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ABE0D10-CEFE-4E9C-B7B2-17DC11C3C4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3" r:id="rId2"/>
  </sheets>
  <definedNames>
    <definedName name="_xlnm._FilterDatabase" localSheetId="1" hidden="1">Sheet2!$A$7:$ED$250</definedName>
  </definedNames>
  <calcPr calcId="191029"/>
</workbook>
</file>

<file path=xl/calcChain.xml><?xml version="1.0" encoding="utf-8"?>
<calcChain xmlns="http://schemas.openxmlformats.org/spreadsheetml/2006/main">
  <c r="R17" i="3" l="1"/>
  <c r="R15" i="3"/>
  <c r="R14" i="3"/>
  <c r="R13" i="3"/>
  <c r="R12" i="3"/>
  <c r="P17" i="3"/>
  <c r="P15" i="3"/>
  <c r="P14" i="3"/>
  <c r="P13" i="3"/>
  <c r="P12" i="3"/>
</calcChain>
</file>

<file path=xl/sharedStrings.xml><?xml version="1.0" encoding="utf-8"?>
<sst xmlns="http://schemas.openxmlformats.org/spreadsheetml/2006/main" count="2546" uniqueCount="99">
  <si>
    <t xml:space="preserve">Generated By: </t>
  </si>
  <si>
    <t>HARISHA R</t>
  </si>
  <si>
    <t xml:space="preserve">Generated On: </t>
  </si>
  <si>
    <t>31-05-2025 10:09:25</t>
  </si>
  <si>
    <t>Bangalore Electricity Supply Company Limited (BESCOM)</t>
  </si>
  <si>
    <t>MR-WISE DEMAND COLLECTION REPORT-SRIRAMPURA-SECTION</t>
  </si>
  <si>
    <t>MR-WISE DEMAND COLLECTION FROM 01-05-2025 TO 30-05-2025</t>
  </si>
  <si>
    <t>SECTION</t>
  </si>
  <si>
    <t>MR CODE</t>
  </si>
  <si>
    <t>MR NAME</t>
  </si>
  <si>
    <t>SO CODE</t>
  </si>
  <si>
    <t>SO NAME</t>
  </si>
  <si>
    <t>TARIFF</t>
  </si>
  <si>
    <t>SUB TARIFF</t>
  </si>
  <si>
    <t>TOTAL INSTALLATION</t>
  </si>
  <si>
    <t>LIVE INSTALLATION</t>
  </si>
  <si>
    <t>BILLED INSTALLATION</t>
  </si>
  <si>
    <t>UNITS</t>
  </si>
  <si>
    <t>OB</t>
  </si>
  <si>
    <t>DEMAND</t>
  </si>
  <si>
    <t>COLLECTION</t>
  </si>
  <si>
    <t>ADJ</t>
  </si>
  <si>
    <t>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</si>
  <si>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</si>
  <si>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</si>
  <si>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</si>
  <si>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</si>
  <si>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</si>
  <si>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</si>
  <si>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</si>
  <si>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</si>
  <si>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</si>
  <si>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</si>
  <si>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</si>
  <si>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</si>
  <si>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</si>
  <si>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</si>
  <si>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ABNORMAL CONSUMPTION</t>
  </si>
  <si>
    <t>SUBNORMAL CONSUMPTION</t>
  </si>
  <si>
    <t>ZERO CONSUMPTION</t>
  </si>
  <si>
    <t>SRIRAMPURA</t>
  </si>
  <si>
    <t>2135101~AE BELAGURU</t>
  </si>
  <si>
    <t>213512</t>
  </si>
  <si>
    <t>LT1</t>
  </si>
  <si>
    <t>LT1 - Ltng. ,heating &amp; Motive Power , Rural Local  Bodies</t>
  </si>
  <si>
    <t>LT3</t>
  </si>
  <si>
    <t xml:space="preserve">LT3A - Comme. Ltng ,heating &amp; Motive Power , in Village Pan. </t>
  </si>
  <si>
    <t>LT5</t>
  </si>
  <si>
    <t>LT5 - Heating &amp; Motive Power below 100 HP</t>
  </si>
  <si>
    <t>LT7</t>
  </si>
  <si>
    <t>LT7(A) - Temporary Supply (28 days &amp; above renewal)</t>
  </si>
  <si>
    <t>2135102~N E SURESH</t>
  </si>
  <si>
    <t>213513</t>
  </si>
  <si>
    <t>LT2</t>
  </si>
  <si>
    <t>LT2 - Ltng. ,heating &amp; Motive Power , Pvt. Institu. in ULB's &amp; CC</t>
  </si>
  <si>
    <t>LT3A - Comme. Ltng ,heating &amp; Motive Power , in ULB's &amp; CC</t>
  </si>
  <si>
    <t>LT4</t>
  </si>
  <si>
    <t>LT4(a) - IP Sets - &lt;=10Hp,    Rural Feeder  (Un-Metered)</t>
  </si>
  <si>
    <t>LT6</t>
  </si>
  <si>
    <t>LT6A - Water Supply ( Others )</t>
  </si>
  <si>
    <t>LT6B - Public Lighting  (Others)</t>
  </si>
  <si>
    <t>2135103~H M HARISH</t>
  </si>
  <si>
    <t>LT4C(i) - IP Sets - Pvt Horticu. Nurseries,Coffee &amp; Tea 10 HP &amp; below</t>
  </si>
  <si>
    <t>213514</t>
  </si>
  <si>
    <t>2135104~P MALIYAPPA</t>
  </si>
  <si>
    <t>LT2 - Ltng ,heating &amp; Motive Power , Pvt. Institu. in Village Pan.</t>
  </si>
  <si>
    <t>2135105~B N PRAKASH</t>
  </si>
  <si>
    <t>LT3A - Comme. Ltng ,heating &amp; Motive Power , in Village Pan. ( Office Lighting)</t>
  </si>
  <si>
    <t>2135106~LOKESHWARAPPA G</t>
  </si>
  <si>
    <t>213511</t>
  </si>
  <si>
    <t>2135107~S G CHIDANANDA</t>
  </si>
  <si>
    <t>2135108~B M MURTHY</t>
  </si>
  <si>
    <t>2135109~K S NARSIMHPPA</t>
  </si>
  <si>
    <t>2135110~H RAJU</t>
  </si>
  <si>
    <t>2135111~BGL MR</t>
  </si>
  <si>
    <t>2135112~ASST EXECUTIVE ENGINEER</t>
  </si>
  <si>
    <t>HT2</t>
  </si>
  <si>
    <t>HT2A(i) - Industrial - other than under BMA - 66 KV</t>
  </si>
  <si>
    <t>HT2C(i) - Govt., Chartable, Univercity &amp; ESI Hospital &amp; Hostels</t>
  </si>
  <si>
    <t>2135113~C MOHAN KUMAR</t>
  </si>
  <si>
    <t>2135114~SHANTHA KUMAR</t>
  </si>
  <si>
    <t>2135115~G PUTAPPA</t>
  </si>
  <si>
    <t>2135116~C SIDDARAMAPPA</t>
  </si>
  <si>
    <t>2135117~N HANUMANTHAPPA</t>
  </si>
  <si>
    <t>2135118~M CHANDRAPPA</t>
  </si>
  <si>
    <t>2135119~SRP MR</t>
  </si>
  <si>
    <t>LT3A - Comme. Ltng ,heating &amp; Motive Power , in ULB's &amp; CC ( Office Lighting)</t>
  </si>
  <si>
    <t>2135120~JE MATHODU</t>
  </si>
  <si>
    <t>2135121~JE KANCHIPURA</t>
  </si>
  <si>
    <t>2135122~AE SRIRAMPURA</t>
  </si>
  <si>
    <t>2135123~MATHODU MR</t>
  </si>
  <si>
    <t xml:space="preserve">HT2 Total: </t>
  </si>
  <si>
    <t xml:space="preserve">LT1 Total: </t>
  </si>
  <si>
    <t xml:space="preserve">LT2 Total: </t>
  </si>
  <si>
    <t xml:space="preserve">LT3 Total: </t>
  </si>
  <si>
    <t xml:space="preserve">LT4 Total: </t>
  </si>
  <si>
    <t xml:space="preserve">LT5 Total: </t>
  </si>
  <si>
    <t xml:space="preserve">LT6 Total: </t>
  </si>
  <si>
    <t xml:space="preserve">LT7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</si>
</sst>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D8AA8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AG250" totalsRowShown="0">
  <autoFilter ref="A7:AG250" xr:uid="{00000000-0009-0000-0100-000001000000}"/>
  <tableColumns count="33">
    <tableColumn id="1" xr3:uid="{00000000-0010-0000-0000-000001000000}" name="SECTION"/>
    <tableColumn id="2" xr3:uid="{00000000-0010-0000-0000-000002000000}" name="MR CODE"/>
    <tableColumn id="3" xr3:uid="{00000000-0010-0000-0000-000003000000}" name="MR NAME"/>
    <tableColumn id="4" xr3:uid="{00000000-0010-0000-0000-000004000000}" name="SO CODE"/>
    <tableColumn id="5" xr3:uid="{00000000-0010-0000-0000-000005000000}" name="SO NAME"/>
    <tableColumn id="6" xr3:uid="{00000000-0010-0000-0000-000006000000}" name="TARIFF"/>
    <tableColumn id="7" xr3:uid="{00000000-0010-0000-0000-000007000000}" name="SUB TARIFF"/>
    <tableColumn id="8" xr3:uid="{00000000-0010-0000-0000-000008000000}" name="TOTAL INSTALLATION"/>
    <tableColumn id="9" xr3:uid="{00000000-0010-0000-0000-000009000000}" name="LIVE INSTALLATION"/>
    <tableColumn id="10" xr3:uid="{00000000-0010-0000-0000-00000A000000}" name="BILLED INSTALLATION"/>
    <tableColumn id="11" xr3:uid="{00000000-0010-0000-0000-00000B000000}" name="UNITS"/>
    <tableColumn id="12" xr3:uid="{00000000-0010-0000-0000-00000C000000}" name="OB"/>
    <tableColumn id="13" xr3:uid="{00000000-0010-0000-0000-00000D000000}" name="DEMAND"/>
    <tableColumn id="14" xr3:uid="{00000000-0010-0000-0000-00000E000000}" name="COLLECTION"/>
    <tableColumn id="15" xr3:uid="{00000000-0010-0000-0000-00000F000000}" name="ADJ"/>
    <tableColumn id="16" xr3:uid="{00000000-0010-0000-0000-000010000000}" name="CB"/>
    <tableColumn id="17" xr3:uid="{00000000-0010-0000-0000-000011000000}" name="LD/PD INSTALLATION"/>
    <tableColumn id="18" xr3:uid="{00000000-0010-0000-0000-000012000000}" name="BILLING EFF"/>
    <tableColumn id="19" xr3:uid="{00000000-0010-0000-0000-000013000000}" name="COLL EFF"/>
    <tableColumn id="20" xr3:uid="{00000000-0010-0000-0000-000014000000}" name="NORMAL"/>
    <tableColumn id="21" xr3:uid="{00000000-0010-0000-0000-000015000000}" name="DISS"/>
    <tableColumn id="22" xr3:uid="{00000000-0010-0000-0000-000016000000}" name="IDLE/VACANT"/>
    <tableColumn id="23" xr3:uid="{00000000-0010-0000-0000-000017000000}" name="DL"/>
    <tableColumn id="24" xr3:uid="{00000000-0010-0000-0000-000018000000}" name="INVISIBLE"/>
    <tableColumn id="25" xr3:uid="{00000000-0010-0000-0000-000019000000}" name="MSNU"/>
    <tableColumn id="26" xr3:uid="{00000000-0010-0000-0000-00001A000000}" name="STICKY"/>
    <tableColumn id="27" xr3:uid="{00000000-0010-0000-0000-00001B000000}" name="MNR"/>
    <tableColumn id="28" xr3:uid="{00000000-0010-0000-0000-00001C000000}" name="MBO"/>
    <tableColumn id="29" xr3:uid="{00000000-0010-0000-0000-00001D000000}" name="DIAL OVER"/>
    <tableColumn id="30" xr3:uid="{00000000-0010-0000-0000-00001E000000}" name="DC"/>
    <tableColumn id="31" xr3:uid="{00000000-0010-0000-0000-00001F000000}" name="ABNORMAL CONSUMPTION"/>
    <tableColumn id="32" xr3:uid="{00000000-0010-0000-0000-000020000000}" name="SUBNORMAL CONSUMPTION"/>
    <tableColumn id="33" xr3:uid="{00000000-0010-0000-0000-000021000000}" name="ZERO CONSUM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250"/>
  <sheetViews>
    <sheetView workbookViewId="0">
      <selection sqref="A1:XFD1048576"/>
    </sheetView>
  </sheetViews>
  <sheetFormatPr defaultRowHeight="15" x14ac:dyDescent="0.25"/>
  <cols>
    <col min="1" max="1" width="13.42578125" customWidth="1"/>
    <col min="2" max="2" width="27.5703125" customWidth="1"/>
    <col min="3" max="3" width="13.28515625" customWidth="1"/>
    <col min="4" max="4" width="12.140625" customWidth="1"/>
    <col min="5" max="5" width="12.7109375" customWidth="1"/>
    <col min="6" max="6" width="10.42578125" customWidth="1"/>
    <col min="7" max="7" width="68.5703125" customWidth="1"/>
    <col min="8" max="8" width="22.85546875" customWidth="1"/>
    <col min="9" max="9" width="21" customWidth="1"/>
    <col min="10" max="10" width="23.140625" customWidth="1"/>
    <col min="11" max="11" width="12" customWidth="1"/>
    <col min="12" max="12" width="14" customWidth="1"/>
    <col min="13" max="13" width="12.5703125" customWidth="1"/>
    <col min="14" max="14" width="15.28515625" customWidth="1"/>
    <col min="15" max="15" width="13" customWidth="1"/>
    <col min="16" max="16" width="14" customWidth="1"/>
    <col min="17" max="17" width="22.7109375" customWidth="1"/>
    <col min="18" max="18" width="14.5703125" customWidth="1"/>
    <col min="19" max="20" width="12.28515625" customWidth="1"/>
    <col min="21" max="21" width="8.28515625" customWidth="1"/>
    <col min="22" max="22" width="16.140625" customWidth="1"/>
    <col min="23" max="23" width="6.7109375" customWidth="1"/>
    <col min="24" max="24" width="12.7109375" customWidth="1"/>
    <col min="25" max="25" width="10" customWidth="1"/>
    <col min="26" max="26" width="10.28515625" customWidth="1"/>
    <col min="27" max="28" width="8.85546875" customWidth="1"/>
    <col min="29" max="29" width="13.7109375" customWidth="1"/>
    <col min="30" max="30" width="7" customWidth="1"/>
    <col min="31" max="31" width="28.42578125" customWidth="1"/>
    <col min="32" max="32" width="29.5703125" customWidth="1"/>
    <col min="33" max="33" width="22.85546875" customWidth="1"/>
  </cols>
  <sheetData>
    <row r="1" spans="1:132" x14ac:dyDescent="0.25">
      <c r="A1" s="3" t="s">
        <v>0</v>
      </c>
      <c r="B1" s="2" t="s">
        <v>1</v>
      </c>
      <c r="C1" s="2" t="s">
        <v>1</v>
      </c>
      <c r="D1" s="3" t="s">
        <v>2</v>
      </c>
      <c r="E1" s="2" t="s">
        <v>3</v>
      </c>
      <c r="F1" s="2" t="s">
        <v>3</v>
      </c>
    </row>
    <row r="2" spans="1:132" ht="18.75" x14ac:dyDescent="0.3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132" ht="18.75" x14ac:dyDescent="0.3">
      <c r="A3" s="1" t="s">
        <v>5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  <c r="L3" s="1" t="s">
        <v>5</v>
      </c>
      <c r="M3" s="1" t="s">
        <v>5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132" ht="18.75" x14ac:dyDescent="0.3">
      <c r="A4" s="1" t="s">
        <v>6</v>
      </c>
      <c r="B4" s="1" t="s">
        <v>6</v>
      </c>
      <c r="C4" s="1" t="s">
        <v>6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EA4" s="3" t="s">
        <v>0</v>
      </c>
      <c r="EB4" s="2" t="s">
        <v>1</v>
      </c>
    </row>
    <row r="5" spans="1:13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EA5" s="3" t="s">
        <v>2</v>
      </c>
      <c r="EB5" s="2" t="s">
        <v>3</v>
      </c>
    </row>
    <row r="7" spans="1:132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  <c r="L7" t="s">
        <v>18</v>
      </c>
      <c r="M7" t="s">
        <v>19</v>
      </c>
      <c r="N7" t="s">
        <v>20</v>
      </c>
      <c r="O7" t="s">
        <v>21</v>
      </c>
      <c r="P7" t="s">
        <v>22</v>
      </c>
      <c r="Q7" t="s">
        <v>23</v>
      </c>
      <c r="R7" t="s">
        <v>24</v>
      </c>
      <c r="S7" t="s">
        <v>25</v>
      </c>
      <c r="T7" t="s">
        <v>26</v>
      </c>
      <c r="U7" t="s">
        <v>27</v>
      </c>
      <c r="V7" t="s">
        <v>28</v>
      </c>
      <c r="W7" t="s">
        <v>29</v>
      </c>
      <c r="X7" t="s">
        <v>30</v>
      </c>
      <c r="Y7" t="s">
        <v>31</v>
      </c>
      <c r="Z7" t="s">
        <v>32</v>
      </c>
      <c r="AA7" t="s">
        <v>33</v>
      </c>
      <c r="AB7" t="s">
        <v>34</v>
      </c>
      <c r="AC7" t="s">
        <v>35</v>
      </c>
      <c r="AD7" t="s">
        <v>36</v>
      </c>
      <c r="AE7" t="s">
        <v>37</v>
      </c>
      <c r="AF7" t="s">
        <v>38</v>
      </c>
      <c r="AG7" t="s">
        <v>39</v>
      </c>
    </row>
    <row r="8" spans="1:132" x14ac:dyDescent="0.25">
      <c r="A8" t="s">
        <v>40</v>
      </c>
      <c r="B8" t="s">
        <v>41</v>
      </c>
      <c r="D8" t="s">
        <v>42</v>
      </c>
      <c r="F8" t="s">
        <v>43</v>
      </c>
      <c r="G8" t="s">
        <v>44</v>
      </c>
      <c r="H8">
        <v>21</v>
      </c>
      <c r="I8">
        <v>21</v>
      </c>
      <c r="J8">
        <v>21</v>
      </c>
      <c r="K8">
        <v>2952.3</v>
      </c>
      <c r="L8">
        <v>16725.060000000001</v>
      </c>
      <c r="M8">
        <v>29338.799999999999</v>
      </c>
      <c r="N8">
        <v>2257</v>
      </c>
      <c r="O8">
        <v>4417.8599999999997</v>
      </c>
      <c r="P8">
        <v>39389</v>
      </c>
      <c r="Q8">
        <v>0</v>
      </c>
      <c r="R8">
        <v>100</v>
      </c>
      <c r="S8">
        <v>7.69</v>
      </c>
      <c r="T8">
        <v>15</v>
      </c>
      <c r="U8">
        <v>0</v>
      </c>
      <c r="V8">
        <v>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5</v>
      </c>
      <c r="AG8">
        <v>7</v>
      </c>
    </row>
    <row r="9" spans="1:132" x14ac:dyDescent="0.25">
      <c r="A9" t="s">
        <v>40</v>
      </c>
      <c r="B9" t="s">
        <v>41</v>
      </c>
      <c r="D9" t="s">
        <v>42</v>
      </c>
      <c r="F9" t="s">
        <v>45</v>
      </c>
      <c r="G9" t="s">
        <v>46</v>
      </c>
      <c r="H9">
        <v>2</v>
      </c>
      <c r="I9">
        <v>2</v>
      </c>
      <c r="J9">
        <v>2</v>
      </c>
      <c r="K9">
        <v>150</v>
      </c>
      <c r="L9">
        <v>2739</v>
      </c>
      <c r="M9">
        <v>2087</v>
      </c>
      <c r="N9">
        <v>4826</v>
      </c>
      <c r="O9">
        <v>0</v>
      </c>
      <c r="P9">
        <v>0</v>
      </c>
      <c r="Q9">
        <v>0</v>
      </c>
      <c r="R9">
        <v>100</v>
      </c>
      <c r="S9">
        <v>231.24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132" x14ac:dyDescent="0.25">
      <c r="A10" t="s">
        <v>40</v>
      </c>
      <c r="B10" t="s">
        <v>41</v>
      </c>
      <c r="D10" t="s">
        <v>42</v>
      </c>
      <c r="F10" t="s">
        <v>47</v>
      </c>
      <c r="G10" t="s">
        <v>48</v>
      </c>
      <c r="H10">
        <v>19</v>
      </c>
      <c r="I10">
        <v>14</v>
      </c>
      <c r="J10">
        <v>14</v>
      </c>
      <c r="K10">
        <v>25636.9</v>
      </c>
      <c r="L10">
        <v>119909</v>
      </c>
      <c r="M10">
        <v>217359</v>
      </c>
      <c r="N10">
        <v>340801</v>
      </c>
      <c r="O10">
        <v>0</v>
      </c>
      <c r="P10">
        <v>-3533</v>
      </c>
      <c r="Q10">
        <v>5</v>
      </c>
      <c r="R10">
        <v>100</v>
      </c>
      <c r="S10">
        <v>156.79</v>
      </c>
      <c r="T10">
        <v>11</v>
      </c>
      <c r="U10">
        <v>0</v>
      </c>
      <c r="V10">
        <v>1</v>
      </c>
      <c r="W10">
        <v>1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3</v>
      </c>
      <c r="AF10">
        <v>1</v>
      </c>
      <c r="AG10">
        <v>1</v>
      </c>
    </row>
    <row r="11" spans="1:132" x14ac:dyDescent="0.25">
      <c r="A11" t="s">
        <v>40</v>
      </c>
      <c r="B11" t="s">
        <v>41</v>
      </c>
      <c r="D11" t="s">
        <v>42</v>
      </c>
      <c r="F11" t="s">
        <v>49</v>
      </c>
      <c r="G11" t="s">
        <v>50</v>
      </c>
      <c r="H11">
        <v>27</v>
      </c>
      <c r="I11">
        <v>2</v>
      </c>
      <c r="J11">
        <v>2</v>
      </c>
      <c r="K11">
        <v>4260.5</v>
      </c>
      <c r="L11">
        <v>667</v>
      </c>
      <c r="M11">
        <v>59439</v>
      </c>
      <c r="N11">
        <v>59449</v>
      </c>
      <c r="O11">
        <v>0</v>
      </c>
      <c r="P11">
        <v>657</v>
      </c>
      <c r="Q11">
        <v>13</v>
      </c>
      <c r="R11">
        <v>100</v>
      </c>
      <c r="S11">
        <v>100.02</v>
      </c>
      <c r="T11">
        <v>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2</v>
      </c>
      <c r="AG11">
        <v>0</v>
      </c>
    </row>
    <row r="12" spans="1:132" x14ac:dyDescent="0.25">
      <c r="A12" t="s">
        <v>40</v>
      </c>
      <c r="B12" t="s">
        <v>51</v>
      </c>
      <c r="D12" t="s">
        <v>52</v>
      </c>
      <c r="F12" t="s">
        <v>43</v>
      </c>
      <c r="G12" t="s">
        <v>44</v>
      </c>
      <c r="H12">
        <v>1393</v>
      </c>
      <c r="I12">
        <v>1302</v>
      </c>
      <c r="J12">
        <v>1302</v>
      </c>
      <c r="K12">
        <v>51292</v>
      </c>
      <c r="L12">
        <v>1529638.99</v>
      </c>
      <c r="M12">
        <v>577342.99</v>
      </c>
      <c r="N12">
        <v>94924</v>
      </c>
      <c r="O12">
        <v>478791.98</v>
      </c>
      <c r="P12">
        <v>1533266</v>
      </c>
      <c r="Q12">
        <v>91</v>
      </c>
      <c r="R12">
        <v>100</v>
      </c>
      <c r="S12">
        <v>16.440000000000001</v>
      </c>
      <c r="T12">
        <v>1267</v>
      </c>
      <c r="U12">
        <v>0</v>
      </c>
      <c r="V12">
        <v>30</v>
      </c>
      <c r="W12">
        <v>0</v>
      </c>
      <c r="X12">
        <v>0</v>
      </c>
      <c r="Y12">
        <v>0</v>
      </c>
      <c r="Z12">
        <v>0</v>
      </c>
      <c r="AA12">
        <v>2</v>
      </c>
      <c r="AB12">
        <v>3</v>
      </c>
      <c r="AC12">
        <v>0</v>
      </c>
      <c r="AD12">
        <v>0</v>
      </c>
      <c r="AE12">
        <v>193</v>
      </c>
      <c r="AF12">
        <v>222</v>
      </c>
      <c r="AG12">
        <v>82</v>
      </c>
    </row>
    <row r="13" spans="1:132" x14ac:dyDescent="0.25">
      <c r="A13" t="s">
        <v>40</v>
      </c>
      <c r="B13" t="s">
        <v>51</v>
      </c>
      <c r="D13" t="s">
        <v>52</v>
      </c>
      <c r="F13" t="s">
        <v>53</v>
      </c>
      <c r="G13" t="s">
        <v>54</v>
      </c>
      <c r="H13">
        <v>3</v>
      </c>
      <c r="I13">
        <v>3</v>
      </c>
      <c r="J13">
        <v>3</v>
      </c>
      <c r="K13">
        <v>24</v>
      </c>
      <c r="L13">
        <v>-25</v>
      </c>
      <c r="M13">
        <v>2810</v>
      </c>
      <c r="N13">
        <v>2800</v>
      </c>
      <c r="O13">
        <v>0</v>
      </c>
      <c r="P13">
        <v>-15</v>
      </c>
      <c r="Q13">
        <v>0</v>
      </c>
      <c r="R13">
        <v>100</v>
      </c>
      <c r="S13">
        <v>99.64</v>
      </c>
      <c r="T13">
        <v>3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3</v>
      </c>
      <c r="AF13">
        <v>0</v>
      </c>
      <c r="AG13">
        <v>0</v>
      </c>
    </row>
    <row r="14" spans="1:132" x14ac:dyDescent="0.25">
      <c r="A14" t="s">
        <v>40</v>
      </c>
      <c r="B14" t="s">
        <v>51</v>
      </c>
      <c r="D14" t="s">
        <v>52</v>
      </c>
      <c r="F14" t="s">
        <v>45</v>
      </c>
      <c r="G14" t="s">
        <v>55</v>
      </c>
      <c r="H14">
        <v>40</v>
      </c>
      <c r="I14">
        <v>37</v>
      </c>
      <c r="J14">
        <v>37</v>
      </c>
      <c r="K14">
        <v>3719</v>
      </c>
      <c r="L14">
        <v>23741</v>
      </c>
      <c r="M14">
        <v>44344</v>
      </c>
      <c r="N14">
        <v>44622</v>
      </c>
      <c r="O14">
        <v>0</v>
      </c>
      <c r="P14">
        <v>23463</v>
      </c>
      <c r="Q14">
        <v>3</v>
      </c>
      <c r="R14">
        <v>100</v>
      </c>
      <c r="S14">
        <v>100.63</v>
      </c>
      <c r="T14">
        <v>35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7</v>
      </c>
      <c r="AF14">
        <v>7</v>
      </c>
      <c r="AG14">
        <v>5</v>
      </c>
    </row>
    <row r="15" spans="1:132" x14ac:dyDescent="0.25">
      <c r="A15" t="s">
        <v>40</v>
      </c>
      <c r="B15" t="s">
        <v>51</v>
      </c>
      <c r="D15" t="s">
        <v>52</v>
      </c>
      <c r="F15" t="s">
        <v>45</v>
      </c>
      <c r="G15" t="s">
        <v>46</v>
      </c>
      <c r="H15">
        <v>32</v>
      </c>
      <c r="I15">
        <v>28</v>
      </c>
      <c r="J15">
        <v>28</v>
      </c>
      <c r="K15">
        <v>1008</v>
      </c>
      <c r="L15">
        <v>10449</v>
      </c>
      <c r="M15">
        <v>18521</v>
      </c>
      <c r="N15">
        <v>18813</v>
      </c>
      <c r="O15">
        <v>0</v>
      </c>
      <c r="P15">
        <v>10157</v>
      </c>
      <c r="Q15">
        <v>4</v>
      </c>
      <c r="R15">
        <v>100</v>
      </c>
      <c r="S15">
        <v>101.58</v>
      </c>
      <c r="T15">
        <v>26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8</v>
      </c>
      <c r="AF15">
        <v>5</v>
      </c>
      <c r="AG15">
        <v>3</v>
      </c>
    </row>
    <row r="16" spans="1:132" x14ac:dyDescent="0.25">
      <c r="A16" t="s">
        <v>40</v>
      </c>
      <c r="B16" t="s">
        <v>51</v>
      </c>
      <c r="D16" t="s">
        <v>52</v>
      </c>
      <c r="F16" t="s">
        <v>56</v>
      </c>
      <c r="G16" t="s">
        <v>57</v>
      </c>
      <c r="H16">
        <v>364</v>
      </c>
      <c r="I16">
        <v>363</v>
      </c>
      <c r="J16">
        <v>0</v>
      </c>
      <c r="K16">
        <v>0</v>
      </c>
      <c r="L16">
        <v>73875.899999999994</v>
      </c>
      <c r="M16">
        <v>0</v>
      </c>
      <c r="N16">
        <v>0</v>
      </c>
      <c r="O16">
        <v>0</v>
      </c>
      <c r="P16">
        <v>73875.899999999994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</row>
    <row r="17" spans="1:33" x14ac:dyDescent="0.25">
      <c r="A17" t="s">
        <v>40</v>
      </c>
      <c r="B17" t="s">
        <v>51</v>
      </c>
      <c r="D17" t="s">
        <v>52</v>
      </c>
      <c r="F17" t="s">
        <v>47</v>
      </c>
      <c r="G17" t="s">
        <v>48</v>
      </c>
      <c r="H17">
        <v>55</v>
      </c>
      <c r="I17">
        <v>53</v>
      </c>
      <c r="J17">
        <v>53</v>
      </c>
      <c r="K17">
        <v>3948</v>
      </c>
      <c r="L17">
        <v>28171</v>
      </c>
      <c r="M17">
        <v>70240.25</v>
      </c>
      <c r="N17">
        <v>59594</v>
      </c>
      <c r="O17">
        <v>568.25</v>
      </c>
      <c r="P17">
        <v>38249</v>
      </c>
      <c r="Q17">
        <v>2</v>
      </c>
      <c r="R17">
        <v>100</v>
      </c>
      <c r="S17">
        <v>84.84</v>
      </c>
      <c r="T17">
        <v>49</v>
      </c>
      <c r="U17">
        <v>0</v>
      </c>
      <c r="V17">
        <v>4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6</v>
      </c>
      <c r="AF17">
        <v>20</v>
      </c>
      <c r="AG17">
        <v>8</v>
      </c>
    </row>
    <row r="18" spans="1:33" x14ac:dyDescent="0.25">
      <c r="A18" t="s">
        <v>40</v>
      </c>
      <c r="B18" t="s">
        <v>51</v>
      </c>
      <c r="D18" t="s">
        <v>52</v>
      </c>
      <c r="F18" t="s">
        <v>58</v>
      </c>
      <c r="G18" t="s">
        <v>59</v>
      </c>
      <c r="H18">
        <v>21</v>
      </c>
      <c r="I18">
        <v>21</v>
      </c>
      <c r="J18">
        <v>21</v>
      </c>
      <c r="K18">
        <v>10757</v>
      </c>
      <c r="L18">
        <v>2564489</v>
      </c>
      <c r="M18">
        <v>122728</v>
      </c>
      <c r="N18">
        <v>0</v>
      </c>
      <c r="O18">
        <v>0</v>
      </c>
      <c r="P18">
        <v>2687217</v>
      </c>
      <c r="Q18">
        <v>0</v>
      </c>
      <c r="R18">
        <v>100</v>
      </c>
      <c r="S18">
        <v>0</v>
      </c>
      <c r="T18">
        <v>11</v>
      </c>
      <c r="U18">
        <v>0</v>
      </c>
      <c r="V18">
        <v>10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3</v>
      </c>
      <c r="AG18">
        <v>10</v>
      </c>
    </row>
    <row r="19" spans="1:33" x14ac:dyDescent="0.25">
      <c r="A19" t="s">
        <v>40</v>
      </c>
      <c r="B19" t="s">
        <v>51</v>
      </c>
      <c r="D19" t="s">
        <v>52</v>
      </c>
      <c r="F19" t="s">
        <v>58</v>
      </c>
      <c r="G19" t="s">
        <v>60</v>
      </c>
      <c r="H19">
        <v>14</v>
      </c>
      <c r="I19">
        <v>13</v>
      </c>
      <c r="J19">
        <v>13</v>
      </c>
      <c r="K19">
        <v>1425</v>
      </c>
      <c r="L19">
        <v>706553</v>
      </c>
      <c r="M19">
        <v>27656</v>
      </c>
      <c r="N19">
        <v>0</v>
      </c>
      <c r="O19">
        <v>0</v>
      </c>
      <c r="P19">
        <v>734209</v>
      </c>
      <c r="Q19">
        <v>1</v>
      </c>
      <c r="R19">
        <v>100</v>
      </c>
      <c r="S19">
        <v>0</v>
      </c>
      <c r="T19">
        <v>13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5</v>
      </c>
      <c r="AF19">
        <v>1</v>
      </c>
      <c r="AG19">
        <v>0</v>
      </c>
    </row>
    <row r="20" spans="1:33" x14ac:dyDescent="0.25">
      <c r="A20" t="s">
        <v>40</v>
      </c>
      <c r="B20" t="s">
        <v>51</v>
      </c>
      <c r="D20" t="s">
        <v>52</v>
      </c>
      <c r="F20" t="s">
        <v>49</v>
      </c>
      <c r="G20" t="s">
        <v>50</v>
      </c>
      <c r="H20">
        <v>13</v>
      </c>
      <c r="I20">
        <v>9</v>
      </c>
      <c r="J20">
        <v>9</v>
      </c>
      <c r="K20">
        <v>170</v>
      </c>
      <c r="L20">
        <v>-1417</v>
      </c>
      <c r="M20">
        <v>4313</v>
      </c>
      <c r="N20">
        <v>500</v>
      </c>
      <c r="O20">
        <v>0</v>
      </c>
      <c r="P20">
        <v>2396</v>
      </c>
      <c r="Q20">
        <v>4</v>
      </c>
      <c r="R20">
        <v>100</v>
      </c>
      <c r="S20">
        <v>11.59</v>
      </c>
      <c r="T20">
        <v>9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8</v>
      </c>
      <c r="AG20">
        <v>1</v>
      </c>
    </row>
    <row r="21" spans="1:33" x14ac:dyDescent="0.25">
      <c r="A21" t="s">
        <v>40</v>
      </c>
      <c r="B21" t="s">
        <v>61</v>
      </c>
      <c r="D21" t="s">
        <v>42</v>
      </c>
      <c r="F21" t="s">
        <v>43</v>
      </c>
      <c r="G21" t="s">
        <v>44</v>
      </c>
      <c r="H21">
        <v>1694</v>
      </c>
      <c r="I21">
        <v>1549</v>
      </c>
      <c r="J21">
        <v>1549</v>
      </c>
      <c r="K21">
        <v>54479.4</v>
      </c>
      <c r="L21">
        <v>4829187.04</v>
      </c>
      <c r="M21">
        <v>639582.41</v>
      </c>
      <c r="N21">
        <v>59680</v>
      </c>
      <c r="O21">
        <v>559748.44999999995</v>
      </c>
      <c r="P21">
        <v>4849341</v>
      </c>
      <c r="Q21">
        <v>144</v>
      </c>
      <c r="R21">
        <v>100</v>
      </c>
      <c r="S21">
        <v>9.33</v>
      </c>
      <c r="T21">
        <v>1375</v>
      </c>
      <c r="U21">
        <v>0</v>
      </c>
      <c r="V21">
        <v>136</v>
      </c>
      <c r="W21">
        <v>23</v>
      </c>
      <c r="X21">
        <v>0</v>
      </c>
      <c r="Y21">
        <v>0</v>
      </c>
      <c r="Z21">
        <v>0</v>
      </c>
      <c r="AA21">
        <v>15</v>
      </c>
      <c r="AB21">
        <v>0</v>
      </c>
      <c r="AC21">
        <v>0</v>
      </c>
      <c r="AD21">
        <v>0</v>
      </c>
      <c r="AE21">
        <v>104</v>
      </c>
      <c r="AF21">
        <v>398</v>
      </c>
      <c r="AG21">
        <v>177</v>
      </c>
    </row>
    <row r="22" spans="1:33" x14ac:dyDescent="0.25">
      <c r="A22" t="s">
        <v>40</v>
      </c>
      <c r="B22" t="s">
        <v>61</v>
      </c>
      <c r="D22" t="s">
        <v>42</v>
      </c>
      <c r="F22" t="s">
        <v>45</v>
      </c>
      <c r="G22" t="s">
        <v>55</v>
      </c>
      <c r="H22">
        <v>1</v>
      </c>
      <c r="I22">
        <v>1</v>
      </c>
      <c r="J22">
        <v>1</v>
      </c>
      <c r="K22">
        <v>47</v>
      </c>
      <c r="L22">
        <v>626</v>
      </c>
      <c r="M22">
        <v>610</v>
      </c>
      <c r="N22">
        <v>0</v>
      </c>
      <c r="O22">
        <v>0</v>
      </c>
      <c r="P22">
        <v>1236</v>
      </c>
      <c r="Q22">
        <v>0</v>
      </c>
      <c r="R22">
        <v>100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 t="s">
        <v>40</v>
      </c>
      <c r="B23" t="s">
        <v>61</v>
      </c>
      <c r="D23" t="s">
        <v>42</v>
      </c>
      <c r="F23" t="s">
        <v>45</v>
      </c>
      <c r="G23" t="s">
        <v>46</v>
      </c>
      <c r="H23">
        <v>25</v>
      </c>
      <c r="I23">
        <v>19</v>
      </c>
      <c r="J23">
        <v>19</v>
      </c>
      <c r="K23">
        <v>1452</v>
      </c>
      <c r="L23">
        <v>15949</v>
      </c>
      <c r="M23">
        <v>19218</v>
      </c>
      <c r="N23">
        <v>8515</v>
      </c>
      <c r="O23">
        <v>0</v>
      </c>
      <c r="P23">
        <v>26652</v>
      </c>
      <c r="Q23">
        <v>6</v>
      </c>
      <c r="R23">
        <v>100</v>
      </c>
      <c r="S23">
        <v>44.31</v>
      </c>
      <c r="T23">
        <v>17</v>
      </c>
      <c r="U23">
        <v>0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7</v>
      </c>
      <c r="AG23">
        <v>2</v>
      </c>
    </row>
    <row r="24" spans="1:33" x14ac:dyDescent="0.25">
      <c r="A24" t="s">
        <v>40</v>
      </c>
      <c r="B24" t="s">
        <v>61</v>
      </c>
      <c r="D24" t="s">
        <v>42</v>
      </c>
      <c r="F24" t="s">
        <v>56</v>
      </c>
      <c r="G24" t="s">
        <v>57</v>
      </c>
      <c r="H24">
        <v>738</v>
      </c>
      <c r="I24">
        <v>738</v>
      </c>
      <c r="J24">
        <v>0</v>
      </c>
      <c r="K24">
        <v>0</v>
      </c>
      <c r="L24">
        <v>154280.72</v>
      </c>
      <c r="M24">
        <v>0</v>
      </c>
      <c r="N24">
        <v>0</v>
      </c>
      <c r="O24">
        <v>0</v>
      </c>
      <c r="P24">
        <v>154280.72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3" x14ac:dyDescent="0.25">
      <c r="A25" t="s">
        <v>40</v>
      </c>
      <c r="B25" t="s">
        <v>61</v>
      </c>
      <c r="D25" t="s">
        <v>42</v>
      </c>
      <c r="F25" t="s">
        <v>56</v>
      </c>
      <c r="G25" t="s">
        <v>62</v>
      </c>
      <c r="H25">
        <v>1</v>
      </c>
      <c r="I25">
        <v>1</v>
      </c>
      <c r="J25">
        <v>1</v>
      </c>
      <c r="K25">
        <v>309</v>
      </c>
      <c r="L25">
        <v>1897</v>
      </c>
      <c r="M25">
        <v>1863</v>
      </c>
      <c r="N25">
        <v>0</v>
      </c>
      <c r="O25">
        <v>0</v>
      </c>
      <c r="P25">
        <v>3760</v>
      </c>
      <c r="Q25">
        <v>0</v>
      </c>
      <c r="R25">
        <v>100</v>
      </c>
      <c r="S25">
        <v>0</v>
      </c>
      <c r="T25">
        <v>0</v>
      </c>
      <c r="U25">
        <v>0</v>
      </c>
      <c r="V25">
        <v>0</v>
      </c>
      <c r="W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40</v>
      </c>
      <c r="B26" t="s">
        <v>61</v>
      </c>
      <c r="D26" t="s">
        <v>42</v>
      </c>
      <c r="F26" t="s">
        <v>47</v>
      </c>
      <c r="G26" t="s">
        <v>48</v>
      </c>
      <c r="H26">
        <v>27</v>
      </c>
      <c r="I26">
        <v>21</v>
      </c>
      <c r="J26">
        <v>21</v>
      </c>
      <c r="K26">
        <v>1440</v>
      </c>
      <c r="L26">
        <v>64165</v>
      </c>
      <c r="M26">
        <v>29775</v>
      </c>
      <c r="N26">
        <v>27060</v>
      </c>
      <c r="O26">
        <v>0</v>
      </c>
      <c r="P26">
        <v>66880</v>
      </c>
      <c r="Q26">
        <v>6</v>
      </c>
      <c r="R26">
        <v>100</v>
      </c>
      <c r="S26">
        <v>90.88</v>
      </c>
      <c r="T26">
        <v>8</v>
      </c>
      <c r="U26">
        <v>0</v>
      </c>
      <c r="V26">
        <v>6</v>
      </c>
      <c r="W26">
        <v>7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5</v>
      </c>
      <c r="AG26">
        <v>6</v>
      </c>
    </row>
    <row r="27" spans="1:33" x14ac:dyDescent="0.25">
      <c r="A27" t="s">
        <v>40</v>
      </c>
      <c r="B27" t="s">
        <v>61</v>
      </c>
      <c r="D27" t="s">
        <v>42</v>
      </c>
      <c r="F27" t="s">
        <v>58</v>
      </c>
      <c r="G27" t="s">
        <v>59</v>
      </c>
      <c r="H27">
        <v>43</v>
      </c>
      <c r="I27">
        <v>43</v>
      </c>
      <c r="J27">
        <v>43</v>
      </c>
      <c r="K27">
        <v>17780</v>
      </c>
      <c r="L27">
        <v>3434537</v>
      </c>
      <c r="M27">
        <v>198982</v>
      </c>
      <c r="N27">
        <v>0</v>
      </c>
      <c r="O27">
        <v>0</v>
      </c>
      <c r="P27">
        <v>3633519</v>
      </c>
      <c r="Q27">
        <v>0</v>
      </c>
      <c r="R27">
        <v>100</v>
      </c>
      <c r="S27">
        <v>0</v>
      </c>
      <c r="T27">
        <v>16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0</v>
      </c>
      <c r="AE27">
        <v>1</v>
      </c>
      <c r="AF27">
        <v>8</v>
      </c>
      <c r="AG27">
        <v>25</v>
      </c>
    </row>
    <row r="28" spans="1:33" x14ac:dyDescent="0.25">
      <c r="A28" t="s">
        <v>40</v>
      </c>
      <c r="B28" t="s">
        <v>61</v>
      </c>
      <c r="D28" t="s">
        <v>42</v>
      </c>
      <c r="F28" t="s">
        <v>58</v>
      </c>
      <c r="G28" t="s">
        <v>60</v>
      </c>
      <c r="H28">
        <v>13</v>
      </c>
      <c r="I28">
        <v>13</v>
      </c>
      <c r="J28">
        <v>13</v>
      </c>
      <c r="K28">
        <v>2201</v>
      </c>
      <c r="L28">
        <v>474938</v>
      </c>
      <c r="M28">
        <v>32666</v>
      </c>
      <c r="N28">
        <v>0</v>
      </c>
      <c r="O28">
        <v>0</v>
      </c>
      <c r="P28">
        <v>507604</v>
      </c>
      <c r="Q28">
        <v>0</v>
      </c>
      <c r="R28">
        <v>100</v>
      </c>
      <c r="S28">
        <v>0</v>
      </c>
      <c r="T28">
        <v>12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3</v>
      </c>
      <c r="AG28">
        <v>0</v>
      </c>
    </row>
    <row r="29" spans="1:33" x14ac:dyDescent="0.25">
      <c r="A29" t="s">
        <v>40</v>
      </c>
      <c r="B29" t="s">
        <v>61</v>
      </c>
      <c r="D29" t="s">
        <v>42</v>
      </c>
      <c r="F29" t="s">
        <v>49</v>
      </c>
      <c r="G29" t="s">
        <v>50</v>
      </c>
      <c r="H29">
        <v>8</v>
      </c>
      <c r="I29">
        <v>5</v>
      </c>
      <c r="J29">
        <v>5</v>
      </c>
      <c r="K29">
        <v>77</v>
      </c>
      <c r="L29">
        <v>2122</v>
      </c>
      <c r="M29">
        <v>2811</v>
      </c>
      <c r="N29">
        <v>2510</v>
      </c>
      <c r="O29">
        <v>0</v>
      </c>
      <c r="P29">
        <v>2423</v>
      </c>
      <c r="Q29">
        <v>2</v>
      </c>
      <c r="R29">
        <v>100</v>
      </c>
      <c r="S29">
        <v>89.29</v>
      </c>
      <c r="T29">
        <v>4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3</v>
      </c>
      <c r="AG29">
        <v>1</v>
      </c>
    </row>
    <row r="30" spans="1:33" x14ac:dyDescent="0.25">
      <c r="A30" t="s">
        <v>40</v>
      </c>
      <c r="B30" t="s">
        <v>61</v>
      </c>
      <c r="D30" t="s">
        <v>52</v>
      </c>
      <c r="F30" t="s">
        <v>43</v>
      </c>
      <c r="G30" t="s">
        <v>44</v>
      </c>
      <c r="H30">
        <v>1</v>
      </c>
      <c r="I30">
        <v>1</v>
      </c>
      <c r="J30">
        <v>1</v>
      </c>
      <c r="K30">
        <v>33</v>
      </c>
      <c r="L30">
        <v>224</v>
      </c>
      <c r="M30">
        <v>380.6</v>
      </c>
      <c r="N30">
        <v>0</v>
      </c>
      <c r="O30">
        <v>298.60000000000002</v>
      </c>
      <c r="P30">
        <v>306</v>
      </c>
      <c r="Q30">
        <v>0</v>
      </c>
      <c r="R30">
        <v>100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40</v>
      </c>
      <c r="B31" t="s">
        <v>61</v>
      </c>
      <c r="D31" t="s">
        <v>52</v>
      </c>
      <c r="F31" t="s">
        <v>56</v>
      </c>
      <c r="G31" t="s">
        <v>57</v>
      </c>
      <c r="H31">
        <v>4</v>
      </c>
      <c r="I31">
        <v>4</v>
      </c>
      <c r="J31">
        <v>0</v>
      </c>
      <c r="K31">
        <v>0</v>
      </c>
      <c r="L31">
        <v>-5162</v>
      </c>
      <c r="M31">
        <v>0</v>
      </c>
      <c r="N31">
        <v>0</v>
      </c>
      <c r="O31">
        <v>0</v>
      </c>
      <c r="P31">
        <v>-5162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3" x14ac:dyDescent="0.25">
      <c r="A32" t="s">
        <v>40</v>
      </c>
      <c r="B32" t="s">
        <v>61</v>
      </c>
      <c r="D32" t="s">
        <v>63</v>
      </c>
      <c r="F32" t="s">
        <v>56</v>
      </c>
      <c r="G32" t="s">
        <v>57</v>
      </c>
      <c r="H32">
        <v>2</v>
      </c>
      <c r="I32">
        <v>2</v>
      </c>
      <c r="J32">
        <v>0</v>
      </c>
      <c r="K32">
        <v>0</v>
      </c>
      <c r="L32">
        <v>-2236.02</v>
      </c>
      <c r="M32">
        <v>0</v>
      </c>
      <c r="N32">
        <v>0</v>
      </c>
      <c r="O32">
        <v>0</v>
      </c>
      <c r="P32">
        <v>-2236.02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3" x14ac:dyDescent="0.25">
      <c r="A33" t="s">
        <v>40</v>
      </c>
      <c r="B33" t="s">
        <v>64</v>
      </c>
      <c r="D33" t="s">
        <v>42</v>
      </c>
      <c r="F33" t="s">
        <v>56</v>
      </c>
      <c r="G33" t="s">
        <v>57</v>
      </c>
      <c r="H33">
        <v>1</v>
      </c>
      <c r="I33">
        <v>1</v>
      </c>
      <c r="J33">
        <v>0</v>
      </c>
      <c r="K33">
        <v>0</v>
      </c>
      <c r="L33">
        <v>-1144</v>
      </c>
      <c r="M33">
        <v>0</v>
      </c>
      <c r="N33">
        <v>0</v>
      </c>
      <c r="O33">
        <v>0</v>
      </c>
      <c r="P33">
        <v>-1144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3" x14ac:dyDescent="0.25">
      <c r="A34" t="s">
        <v>40</v>
      </c>
      <c r="B34" t="s">
        <v>64</v>
      </c>
      <c r="D34" t="s">
        <v>52</v>
      </c>
      <c r="F34" t="s">
        <v>43</v>
      </c>
      <c r="G34" t="s">
        <v>44</v>
      </c>
      <c r="H34">
        <v>1793</v>
      </c>
      <c r="I34">
        <v>1679</v>
      </c>
      <c r="J34">
        <v>1679</v>
      </c>
      <c r="K34">
        <v>64770</v>
      </c>
      <c r="L34">
        <v>3689354.78</v>
      </c>
      <c r="M34">
        <v>728070.64</v>
      </c>
      <c r="N34">
        <v>5684</v>
      </c>
      <c r="O34">
        <v>687883.13</v>
      </c>
      <c r="P34">
        <v>3723858.29</v>
      </c>
      <c r="Q34">
        <v>114</v>
      </c>
      <c r="R34">
        <v>100</v>
      </c>
      <c r="S34">
        <v>0.78</v>
      </c>
      <c r="T34">
        <v>1655</v>
      </c>
      <c r="U34">
        <v>0</v>
      </c>
      <c r="V34">
        <v>19</v>
      </c>
      <c r="W34">
        <v>0</v>
      </c>
      <c r="X34">
        <v>0</v>
      </c>
      <c r="Y34">
        <v>0</v>
      </c>
      <c r="Z34">
        <v>0</v>
      </c>
      <c r="AA34">
        <v>5</v>
      </c>
      <c r="AB34">
        <v>0</v>
      </c>
      <c r="AC34">
        <v>0</v>
      </c>
      <c r="AD34">
        <v>0</v>
      </c>
      <c r="AE34">
        <v>37</v>
      </c>
      <c r="AF34">
        <v>304</v>
      </c>
      <c r="AG34">
        <v>19</v>
      </c>
    </row>
    <row r="35" spans="1:33" x14ac:dyDescent="0.25">
      <c r="A35" t="s">
        <v>40</v>
      </c>
      <c r="B35" t="s">
        <v>64</v>
      </c>
      <c r="D35" t="s">
        <v>52</v>
      </c>
      <c r="F35" t="s">
        <v>53</v>
      </c>
      <c r="G35" t="s">
        <v>65</v>
      </c>
      <c r="H35">
        <v>1</v>
      </c>
      <c r="I35">
        <v>1</v>
      </c>
      <c r="J35">
        <v>1</v>
      </c>
      <c r="K35">
        <v>2</v>
      </c>
      <c r="L35">
        <v>200</v>
      </c>
      <c r="M35">
        <v>212</v>
      </c>
      <c r="N35">
        <v>0</v>
      </c>
      <c r="O35">
        <v>0</v>
      </c>
      <c r="P35">
        <v>412</v>
      </c>
      <c r="Q35">
        <v>0</v>
      </c>
      <c r="R35">
        <v>100</v>
      </c>
      <c r="S35">
        <v>0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40</v>
      </c>
      <c r="B36" t="s">
        <v>64</v>
      </c>
      <c r="D36" t="s">
        <v>52</v>
      </c>
      <c r="F36" t="s">
        <v>45</v>
      </c>
      <c r="G36" t="s">
        <v>46</v>
      </c>
      <c r="H36">
        <v>19</v>
      </c>
      <c r="I36">
        <v>18</v>
      </c>
      <c r="J36">
        <v>18</v>
      </c>
      <c r="K36">
        <v>4462</v>
      </c>
      <c r="L36">
        <v>19195</v>
      </c>
      <c r="M36">
        <v>46865</v>
      </c>
      <c r="N36">
        <v>28069</v>
      </c>
      <c r="O36">
        <v>0</v>
      </c>
      <c r="P36">
        <v>37991</v>
      </c>
      <c r="Q36">
        <v>1</v>
      </c>
      <c r="R36">
        <v>100</v>
      </c>
      <c r="S36">
        <v>59.89</v>
      </c>
      <c r="T36">
        <v>16</v>
      </c>
      <c r="U36">
        <v>0</v>
      </c>
      <c r="V36">
        <v>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3</v>
      </c>
      <c r="AF36">
        <v>2</v>
      </c>
      <c r="AG36">
        <v>2</v>
      </c>
    </row>
    <row r="37" spans="1:33" x14ac:dyDescent="0.25">
      <c r="A37" t="s">
        <v>40</v>
      </c>
      <c r="B37" t="s">
        <v>64</v>
      </c>
      <c r="D37" t="s">
        <v>52</v>
      </c>
      <c r="F37" t="s">
        <v>56</v>
      </c>
      <c r="G37" t="s">
        <v>57</v>
      </c>
      <c r="H37">
        <v>788</v>
      </c>
      <c r="I37">
        <v>786</v>
      </c>
      <c r="J37">
        <v>0</v>
      </c>
      <c r="K37">
        <v>0</v>
      </c>
      <c r="L37">
        <v>-230965.36</v>
      </c>
      <c r="M37">
        <v>0</v>
      </c>
      <c r="N37">
        <v>50</v>
      </c>
      <c r="O37">
        <v>-50</v>
      </c>
      <c r="P37">
        <v>-230965.36</v>
      </c>
      <c r="Q37">
        <v>2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3" x14ac:dyDescent="0.25">
      <c r="A38" t="s">
        <v>40</v>
      </c>
      <c r="B38" t="s">
        <v>64</v>
      </c>
      <c r="D38" t="s">
        <v>52</v>
      </c>
      <c r="F38" t="s">
        <v>56</v>
      </c>
      <c r="G38" t="s">
        <v>62</v>
      </c>
      <c r="H38">
        <v>2</v>
      </c>
      <c r="I38">
        <v>2</v>
      </c>
      <c r="J38">
        <v>2</v>
      </c>
      <c r="K38">
        <v>532</v>
      </c>
      <c r="L38">
        <v>22873</v>
      </c>
      <c r="M38">
        <v>4388</v>
      </c>
      <c r="N38">
        <v>0</v>
      </c>
      <c r="O38">
        <v>50</v>
      </c>
      <c r="P38">
        <v>27211</v>
      </c>
      <c r="Q38">
        <v>0</v>
      </c>
      <c r="R38">
        <v>100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</row>
    <row r="39" spans="1:33" x14ac:dyDescent="0.25">
      <c r="A39" t="s">
        <v>40</v>
      </c>
      <c r="B39" t="s">
        <v>64</v>
      </c>
      <c r="D39" t="s">
        <v>52</v>
      </c>
      <c r="F39" t="s">
        <v>47</v>
      </c>
      <c r="G39" t="s">
        <v>48</v>
      </c>
      <c r="H39">
        <v>51</v>
      </c>
      <c r="I39">
        <v>47</v>
      </c>
      <c r="J39">
        <v>47</v>
      </c>
      <c r="K39">
        <v>5127</v>
      </c>
      <c r="L39">
        <v>55223</v>
      </c>
      <c r="M39">
        <v>58412.53</v>
      </c>
      <c r="N39">
        <v>42641</v>
      </c>
      <c r="O39">
        <v>954.53</v>
      </c>
      <c r="P39">
        <v>70040</v>
      </c>
      <c r="Q39">
        <v>3</v>
      </c>
      <c r="R39">
        <v>100</v>
      </c>
      <c r="S39">
        <v>73</v>
      </c>
      <c r="T39">
        <v>44</v>
      </c>
      <c r="U39">
        <v>0</v>
      </c>
      <c r="V39">
        <v>3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6</v>
      </c>
      <c r="AF39">
        <v>17</v>
      </c>
      <c r="AG39">
        <v>3</v>
      </c>
    </row>
    <row r="40" spans="1:33" x14ac:dyDescent="0.25">
      <c r="A40" t="s">
        <v>40</v>
      </c>
      <c r="B40" t="s">
        <v>64</v>
      </c>
      <c r="D40" t="s">
        <v>52</v>
      </c>
      <c r="F40" t="s">
        <v>58</v>
      </c>
      <c r="G40" t="s">
        <v>59</v>
      </c>
      <c r="H40">
        <v>40</v>
      </c>
      <c r="I40">
        <v>30</v>
      </c>
      <c r="J40">
        <v>30</v>
      </c>
      <c r="K40">
        <v>18887</v>
      </c>
      <c r="L40">
        <v>3803799</v>
      </c>
      <c r="M40">
        <v>184098</v>
      </c>
      <c r="N40">
        <v>0</v>
      </c>
      <c r="O40">
        <v>0</v>
      </c>
      <c r="P40">
        <v>3987897</v>
      </c>
      <c r="Q40">
        <v>10</v>
      </c>
      <c r="R40">
        <v>100</v>
      </c>
      <c r="S40">
        <v>0</v>
      </c>
      <c r="T40">
        <v>29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2</v>
      </c>
      <c r="AF40">
        <v>4</v>
      </c>
      <c r="AG40">
        <v>0</v>
      </c>
    </row>
    <row r="41" spans="1:33" x14ac:dyDescent="0.25">
      <c r="A41" t="s">
        <v>40</v>
      </c>
      <c r="B41" t="s">
        <v>64</v>
      </c>
      <c r="D41" t="s">
        <v>52</v>
      </c>
      <c r="F41" t="s">
        <v>58</v>
      </c>
      <c r="G41" t="s">
        <v>60</v>
      </c>
      <c r="H41">
        <v>17</v>
      </c>
      <c r="I41">
        <v>15</v>
      </c>
      <c r="J41">
        <v>15</v>
      </c>
      <c r="K41">
        <v>7924</v>
      </c>
      <c r="L41">
        <v>1236800</v>
      </c>
      <c r="M41">
        <v>86186</v>
      </c>
      <c r="N41">
        <v>0</v>
      </c>
      <c r="O41">
        <v>0</v>
      </c>
      <c r="P41">
        <v>1322986</v>
      </c>
      <c r="Q41">
        <v>2</v>
      </c>
      <c r="R41">
        <v>100</v>
      </c>
      <c r="S41">
        <v>0</v>
      </c>
      <c r="T41">
        <v>15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2</v>
      </c>
      <c r="AF41">
        <v>2</v>
      </c>
      <c r="AG41">
        <v>0</v>
      </c>
    </row>
    <row r="42" spans="1:33" x14ac:dyDescent="0.25">
      <c r="A42" t="s">
        <v>40</v>
      </c>
      <c r="B42" t="s">
        <v>64</v>
      </c>
      <c r="D42" t="s">
        <v>52</v>
      </c>
      <c r="F42" t="s">
        <v>49</v>
      </c>
      <c r="G42" t="s">
        <v>50</v>
      </c>
      <c r="H42">
        <v>2</v>
      </c>
      <c r="I42">
        <v>1</v>
      </c>
      <c r="J42">
        <v>1</v>
      </c>
      <c r="K42">
        <v>5</v>
      </c>
      <c r="L42">
        <v>637</v>
      </c>
      <c r="M42">
        <v>268</v>
      </c>
      <c r="N42">
        <v>0</v>
      </c>
      <c r="O42">
        <v>0</v>
      </c>
      <c r="P42">
        <v>905</v>
      </c>
      <c r="Q42">
        <v>1</v>
      </c>
      <c r="R42">
        <v>100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</v>
      </c>
      <c r="AG42">
        <v>0</v>
      </c>
    </row>
    <row r="43" spans="1:33" x14ac:dyDescent="0.25">
      <c r="A43" t="s">
        <v>40</v>
      </c>
      <c r="B43" t="s">
        <v>64</v>
      </c>
      <c r="D43" t="s">
        <v>63</v>
      </c>
      <c r="F43" t="s">
        <v>56</v>
      </c>
      <c r="G43" t="s">
        <v>57</v>
      </c>
      <c r="H43">
        <v>1</v>
      </c>
      <c r="I43">
        <v>1</v>
      </c>
      <c r="J43">
        <v>0</v>
      </c>
      <c r="K43">
        <v>0</v>
      </c>
      <c r="L43">
        <v>-1294</v>
      </c>
      <c r="M43">
        <v>0</v>
      </c>
      <c r="N43">
        <v>0</v>
      </c>
      <c r="O43">
        <v>0</v>
      </c>
      <c r="P43">
        <v>-1294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3" x14ac:dyDescent="0.25">
      <c r="A44" t="s">
        <v>40</v>
      </c>
      <c r="B44" t="s">
        <v>66</v>
      </c>
      <c r="D44" t="s">
        <v>42</v>
      </c>
      <c r="F44" t="s">
        <v>43</v>
      </c>
      <c r="G44" t="s">
        <v>44</v>
      </c>
      <c r="H44">
        <v>2160</v>
      </c>
      <c r="I44">
        <v>1979</v>
      </c>
      <c r="J44">
        <v>1979</v>
      </c>
      <c r="K44">
        <v>75975</v>
      </c>
      <c r="L44">
        <v>6163319.7599999998</v>
      </c>
      <c r="M44">
        <v>862673.47</v>
      </c>
      <c r="N44">
        <v>44080</v>
      </c>
      <c r="O44">
        <v>764359.23</v>
      </c>
      <c r="P44">
        <v>6217554</v>
      </c>
      <c r="Q44">
        <v>177</v>
      </c>
      <c r="R44">
        <v>100</v>
      </c>
      <c r="S44">
        <v>5.1100000000000003</v>
      </c>
      <c r="T44">
        <v>1901</v>
      </c>
      <c r="U44">
        <v>3</v>
      </c>
      <c r="V44">
        <v>58</v>
      </c>
      <c r="W44">
        <v>8</v>
      </c>
      <c r="X44">
        <v>0</v>
      </c>
      <c r="Y44">
        <v>0</v>
      </c>
      <c r="Z44">
        <v>0</v>
      </c>
      <c r="AA44">
        <v>8</v>
      </c>
      <c r="AB44">
        <v>1</v>
      </c>
      <c r="AC44">
        <v>0</v>
      </c>
      <c r="AD44">
        <v>0</v>
      </c>
      <c r="AE44">
        <v>52</v>
      </c>
      <c r="AF44">
        <v>317</v>
      </c>
      <c r="AG44">
        <v>63</v>
      </c>
    </row>
    <row r="45" spans="1:33" x14ac:dyDescent="0.25">
      <c r="A45" t="s">
        <v>40</v>
      </c>
      <c r="B45" t="s">
        <v>66</v>
      </c>
      <c r="D45" t="s">
        <v>42</v>
      </c>
      <c r="F45" t="s">
        <v>45</v>
      </c>
      <c r="G45" t="s">
        <v>46</v>
      </c>
      <c r="H45">
        <v>35</v>
      </c>
      <c r="I45">
        <v>34</v>
      </c>
      <c r="J45">
        <v>34</v>
      </c>
      <c r="K45">
        <v>8278</v>
      </c>
      <c r="L45">
        <v>14675</v>
      </c>
      <c r="M45">
        <v>89989</v>
      </c>
      <c r="N45">
        <v>93977</v>
      </c>
      <c r="O45">
        <v>0</v>
      </c>
      <c r="P45">
        <v>10687</v>
      </c>
      <c r="Q45">
        <v>1</v>
      </c>
      <c r="R45">
        <v>100</v>
      </c>
      <c r="S45">
        <v>104.43</v>
      </c>
      <c r="T45">
        <v>30</v>
      </c>
      <c r="U45">
        <v>0</v>
      </c>
      <c r="V45">
        <v>4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10</v>
      </c>
      <c r="AG45">
        <v>4</v>
      </c>
    </row>
    <row r="46" spans="1:33" x14ac:dyDescent="0.25">
      <c r="A46" t="s">
        <v>40</v>
      </c>
      <c r="B46" t="s">
        <v>66</v>
      </c>
      <c r="D46" t="s">
        <v>42</v>
      </c>
      <c r="F46" t="s">
        <v>45</v>
      </c>
      <c r="G46" t="s">
        <v>67</v>
      </c>
      <c r="H46">
        <v>1</v>
      </c>
      <c r="I46">
        <v>1</v>
      </c>
      <c r="J46">
        <v>1</v>
      </c>
      <c r="K46">
        <v>1180</v>
      </c>
      <c r="L46">
        <v>798</v>
      </c>
      <c r="M46">
        <v>13273.2</v>
      </c>
      <c r="N46">
        <v>0</v>
      </c>
      <c r="O46">
        <v>13007.2</v>
      </c>
      <c r="P46">
        <v>1064</v>
      </c>
      <c r="Q46">
        <v>0</v>
      </c>
      <c r="R46">
        <v>100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 t="s">
        <v>40</v>
      </c>
      <c r="B47" t="s">
        <v>66</v>
      </c>
      <c r="D47" t="s">
        <v>42</v>
      </c>
      <c r="F47" t="s">
        <v>56</v>
      </c>
      <c r="G47" t="s">
        <v>57</v>
      </c>
      <c r="H47">
        <v>667</v>
      </c>
      <c r="I47">
        <v>667</v>
      </c>
      <c r="J47">
        <v>0</v>
      </c>
      <c r="K47">
        <v>0</v>
      </c>
      <c r="L47">
        <v>242346.97</v>
      </c>
      <c r="M47">
        <v>0</v>
      </c>
      <c r="N47">
        <v>0</v>
      </c>
      <c r="O47">
        <v>0</v>
      </c>
      <c r="P47">
        <v>242346.97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</row>
    <row r="48" spans="1:33" x14ac:dyDescent="0.25">
      <c r="A48" t="s">
        <v>40</v>
      </c>
      <c r="B48" t="s">
        <v>66</v>
      </c>
      <c r="D48" t="s">
        <v>42</v>
      </c>
      <c r="F48" t="s">
        <v>47</v>
      </c>
      <c r="G48" t="s">
        <v>48</v>
      </c>
      <c r="H48">
        <v>51</v>
      </c>
      <c r="I48">
        <v>40</v>
      </c>
      <c r="J48">
        <v>40</v>
      </c>
      <c r="K48">
        <v>4042</v>
      </c>
      <c r="L48">
        <v>54008</v>
      </c>
      <c r="M48">
        <v>59522</v>
      </c>
      <c r="N48">
        <v>67762</v>
      </c>
      <c r="O48">
        <v>0</v>
      </c>
      <c r="P48">
        <v>45768</v>
      </c>
      <c r="Q48">
        <v>11</v>
      </c>
      <c r="R48">
        <v>100</v>
      </c>
      <c r="S48">
        <v>113.84</v>
      </c>
      <c r="T48">
        <v>31</v>
      </c>
      <c r="U48">
        <v>0</v>
      </c>
      <c r="V48">
        <v>6</v>
      </c>
      <c r="W48">
        <v>2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0</v>
      </c>
      <c r="AE48">
        <v>6</v>
      </c>
      <c r="AF48">
        <v>10</v>
      </c>
      <c r="AG48">
        <v>6</v>
      </c>
    </row>
    <row r="49" spans="1:33" x14ac:dyDescent="0.25">
      <c r="A49" t="s">
        <v>40</v>
      </c>
      <c r="B49" t="s">
        <v>66</v>
      </c>
      <c r="D49" t="s">
        <v>42</v>
      </c>
      <c r="F49" t="s">
        <v>58</v>
      </c>
      <c r="G49" t="s">
        <v>59</v>
      </c>
      <c r="H49">
        <v>54</v>
      </c>
      <c r="I49">
        <v>37</v>
      </c>
      <c r="J49">
        <v>37</v>
      </c>
      <c r="K49">
        <v>15074</v>
      </c>
      <c r="L49">
        <v>3169281</v>
      </c>
      <c r="M49">
        <v>179345</v>
      </c>
      <c r="N49">
        <v>0</v>
      </c>
      <c r="O49">
        <v>0</v>
      </c>
      <c r="P49">
        <v>3348626</v>
      </c>
      <c r="Q49">
        <v>17</v>
      </c>
      <c r="R49">
        <v>100</v>
      </c>
      <c r="S49">
        <v>0</v>
      </c>
      <c r="T49">
        <v>18</v>
      </c>
      <c r="U49">
        <v>0</v>
      </c>
      <c r="V49">
        <v>18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1</v>
      </c>
      <c r="AF49">
        <v>4</v>
      </c>
      <c r="AG49">
        <v>18</v>
      </c>
    </row>
    <row r="50" spans="1:33" x14ac:dyDescent="0.25">
      <c r="A50" t="s">
        <v>40</v>
      </c>
      <c r="B50" t="s">
        <v>66</v>
      </c>
      <c r="D50" t="s">
        <v>42</v>
      </c>
      <c r="F50" t="s">
        <v>58</v>
      </c>
      <c r="G50" t="s">
        <v>60</v>
      </c>
      <c r="H50">
        <v>20</v>
      </c>
      <c r="I50">
        <v>20</v>
      </c>
      <c r="J50">
        <v>20</v>
      </c>
      <c r="K50">
        <v>3951</v>
      </c>
      <c r="L50">
        <v>932831</v>
      </c>
      <c r="M50">
        <v>49200</v>
      </c>
      <c r="N50">
        <v>0</v>
      </c>
      <c r="O50">
        <v>0</v>
      </c>
      <c r="P50">
        <v>982031</v>
      </c>
      <c r="Q50">
        <v>0</v>
      </c>
      <c r="R50">
        <v>100</v>
      </c>
      <c r="S50">
        <v>0</v>
      </c>
      <c r="T50">
        <v>15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5</v>
      </c>
      <c r="AB50">
        <v>0</v>
      </c>
      <c r="AC50">
        <v>0</v>
      </c>
      <c r="AD50">
        <v>0</v>
      </c>
      <c r="AE50">
        <v>0</v>
      </c>
      <c r="AF50">
        <v>2</v>
      </c>
      <c r="AG50">
        <v>0</v>
      </c>
    </row>
    <row r="51" spans="1:33" x14ac:dyDescent="0.25">
      <c r="A51" t="s">
        <v>40</v>
      </c>
      <c r="B51" t="s">
        <v>66</v>
      </c>
      <c r="D51" t="s">
        <v>42</v>
      </c>
      <c r="F51" t="s">
        <v>49</v>
      </c>
      <c r="G51" t="s">
        <v>50</v>
      </c>
      <c r="H51">
        <v>5</v>
      </c>
      <c r="I51">
        <v>3</v>
      </c>
      <c r="J51">
        <v>3</v>
      </c>
      <c r="K51">
        <v>10</v>
      </c>
      <c r="L51">
        <v>-5979</v>
      </c>
      <c r="M51">
        <v>920</v>
      </c>
      <c r="N51">
        <v>1050</v>
      </c>
      <c r="O51">
        <v>0</v>
      </c>
      <c r="P51">
        <v>-6109</v>
      </c>
      <c r="Q51">
        <v>2</v>
      </c>
      <c r="R51">
        <v>100</v>
      </c>
      <c r="S51">
        <v>114.13</v>
      </c>
      <c r="T51">
        <v>3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2</v>
      </c>
      <c r="AG51">
        <v>1</v>
      </c>
    </row>
    <row r="52" spans="1:33" x14ac:dyDescent="0.25">
      <c r="A52" t="s">
        <v>40</v>
      </c>
      <c r="B52" t="s">
        <v>66</v>
      </c>
      <c r="D52" t="s">
        <v>52</v>
      </c>
      <c r="F52" t="s">
        <v>43</v>
      </c>
      <c r="G52" t="s">
        <v>44</v>
      </c>
      <c r="H52">
        <v>1</v>
      </c>
      <c r="I52">
        <v>1</v>
      </c>
      <c r="J52">
        <v>1</v>
      </c>
      <c r="K52">
        <v>36</v>
      </c>
      <c r="L52">
        <v>207.69</v>
      </c>
      <c r="M52">
        <v>451.66</v>
      </c>
      <c r="N52">
        <v>0</v>
      </c>
      <c r="O52">
        <v>396.35</v>
      </c>
      <c r="P52">
        <v>263</v>
      </c>
      <c r="Q52">
        <v>0</v>
      </c>
      <c r="R52">
        <v>100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 t="s">
        <v>40</v>
      </c>
      <c r="B53" t="s">
        <v>66</v>
      </c>
      <c r="D53" t="s">
        <v>52</v>
      </c>
      <c r="F53" t="s">
        <v>56</v>
      </c>
      <c r="G53" t="s">
        <v>57</v>
      </c>
      <c r="H53">
        <v>1</v>
      </c>
      <c r="I53">
        <v>1</v>
      </c>
      <c r="J53">
        <v>0</v>
      </c>
      <c r="K53">
        <v>0</v>
      </c>
      <c r="L53">
        <v>-652</v>
      </c>
      <c r="M53">
        <v>0</v>
      </c>
      <c r="N53">
        <v>0</v>
      </c>
      <c r="O53">
        <v>0</v>
      </c>
      <c r="P53">
        <v>-652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</row>
    <row r="54" spans="1:33" x14ac:dyDescent="0.25">
      <c r="A54" t="s">
        <v>40</v>
      </c>
      <c r="B54" t="s">
        <v>66</v>
      </c>
      <c r="D54" t="s">
        <v>52</v>
      </c>
      <c r="F54" t="s">
        <v>47</v>
      </c>
      <c r="G54" t="s">
        <v>48</v>
      </c>
      <c r="H54">
        <v>1</v>
      </c>
      <c r="I54">
        <v>0</v>
      </c>
      <c r="J54">
        <v>0</v>
      </c>
      <c r="K54">
        <v>0</v>
      </c>
      <c r="L54">
        <v>12762</v>
      </c>
      <c r="M54">
        <v>0</v>
      </c>
      <c r="N54">
        <v>0</v>
      </c>
      <c r="O54">
        <v>0</v>
      </c>
      <c r="P54">
        <v>12762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3" x14ac:dyDescent="0.25">
      <c r="A55" t="s">
        <v>40</v>
      </c>
      <c r="B55" t="s">
        <v>66</v>
      </c>
      <c r="D55" t="s">
        <v>52</v>
      </c>
      <c r="F55" t="s">
        <v>58</v>
      </c>
      <c r="G55" t="s">
        <v>59</v>
      </c>
      <c r="H55">
        <v>1</v>
      </c>
      <c r="I55">
        <v>1</v>
      </c>
      <c r="J55">
        <v>1</v>
      </c>
      <c r="K55">
        <v>0</v>
      </c>
      <c r="L55">
        <v>40533</v>
      </c>
      <c r="M55">
        <v>1692</v>
      </c>
      <c r="N55">
        <v>0</v>
      </c>
      <c r="O55">
        <v>0</v>
      </c>
      <c r="P55">
        <v>42225</v>
      </c>
      <c r="Q55">
        <v>0</v>
      </c>
      <c r="R55">
        <v>100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1</v>
      </c>
    </row>
    <row r="56" spans="1:33" x14ac:dyDescent="0.25">
      <c r="A56" t="s">
        <v>40</v>
      </c>
      <c r="B56" t="s">
        <v>66</v>
      </c>
      <c r="D56" t="s">
        <v>52</v>
      </c>
      <c r="F56" t="s">
        <v>58</v>
      </c>
      <c r="G56" t="s">
        <v>60</v>
      </c>
      <c r="H56">
        <v>1</v>
      </c>
      <c r="I56">
        <v>1</v>
      </c>
      <c r="J56">
        <v>1</v>
      </c>
      <c r="K56">
        <v>35</v>
      </c>
      <c r="L56">
        <v>17437</v>
      </c>
      <c r="M56">
        <v>607</v>
      </c>
      <c r="N56">
        <v>0</v>
      </c>
      <c r="O56">
        <v>0</v>
      </c>
      <c r="P56">
        <v>18044</v>
      </c>
      <c r="Q56">
        <v>0</v>
      </c>
      <c r="R56">
        <v>100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 t="s">
        <v>40</v>
      </c>
      <c r="B57" t="s">
        <v>66</v>
      </c>
      <c r="D57" t="s">
        <v>63</v>
      </c>
      <c r="F57" t="s">
        <v>56</v>
      </c>
      <c r="G57" t="s">
        <v>57</v>
      </c>
      <c r="H57">
        <v>1</v>
      </c>
      <c r="I57">
        <v>1</v>
      </c>
      <c r="J57">
        <v>0</v>
      </c>
      <c r="K57">
        <v>0</v>
      </c>
      <c r="L57">
        <v>-480</v>
      </c>
      <c r="M57">
        <v>0</v>
      </c>
      <c r="N57">
        <v>0</v>
      </c>
      <c r="O57">
        <v>0</v>
      </c>
      <c r="P57">
        <v>-480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</row>
    <row r="58" spans="1:33" x14ac:dyDescent="0.25">
      <c r="A58" t="s">
        <v>40</v>
      </c>
      <c r="B58" t="s">
        <v>68</v>
      </c>
      <c r="D58" t="s">
        <v>69</v>
      </c>
      <c r="F58" t="s">
        <v>56</v>
      </c>
      <c r="G58" t="s">
        <v>57</v>
      </c>
      <c r="H58">
        <v>1</v>
      </c>
      <c r="I58">
        <v>1</v>
      </c>
      <c r="J58">
        <v>0</v>
      </c>
      <c r="K58">
        <v>0</v>
      </c>
      <c r="L58">
        <v>-1735</v>
      </c>
      <c r="M58">
        <v>0</v>
      </c>
      <c r="N58">
        <v>0</v>
      </c>
      <c r="O58">
        <v>0</v>
      </c>
      <c r="P58">
        <v>-1735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</row>
    <row r="59" spans="1:33" x14ac:dyDescent="0.25">
      <c r="A59" t="s">
        <v>40</v>
      </c>
      <c r="B59" t="s">
        <v>68</v>
      </c>
      <c r="D59" t="s">
        <v>42</v>
      </c>
      <c r="F59" t="s">
        <v>56</v>
      </c>
      <c r="G59" t="s">
        <v>57</v>
      </c>
      <c r="H59">
        <v>1</v>
      </c>
      <c r="I59">
        <v>1</v>
      </c>
      <c r="J59">
        <v>0</v>
      </c>
      <c r="K59">
        <v>0</v>
      </c>
      <c r="L59">
        <v>-912</v>
      </c>
      <c r="M59">
        <v>0</v>
      </c>
      <c r="N59">
        <v>0</v>
      </c>
      <c r="O59">
        <v>0</v>
      </c>
      <c r="P59">
        <v>-912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3" x14ac:dyDescent="0.25">
      <c r="A60" t="s">
        <v>40</v>
      </c>
      <c r="B60" t="s">
        <v>68</v>
      </c>
      <c r="D60" t="s">
        <v>52</v>
      </c>
      <c r="F60" t="s">
        <v>43</v>
      </c>
      <c r="G60" t="s">
        <v>44</v>
      </c>
      <c r="H60">
        <v>1812</v>
      </c>
      <c r="I60">
        <v>1692</v>
      </c>
      <c r="J60">
        <v>1691</v>
      </c>
      <c r="K60">
        <v>61889.9</v>
      </c>
      <c r="L60">
        <v>4160942.78</v>
      </c>
      <c r="M60">
        <v>710773.68</v>
      </c>
      <c r="N60">
        <v>69671</v>
      </c>
      <c r="O60">
        <v>643431.46</v>
      </c>
      <c r="P60">
        <v>4158614</v>
      </c>
      <c r="Q60">
        <v>120</v>
      </c>
      <c r="R60">
        <v>0</v>
      </c>
      <c r="S60">
        <v>9.8000000000000007</v>
      </c>
      <c r="T60">
        <v>1688</v>
      </c>
      <c r="U60">
        <v>0</v>
      </c>
      <c r="V60">
        <v>2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137</v>
      </c>
      <c r="AF60">
        <v>482</v>
      </c>
      <c r="AG60">
        <v>2</v>
      </c>
    </row>
    <row r="61" spans="1:33" x14ac:dyDescent="0.25">
      <c r="A61" t="s">
        <v>40</v>
      </c>
      <c r="B61" t="s">
        <v>68</v>
      </c>
      <c r="D61" t="s">
        <v>52</v>
      </c>
      <c r="F61" t="s">
        <v>53</v>
      </c>
      <c r="G61" t="s">
        <v>65</v>
      </c>
      <c r="H61">
        <v>3</v>
      </c>
      <c r="I61">
        <v>3</v>
      </c>
      <c r="J61">
        <v>3</v>
      </c>
      <c r="K61">
        <v>170</v>
      </c>
      <c r="L61">
        <v>1325</v>
      </c>
      <c r="M61">
        <v>2673</v>
      </c>
      <c r="N61">
        <v>800</v>
      </c>
      <c r="O61">
        <v>0</v>
      </c>
      <c r="P61">
        <v>3198</v>
      </c>
      <c r="Q61">
        <v>0</v>
      </c>
      <c r="R61">
        <v>100</v>
      </c>
      <c r="S61">
        <v>29.93</v>
      </c>
      <c r="T61">
        <v>3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</v>
      </c>
      <c r="AF61">
        <v>0</v>
      </c>
      <c r="AG61">
        <v>0</v>
      </c>
    </row>
    <row r="62" spans="1:33" x14ac:dyDescent="0.25">
      <c r="A62" t="s">
        <v>40</v>
      </c>
      <c r="B62" t="s">
        <v>68</v>
      </c>
      <c r="D62" t="s">
        <v>52</v>
      </c>
      <c r="F62" t="s">
        <v>45</v>
      </c>
      <c r="G62" t="s">
        <v>46</v>
      </c>
      <c r="H62">
        <v>24</v>
      </c>
      <c r="I62">
        <v>22</v>
      </c>
      <c r="J62">
        <v>22</v>
      </c>
      <c r="K62">
        <v>3917</v>
      </c>
      <c r="L62">
        <v>1038</v>
      </c>
      <c r="M62">
        <v>43417</v>
      </c>
      <c r="N62">
        <v>43050</v>
      </c>
      <c r="O62">
        <v>0</v>
      </c>
      <c r="P62">
        <v>1405</v>
      </c>
      <c r="Q62">
        <v>2</v>
      </c>
      <c r="R62">
        <v>100</v>
      </c>
      <c r="S62">
        <v>99.15</v>
      </c>
      <c r="T62">
        <v>22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8</v>
      </c>
      <c r="AF62">
        <v>2</v>
      </c>
      <c r="AG62">
        <v>0</v>
      </c>
    </row>
    <row r="63" spans="1:33" x14ac:dyDescent="0.25">
      <c r="A63" t="s">
        <v>40</v>
      </c>
      <c r="B63" t="s">
        <v>68</v>
      </c>
      <c r="D63" t="s">
        <v>52</v>
      </c>
      <c r="F63" t="s">
        <v>56</v>
      </c>
      <c r="G63" t="s">
        <v>57</v>
      </c>
      <c r="H63">
        <v>598</v>
      </c>
      <c r="I63">
        <v>598</v>
      </c>
      <c r="J63">
        <v>0</v>
      </c>
      <c r="K63">
        <v>0</v>
      </c>
      <c r="L63">
        <v>312609.96000000002</v>
      </c>
      <c r="M63">
        <v>0</v>
      </c>
      <c r="N63">
        <v>0</v>
      </c>
      <c r="O63">
        <v>0</v>
      </c>
      <c r="P63">
        <v>312609.96000000002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3" x14ac:dyDescent="0.25">
      <c r="A64" t="s">
        <v>40</v>
      </c>
      <c r="B64" t="s">
        <v>68</v>
      </c>
      <c r="D64" t="s">
        <v>52</v>
      </c>
      <c r="F64" t="s">
        <v>47</v>
      </c>
      <c r="G64" t="s">
        <v>48</v>
      </c>
      <c r="H64">
        <v>53</v>
      </c>
      <c r="I64">
        <v>45</v>
      </c>
      <c r="J64">
        <v>45</v>
      </c>
      <c r="K64">
        <v>3930</v>
      </c>
      <c r="L64">
        <v>20872</v>
      </c>
      <c r="M64">
        <v>43578</v>
      </c>
      <c r="N64">
        <v>44805</v>
      </c>
      <c r="O64">
        <v>0</v>
      </c>
      <c r="P64">
        <v>19645</v>
      </c>
      <c r="Q64">
        <v>8</v>
      </c>
      <c r="R64">
        <v>100</v>
      </c>
      <c r="S64">
        <v>102.82</v>
      </c>
      <c r="T64">
        <v>42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1</v>
      </c>
      <c r="AB64">
        <v>1</v>
      </c>
      <c r="AC64">
        <v>0</v>
      </c>
      <c r="AD64">
        <v>0</v>
      </c>
      <c r="AE64">
        <v>9</v>
      </c>
      <c r="AF64">
        <v>12</v>
      </c>
      <c r="AG64">
        <v>1</v>
      </c>
    </row>
    <row r="65" spans="1:33" x14ac:dyDescent="0.25">
      <c r="A65" t="s">
        <v>40</v>
      </c>
      <c r="B65" t="s">
        <v>68</v>
      </c>
      <c r="D65" t="s">
        <v>52</v>
      </c>
      <c r="F65" t="s">
        <v>58</v>
      </c>
      <c r="G65" t="s">
        <v>59</v>
      </c>
      <c r="H65">
        <v>58</v>
      </c>
      <c r="I65">
        <v>58</v>
      </c>
      <c r="J65">
        <v>58</v>
      </c>
      <c r="K65">
        <v>25011</v>
      </c>
      <c r="L65">
        <v>4320660</v>
      </c>
      <c r="M65">
        <v>249572</v>
      </c>
      <c r="N65">
        <v>0</v>
      </c>
      <c r="O65">
        <v>0</v>
      </c>
      <c r="P65">
        <v>4570232</v>
      </c>
      <c r="Q65">
        <v>0</v>
      </c>
      <c r="R65">
        <v>100</v>
      </c>
      <c r="S65">
        <v>0</v>
      </c>
      <c r="T65">
        <v>57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7</v>
      </c>
      <c r="AF65">
        <v>32</v>
      </c>
      <c r="AG65">
        <v>1</v>
      </c>
    </row>
    <row r="66" spans="1:33" x14ac:dyDescent="0.25">
      <c r="A66" t="s">
        <v>40</v>
      </c>
      <c r="B66" t="s">
        <v>68</v>
      </c>
      <c r="D66" t="s">
        <v>52</v>
      </c>
      <c r="F66" t="s">
        <v>58</v>
      </c>
      <c r="G66" t="s">
        <v>60</v>
      </c>
      <c r="H66">
        <v>18</v>
      </c>
      <c r="I66">
        <v>14</v>
      </c>
      <c r="J66">
        <v>14</v>
      </c>
      <c r="K66">
        <v>6048</v>
      </c>
      <c r="L66">
        <v>1131498</v>
      </c>
      <c r="M66">
        <v>69445</v>
      </c>
      <c r="N66">
        <v>0</v>
      </c>
      <c r="O66">
        <v>0</v>
      </c>
      <c r="P66">
        <v>1200943</v>
      </c>
      <c r="Q66">
        <v>4</v>
      </c>
      <c r="R66">
        <v>100</v>
      </c>
      <c r="S66">
        <v>0</v>
      </c>
      <c r="T66">
        <v>14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6</v>
      </c>
      <c r="AG66">
        <v>0</v>
      </c>
    </row>
    <row r="67" spans="1:33" x14ac:dyDescent="0.25">
      <c r="A67" t="s">
        <v>40</v>
      </c>
      <c r="B67" t="s">
        <v>68</v>
      </c>
      <c r="D67" t="s">
        <v>52</v>
      </c>
      <c r="F67" t="s">
        <v>49</v>
      </c>
      <c r="G67" t="s">
        <v>50</v>
      </c>
      <c r="H67">
        <v>5</v>
      </c>
      <c r="I67">
        <v>4</v>
      </c>
      <c r="J67">
        <v>3</v>
      </c>
      <c r="K67">
        <v>24</v>
      </c>
      <c r="L67">
        <v>3959</v>
      </c>
      <c r="M67">
        <v>943</v>
      </c>
      <c r="N67">
        <v>1580</v>
      </c>
      <c r="O67">
        <v>0</v>
      </c>
      <c r="P67">
        <v>3322</v>
      </c>
      <c r="Q67">
        <v>1</v>
      </c>
      <c r="R67">
        <v>0</v>
      </c>
      <c r="S67">
        <v>167.55</v>
      </c>
      <c r="T67">
        <v>3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3</v>
      </c>
      <c r="AG67">
        <v>0</v>
      </c>
    </row>
    <row r="68" spans="1:33" x14ac:dyDescent="0.25">
      <c r="A68" t="s">
        <v>40</v>
      </c>
      <c r="B68" t="s">
        <v>68</v>
      </c>
      <c r="D68" t="s">
        <v>63</v>
      </c>
      <c r="F68" t="s">
        <v>43</v>
      </c>
      <c r="G68" t="s">
        <v>44</v>
      </c>
      <c r="H68">
        <v>1</v>
      </c>
      <c r="I68">
        <v>1</v>
      </c>
      <c r="J68">
        <v>1</v>
      </c>
      <c r="K68">
        <v>0</v>
      </c>
      <c r="L68">
        <v>1816</v>
      </c>
      <c r="M68">
        <v>161</v>
      </c>
      <c r="N68">
        <v>0</v>
      </c>
      <c r="O68">
        <v>0</v>
      </c>
      <c r="P68">
        <v>1977</v>
      </c>
      <c r="Q68">
        <v>0</v>
      </c>
      <c r="R68">
        <v>100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1</v>
      </c>
      <c r="AF68">
        <v>0</v>
      </c>
      <c r="AG68">
        <v>1</v>
      </c>
    </row>
    <row r="69" spans="1:33" x14ac:dyDescent="0.25">
      <c r="A69" t="s">
        <v>40</v>
      </c>
      <c r="B69" t="s">
        <v>68</v>
      </c>
      <c r="D69" t="s">
        <v>63</v>
      </c>
      <c r="F69" t="s">
        <v>56</v>
      </c>
      <c r="G69" t="s">
        <v>57</v>
      </c>
      <c r="H69">
        <v>2</v>
      </c>
      <c r="I69">
        <v>2</v>
      </c>
      <c r="J69">
        <v>0</v>
      </c>
      <c r="K69">
        <v>0</v>
      </c>
      <c r="L69">
        <v>-1304</v>
      </c>
      <c r="M69">
        <v>0</v>
      </c>
      <c r="N69">
        <v>0</v>
      </c>
      <c r="O69">
        <v>0</v>
      </c>
      <c r="P69">
        <v>-1304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3" x14ac:dyDescent="0.25">
      <c r="A70" t="s">
        <v>40</v>
      </c>
      <c r="B70" t="s">
        <v>70</v>
      </c>
      <c r="D70" t="s">
        <v>69</v>
      </c>
      <c r="F70" t="s">
        <v>56</v>
      </c>
      <c r="G70" t="s">
        <v>57</v>
      </c>
      <c r="H70">
        <v>1</v>
      </c>
      <c r="I70">
        <v>1</v>
      </c>
      <c r="J70">
        <v>0</v>
      </c>
      <c r="K70">
        <v>0</v>
      </c>
      <c r="L70">
        <v>-1610</v>
      </c>
      <c r="M70">
        <v>0</v>
      </c>
      <c r="N70">
        <v>0</v>
      </c>
      <c r="O70">
        <v>0</v>
      </c>
      <c r="P70">
        <v>-1610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3" x14ac:dyDescent="0.25">
      <c r="A71" t="s">
        <v>40</v>
      </c>
      <c r="B71" t="s">
        <v>70</v>
      </c>
      <c r="D71" t="s">
        <v>42</v>
      </c>
      <c r="F71" t="s">
        <v>43</v>
      </c>
      <c r="G71" t="s">
        <v>44</v>
      </c>
      <c r="H71">
        <v>1685</v>
      </c>
      <c r="I71">
        <v>1463</v>
      </c>
      <c r="J71">
        <v>1463</v>
      </c>
      <c r="K71">
        <v>53487</v>
      </c>
      <c r="L71">
        <v>2657327.0299999998</v>
      </c>
      <c r="M71">
        <v>612864.31999999995</v>
      </c>
      <c r="N71">
        <v>55537</v>
      </c>
      <c r="O71">
        <v>549592.62</v>
      </c>
      <c r="P71">
        <v>2665061.73</v>
      </c>
      <c r="Q71">
        <v>220</v>
      </c>
      <c r="R71">
        <v>100</v>
      </c>
      <c r="S71">
        <v>9.06</v>
      </c>
      <c r="T71">
        <v>1456</v>
      </c>
      <c r="U71">
        <v>0</v>
      </c>
      <c r="V71">
        <v>2</v>
      </c>
      <c r="W71">
        <v>0</v>
      </c>
      <c r="X71">
        <v>0</v>
      </c>
      <c r="Y71">
        <v>0</v>
      </c>
      <c r="Z71">
        <v>0</v>
      </c>
      <c r="AA71">
        <v>5</v>
      </c>
      <c r="AB71">
        <v>0</v>
      </c>
      <c r="AC71">
        <v>0</v>
      </c>
      <c r="AD71">
        <v>0</v>
      </c>
      <c r="AE71">
        <v>89</v>
      </c>
      <c r="AF71">
        <v>256</v>
      </c>
      <c r="AG71">
        <v>3</v>
      </c>
    </row>
    <row r="72" spans="1:33" x14ac:dyDescent="0.25">
      <c r="A72" t="s">
        <v>40</v>
      </c>
      <c r="B72" t="s">
        <v>70</v>
      </c>
      <c r="D72" t="s">
        <v>42</v>
      </c>
      <c r="F72" t="s">
        <v>53</v>
      </c>
      <c r="G72" t="s">
        <v>65</v>
      </c>
      <c r="H72">
        <v>1</v>
      </c>
      <c r="I72">
        <v>1</v>
      </c>
      <c r="J72">
        <v>1</v>
      </c>
      <c r="K72">
        <v>1</v>
      </c>
      <c r="L72">
        <v>584</v>
      </c>
      <c r="M72">
        <v>203</v>
      </c>
      <c r="N72">
        <v>0</v>
      </c>
      <c r="O72">
        <v>0</v>
      </c>
      <c r="P72">
        <v>787</v>
      </c>
      <c r="Q72">
        <v>0</v>
      </c>
      <c r="R72">
        <v>100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A73" t="s">
        <v>40</v>
      </c>
      <c r="B73" t="s">
        <v>70</v>
      </c>
      <c r="D73" t="s">
        <v>42</v>
      </c>
      <c r="F73" t="s">
        <v>45</v>
      </c>
      <c r="G73" t="s">
        <v>46</v>
      </c>
      <c r="H73">
        <v>46</v>
      </c>
      <c r="I73">
        <v>38</v>
      </c>
      <c r="J73">
        <v>37</v>
      </c>
      <c r="K73">
        <v>7117</v>
      </c>
      <c r="L73">
        <v>46478</v>
      </c>
      <c r="M73">
        <v>82307</v>
      </c>
      <c r="N73">
        <v>81229</v>
      </c>
      <c r="O73">
        <v>0</v>
      </c>
      <c r="P73">
        <v>47556</v>
      </c>
      <c r="Q73">
        <v>8</v>
      </c>
      <c r="R73">
        <v>0</v>
      </c>
      <c r="S73">
        <v>98.69</v>
      </c>
      <c r="T73">
        <v>36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4</v>
      </c>
      <c r="AF73">
        <v>9</v>
      </c>
      <c r="AG73">
        <v>4</v>
      </c>
    </row>
    <row r="74" spans="1:33" x14ac:dyDescent="0.25">
      <c r="A74" t="s">
        <v>40</v>
      </c>
      <c r="B74" t="s">
        <v>70</v>
      </c>
      <c r="D74" t="s">
        <v>42</v>
      </c>
      <c r="F74" t="s">
        <v>56</v>
      </c>
      <c r="G74" t="s">
        <v>57</v>
      </c>
      <c r="H74">
        <v>719</v>
      </c>
      <c r="I74">
        <v>719</v>
      </c>
      <c r="J74">
        <v>0</v>
      </c>
      <c r="K74">
        <v>0</v>
      </c>
      <c r="L74">
        <v>1980183.85</v>
      </c>
      <c r="M74">
        <v>0</v>
      </c>
      <c r="N74">
        <v>0</v>
      </c>
      <c r="O74">
        <v>0</v>
      </c>
      <c r="P74">
        <v>1980183.85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3" x14ac:dyDescent="0.25">
      <c r="A75" t="s">
        <v>40</v>
      </c>
      <c r="B75" t="s">
        <v>70</v>
      </c>
      <c r="D75" t="s">
        <v>42</v>
      </c>
      <c r="F75" t="s">
        <v>56</v>
      </c>
      <c r="G75" t="s">
        <v>62</v>
      </c>
      <c r="H75">
        <v>1</v>
      </c>
      <c r="I75">
        <v>1</v>
      </c>
      <c r="J75">
        <v>1</v>
      </c>
      <c r="K75">
        <v>5</v>
      </c>
      <c r="L75">
        <v>12054</v>
      </c>
      <c r="M75">
        <v>545</v>
      </c>
      <c r="N75">
        <v>0</v>
      </c>
      <c r="O75">
        <v>0</v>
      </c>
      <c r="P75">
        <v>12599</v>
      </c>
      <c r="Q75">
        <v>0</v>
      </c>
      <c r="R75">
        <v>100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</v>
      </c>
      <c r="AG75">
        <v>0</v>
      </c>
    </row>
    <row r="76" spans="1:33" x14ac:dyDescent="0.25">
      <c r="A76" t="s">
        <v>40</v>
      </c>
      <c r="B76" t="s">
        <v>70</v>
      </c>
      <c r="D76" t="s">
        <v>42</v>
      </c>
      <c r="F76" t="s">
        <v>47</v>
      </c>
      <c r="G76" t="s">
        <v>48</v>
      </c>
      <c r="H76">
        <v>36</v>
      </c>
      <c r="I76">
        <v>31</v>
      </c>
      <c r="J76">
        <v>30</v>
      </c>
      <c r="K76">
        <v>1569</v>
      </c>
      <c r="L76">
        <v>31632</v>
      </c>
      <c r="M76">
        <v>44674</v>
      </c>
      <c r="N76">
        <v>48863</v>
      </c>
      <c r="O76">
        <v>0</v>
      </c>
      <c r="P76">
        <v>27443</v>
      </c>
      <c r="Q76">
        <v>5</v>
      </c>
      <c r="R76">
        <v>0</v>
      </c>
      <c r="S76">
        <v>109.38</v>
      </c>
      <c r="T76">
        <v>28</v>
      </c>
      <c r="U76">
        <v>0</v>
      </c>
      <c r="V76">
        <v>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9</v>
      </c>
      <c r="AF76">
        <v>6</v>
      </c>
      <c r="AG76">
        <v>3</v>
      </c>
    </row>
    <row r="77" spans="1:33" x14ac:dyDescent="0.25">
      <c r="A77" t="s">
        <v>40</v>
      </c>
      <c r="B77" t="s">
        <v>70</v>
      </c>
      <c r="D77" t="s">
        <v>42</v>
      </c>
      <c r="F77" t="s">
        <v>58</v>
      </c>
      <c r="G77" t="s">
        <v>59</v>
      </c>
      <c r="H77">
        <v>41</v>
      </c>
      <c r="I77">
        <v>33</v>
      </c>
      <c r="J77">
        <v>33</v>
      </c>
      <c r="K77">
        <v>13644</v>
      </c>
      <c r="L77">
        <v>6469720</v>
      </c>
      <c r="M77">
        <v>173818</v>
      </c>
      <c r="N77">
        <v>4416</v>
      </c>
      <c r="O77">
        <v>0</v>
      </c>
      <c r="P77">
        <v>6639122</v>
      </c>
      <c r="Q77">
        <v>8</v>
      </c>
      <c r="R77">
        <v>100</v>
      </c>
      <c r="S77">
        <v>2.54</v>
      </c>
      <c r="T77">
        <v>19</v>
      </c>
      <c r="U77">
        <v>0</v>
      </c>
      <c r="V77">
        <v>12</v>
      </c>
      <c r="W77">
        <v>0</v>
      </c>
      <c r="X77">
        <v>0</v>
      </c>
      <c r="Y77">
        <v>0</v>
      </c>
      <c r="Z77">
        <v>0</v>
      </c>
      <c r="AA77">
        <v>2</v>
      </c>
      <c r="AB77">
        <v>0</v>
      </c>
      <c r="AC77">
        <v>0</v>
      </c>
      <c r="AD77">
        <v>0</v>
      </c>
      <c r="AE77">
        <v>12</v>
      </c>
      <c r="AF77">
        <v>4</v>
      </c>
      <c r="AG77">
        <v>12</v>
      </c>
    </row>
    <row r="78" spans="1:33" x14ac:dyDescent="0.25">
      <c r="A78" t="s">
        <v>40</v>
      </c>
      <c r="B78" t="s">
        <v>70</v>
      </c>
      <c r="D78" t="s">
        <v>42</v>
      </c>
      <c r="F78" t="s">
        <v>58</v>
      </c>
      <c r="G78" t="s">
        <v>60</v>
      </c>
      <c r="H78">
        <v>16</v>
      </c>
      <c r="I78">
        <v>16</v>
      </c>
      <c r="J78">
        <v>16</v>
      </c>
      <c r="K78">
        <v>2341</v>
      </c>
      <c r="L78">
        <v>1090885</v>
      </c>
      <c r="M78">
        <v>41148</v>
      </c>
      <c r="N78">
        <v>0</v>
      </c>
      <c r="O78">
        <v>0</v>
      </c>
      <c r="P78">
        <v>1132033</v>
      </c>
      <c r="Q78">
        <v>0</v>
      </c>
      <c r="R78">
        <v>100</v>
      </c>
      <c r="S78">
        <v>0</v>
      </c>
      <c r="T78">
        <v>11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5</v>
      </c>
      <c r="AB78">
        <v>0</v>
      </c>
      <c r="AC78">
        <v>0</v>
      </c>
      <c r="AD78">
        <v>0</v>
      </c>
      <c r="AE78">
        <v>7</v>
      </c>
      <c r="AF78">
        <v>0</v>
      </c>
      <c r="AG78">
        <v>0</v>
      </c>
    </row>
    <row r="79" spans="1:33" x14ac:dyDescent="0.25">
      <c r="A79" t="s">
        <v>40</v>
      </c>
      <c r="B79" t="s">
        <v>70</v>
      </c>
      <c r="D79" t="s">
        <v>42</v>
      </c>
      <c r="F79" t="s">
        <v>49</v>
      </c>
      <c r="G79" t="s">
        <v>50</v>
      </c>
      <c r="H79">
        <v>11</v>
      </c>
      <c r="I79">
        <v>6</v>
      </c>
      <c r="J79">
        <v>5</v>
      </c>
      <c r="K79">
        <v>177</v>
      </c>
      <c r="L79">
        <v>-2468</v>
      </c>
      <c r="M79">
        <v>4007</v>
      </c>
      <c r="N79">
        <v>4626</v>
      </c>
      <c r="O79">
        <v>0</v>
      </c>
      <c r="P79">
        <v>-3087</v>
      </c>
      <c r="Q79">
        <v>5</v>
      </c>
      <c r="R79">
        <v>0</v>
      </c>
      <c r="S79">
        <v>115.45</v>
      </c>
      <c r="T79">
        <v>5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5</v>
      </c>
      <c r="AG79">
        <v>0</v>
      </c>
    </row>
    <row r="80" spans="1:33" x14ac:dyDescent="0.25">
      <c r="A80" t="s">
        <v>40</v>
      </c>
      <c r="B80" t="s">
        <v>70</v>
      </c>
      <c r="D80" t="s">
        <v>52</v>
      </c>
      <c r="F80" t="s">
        <v>43</v>
      </c>
      <c r="G80" t="s">
        <v>44</v>
      </c>
      <c r="H80">
        <v>4</v>
      </c>
      <c r="I80">
        <v>4</v>
      </c>
      <c r="J80">
        <v>4</v>
      </c>
      <c r="K80">
        <v>211</v>
      </c>
      <c r="L80">
        <v>72.11</v>
      </c>
      <c r="M80">
        <v>2204.14</v>
      </c>
      <c r="N80">
        <v>406</v>
      </c>
      <c r="O80">
        <v>1793.25</v>
      </c>
      <c r="P80">
        <v>77</v>
      </c>
      <c r="Q80">
        <v>0</v>
      </c>
      <c r="R80">
        <v>100</v>
      </c>
      <c r="S80">
        <v>18.420000000000002</v>
      </c>
      <c r="T80">
        <v>4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 t="s">
        <v>40</v>
      </c>
      <c r="B81" t="s">
        <v>70</v>
      </c>
      <c r="D81" t="s">
        <v>52</v>
      </c>
      <c r="F81" t="s">
        <v>56</v>
      </c>
      <c r="G81" t="s">
        <v>57</v>
      </c>
      <c r="H81">
        <v>1</v>
      </c>
      <c r="I81">
        <v>1</v>
      </c>
      <c r="J81">
        <v>0</v>
      </c>
      <c r="K81">
        <v>0</v>
      </c>
      <c r="L81">
        <v>-1144.01</v>
      </c>
      <c r="M81">
        <v>0</v>
      </c>
      <c r="N81">
        <v>0</v>
      </c>
      <c r="O81">
        <v>0</v>
      </c>
      <c r="P81">
        <v>-1144.01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3" x14ac:dyDescent="0.25">
      <c r="A82" t="s">
        <v>40</v>
      </c>
      <c r="B82" t="s">
        <v>70</v>
      </c>
      <c r="D82" t="s">
        <v>63</v>
      </c>
      <c r="F82" t="s">
        <v>56</v>
      </c>
      <c r="G82" t="s">
        <v>57</v>
      </c>
      <c r="H82">
        <v>5</v>
      </c>
      <c r="I82">
        <v>5</v>
      </c>
      <c r="J82">
        <v>0</v>
      </c>
      <c r="K82">
        <v>0</v>
      </c>
      <c r="L82">
        <v>-6405</v>
      </c>
      <c r="M82">
        <v>0</v>
      </c>
      <c r="N82">
        <v>0</v>
      </c>
      <c r="O82">
        <v>0</v>
      </c>
      <c r="P82">
        <v>-6405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3" x14ac:dyDescent="0.25">
      <c r="A83" t="s">
        <v>40</v>
      </c>
      <c r="B83" t="s">
        <v>71</v>
      </c>
      <c r="D83" t="s">
        <v>42</v>
      </c>
      <c r="F83" t="s">
        <v>56</v>
      </c>
      <c r="G83" t="s">
        <v>57</v>
      </c>
      <c r="H83">
        <v>2</v>
      </c>
      <c r="I83">
        <v>2</v>
      </c>
      <c r="J83">
        <v>0</v>
      </c>
      <c r="K83">
        <v>0</v>
      </c>
      <c r="L83">
        <v>-2311.0100000000002</v>
      </c>
      <c r="M83">
        <v>0</v>
      </c>
      <c r="N83">
        <v>0</v>
      </c>
      <c r="O83">
        <v>0</v>
      </c>
      <c r="P83">
        <v>-2311.0100000000002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3" x14ac:dyDescent="0.25">
      <c r="A84" t="s">
        <v>40</v>
      </c>
      <c r="B84" t="s">
        <v>71</v>
      </c>
      <c r="D84" t="s">
        <v>52</v>
      </c>
      <c r="F84" t="s">
        <v>43</v>
      </c>
      <c r="G84" t="s">
        <v>44</v>
      </c>
      <c r="H84">
        <v>1435</v>
      </c>
      <c r="I84">
        <v>1302</v>
      </c>
      <c r="J84">
        <v>1302</v>
      </c>
      <c r="K84">
        <v>42018</v>
      </c>
      <c r="L84">
        <v>2167742.66</v>
      </c>
      <c r="M84">
        <v>509239.61</v>
      </c>
      <c r="N84">
        <v>61660</v>
      </c>
      <c r="O84">
        <v>414237.27</v>
      </c>
      <c r="P84">
        <v>2201085</v>
      </c>
      <c r="Q84">
        <v>133</v>
      </c>
      <c r="R84">
        <v>100</v>
      </c>
      <c r="S84">
        <v>12.11</v>
      </c>
      <c r="T84">
        <v>1269</v>
      </c>
      <c r="U84">
        <v>0</v>
      </c>
      <c r="V84">
        <v>26</v>
      </c>
      <c r="W84">
        <v>0</v>
      </c>
      <c r="X84">
        <v>0</v>
      </c>
      <c r="Y84">
        <v>0</v>
      </c>
      <c r="Z84">
        <v>0</v>
      </c>
      <c r="AA84">
        <v>2</v>
      </c>
      <c r="AB84">
        <v>5</v>
      </c>
      <c r="AC84">
        <v>0</v>
      </c>
      <c r="AD84">
        <v>0</v>
      </c>
      <c r="AE84">
        <v>148</v>
      </c>
      <c r="AF84">
        <v>317</v>
      </c>
      <c r="AG84">
        <v>26</v>
      </c>
    </row>
    <row r="85" spans="1:33" x14ac:dyDescent="0.25">
      <c r="A85" t="s">
        <v>40</v>
      </c>
      <c r="B85" t="s">
        <v>71</v>
      </c>
      <c r="D85" t="s">
        <v>52</v>
      </c>
      <c r="F85" t="s">
        <v>53</v>
      </c>
      <c r="G85" t="s">
        <v>65</v>
      </c>
      <c r="H85">
        <v>1</v>
      </c>
      <c r="I85">
        <v>1</v>
      </c>
      <c r="J85">
        <v>1</v>
      </c>
      <c r="K85">
        <v>3</v>
      </c>
      <c r="L85">
        <v>218</v>
      </c>
      <c r="M85">
        <v>214</v>
      </c>
      <c r="N85">
        <v>0</v>
      </c>
      <c r="O85">
        <v>0</v>
      </c>
      <c r="P85">
        <v>432</v>
      </c>
      <c r="Q85">
        <v>0</v>
      </c>
      <c r="R85">
        <v>100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1</v>
      </c>
      <c r="AF85">
        <v>0</v>
      </c>
      <c r="AG85">
        <v>0</v>
      </c>
    </row>
    <row r="86" spans="1:33" x14ac:dyDescent="0.25">
      <c r="A86" t="s">
        <v>40</v>
      </c>
      <c r="B86" t="s">
        <v>71</v>
      </c>
      <c r="D86" t="s">
        <v>52</v>
      </c>
      <c r="F86" t="s">
        <v>45</v>
      </c>
      <c r="G86" t="s">
        <v>55</v>
      </c>
      <c r="H86">
        <v>1</v>
      </c>
      <c r="I86">
        <v>1</v>
      </c>
      <c r="J86">
        <v>1</v>
      </c>
      <c r="K86">
        <v>805</v>
      </c>
      <c r="L86">
        <v>-36</v>
      </c>
      <c r="M86">
        <v>7151</v>
      </c>
      <c r="N86">
        <v>7200</v>
      </c>
      <c r="O86">
        <v>0</v>
      </c>
      <c r="P86">
        <v>-85</v>
      </c>
      <c r="Q86">
        <v>0</v>
      </c>
      <c r="R86">
        <v>100</v>
      </c>
      <c r="S86">
        <v>100.69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</v>
      </c>
      <c r="AG86">
        <v>0</v>
      </c>
    </row>
    <row r="87" spans="1:33" x14ac:dyDescent="0.25">
      <c r="A87" t="s">
        <v>40</v>
      </c>
      <c r="B87" t="s">
        <v>71</v>
      </c>
      <c r="D87" t="s">
        <v>52</v>
      </c>
      <c r="F87" t="s">
        <v>45</v>
      </c>
      <c r="G87" t="s">
        <v>46</v>
      </c>
      <c r="H87">
        <v>54</v>
      </c>
      <c r="I87">
        <v>48</v>
      </c>
      <c r="J87">
        <v>48</v>
      </c>
      <c r="K87">
        <v>4131</v>
      </c>
      <c r="L87">
        <v>41197</v>
      </c>
      <c r="M87">
        <v>52714</v>
      </c>
      <c r="N87">
        <v>44929</v>
      </c>
      <c r="O87">
        <v>0</v>
      </c>
      <c r="P87">
        <v>48982</v>
      </c>
      <c r="Q87">
        <v>5</v>
      </c>
      <c r="R87">
        <v>100</v>
      </c>
      <c r="S87">
        <v>85.23</v>
      </c>
      <c r="T87">
        <v>43</v>
      </c>
      <c r="U87">
        <v>0</v>
      </c>
      <c r="V87">
        <v>4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4</v>
      </c>
      <c r="AF87">
        <v>15</v>
      </c>
      <c r="AG87">
        <v>4</v>
      </c>
    </row>
    <row r="88" spans="1:33" x14ac:dyDescent="0.25">
      <c r="A88" t="s">
        <v>40</v>
      </c>
      <c r="B88" t="s">
        <v>71</v>
      </c>
      <c r="D88" t="s">
        <v>52</v>
      </c>
      <c r="F88" t="s">
        <v>56</v>
      </c>
      <c r="G88" t="s">
        <v>57</v>
      </c>
      <c r="H88">
        <v>433</v>
      </c>
      <c r="I88">
        <v>423</v>
      </c>
      <c r="J88">
        <v>0</v>
      </c>
      <c r="K88">
        <v>0</v>
      </c>
      <c r="L88">
        <v>-34789.19</v>
      </c>
      <c r="M88">
        <v>0</v>
      </c>
      <c r="N88">
        <v>0</v>
      </c>
      <c r="O88">
        <v>0</v>
      </c>
      <c r="P88">
        <v>-34789.19</v>
      </c>
      <c r="Q88">
        <v>10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3" x14ac:dyDescent="0.25">
      <c r="A89" t="s">
        <v>40</v>
      </c>
      <c r="B89" t="s">
        <v>71</v>
      </c>
      <c r="D89" t="s">
        <v>52</v>
      </c>
      <c r="F89" t="s">
        <v>47</v>
      </c>
      <c r="G89" t="s">
        <v>48</v>
      </c>
      <c r="H89">
        <v>51</v>
      </c>
      <c r="I89">
        <v>47</v>
      </c>
      <c r="J89">
        <v>47</v>
      </c>
      <c r="K89">
        <v>4390</v>
      </c>
      <c r="L89">
        <v>43624</v>
      </c>
      <c r="M89">
        <v>55224</v>
      </c>
      <c r="N89">
        <v>46737</v>
      </c>
      <c r="O89">
        <v>0</v>
      </c>
      <c r="P89">
        <v>52111</v>
      </c>
      <c r="Q89">
        <v>4</v>
      </c>
      <c r="R89">
        <v>100</v>
      </c>
      <c r="S89">
        <v>84.63</v>
      </c>
      <c r="T89">
        <v>43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1</v>
      </c>
      <c r="AB89">
        <v>2</v>
      </c>
      <c r="AC89">
        <v>0</v>
      </c>
      <c r="AD89">
        <v>0</v>
      </c>
      <c r="AE89">
        <v>14</v>
      </c>
      <c r="AF89">
        <v>15</v>
      </c>
      <c r="AG89">
        <v>1</v>
      </c>
    </row>
    <row r="90" spans="1:33" x14ac:dyDescent="0.25">
      <c r="A90" t="s">
        <v>40</v>
      </c>
      <c r="B90" t="s">
        <v>71</v>
      </c>
      <c r="D90" t="s">
        <v>52</v>
      </c>
      <c r="F90" t="s">
        <v>58</v>
      </c>
      <c r="G90" t="s">
        <v>60</v>
      </c>
      <c r="H90">
        <v>16</v>
      </c>
      <c r="I90">
        <v>16</v>
      </c>
      <c r="J90">
        <v>16</v>
      </c>
      <c r="K90">
        <v>2375</v>
      </c>
      <c r="L90">
        <v>1075885</v>
      </c>
      <c r="M90">
        <v>40640</v>
      </c>
      <c r="N90">
        <v>0</v>
      </c>
      <c r="O90">
        <v>0</v>
      </c>
      <c r="P90">
        <v>1116525</v>
      </c>
      <c r="Q90">
        <v>0</v>
      </c>
      <c r="R90">
        <v>100</v>
      </c>
      <c r="S90">
        <v>0</v>
      </c>
      <c r="T90">
        <v>16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3</v>
      </c>
      <c r="AF90">
        <v>3</v>
      </c>
      <c r="AG90">
        <v>0</v>
      </c>
    </row>
    <row r="91" spans="1:33" x14ac:dyDescent="0.25">
      <c r="A91" t="s">
        <v>40</v>
      </c>
      <c r="B91" t="s">
        <v>71</v>
      </c>
      <c r="D91" t="s">
        <v>52</v>
      </c>
      <c r="F91" t="s">
        <v>58</v>
      </c>
      <c r="G91" t="s">
        <v>59</v>
      </c>
      <c r="H91">
        <v>47</v>
      </c>
      <c r="I91">
        <v>36</v>
      </c>
      <c r="J91">
        <v>36</v>
      </c>
      <c r="K91">
        <v>11103</v>
      </c>
      <c r="L91">
        <v>2109561</v>
      </c>
      <c r="M91">
        <v>130906</v>
      </c>
      <c r="N91">
        <v>0</v>
      </c>
      <c r="O91">
        <v>0</v>
      </c>
      <c r="P91">
        <v>2240467</v>
      </c>
      <c r="Q91">
        <v>11</v>
      </c>
      <c r="R91">
        <v>100</v>
      </c>
      <c r="S91">
        <v>0</v>
      </c>
      <c r="T91">
        <v>22</v>
      </c>
      <c r="U91">
        <v>0</v>
      </c>
      <c r="V91">
        <v>13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5</v>
      </c>
      <c r="AF91">
        <v>6</v>
      </c>
      <c r="AG91">
        <v>13</v>
      </c>
    </row>
    <row r="92" spans="1:33" x14ac:dyDescent="0.25">
      <c r="A92" t="s">
        <v>40</v>
      </c>
      <c r="B92" t="s">
        <v>71</v>
      </c>
      <c r="D92" t="s">
        <v>52</v>
      </c>
      <c r="F92" t="s">
        <v>49</v>
      </c>
      <c r="G92" t="s">
        <v>50</v>
      </c>
      <c r="H92">
        <v>3</v>
      </c>
      <c r="I92">
        <v>3</v>
      </c>
      <c r="J92">
        <v>3</v>
      </c>
      <c r="K92">
        <v>412.3</v>
      </c>
      <c r="L92">
        <v>19396</v>
      </c>
      <c r="M92">
        <v>10165</v>
      </c>
      <c r="N92">
        <v>1070</v>
      </c>
      <c r="O92">
        <v>0</v>
      </c>
      <c r="P92">
        <v>28491</v>
      </c>
      <c r="Q92">
        <v>0</v>
      </c>
      <c r="R92">
        <v>100</v>
      </c>
      <c r="S92">
        <v>10.53</v>
      </c>
      <c r="T92">
        <v>3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3</v>
      </c>
      <c r="AG92">
        <v>0</v>
      </c>
    </row>
    <row r="93" spans="1:33" x14ac:dyDescent="0.25">
      <c r="A93" t="s">
        <v>40</v>
      </c>
      <c r="B93" t="s">
        <v>72</v>
      </c>
      <c r="D93" t="s">
        <v>42</v>
      </c>
      <c r="F93" t="s">
        <v>43</v>
      </c>
      <c r="G93" t="s">
        <v>44</v>
      </c>
      <c r="H93">
        <v>1476</v>
      </c>
      <c r="I93">
        <v>1361</v>
      </c>
      <c r="J93">
        <v>1361</v>
      </c>
      <c r="K93">
        <v>51461.3</v>
      </c>
      <c r="L93">
        <v>3276816.95</v>
      </c>
      <c r="M93">
        <v>606839.17000000004</v>
      </c>
      <c r="N93">
        <v>98489</v>
      </c>
      <c r="O93">
        <v>474502.42</v>
      </c>
      <c r="P93">
        <v>3310664.7</v>
      </c>
      <c r="Q93">
        <v>111</v>
      </c>
      <c r="R93">
        <v>100</v>
      </c>
      <c r="S93">
        <v>16.23</v>
      </c>
      <c r="T93">
        <v>1266</v>
      </c>
      <c r="U93">
        <v>21</v>
      </c>
      <c r="V93">
        <v>62</v>
      </c>
      <c r="W93">
        <v>0</v>
      </c>
      <c r="X93">
        <v>0</v>
      </c>
      <c r="Y93">
        <v>0</v>
      </c>
      <c r="Z93">
        <v>0</v>
      </c>
      <c r="AA93">
        <v>12</v>
      </c>
      <c r="AB93">
        <v>0</v>
      </c>
      <c r="AC93">
        <v>0</v>
      </c>
      <c r="AD93">
        <v>0</v>
      </c>
      <c r="AE93">
        <v>194</v>
      </c>
      <c r="AF93">
        <v>344</v>
      </c>
      <c r="AG93">
        <v>115</v>
      </c>
    </row>
    <row r="94" spans="1:33" x14ac:dyDescent="0.25">
      <c r="A94" t="s">
        <v>40</v>
      </c>
      <c r="B94" t="s">
        <v>72</v>
      </c>
      <c r="D94" t="s">
        <v>42</v>
      </c>
      <c r="F94" t="s">
        <v>53</v>
      </c>
      <c r="G94" t="s">
        <v>54</v>
      </c>
      <c r="H94">
        <v>5</v>
      </c>
      <c r="I94">
        <v>5</v>
      </c>
      <c r="J94">
        <v>5</v>
      </c>
      <c r="K94">
        <v>114</v>
      </c>
      <c r="L94">
        <v>0</v>
      </c>
      <c r="M94">
        <v>4719</v>
      </c>
      <c r="N94">
        <v>4719</v>
      </c>
      <c r="O94">
        <v>0</v>
      </c>
      <c r="P94">
        <v>0</v>
      </c>
      <c r="Q94">
        <v>0</v>
      </c>
      <c r="R94">
        <v>100</v>
      </c>
      <c r="S94">
        <v>100</v>
      </c>
      <c r="T94">
        <v>5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4</v>
      </c>
      <c r="AF94">
        <v>0</v>
      </c>
      <c r="AG94">
        <v>1</v>
      </c>
    </row>
    <row r="95" spans="1:33" x14ac:dyDescent="0.25">
      <c r="A95" t="s">
        <v>40</v>
      </c>
      <c r="B95" t="s">
        <v>72</v>
      </c>
      <c r="D95" t="s">
        <v>42</v>
      </c>
      <c r="F95" t="s">
        <v>45</v>
      </c>
      <c r="G95" t="s">
        <v>46</v>
      </c>
      <c r="H95">
        <v>19</v>
      </c>
      <c r="I95">
        <v>15</v>
      </c>
      <c r="J95">
        <v>15</v>
      </c>
      <c r="K95">
        <v>2932</v>
      </c>
      <c r="L95">
        <v>913</v>
      </c>
      <c r="M95">
        <v>33250</v>
      </c>
      <c r="N95">
        <v>33728</v>
      </c>
      <c r="O95">
        <v>0</v>
      </c>
      <c r="P95">
        <v>435</v>
      </c>
      <c r="Q95">
        <v>4</v>
      </c>
      <c r="R95">
        <v>100</v>
      </c>
      <c r="S95">
        <v>101.44</v>
      </c>
      <c r="T95">
        <v>14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2</v>
      </c>
      <c r="AF95">
        <v>7</v>
      </c>
      <c r="AG95">
        <v>2</v>
      </c>
    </row>
    <row r="96" spans="1:33" x14ac:dyDescent="0.25">
      <c r="A96" t="s">
        <v>40</v>
      </c>
      <c r="B96" t="s">
        <v>72</v>
      </c>
      <c r="D96" t="s">
        <v>42</v>
      </c>
      <c r="F96" t="s">
        <v>45</v>
      </c>
      <c r="G96" t="s">
        <v>55</v>
      </c>
      <c r="H96">
        <v>45</v>
      </c>
      <c r="I96">
        <v>39</v>
      </c>
      <c r="J96">
        <v>39</v>
      </c>
      <c r="K96">
        <v>1347</v>
      </c>
      <c r="L96">
        <v>11494</v>
      </c>
      <c r="M96">
        <v>23297</v>
      </c>
      <c r="N96">
        <v>21271</v>
      </c>
      <c r="O96">
        <v>0</v>
      </c>
      <c r="P96">
        <v>13520</v>
      </c>
      <c r="Q96">
        <v>5</v>
      </c>
      <c r="R96">
        <v>100</v>
      </c>
      <c r="S96">
        <v>91.3</v>
      </c>
      <c r="T96">
        <v>29</v>
      </c>
      <c r="U96">
        <v>0</v>
      </c>
      <c r="V96">
        <v>8</v>
      </c>
      <c r="W96">
        <v>0</v>
      </c>
      <c r="X96">
        <v>0</v>
      </c>
      <c r="Y96">
        <v>0</v>
      </c>
      <c r="Z96">
        <v>0</v>
      </c>
      <c r="AA96">
        <v>2</v>
      </c>
      <c r="AB96">
        <v>0</v>
      </c>
      <c r="AC96">
        <v>0</v>
      </c>
      <c r="AD96">
        <v>0</v>
      </c>
      <c r="AE96">
        <v>3</v>
      </c>
      <c r="AF96">
        <v>7</v>
      </c>
      <c r="AG96">
        <v>10</v>
      </c>
    </row>
    <row r="97" spans="1:33" x14ac:dyDescent="0.25">
      <c r="A97" t="s">
        <v>40</v>
      </c>
      <c r="B97" t="s">
        <v>72</v>
      </c>
      <c r="D97" t="s">
        <v>42</v>
      </c>
      <c r="F97" t="s">
        <v>56</v>
      </c>
      <c r="G97" t="s">
        <v>57</v>
      </c>
      <c r="H97">
        <v>482</v>
      </c>
      <c r="I97">
        <v>482</v>
      </c>
      <c r="J97">
        <v>0</v>
      </c>
      <c r="K97">
        <v>0</v>
      </c>
      <c r="L97">
        <v>-263481</v>
      </c>
      <c r="M97">
        <v>0</v>
      </c>
      <c r="N97">
        <v>0</v>
      </c>
      <c r="O97">
        <v>0</v>
      </c>
      <c r="P97">
        <v>-263481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3" x14ac:dyDescent="0.25">
      <c r="A98" t="s">
        <v>40</v>
      </c>
      <c r="B98" t="s">
        <v>72</v>
      </c>
      <c r="D98" t="s">
        <v>42</v>
      </c>
      <c r="F98" t="s">
        <v>47</v>
      </c>
      <c r="G98" t="s">
        <v>48</v>
      </c>
      <c r="H98">
        <v>50</v>
      </c>
      <c r="I98">
        <v>41</v>
      </c>
      <c r="J98">
        <v>41</v>
      </c>
      <c r="K98">
        <v>8364</v>
      </c>
      <c r="L98">
        <v>41753</v>
      </c>
      <c r="M98">
        <v>79866</v>
      </c>
      <c r="N98">
        <v>82573</v>
      </c>
      <c r="O98">
        <v>0</v>
      </c>
      <c r="P98">
        <v>39046</v>
      </c>
      <c r="Q98">
        <v>9</v>
      </c>
      <c r="R98">
        <v>100</v>
      </c>
      <c r="S98">
        <v>103.39</v>
      </c>
      <c r="T98">
        <v>37</v>
      </c>
      <c r="U98">
        <v>0</v>
      </c>
      <c r="V98">
        <v>4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8</v>
      </c>
      <c r="AF98">
        <v>14</v>
      </c>
      <c r="AG98">
        <v>7</v>
      </c>
    </row>
    <row r="99" spans="1:33" x14ac:dyDescent="0.25">
      <c r="A99" t="s">
        <v>40</v>
      </c>
      <c r="B99" t="s">
        <v>72</v>
      </c>
      <c r="D99" t="s">
        <v>42</v>
      </c>
      <c r="F99" t="s">
        <v>58</v>
      </c>
      <c r="G99" t="s">
        <v>59</v>
      </c>
      <c r="H99">
        <v>26</v>
      </c>
      <c r="I99">
        <v>26</v>
      </c>
      <c r="J99">
        <v>26</v>
      </c>
      <c r="K99">
        <v>14648</v>
      </c>
      <c r="L99">
        <v>2271996</v>
      </c>
      <c r="M99">
        <v>147967</v>
      </c>
      <c r="N99">
        <v>0</v>
      </c>
      <c r="O99">
        <v>0</v>
      </c>
      <c r="P99">
        <v>2419963</v>
      </c>
      <c r="Q99">
        <v>0</v>
      </c>
      <c r="R99">
        <v>100</v>
      </c>
      <c r="S99">
        <v>0</v>
      </c>
      <c r="T99">
        <v>17</v>
      </c>
      <c r="U99">
        <v>0</v>
      </c>
      <c r="V99">
        <v>7</v>
      </c>
      <c r="W99">
        <v>0</v>
      </c>
      <c r="X99">
        <v>0</v>
      </c>
      <c r="Y99">
        <v>0</v>
      </c>
      <c r="Z99">
        <v>0</v>
      </c>
      <c r="AA99">
        <v>2</v>
      </c>
      <c r="AB99">
        <v>0</v>
      </c>
      <c r="AC99">
        <v>0</v>
      </c>
      <c r="AD99">
        <v>0</v>
      </c>
      <c r="AE99">
        <v>1</v>
      </c>
      <c r="AF99">
        <v>6</v>
      </c>
      <c r="AG99">
        <v>7</v>
      </c>
    </row>
    <row r="100" spans="1:33" x14ac:dyDescent="0.25">
      <c r="A100" t="s">
        <v>40</v>
      </c>
      <c r="B100" t="s">
        <v>72</v>
      </c>
      <c r="D100" t="s">
        <v>42</v>
      </c>
      <c r="F100" t="s">
        <v>58</v>
      </c>
      <c r="G100" t="s">
        <v>60</v>
      </c>
      <c r="H100">
        <v>16</v>
      </c>
      <c r="I100">
        <v>15</v>
      </c>
      <c r="J100">
        <v>15</v>
      </c>
      <c r="K100">
        <v>2962</v>
      </c>
      <c r="L100">
        <v>1320402</v>
      </c>
      <c r="M100">
        <v>43668</v>
      </c>
      <c r="N100">
        <v>0</v>
      </c>
      <c r="O100">
        <v>0</v>
      </c>
      <c r="P100">
        <v>1364070</v>
      </c>
      <c r="Q100">
        <v>1</v>
      </c>
      <c r="R100">
        <v>100</v>
      </c>
      <c r="S100">
        <v>0</v>
      </c>
      <c r="T100">
        <v>15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</v>
      </c>
      <c r="AF100">
        <v>1</v>
      </c>
      <c r="AG100">
        <v>0</v>
      </c>
    </row>
    <row r="101" spans="1:33" x14ac:dyDescent="0.25">
      <c r="A101" t="s">
        <v>40</v>
      </c>
      <c r="B101" t="s">
        <v>72</v>
      </c>
      <c r="D101" t="s">
        <v>42</v>
      </c>
      <c r="F101" t="s">
        <v>49</v>
      </c>
      <c r="G101" t="s">
        <v>50</v>
      </c>
      <c r="H101">
        <v>9</v>
      </c>
      <c r="I101">
        <v>6</v>
      </c>
      <c r="J101">
        <v>6</v>
      </c>
      <c r="K101">
        <v>470</v>
      </c>
      <c r="L101">
        <v>7030</v>
      </c>
      <c r="M101">
        <v>8591</v>
      </c>
      <c r="N101">
        <v>2248</v>
      </c>
      <c r="O101">
        <v>0</v>
      </c>
      <c r="P101">
        <v>13373</v>
      </c>
      <c r="Q101">
        <v>3</v>
      </c>
      <c r="R101">
        <v>100</v>
      </c>
      <c r="S101">
        <v>26.17</v>
      </c>
      <c r="T101">
        <v>6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5</v>
      </c>
      <c r="AG101">
        <v>1</v>
      </c>
    </row>
    <row r="102" spans="1:33" x14ac:dyDescent="0.25">
      <c r="A102" t="s">
        <v>40</v>
      </c>
      <c r="B102" t="s">
        <v>72</v>
      </c>
      <c r="D102" t="s">
        <v>52</v>
      </c>
      <c r="F102" t="s">
        <v>43</v>
      </c>
      <c r="G102" t="s">
        <v>44</v>
      </c>
      <c r="H102">
        <v>6</v>
      </c>
      <c r="I102">
        <v>6</v>
      </c>
      <c r="J102">
        <v>6</v>
      </c>
      <c r="K102">
        <v>201</v>
      </c>
      <c r="L102">
        <v>1575.06</v>
      </c>
      <c r="M102">
        <v>2299.65</v>
      </c>
      <c r="N102">
        <v>221</v>
      </c>
      <c r="O102">
        <v>2002.71</v>
      </c>
      <c r="P102">
        <v>1651</v>
      </c>
      <c r="Q102">
        <v>0</v>
      </c>
      <c r="R102">
        <v>100</v>
      </c>
      <c r="S102">
        <v>9.61</v>
      </c>
      <c r="T102">
        <v>6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1</v>
      </c>
      <c r="AF102">
        <v>1</v>
      </c>
      <c r="AG102">
        <v>0</v>
      </c>
    </row>
    <row r="103" spans="1:33" x14ac:dyDescent="0.25">
      <c r="A103" t="s">
        <v>40</v>
      </c>
      <c r="B103" t="s">
        <v>72</v>
      </c>
      <c r="D103" t="s">
        <v>52</v>
      </c>
      <c r="F103" t="s">
        <v>45</v>
      </c>
      <c r="G103" t="s">
        <v>46</v>
      </c>
      <c r="H103">
        <v>2</v>
      </c>
      <c r="I103">
        <v>2</v>
      </c>
      <c r="J103">
        <v>2</v>
      </c>
      <c r="K103">
        <v>55</v>
      </c>
      <c r="L103">
        <v>-2965</v>
      </c>
      <c r="M103">
        <v>876</v>
      </c>
      <c r="N103">
        <v>480</v>
      </c>
      <c r="O103">
        <v>0</v>
      </c>
      <c r="P103">
        <v>-2569</v>
      </c>
      <c r="Q103">
        <v>0</v>
      </c>
      <c r="R103">
        <v>100</v>
      </c>
      <c r="S103">
        <v>54.79</v>
      </c>
      <c r="T103">
        <v>2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G103">
        <v>0</v>
      </c>
    </row>
    <row r="104" spans="1:33" x14ac:dyDescent="0.25">
      <c r="A104" t="s">
        <v>40</v>
      </c>
      <c r="B104" t="s">
        <v>72</v>
      </c>
      <c r="D104" t="s">
        <v>52</v>
      </c>
      <c r="F104" t="s">
        <v>56</v>
      </c>
      <c r="G104" t="s">
        <v>57</v>
      </c>
      <c r="H104">
        <v>1</v>
      </c>
      <c r="I104">
        <v>1</v>
      </c>
      <c r="J104">
        <v>0</v>
      </c>
      <c r="K104">
        <v>0</v>
      </c>
      <c r="L104">
        <v>-1735</v>
      </c>
      <c r="M104">
        <v>0</v>
      </c>
      <c r="N104">
        <v>0</v>
      </c>
      <c r="O104">
        <v>0</v>
      </c>
      <c r="P104">
        <v>-1735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3" x14ac:dyDescent="0.25">
      <c r="A105" t="s">
        <v>40</v>
      </c>
      <c r="B105" t="s">
        <v>72</v>
      </c>
      <c r="D105" t="s">
        <v>63</v>
      </c>
      <c r="F105" t="s">
        <v>56</v>
      </c>
      <c r="G105" t="s">
        <v>57</v>
      </c>
      <c r="H105">
        <v>1</v>
      </c>
      <c r="I105">
        <v>1</v>
      </c>
      <c r="J105">
        <v>0</v>
      </c>
      <c r="K105">
        <v>0</v>
      </c>
      <c r="L105">
        <v>-1294</v>
      </c>
      <c r="M105">
        <v>0</v>
      </c>
      <c r="N105">
        <v>0</v>
      </c>
      <c r="O105">
        <v>0</v>
      </c>
      <c r="P105">
        <v>-1294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3" x14ac:dyDescent="0.25">
      <c r="A106" t="s">
        <v>40</v>
      </c>
      <c r="B106" t="s">
        <v>73</v>
      </c>
      <c r="D106" t="s">
        <v>69</v>
      </c>
      <c r="F106" t="s">
        <v>43</v>
      </c>
      <c r="G106" t="s">
        <v>44</v>
      </c>
      <c r="H106">
        <v>578</v>
      </c>
      <c r="I106">
        <v>527</v>
      </c>
      <c r="J106">
        <v>527</v>
      </c>
      <c r="K106">
        <v>19297</v>
      </c>
      <c r="L106">
        <v>1061463.6599999999</v>
      </c>
      <c r="M106">
        <v>219474.55</v>
      </c>
      <c r="N106">
        <v>8994</v>
      </c>
      <c r="O106">
        <v>204677.21</v>
      </c>
      <c r="P106">
        <v>1067267</v>
      </c>
      <c r="Q106">
        <v>51</v>
      </c>
      <c r="R106">
        <v>100</v>
      </c>
      <c r="S106">
        <v>4.0999999999999996</v>
      </c>
      <c r="T106">
        <v>518</v>
      </c>
      <c r="U106">
        <v>0</v>
      </c>
      <c r="V106">
        <v>6</v>
      </c>
      <c r="W106">
        <v>0</v>
      </c>
      <c r="X106">
        <v>0</v>
      </c>
      <c r="Y106">
        <v>0</v>
      </c>
      <c r="Z106">
        <v>0</v>
      </c>
      <c r="AA106">
        <v>3</v>
      </c>
      <c r="AB106">
        <v>0</v>
      </c>
      <c r="AC106">
        <v>0</v>
      </c>
      <c r="AD106">
        <v>0</v>
      </c>
      <c r="AE106">
        <v>43</v>
      </c>
      <c r="AF106">
        <v>148</v>
      </c>
      <c r="AG106">
        <v>6</v>
      </c>
    </row>
    <row r="107" spans="1:33" x14ac:dyDescent="0.25">
      <c r="A107" t="s">
        <v>40</v>
      </c>
      <c r="B107" t="s">
        <v>73</v>
      </c>
      <c r="D107" t="s">
        <v>69</v>
      </c>
      <c r="F107" t="s">
        <v>45</v>
      </c>
      <c r="G107" t="s">
        <v>46</v>
      </c>
      <c r="H107">
        <v>8</v>
      </c>
      <c r="I107">
        <v>8</v>
      </c>
      <c r="J107">
        <v>8</v>
      </c>
      <c r="K107">
        <v>2019</v>
      </c>
      <c r="L107">
        <v>373</v>
      </c>
      <c r="M107">
        <v>23426</v>
      </c>
      <c r="N107">
        <v>23442</v>
      </c>
      <c r="O107">
        <v>0</v>
      </c>
      <c r="P107">
        <v>357</v>
      </c>
      <c r="Q107">
        <v>0</v>
      </c>
      <c r="R107">
        <v>100</v>
      </c>
      <c r="S107">
        <v>100.07</v>
      </c>
      <c r="T107">
        <v>8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4</v>
      </c>
      <c r="AF107">
        <v>0</v>
      </c>
      <c r="AG107">
        <v>0</v>
      </c>
    </row>
    <row r="108" spans="1:33" x14ac:dyDescent="0.25">
      <c r="A108" t="s">
        <v>40</v>
      </c>
      <c r="B108" t="s">
        <v>73</v>
      </c>
      <c r="D108" t="s">
        <v>69</v>
      </c>
      <c r="F108" t="s">
        <v>56</v>
      </c>
      <c r="G108" t="s">
        <v>57</v>
      </c>
      <c r="H108">
        <v>373</v>
      </c>
      <c r="I108">
        <v>373</v>
      </c>
      <c r="J108">
        <v>0</v>
      </c>
      <c r="K108">
        <v>0</v>
      </c>
      <c r="L108">
        <v>1459714</v>
      </c>
      <c r="M108">
        <v>0</v>
      </c>
      <c r="N108">
        <v>0</v>
      </c>
      <c r="O108">
        <v>0</v>
      </c>
      <c r="P108">
        <v>1459714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3" x14ac:dyDescent="0.25">
      <c r="A109" t="s">
        <v>40</v>
      </c>
      <c r="B109" t="s">
        <v>73</v>
      </c>
      <c r="D109" t="s">
        <v>69</v>
      </c>
      <c r="F109" t="s">
        <v>47</v>
      </c>
      <c r="G109" t="s">
        <v>48</v>
      </c>
      <c r="H109">
        <v>10</v>
      </c>
      <c r="I109">
        <v>8</v>
      </c>
      <c r="J109">
        <v>8</v>
      </c>
      <c r="K109">
        <v>253</v>
      </c>
      <c r="L109">
        <v>5179</v>
      </c>
      <c r="M109">
        <v>10749</v>
      </c>
      <c r="N109">
        <v>9430</v>
      </c>
      <c r="O109">
        <v>0</v>
      </c>
      <c r="P109">
        <v>6498</v>
      </c>
      <c r="Q109">
        <v>2</v>
      </c>
      <c r="R109">
        <v>100</v>
      </c>
      <c r="S109">
        <v>87.73</v>
      </c>
      <c r="T109">
        <v>8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1</v>
      </c>
      <c r="AF109">
        <v>2</v>
      </c>
      <c r="AG109">
        <v>0</v>
      </c>
    </row>
    <row r="110" spans="1:33" x14ac:dyDescent="0.25">
      <c r="A110" t="s">
        <v>40</v>
      </c>
      <c r="B110" t="s">
        <v>73</v>
      </c>
      <c r="D110" t="s">
        <v>69</v>
      </c>
      <c r="F110" t="s">
        <v>58</v>
      </c>
      <c r="G110" t="s">
        <v>60</v>
      </c>
      <c r="H110">
        <v>7</v>
      </c>
      <c r="I110">
        <v>5</v>
      </c>
      <c r="J110">
        <v>5</v>
      </c>
      <c r="K110">
        <v>1134</v>
      </c>
      <c r="L110">
        <v>472405</v>
      </c>
      <c r="M110">
        <v>15389</v>
      </c>
      <c r="N110">
        <v>125000</v>
      </c>
      <c r="O110">
        <v>0</v>
      </c>
      <c r="P110">
        <v>362794</v>
      </c>
      <c r="Q110">
        <v>2</v>
      </c>
      <c r="R110">
        <v>100</v>
      </c>
      <c r="S110">
        <v>812.27</v>
      </c>
      <c r="T110">
        <v>5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3</v>
      </c>
      <c r="AF110">
        <v>2</v>
      </c>
      <c r="AG110">
        <v>0</v>
      </c>
    </row>
    <row r="111" spans="1:33" x14ac:dyDescent="0.25">
      <c r="A111" t="s">
        <v>40</v>
      </c>
      <c r="B111" t="s">
        <v>73</v>
      </c>
      <c r="D111" t="s">
        <v>69</v>
      </c>
      <c r="F111" t="s">
        <v>58</v>
      </c>
      <c r="G111" t="s">
        <v>59</v>
      </c>
      <c r="H111">
        <v>13</v>
      </c>
      <c r="I111">
        <v>12</v>
      </c>
      <c r="J111">
        <v>12</v>
      </c>
      <c r="K111">
        <v>4008</v>
      </c>
      <c r="L111">
        <v>1511190</v>
      </c>
      <c r="M111">
        <v>45416</v>
      </c>
      <c r="N111">
        <v>100000</v>
      </c>
      <c r="O111">
        <v>0</v>
      </c>
      <c r="P111">
        <v>1456606</v>
      </c>
      <c r="Q111">
        <v>1</v>
      </c>
      <c r="R111">
        <v>100</v>
      </c>
      <c r="S111">
        <v>220.19</v>
      </c>
      <c r="T111">
        <v>10</v>
      </c>
      <c r="U111">
        <v>0</v>
      </c>
      <c r="V111">
        <v>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5</v>
      </c>
      <c r="AF111">
        <v>2</v>
      </c>
      <c r="AG111">
        <v>2</v>
      </c>
    </row>
    <row r="112" spans="1:33" x14ac:dyDescent="0.25">
      <c r="A112" t="s">
        <v>40</v>
      </c>
      <c r="B112" t="s">
        <v>73</v>
      </c>
      <c r="D112" t="s">
        <v>69</v>
      </c>
      <c r="F112" t="s">
        <v>49</v>
      </c>
      <c r="G112" t="s">
        <v>50</v>
      </c>
      <c r="H112">
        <v>3</v>
      </c>
      <c r="I112">
        <v>2</v>
      </c>
      <c r="J112">
        <v>2</v>
      </c>
      <c r="K112">
        <v>1589</v>
      </c>
      <c r="L112">
        <v>-1468</v>
      </c>
      <c r="M112">
        <v>20036</v>
      </c>
      <c r="N112">
        <v>19799</v>
      </c>
      <c r="O112">
        <v>0</v>
      </c>
      <c r="P112">
        <v>-1231</v>
      </c>
      <c r="Q112">
        <v>1</v>
      </c>
      <c r="R112">
        <v>100</v>
      </c>
      <c r="S112">
        <v>98.82</v>
      </c>
      <c r="T112">
        <v>2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1</v>
      </c>
      <c r="AG112">
        <v>0</v>
      </c>
    </row>
    <row r="113" spans="1:33" x14ac:dyDescent="0.25">
      <c r="A113" t="s">
        <v>40</v>
      </c>
      <c r="B113" t="s">
        <v>73</v>
      </c>
      <c r="D113" t="s">
        <v>42</v>
      </c>
      <c r="F113" t="s">
        <v>56</v>
      </c>
      <c r="G113" t="s">
        <v>57</v>
      </c>
      <c r="H113">
        <v>2</v>
      </c>
      <c r="I113">
        <v>2</v>
      </c>
      <c r="J113">
        <v>0</v>
      </c>
      <c r="K113">
        <v>0</v>
      </c>
      <c r="L113">
        <v>-900</v>
      </c>
      <c r="M113">
        <v>0</v>
      </c>
      <c r="N113">
        <v>0</v>
      </c>
      <c r="O113">
        <v>0</v>
      </c>
      <c r="P113">
        <v>-900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3" x14ac:dyDescent="0.25">
      <c r="A114" t="s">
        <v>40</v>
      </c>
      <c r="B114" t="s">
        <v>73</v>
      </c>
      <c r="D114" t="s">
        <v>52</v>
      </c>
      <c r="F114" t="s">
        <v>43</v>
      </c>
      <c r="G114" t="s">
        <v>44</v>
      </c>
      <c r="H114">
        <v>1041</v>
      </c>
      <c r="I114">
        <v>971</v>
      </c>
      <c r="J114">
        <v>971</v>
      </c>
      <c r="K114">
        <v>33068</v>
      </c>
      <c r="L114">
        <v>1771399.22</v>
      </c>
      <c r="M114">
        <v>390224.07</v>
      </c>
      <c r="N114">
        <v>48314</v>
      </c>
      <c r="O114">
        <v>345298.29</v>
      </c>
      <c r="P114">
        <v>1768011</v>
      </c>
      <c r="Q114">
        <v>70</v>
      </c>
      <c r="R114">
        <v>100</v>
      </c>
      <c r="S114">
        <v>12.38</v>
      </c>
      <c r="T114">
        <v>943</v>
      </c>
      <c r="U114">
        <v>0</v>
      </c>
      <c r="V114">
        <v>24</v>
      </c>
      <c r="W114">
        <v>0</v>
      </c>
      <c r="X114">
        <v>0</v>
      </c>
      <c r="Y114">
        <v>0</v>
      </c>
      <c r="Z114">
        <v>0</v>
      </c>
      <c r="AA114">
        <v>4</v>
      </c>
      <c r="AB114">
        <v>0</v>
      </c>
      <c r="AC114">
        <v>0</v>
      </c>
      <c r="AD114">
        <v>0</v>
      </c>
      <c r="AE114">
        <v>62</v>
      </c>
      <c r="AF114">
        <v>199</v>
      </c>
      <c r="AG114">
        <v>24</v>
      </c>
    </row>
    <row r="115" spans="1:33" x14ac:dyDescent="0.25">
      <c r="A115" t="s">
        <v>40</v>
      </c>
      <c r="B115" t="s">
        <v>73</v>
      </c>
      <c r="D115" t="s">
        <v>52</v>
      </c>
      <c r="F115" t="s">
        <v>45</v>
      </c>
      <c r="G115" t="s">
        <v>46</v>
      </c>
      <c r="H115">
        <v>13</v>
      </c>
      <c r="I115">
        <v>12</v>
      </c>
      <c r="J115">
        <v>12</v>
      </c>
      <c r="K115">
        <v>5304</v>
      </c>
      <c r="L115">
        <v>3472</v>
      </c>
      <c r="M115">
        <v>53420</v>
      </c>
      <c r="N115">
        <v>53531</v>
      </c>
      <c r="O115">
        <v>0</v>
      </c>
      <c r="P115">
        <v>3361</v>
      </c>
      <c r="Q115">
        <v>1</v>
      </c>
      <c r="R115">
        <v>100</v>
      </c>
      <c r="S115">
        <v>100.21</v>
      </c>
      <c r="T115">
        <v>12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</v>
      </c>
      <c r="AF115">
        <v>2</v>
      </c>
      <c r="AG115">
        <v>0</v>
      </c>
    </row>
    <row r="116" spans="1:33" x14ac:dyDescent="0.25">
      <c r="A116" t="s">
        <v>40</v>
      </c>
      <c r="B116" t="s">
        <v>73</v>
      </c>
      <c r="D116" t="s">
        <v>52</v>
      </c>
      <c r="F116" t="s">
        <v>56</v>
      </c>
      <c r="G116" t="s">
        <v>57</v>
      </c>
      <c r="H116">
        <v>148</v>
      </c>
      <c r="I116">
        <v>148</v>
      </c>
      <c r="J116">
        <v>0</v>
      </c>
      <c r="K116">
        <v>0</v>
      </c>
      <c r="L116">
        <v>-10329.01</v>
      </c>
      <c r="M116">
        <v>0</v>
      </c>
      <c r="N116">
        <v>0</v>
      </c>
      <c r="O116">
        <v>0</v>
      </c>
      <c r="P116">
        <v>-10329.01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3" x14ac:dyDescent="0.25">
      <c r="A117" t="s">
        <v>40</v>
      </c>
      <c r="B117" t="s">
        <v>73</v>
      </c>
      <c r="D117" t="s">
        <v>52</v>
      </c>
      <c r="F117" t="s">
        <v>47</v>
      </c>
      <c r="G117" t="s">
        <v>48</v>
      </c>
      <c r="H117">
        <v>15</v>
      </c>
      <c r="I117">
        <v>13</v>
      </c>
      <c r="J117">
        <v>13</v>
      </c>
      <c r="K117">
        <v>428</v>
      </c>
      <c r="L117">
        <v>7493</v>
      </c>
      <c r="M117">
        <v>14252</v>
      </c>
      <c r="N117">
        <v>12150</v>
      </c>
      <c r="O117">
        <v>0</v>
      </c>
      <c r="P117">
        <v>9595</v>
      </c>
      <c r="Q117">
        <v>1</v>
      </c>
      <c r="R117">
        <v>100</v>
      </c>
      <c r="S117">
        <v>85.25</v>
      </c>
      <c r="T117">
        <v>9</v>
      </c>
      <c r="U117">
        <v>0</v>
      </c>
      <c r="V117">
        <v>3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0</v>
      </c>
      <c r="AC117">
        <v>0</v>
      </c>
      <c r="AD117">
        <v>0</v>
      </c>
      <c r="AE117">
        <v>2</v>
      </c>
      <c r="AF117">
        <v>4</v>
      </c>
      <c r="AG117">
        <v>3</v>
      </c>
    </row>
    <row r="118" spans="1:33" x14ac:dyDescent="0.25">
      <c r="A118" t="s">
        <v>40</v>
      </c>
      <c r="B118" t="s">
        <v>73</v>
      </c>
      <c r="D118" t="s">
        <v>52</v>
      </c>
      <c r="F118" t="s">
        <v>58</v>
      </c>
      <c r="G118" t="s">
        <v>59</v>
      </c>
      <c r="H118">
        <v>18</v>
      </c>
      <c r="I118">
        <v>17</v>
      </c>
      <c r="J118">
        <v>17</v>
      </c>
      <c r="K118">
        <v>7548</v>
      </c>
      <c r="L118">
        <v>2781735</v>
      </c>
      <c r="M118">
        <v>81128</v>
      </c>
      <c r="N118">
        <v>0</v>
      </c>
      <c r="O118">
        <v>0</v>
      </c>
      <c r="P118">
        <v>2862863</v>
      </c>
      <c r="Q118">
        <v>1</v>
      </c>
      <c r="R118">
        <v>100</v>
      </c>
      <c r="S118">
        <v>0</v>
      </c>
      <c r="T118">
        <v>14</v>
      </c>
      <c r="U118">
        <v>0</v>
      </c>
      <c r="V118">
        <v>2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0</v>
      </c>
      <c r="AC118">
        <v>0</v>
      </c>
      <c r="AD118">
        <v>0</v>
      </c>
      <c r="AE118">
        <v>6</v>
      </c>
      <c r="AF118">
        <v>1</v>
      </c>
      <c r="AG118">
        <v>2</v>
      </c>
    </row>
    <row r="119" spans="1:33" x14ac:dyDescent="0.25">
      <c r="A119" t="s">
        <v>40</v>
      </c>
      <c r="B119" t="s">
        <v>73</v>
      </c>
      <c r="D119" t="s">
        <v>52</v>
      </c>
      <c r="F119" t="s">
        <v>58</v>
      </c>
      <c r="G119" t="s">
        <v>60</v>
      </c>
      <c r="H119">
        <v>20</v>
      </c>
      <c r="I119">
        <v>18</v>
      </c>
      <c r="J119">
        <v>18</v>
      </c>
      <c r="K119">
        <v>4168</v>
      </c>
      <c r="L119">
        <v>1736808</v>
      </c>
      <c r="M119">
        <v>52613</v>
      </c>
      <c r="N119">
        <v>100000</v>
      </c>
      <c r="O119">
        <v>0</v>
      </c>
      <c r="P119">
        <v>1689421</v>
      </c>
      <c r="Q119">
        <v>2</v>
      </c>
      <c r="R119">
        <v>100</v>
      </c>
      <c r="S119">
        <v>190.07</v>
      </c>
      <c r="T119">
        <v>18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3</v>
      </c>
      <c r="AF119">
        <v>6</v>
      </c>
      <c r="AG119">
        <v>0</v>
      </c>
    </row>
    <row r="120" spans="1:33" x14ac:dyDescent="0.25">
      <c r="A120" t="s">
        <v>40</v>
      </c>
      <c r="B120" t="s">
        <v>73</v>
      </c>
      <c r="D120" t="s">
        <v>52</v>
      </c>
      <c r="F120" t="s">
        <v>49</v>
      </c>
      <c r="G120" t="s">
        <v>50</v>
      </c>
      <c r="H120">
        <v>4</v>
      </c>
      <c r="I120">
        <v>3</v>
      </c>
      <c r="J120">
        <v>3</v>
      </c>
      <c r="K120">
        <v>20</v>
      </c>
      <c r="L120">
        <v>-4458</v>
      </c>
      <c r="M120">
        <v>1220</v>
      </c>
      <c r="N120">
        <v>0</v>
      </c>
      <c r="O120">
        <v>0</v>
      </c>
      <c r="P120">
        <v>-3238</v>
      </c>
      <c r="Q120">
        <v>1</v>
      </c>
      <c r="R120">
        <v>100</v>
      </c>
      <c r="S120">
        <v>0</v>
      </c>
      <c r="T120">
        <v>3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3</v>
      </c>
      <c r="AG120">
        <v>0</v>
      </c>
    </row>
    <row r="121" spans="1:33" x14ac:dyDescent="0.25">
      <c r="A121" t="s">
        <v>40</v>
      </c>
      <c r="B121" t="s">
        <v>73</v>
      </c>
      <c r="D121" t="s">
        <v>63</v>
      </c>
      <c r="F121" t="s">
        <v>43</v>
      </c>
      <c r="G121" t="s">
        <v>44</v>
      </c>
      <c r="H121">
        <v>2</v>
      </c>
      <c r="I121">
        <v>2</v>
      </c>
      <c r="J121">
        <v>2</v>
      </c>
      <c r="K121">
        <v>133</v>
      </c>
      <c r="L121">
        <v>-4.45</v>
      </c>
      <c r="M121">
        <v>1218.3800000000001</v>
      </c>
      <c r="N121">
        <v>120</v>
      </c>
      <c r="O121">
        <v>1092.93</v>
      </c>
      <c r="P121">
        <v>1</v>
      </c>
      <c r="Q121">
        <v>0</v>
      </c>
      <c r="R121">
        <v>100</v>
      </c>
      <c r="S121">
        <v>9.85</v>
      </c>
      <c r="T121">
        <v>2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1</v>
      </c>
      <c r="AF121">
        <v>0</v>
      </c>
      <c r="AG121">
        <v>0</v>
      </c>
    </row>
    <row r="122" spans="1:33" x14ac:dyDescent="0.25">
      <c r="A122" t="s">
        <v>40</v>
      </c>
      <c r="B122" t="s">
        <v>73</v>
      </c>
      <c r="D122" t="s">
        <v>63</v>
      </c>
      <c r="F122" t="s">
        <v>56</v>
      </c>
      <c r="G122" t="s">
        <v>57</v>
      </c>
      <c r="H122">
        <v>24</v>
      </c>
      <c r="I122">
        <v>24</v>
      </c>
      <c r="J122">
        <v>0</v>
      </c>
      <c r="K122">
        <v>0</v>
      </c>
      <c r="L122">
        <v>-29844</v>
      </c>
      <c r="M122">
        <v>0</v>
      </c>
      <c r="N122">
        <v>0</v>
      </c>
      <c r="O122">
        <v>0</v>
      </c>
      <c r="P122">
        <v>-29844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3" x14ac:dyDescent="0.25">
      <c r="A123" t="s">
        <v>40</v>
      </c>
      <c r="B123" t="s">
        <v>74</v>
      </c>
      <c r="D123" t="s">
        <v>42</v>
      </c>
      <c r="F123" t="s">
        <v>43</v>
      </c>
      <c r="G123" t="s">
        <v>44</v>
      </c>
      <c r="H123">
        <v>1157</v>
      </c>
      <c r="I123">
        <v>1091</v>
      </c>
      <c r="J123">
        <v>1091</v>
      </c>
      <c r="K123">
        <v>48284</v>
      </c>
      <c r="L123">
        <v>560837.59</v>
      </c>
      <c r="M123">
        <v>520431.25</v>
      </c>
      <c r="N123">
        <v>76064</v>
      </c>
      <c r="O123">
        <v>402107.25</v>
      </c>
      <c r="P123">
        <v>603097.59</v>
      </c>
      <c r="Q123">
        <v>62</v>
      </c>
      <c r="R123">
        <v>100</v>
      </c>
      <c r="S123">
        <v>14.62</v>
      </c>
      <c r="T123">
        <v>913</v>
      </c>
      <c r="U123">
        <v>0</v>
      </c>
      <c r="V123">
        <v>176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1</v>
      </c>
      <c r="AC123">
        <v>0</v>
      </c>
      <c r="AD123">
        <v>0</v>
      </c>
      <c r="AE123">
        <v>103</v>
      </c>
      <c r="AF123">
        <v>337</v>
      </c>
      <c r="AG123">
        <v>181</v>
      </c>
    </row>
    <row r="124" spans="1:33" x14ac:dyDescent="0.25">
      <c r="A124" t="s">
        <v>40</v>
      </c>
      <c r="B124" t="s">
        <v>74</v>
      </c>
      <c r="D124" t="s">
        <v>42</v>
      </c>
      <c r="F124" t="s">
        <v>53</v>
      </c>
      <c r="G124" t="s">
        <v>54</v>
      </c>
      <c r="H124">
        <v>4</v>
      </c>
      <c r="I124">
        <v>4</v>
      </c>
      <c r="J124">
        <v>4</v>
      </c>
      <c r="K124">
        <v>299</v>
      </c>
      <c r="L124">
        <v>3182</v>
      </c>
      <c r="M124">
        <v>4315</v>
      </c>
      <c r="N124">
        <v>6189</v>
      </c>
      <c r="O124">
        <v>0</v>
      </c>
      <c r="P124">
        <v>1308</v>
      </c>
      <c r="Q124">
        <v>0</v>
      </c>
      <c r="R124">
        <v>100</v>
      </c>
      <c r="S124">
        <v>143.43</v>
      </c>
      <c r="T124">
        <v>4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1</v>
      </c>
      <c r="AF124">
        <v>2</v>
      </c>
      <c r="AG124">
        <v>0</v>
      </c>
    </row>
    <row r="125" spans="1:33" x14ac:dyDescent="0.25">
      <c r="A125" t="s">
        <v>40</v>
      </c>
      <c r="B125" t="s">
        <v>74</v>
      </c>
      <c r="D125" t="s">
        <v>42</v>
      </c>
      <c r="F125" t="s">
        <v>45</v>
      </c>
      <c r="G125" t="s">
        <v>55</v>
      </c>
      <c r="H125">
        <v>312</v>
      </c>
      <c r="I125">
        <v>298</v>
      </c>
      <c r="J125">
        <v>298</v>
      </c>
      <c r="K125">
        <v>19722</v>
      </c>
      <c r="L125">
        <v>107188</v>
      </c>
      <c r="M125">
        <v>254158</v>
      </c>
      <c r="N125">
        <v>233666</v>
      </c>
      <c r="O125">
        <v>0</v>
      </c>
      <c r="P125">
        <v>127680</v>
      </c>
      <c r="Q125">
        <v>14</v>
      </c>
      <c r="R125">
        <v>100</v>
      </c>
      <c r="S125">
        <v>91.94</v>
      </c>
      <c r="T125">
        <v>251</v>
      </c>
      <c r="U125">
        <v>0</v>
      </c>
      <c r="V125">
        <v>47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48</v>
      </c>
      <c r="AF125">
        <v>75</v>
      </c>
      <c r="AG125">
        <v>53</v>
      </c>
    </row>
    <row r="126" spans="1:33" x14ac:dyDescent="0.25">
      <c r="A126" t="s">
        <v>40</v>
      </c>
      <c r="B126" t="s">
        <v>74</v>
      </c>
      <c r="D126" t="s">
        <v>42</v>
      </c>
      <c r="F126" t="s">
        <v>45</v>
      </c>
      <c r="G126" t="s">
        <v>67</v>
      </c>
      <c r="H126">
        <v>2</v>
      </c>
      <c r="I126">
        <v>2</v>
      </c>
      <c r="J126">
        <v>2</v>
      </c>
      <c r="K126">
        <v>49</v>
      </c>
      <c r="L126">
        <v>18</v>
      </c>
      <c r="M126">
        <v>1702.21</v>
      </c>
      <c r="N126">
        <v>0</v>
      </c>
      <c r="O126">
        <v>1696.21</v>
      </c>
      <c r="P126">
        <v>24</v>
      </c>
      <c r="Q126">
        <v>0</v>
      </c>
      <c r="R126">
        <v>100</v>
      </c>
      <c r="S126">
        <v>0</v>
      </c>
      <c r="T126">
        <v>2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1</v>
      </c>
      <c r="AF126">
        <v>1</v>
      </c>
      <c r="AG126">
        <v>0</v>
      </c>
    </row>
    <row r="127" spans="1:33" x14ac:dyDescent="0.25">
      <c r="A127" t="s">
        <v>40</v>
      </c>
      <c r="B127" t="s">
        <v>74</v>
      </c>
      <c r="D127" t="s">
        <v>42</v>
      </c>
      <c r="F127" t="s">
        <v>45</v>
      </c>
      <c r="G127" t="s">
        <v>46</v>
      </c>
      <c r="H127">
        <v>63</v>
      </c>
      <c r="I127">
        <v>62</v>
      </c>
      <c r="J127">
        <v>62</v>
      </c>
      <c r="K127">
        <v>2902</v>
      </c>
      <c r="L127">
        <v>45584</v>
      </c>
      <c r="M127">
        <v>43056</v>
      </c>
      <c r="N127">
        <v>35712</v>
      </c>
      <c r="O127">
        <v>0</v>
      </c>
      <c r="P127">
        <v>52928</v>
      </c>
      <c r="Q127">
        <v>1</v>
      </c>
      <c r="R127">
        <v>100</v>
      </c>
      <c r="S127">
        <v>82.94</v>
      </c>
      <c r="T127">
        <v>59</v>
      </c>
      <c r="U127">
        <v>0</v>
      </c>
      <c r="V127">
        <v>3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6</v>
      </c>
      <c r="AF127">
        <v>24</v>
      </c>
      <c r="AG127">
        <v>4</v>
      </c>
    </row>
    <row r="128" spans="1:33" x14ac:dyDescent="0.25">
      <c r="A128" t="s">
        <v>40</v>
      </c>
      <c r="B128" t="s">
        <v>74</v>
      </c>
      <c r="D128" t="s">
        <v>42</v>
      </c>
      <c r="F128" t="s">
        <v>56</v>
      </c>
      <c r="G128" t="s">
        <v>62</v>
      </c>
      <c r="H128">
        <v>1</v>
      </c>
      <c r="I128">
        <v>0</v>
      </c>
      <c r="J128">
        <v>0</v>
      </c>
      <c r="K128">
        <v>0</v>
      </c>
      <c r="L128">
        <v>-34</v>
      </c>
      <c r="M128">
        <v>0</v>
      </c>
      <c r="N128">
        <v>0</v>
      </c>
      <c r="O128">
        <v>0</v>
      </c>
      <c r="P128">
        <v>-34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3" x14ac:dyDescent="0.25">
      <c r="A129" t="s">
        <v>40</v>
      </c>
      <c r="B129" t="s">
        <v>74</v>
      </c>
      <c r="D129" t="s">
        <v>42</v>
      </c>
      <c r="F129" t="s">
        <v>47</v>
      </c>
      <c r="G129" t="s">
        <v>48</v>
      </c>
      <c r="H129">
        <v>55</v>
      </c>
      <c r="I129">
        <v>50</v>
      </c>
      <c r="J129">
        <v>50</v>
      </c>
      <c r="K129">
        <v>8191</v>
      </c>
      <c r="L129">
        <v>76392</v>
      </c>
      <c r="M129">
        <v>96176.08</v>
      </c>
      <c r="N129">
        <v>100568</v>
      </c>
      <c r="O129">
        <v>3468.08</v>
      </c>
      <c r="P129">
        <v>68532</v>
      </c>
      <c r="Q129">
        <v>4</v>
      </c>
      <c r="R129">
        <v>100</v>
      </c>
      <c r="S129">
        <v>104.57</v>
      </c>
      <c r="T129">
        <v>45</v>
      </c>
      <c r="U129">
        <v>0</v>
      </c>
      <c r="V129">
        <v>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6</v>
      </c>
      <c r="AF129">
        <v>17</v>
      </c>
      <c r="AG129">
        <v>6</v>
      </c>
    </row>
    <row r="130" spans="1:33" x14ac:dyDescent="0.25">
      <c r="A130" t="s">
        <v>40</v>
      </c>
      <c r="B130" t="s">
        <v>74</v>
      </c>
      <c r="D130" t="s">
        <v>42</v>
      </c>
      <c r="F130" t="s">
        <v>58</v>
      </c>
      <c r="G130" t="s">
        <v>60</v>
      </c>
      <c r="H130">
        <v>11</v>
      </c>
      <c r="I130">
        <v>11</v>
      </c>
      <c r="J130">
        <v>11</v>
      </c>
      <c r="K130">
        <v>3983</v>
      </c>
      <c r="L130">
        <v>1353683</v>
      </c>
      <c r="M130">
        <v>48386</v>
      </c>
      <c r="N130">
        <v>0</v>
      </c>
      <c r="O130">
        <v>0</v>
      </c>
      <c r="P130">
        <v>1402069</v>
      </c>
      <c r="Q130">
        <v>0</v>
      </c>
      <c r="R130">
        <v>100</v>
      </c>
      <c r="S130">
        <v>0</v>
      </c>
      <c r="T130">
        <v>11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1</v>
      </c>
      <c r="AF130">
        <v>3</v>
      </c>
      <c r="AG130">
        <v>0</v>
      </c>
    </row>
    <row r="131" spans="1:33" x14ac:dyDescent="0.25">
      <c r="A131" t="s">
        <v>40</v>
      </c>
      <c r="B131" t="s">
        <v>74</v>
      </c>
      <c r="D131" t="s">
        <v>42</v>
      </c>
      <c r="F131" t="s">
        <v>58</v>
      </c>
      <c r="G131" t="s">
        <v>59</v>
      </c>
      <c r="H131">
        <v>7</v>
      </c>
      <c r="I131">
        <v>7</v>
      </c>
      <c r="J131">
        <v>7</v>
      </c>
      <c r="K131">
        <v>1520</v>
      </c>
      <c r="L131">
        <v>382753</v>
      </c>
      <c r="M131">
        <v>16706</v>
      </c>
      <c r="N131">
        <v>0</v>
      </c>
      <c r="O131">
        <v>0</v>
      </c>
      <c r="P131">
        <v>399459</v>
      </c>
      <c r="Q131">
        <v>0</v>
      </c>
      <c r="R131">
        <v>100</v>
      </c>
      <c r="S131">
        <v>0</v>
      </c>
      <c r="T131">
        <v>7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1</v>
      </c>
      <c r="AF131">
        <v>4</v>
      </c>
      <c r="AG131">
        <v>0</v>
      </c>
    </row>
    <row r="132" spans="1:33" x14ac:dyDescent="0.25">
      <c r="A132" t="s">
        <v>40</v>
      </c>
      <c r="B132" t="s">
        <v>74</v>
      </c>
      <c r="D132" t="s">
        <v>42</v>
      </c>
      <c r="F132" t="s">
        <v>49</v>
      </c>
      <c r="G132" t="s">
        <v>50</v>
      </c>
      <c r="H132">
        <v>14</v>
      </c>
      <c r="I132">
        <v>8</v>
      </c>
      <c r="J132">
        <v>8</v>
      </c>
      <c r="K132">
        <v>49</v>
      </c>
      <c r="L132">
        <v>-5104</v>
      </c>
      <c r="M132">
        <v>2444</v>
      </c>
      <c r="N132">
        <v>1024</v>
      </c>
      <c r="O132">
        <v>0</v>
      </c>
      <c r="P132">
        <v>-3684</v>
      </c>
      <c r="Q132">
        <v>6</v>
      </c>
      <c r="R132">
        <v>100</v>
      </c>
      <c r="S132">
        <v>41.9</v>
      </c>
      <c r="T132">
        <v>8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8</v>
      </c>
      <c r="AG132">
        <v>0</v>
      </c>
    </row>
    <row r="133" spans="1:33" x14ac:dyDescent="0.25">
      <c r="A133" t="s">
        <v>40</v>
      </c>
      <c r="B133" t="s">
        <v>74</v>
      </c>
      <c r="D133" t="s">
        <v>52</v>
      </c>
      <c r="F133" t="s">
        <v>43</v>
      </c>
      <c r="G133" t="s">
        <v>44</v>
      </c>
      <c r="H133">
        <v>3</v>
      </c>
      <c r="I133">
        <v>3</v>
      </c>
      <c r="J133">
        <v>3</v>
      </c>
      <c r="K133">
        <v>42</v>
      </c>
      <c r="L133">
        <v>577.41</v>
      </c>
      <c r="M133">
        <v>732.87</v>
      </c>
      <c r="N133">
        <v>800</v>
      </c>
      <c r="O133">
        <v>569.28</v>
      </c>
      <c r="P133">
        <v>-59</v>
      </c>
      <c r="Q133">
        <v>0</v>
      </c>
      <c r="R133">
        <v>100</v>
      </c>
      <c r="S133">
        <v>109.16</v>
      </c>
      <c r="T133">
        <v>3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2</v>
      </c>
      <c r="AG133">
        <v>0</v>
      </c>
    </row>
    <row r="134" spans="1:33" x14ac:dyDescent="0.25">
      <c r="A134" t="s">
        <v>40</v>
      </c>
      <c r="B134" t="s">
        <v>75</v>
      </c>
      <c r="D134" t="s">
        <v>42</v>
      </c>
      <c r="F134" t="s">
        <v>76</v>
      </c>
      <c r="G134" t="s">
        <v>77</v>
      </c>
      <c r="H134">
        <v>2</v>
      </c>
      <c r="I134">
        <v>2</v>
      </c>
      <c r="J134">
        <v>1</v>
      </c>
      <c r="K134">
        <v>30020</v>
      </c>
      <c r="L134">
        <v>0</v>
      </c>
      <c r="M134">
        <v>290387</v>
      </c>
      <c r="N134">
        <v>290387</v>
      </c>
      <c r="O134">
        <v>0</v>
      </c>
      <c r="P134">
        <v>0</v>
      </c>
      <c r="Q134">
        <v>0</v>
      </c>
      <c r="R134">
        <v>0</v>
      </c>
      <c r="S134">
        <v>100</v>
      </c>
      <c r="T134">
        <v>1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x14ac:dyDescent="0.25">
      <c r="A135" t="s">
        <v>40</v>
      </c>
      <c r="B135" t="s">
        <v>75</v>
      </c>
      <c r="D135" t="s">
        <v>42</v>
      </c>
      <c r="F135" t="s">
        <v>47</v>
      </c>
      <c r="G135" t="s">
        <v>48</v>
      </c>
      <c r="H135">
        <v>1</v>
      </c>
      <c r="I135">
        <v>1</v>
      </c>
      <c r="J135">
        <v>1</v>
      </c>
      <c r="K135">
        <v>4086</v>
      </c>
      <c r="L135">
        <v>0</v>
      </c>
      <c r="M135">
        <v>36621</v>
      </c>
      <c r="N135">
        <v>36621</v>
      </c>
      <c r="O135">
        <v>0</v>
      </c>
      <c r="P135">
        <v>0</v>
      </c>
      <c r="Q135">
        <v>0</v>
      </c>
      <c r="R135">
        <v>100</v>
      </c>
      <c r="S135">
        <v>100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x14ac:dyDescent="0.25">
      <c r="A136" t="s">
        <v>40</v>
      </c>
      <c r="B136" t="s">
        <v>75</v>
      </c>
      <c r="D136" t="s">
        <v>52</v>
      </c>
      <c r="F136" t="s">
        <v>76</v>
      </c>
      <c r="G136" t="s">
        <v>77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3" x14ac:dyDescent="0.25">
      <c r="A137" t="s">
        <v>40</v>
      </c>
      <c r="B137" t="s">
        <v>75</v>
      </c>
      <c r="D137" t="s">
        <v>52</v>
      </c>
      <c r="F137" t="s">
        <v>76</v>
      </c>
      <c r="G137" t="s">
        <v>78</v>
      </c>
      <c r="H137">
        <v>2</v>
      </c>
      <c r="I137">
        <v>2</v>
      </c>
      <c r="J137">
        <v>2</v>
      </c>
      <c r="K137">
        <v>2586.5</v>
      </c>
      <c r="L137">
        <v>368258</v>
      </c>
      <c r="M137">
        <v>54111</v>
      </c>
      <c r="N137">
        <v>0</v>
      </c>
      <c r="O137">
        <v>0</v>
      </c>
      <c r="P137">
        <v>422369</v>
      </c>
      <c r="Q137">
        <v>0</v>
      </c>
      <c r="R137">
        <v>100</v>
      </c>
      <c r="S137">
        <v>0</v>
      </c>
      <c r="T137">
        <v>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 x14ac:dyDescent="0.25">
      <c r="A138" t="s">
        <v>40</v>
      </c>
      <c r="B138" t="s">
        <v>75</v>
      </c>
      <c r="D138" t="s">
        <v>63</v>
      </c>
      <c r="F138" t="s">
        <v>76</v>
      </c>
      <c r="G138" t="s">
        <v>77</v>
      </c>
      <c r="H138">
        <v>2</v>
      </c>
      <c r="I138">
        <v>2</v>
      </c>
      <c r="J138">
        <v>2</v>
      </c>
      <c r="K138">
        <v>397415.5</v>
      </c>
      <c r="L138">
        <v>123457</v>
      </c>
      <c r="M138">
        <v>4740286</v>
      </c>
      <c r="N138">
        <v>4641046</v>
      </c>
      <c r="O138">
        <v>0</v>
      </c>
      <c r="P138">
        <v>222697</v>
      </c>
      <c r="Q138">
        <v>0</v>
      </c>
      <c r="R138">
        <v>100</v>
      </c>
      <c r="S138">
        <v>97.91</v>
      </c>
      <c r="T138">
        <v>2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</row>
    <row r="139" spans="1:33" x14ac:dyDescent="0.25">
      <c r="A139" t="s">
        <v>40</v>
      </c>
      <c r="B139" t="s">
        <v>75</v>
      </c>
      <c r="D139" t="s">
        <v>63</v>
      </c>
      <c r="F139" t="s">
        <v>76</v>
      </c>
      <c r="G139" t="s">
        <v>78</v>
      </c>
      <c r="H139">
        <v>1</v>
      </c>
      <c r="I139">
        <v>1</v>
      </c>
      <c r="J139">
        <v>1</v>
      </c>
      <c r="K139">
        <v>845.5</v>
      </c>
      <c r="L139">
        <v>133415</v>
      </c>
      <c r="M139">
        <v>19080</v>
      </c>
      <c r="N139">
        <v>0</v>
      </c>
      <c r="O139">
        <v>0</v>
      </c>
      <c r="P139">
        <v>152495</v>
      </c>
      <c r="Q139">
        <v>0</v>
      </c>
      <c r="R139">
        <v>100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x14ac:dyDescent="0.25">
      <c r="A140" t="s">
        <v>40</v>
      </c>
      <c r="B140" t="s">
        <v>79</v>
      </c>
      <c r="D140" t="s">
        <v>69</v>
      </c>
      <c r="F140" t="s">
        <v>43</v>
      </c>
      <c r="G140" t="s">
        <v>44</v>
      </c>
      <c r="H140">
        <v>2</v>
      </c>
      <c r="I140">
        <v>2</v>
      </c>
      <c r="J140">
        <v>2</v>
      </c>
      <c r="K140">
        <v>74</v>
      </c>
      <c r="L140">
        <v>119.15</v>
      </c>
      <c r="M140">
        <v>815.51</v>
      </c>
      <c r="N140">
        <v>100</v>
      </c>
      <c r="O140">
        <v>806.66</v>
      </c>
      <c r="P140">
        <v>28</v>
      </c>
      <c r="Q140">
        <v>0</v>
      </c>
      <c r="R140">
        <v>100</v>
      </c>
      <c r="S140">
        <v>12.26</v>
      </c>
      <c r="T140">
        <v>2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x14ac:dyDescent="0.25">
      <c r="A141" t="s">
        <v>40</v>
      </c>
      <c r="B141" t="s">
        <v>79</v>
      </c>
      <c r="D141" t="s">
        <v>69</v>
      </c>
      <c r="F141" t="s">
        <v>56</v>
      </c>
      <c r="G141" t="s">
        <v>57</v>
      </c>
      <c r="H141">
        <v>2</v>
      </c>
      <c r="I141">
        <v>2</v>
      </c>
      <c r="J141">
        <v>0</v>
      </c>
      <c r="K141">
        <v>0</v>
      </c>
      <c r="L141">
        <v>-2169</v>
      </c>
      <c r="M141">
        <v>0</v>
      </c>
      <c r="N141">
        <v>0</v>
      </c>
      <c r="O141">
        <v>0</v>
      </c>
      <c r="P141">
        <v>-2169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3" x14ac:dyDescent="0.25">
      <c r="A142" t="s">
        <v>40</v>
      </c>
      <c r="B142" t="s">
        <v>79</v>
      </c>
      <c r="D142" t="s">
        <v>63</v>
      </c>
      <c r="F142" t="s">
        <v>43</v>
      </c>
      <c r="G142" t="s">
        <v>44</v>
      </c>
      <c r="H142">
        <v>1680</v>
      </c>
      <c r="I142">
        <v>1579</v>
      </c>
      <c r="J142">
        <v>1576</v>
      </c>
      <c r="K142">
        <v>41361</v>
      </c>
      <c r="L142">
        <v>3156734.63</v>
      </c>
      <c r="M142">
        <v>540901.64</v>
      </c>
      <c r="N142">
        <v>28262</v>
      </c>
      <c r="O142">
        <v>470088.27</v>
      </c>
      <c r="P142">
        <v>3199286</v>
      </c>
      <c r="Q142">
        <v>101</v>
      </c>
      <c r="R142">
        <v>0</v>
      </c>
      <c r="S142">
        <v>5.22</v>
      </c>
      <c r="T142">
        <v>1379</v>
      </c>
      <c r="U142">
        <v>188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8</v>
      </c>
      <c r="AB142">
        <v>0</v>
      </c>
      <c r="AC142">
        <v>0</v>
      </c>
      <c r="AD142">
        <v>0</v>
      </c>
      <c r="AE142">
        <v>299</v>
      </c>
      <c r="AF142">
        <v>322</v>
      </c>
      <c r="AG142">
        <v>217</v>
      </c>
    </row>
    <row r="143" spans="1:33" x14ac:dyDescent="0.25">
      <c r="A143" t="s">
        <v>40</v>
      </c>
      <c r="B143" t="s">
        <v>79</v>
      </c>
      <c r="D143" t="s">
        <v>63</v>
      </c>
      <c r="F143" t="s">
        <v>45</v>
      </c>
      <c r="G143" t="s">
        <v>55</v>
      </c>
      <c r="H143">
        <v>1</v>
      </c>
      <c r="I143">
        <v>1</v>
      </c>
      <c r="J143">
        <v>1</v>
      </c>
      <c r="K143">
        <v>41</v>
      </c>
      <c r="L143">
        <v>-1</v>
      </c>
      <c r="M143">
        <v>555</v>
      </c>
      <c r="N143">
        <v>554</v>
      </c>
      <c r="O143">
        <v>0</v>
      </c>
      <c r="P143">
        <v>0</v>
      </c>
      <c r="Q143">
        <v>0</v>
      </c>
      <c r="R143">
        <v>100</v>
      </c>
      <c r="S143">
        <v>99.82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x14ac:dyDescent="0.25">
      <c r="A144" t="s">
        <v>40</v>
      </c>
      <c r="B144" t="s">
        <v>79</v>
      </c>
      <c r="D144" t="s">
        <v>63</v>
      </c>
      <c r="F144" t="s">
        <v>45</v>
      </c>
      <c r="G144" t="s">
        <v>46</v>
      </c>
      <c r="H144">
        <v>49</v>
      </c>
      <c r="I144">
        <v>47</v>
      </c>
      <c r="J144">
        <v>46</v>
      </c>
      <c r="K144">
        <v>7806</v>
      </c>
      <c r="L144">
        <v>16199</v>
      </c>
      <c r="M144">
        <v>88767</v>
      </c>
      <c r="N144">
        <v>85024</v>
      </c>
      <c r="O144">
        <v>0</v>
      </c>
      <c r="P144">
        <v>19942</v>
      </c>
      <c r="Q144">
        <v>2</v>
      </c>
      <c r="R144">
        <v>0</v>
      </c>
      <c r="S144">
        <v>95.78</v>
      </c>
      <c r="T144">
        <v>40</v>
      </c>
      <c r="U144">
        <v>4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2</v>
      </c>
      <c r="AB144">
        <v>0</v>
      </c>
      <c r="AC144">
        <v>0</v>
      </c>
      <c r="AD144">
        <v>0</v>
      </c>
      <c r="AE144">
        <v>3</v>
      </c>
      <c r="AF144">
        <v>10</v>
      </c>
      <c r="AG144">
        <v>7</v>
      </c>
    </row>
    <row r="145" spans="1:33" x14ac:dyDescent="0.25">
      <c r="A145" t="s">
        <v>40</v>
      </c>
      <c r="B145" t="s">
        <v>79</v>
      </c>
      <c r="D145" t="s">
        <v>63</v>
      </c>
      <c r="F145" t="s">
        <v>56</v>
      </c>
      <c r="G145" t="s">
        <v>57</v>
      </c>
      <c r="H145">
        <v>746</v>
      </c>
      <c r="I145">
        <v>738</v>
      </c>
      <c r="J145">
        <v>0</v>
      </c>
      <c r="K145">
        <v>0</v>
      </c>
      <c r="L145">
        <v>2621870.96</v>
      </c>
      <c r="M145">
        <v>0</v>
      </c>
      <c r="N145">
        <v>0</v>
      </c>
      <c r="O145">
        <v>0</v>
      </c>
      <c r="P145">
        <v>2621870.96</v>
      </c>
      <c r="Q145">
        <v>8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3" x14ac:dyDescent="0.25">
      <c r="A146" t="s">
        <v>40</v>
      </c>
      <c r="B146" t="s">
        <v>79</v>
      </c>
      <c r="D146" t="s">
        <v>63</v>
      </c>
      <c r="F146" t="s">
        <v>47</v>
      </c>
      <c r="G146" t="s">
        <v>48</v>
      </c>
      <c r="H146">
        <v>31</v>
      </c>
      <c r="I146">
        <v>27</v>
      </c>
      <c r="J146">
        <v>26</v>
      </c>
      <c r="K146">
        <v>2916</v>
      </c>
      <c r="L146">
        <v>25446</v>
      </c>
      <c r="M146">
        <v>37747</v>
      </c>
      <c r="N146">
        <v>37126</v>
      </c>
      <c r="O146">
        <v>0</v>
      </c>
      <c r="P146">
        <v>26067</v>
      </c>
      <c r="Q146">
        <v>4</v>
      </c>
      <c r="R146">
        <v>0</v>
      </c>
      <c r="S146">
        <v>98.35</v>
      </c>
      <c r="T146">
        <v>24</v>
      </c>
      <c r="U146">
        <v>2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4</v>
      </c>
      <c r="AF146">
        <v>4</v>
      </c>
      <c r="AG146">
        <v>2</v>
      </c>
    </row>
    <row r="147" spans="1:33" x14ac:dyDescent="0.25">
      <c r="A147" t="s">
        <v>40</v>
      </c>
      <c r="B147" t="s">
        <v>79</v>
      </c>
      <c r="D147" t="s">
        <v>63</v>
      </c>
      <c r="F147" t="s">
        <v>58</v>
      </c>
      <c r="G147" t="s">
        <v>59</v>
      </c>
      <c r="H147">
        <v>36</v>
      </c>
      <c r="I147">
        <v>35</v>
      </c>
      <c r="J147">
        <v>35</v>
      </c>
      <c r="K147">
        <v>20587</v>
      </c>
      <c r="L147">
        <v>3840400</v>
      </c>
      <c r="M147">
        <v>233819</v>
      </c>
      <c r="N147">
        <v>0</v>
      </c>
      <c r="O147">
        <v>0</v>
      </c>
      <c r="P147">
        <v>4074219</v>
      </c>
      <c r="Q147">
        <v>1</v>
      </c>
      <c r="R147">
        <v>100</v>
      </c>
      <c r="S147">
        <v>0</v>
      </c>
      <c r="T147">
        <v>26</v>
      </c>
      <c r="U147">
        <v>6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3</v>
      </c>
      <c r="AB147">
        <v>0</v>
      </c>
      <c r="AC147">
        <v>0</v>
      </c>
      <c r="AD147">
        <v>0</v>
      </c>
      <c r="AE147">
        <v>6</v>
      </c>
      <c r="AF147">
        <v>8</v>
      </c>
      <c r="AG147">
        <v>6</v>
      </c>
    </row>
    <row r="148" spans="1:33" x14ac:dyDescent="0.25">
      <c r="A148" t="s">
        <v>40</v>
      </c>
      <c r="B148" t="s">
        <v>79</v>
      </c>
      <c r="D148" t="s">
        <v>63</v>
      </c>
      <c r="F148" t="s">
        <v>58</v>
      </c>
      <c r="G148" t="s">
        <v>60</v>
      </c>
      <c r="H148">
        <v>28</v>
      </c>
      <c r="I148">
        <v>28</v>
      </c>
      <c r="J148">
        <v>28</v>
      </c>
      <c r="K148">
        <v>4127</v>
      </c>
      <c r="L148">
        <v>604597</v>
      </c>
      <c r="M148">
        <v>50000</v>
      </c>
      <c r="N148">
        <v>0</v>
      </c>
      <c r="O148">
        <v>0</v>
      </c>
      <c r="P148">
        <v>654597</v>
      </c>
      <c r="Q148">
        <v>0</v>
      </c>
      <c r="R148">
        <v>100</v>
      </c>
      <c r="S148">
        <v>0</v>
      </c>
      <c r="T148">
        <v>26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>
        <v>0</v>
      </c>
      <c r="AE148">
        <v>5</v>
      </c>
      <c r="AF148">
        <v>3</v>
      </c>
      <c r="AG148">
        <v>3</v>
      </c>
    </row>
    <row r="149" spans="1:33" x14ac:dyDescent="0.25">
      <c r="A149" t="s">
        <v>40</v>
      </c>
      <c r="B149" t="s">
        <v>79</v>
      </c>
      <c r="D149" t="s">
        <v>63</v>
      </c>
      <c r="F149" t="s">
        <v>49</v>
      </c>
      <c r="G149" t="s">
        <v>50</v>
      </c>
      <c r="H149">
        <v>2</v>
      </c>
      <c r="I149">
        <v>2</v>
      </c>
      <c r="J149">
        <v>2</v>
      </c>
      <c r="K149">
        <v>157</v>
      </c>
      <c r="L149">
        <v>7045</v>
      </c>
      <c r="M149">
        <v>2662</v>
      </c>
      <c r="N149">
        <v>0</v>
      </c>
      <c r="O149">
        <v>0</v>
      </c>
      <c r="P149">
        <v>9707</v>
      </c>
      <c r="Q149">
        <v>0</v>
      </c>
      <c r="R149">
        <v>100</v>
      </c>
      <c r="S149">
        <v>0</v>
      </c>
      <c r="T149">
        <v>2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2</v>
      </c>
      <c r="AG149">
        <v>0</v>
      </c>
    </row>
    <row r="150" spans="1:33" x14ac:dyDescent="0.25">
      <c r="A150" t="s">
        <v>40</v>
      </c>
      <c r="B150" t="s">
        <v>80</v>
      </c>
      <c r="D150" t="s">
        <v>69</v>
      </c>
      <c r="F150" t="s">
        <v>43</v>
      </c>
      <c r="G150" t="s">
        <v>44</v>
      </c>
      <c r="H150">
        <v>1978</v>
      </c>
      <c r="I150">
        <v>1843</v>
      </c>
      <c r="J150">
        <v>1843</v>
      </c>
      <c r="K150">
        <v>54977</v>
      </c>
      <c r="L150">
        <v>1719053.54</v>
      </c>
      <c r="M150">
        <v>673296.86</v>
      </c>
      <c r="N150">
        <v>35803</v>
      </c>
      <c r="O150">
        <v>623304.4</v>
      </c>
      <c r="P150">
        <v>1733243</v>
      </c>
      <c r="Q150">
        <v>135</v>
      </c>
      <c r="R150">
        <v>100</v>
      </c>
      <c r="S150">
        <v>5.32</v>
      </c>
      <c r="T150">
        <v>1766</v>
      </c>
      <c r="U150">
        <v>47</v>
      </c>
      <c r="V150">
        <v>27</v>
      </c>
      <c r="W150">
        <v>0</v>
      </c>
      <c r="X150">
        <v>0</v>
      </c>
      <c r="Y150">
        <v>0</v>
      </c>
      <c r="Z150">
        <v>0</v>
      </c>
      <c r="AA150">
        <v>3</v>
      </c>
      <c r="AB150">
        <v>0</v>
      </c>
      <c r="AC150">
        <v>0</v>
      </c>
      <c r="AD150">
        <v>0</v>
      </c>
      <c r="AE150">
        <v>57</v>
      </c>
      <c r="AF150">
        <v>179</v>
      </c>
      <c r="AG150">
        <v>77</v>
      </c>
    </row>
    <row r="151" spans="1:33" x14ac:dyDescent="0.25">
      <c r="A151" t="s">
        <v>40</v>
      </c>
      <c r="B151" t="s">
        <v>80</v>
      </c>
      <c r="D151" t="s">
        <v>69</v>
      </c>
      <c r="F151" t="s">
        <v>53</v>
      </c>
      <c r="G151" t="s">
        <v>65</v>
      </c>
      <c r="H151">
        <v>2</v>
      </c>
      <c r="I151">
        <v>2</v>
      </c>
      <c r="J151">
        <v>2</v>
      </c>
      <c r="K151">
        <v>65</v>
      </c>
      <c r="L151">
        <v>121</v>
      </c>
      <c r="M151">
        <v>1088</v>
      </c>
      <c r="N151">
        <v>1190</v>
      </c>
      <c r="O151">
        <v>0</v>
      </c>
      <c r="P151">
        <v>19</v>
      </c>
      <c r="Q151">
        <v>0</v>
      </c>
      <c r="R151">
        <v>100</v>
      </c>
      <c r="S151">
        <v>109.38</v>
      </c>
      <c r="T151">
        <v>2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</row>
    <row r="152" spans="1:33" x14ac:dyDescent="0.25">
      <c r="A152" t="s">
        <v>40</v>
      </c>
      <c r="B152" t="s">
        <v>80</v>
      </c>
      <c r="D152" t="s">
        <v>69</v>
      </c>
      <c r="F152" t="s">
        <v>45</v>
      </c>
      <c r="G152" t="s">
        <v>55</v>
      </c>
      <c r="H152">
        <v>1</v>
      </c>
      <c r="I152">
        <v>1</v>
      </c>
      <c r="J152">
        <v>1</v>
      </c>
      <c r="K152">
        <v>3</v>
      </c>
      <c r="L152">
        <v>248</v>
      </c>
      <c r="M152">
        <v>241</v>
      </c>
      <c r="N152">
        <v>0</v>
      </c>
      <c r="O152">
        <v>0</v>
      </c>
      <c r="P152">
        <v>489</v>
      </c>
      <c r="Q152">
        <v>0</v>
      </c>
      <c r="R152">
        <v>100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x14ac:dyDescent="0.25">
      <c r="A153" t="s">
        <v>40</v>
      </c>
      <c r="B153" t="s">
        <v>80</v>
      </c>
      <c r="D153" t="s">
        <v>69</v>
      </c>
      <c r="F153" t="s">
        <v>45</v>
      </c>
      <c r="G153" t="s">
        <v>46</v>
      </c>
      <c r="H153">
        <v>111</v>
      </c>
      <c r="I153">
        <v>104</v>
      </c>
      <c r="J153">
        <v>104</v>
      </c>
      <c r="K153">
        <v>8474</v>
      </c>
      <c r="L153">
        <v>57482</v>
      </c>
      <c r="M153">
        <v>103656</v>
      </c>
      <c r="N153">
        <v>97907</v>
      </c>
      <c r="O153">
        <v>0</v>
      </c>
      <c r="P153">
        <v>63231</v>
      </c>
      <c r="Q153">
        <v>7</v>
      </c>
      <c r="R153">
        <v>100</v>
      </c>
      <c r="S153">
        <v>94.45</v>
      </c>
      <c r="T153">
        <v>88</v>
      </c>
      <c r="U153">
        <v>7</v>
      </c>
      <c r="V153">
        <v>8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0</v>
      </c>
      <c r="AC153">
        <v>0</v>
      </c>
      <c r="AD153">
        <v>0</v>
      </c>
      <c r="AE153">
        <v>17</v>
      </c>
      <c r="AF153">
        <v>17</v>
      </c>
      <c r="AG153">
        <v>21</v>
      </c>
    </row>
    <row r="154" spans="1:33" x14ac:dyDescent="0.25">
      <c r="A154" t="s">
        <v>40</v>
      </c>
      <c r="B154" t="s">
        <v>80</v>
      </c>
      <c r="D154" t="s">
        <v>69</v>
      </c>
      <c r="F154" t="s">
        <v>56</v>
      </c>
      <c r="G154" t="s">
        <v>57</v>
      </c>
      <c r="H154">
        <v>595</v>
      </c>
      <c r="I154">
        <v>592</v>
      </c>
      <c r="J154">
        <v>0</v>
      </c>
      <c r="K154">
        <v>0</v>
      </c>
      <c r="L154">
        <v>1959417.91</v>
      </c>
      <c r="M154">
        <v>0</v>
      </c>
      <c r="N154">
        <v>0</v>
      </c>
      <c r="O154">
        <v>0</v>
      </c>
      <c r="P154">
        <v>1959417.91</v>
      </c>
      <c r="Q154">
        <v>3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3" x14ac:dyDescent="0.25">
      <c r="A155" t="s">
        <v>40</v>
      </c>
      <c r="B155" t="s">
        <v>80</v>
      </c>
      <c r="D155" t="s">
        <v>69</v>
      </c>
      <c r="F155" t="s">
        <v>47</v>
      </c>
      <c r="G155" t="s">
        <v>48</v>
      </c>
      <c r="H155">
        <v>40</v>
      </c>
      <c r="I155">
        <v>37</v>
      </c>
      <c r="J155">
        <v>37</v>
      </c>
      <c r="K155">
        <v>2410</v>
      </c>
      <c r="L155">
        <v>16380</v>
      </c>
      <c r="M155">
        <v>50121</v>
      </c>
      <c r="N155">
        <v>49430</v>
      </c>
      <c r="O155">
        <v>0</v>
      </c>
      <c r="P155">
        <v>17071</v>
      </c>
      <c r="Q155">
        <v>3</v>
      </c>
      <c r="R155">
        <v>100</v>
      </c>
      <c r="S155">
        <v>98.62</v>
      </c>
      <c r="T155">
        <v>33</v>
      </c>
      <c r="U155">
        <v>0</v>
      </c>
      <c r="V155">
        <v>3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0</v>
      </c>
      <c r="AD155">
        <v>0</v>
      </c>
      <c r="AE155">
        <v>5</v>
      </c>
      <c r="AF155">
        <v>7</v>
      </c>
      <c r="AG155">
        <v>3</v>
      </c>
    </row>
    <row r="156" spans="1:33" x14ac:dyDescent="0.25">
      <c r="A156" t="s">
        <v>40</v>
      </c>
      <c r="B156" t="s">
        <v>80</v>
      </c>
      <c r="D156" t="s">
        <v>69</v>
      </c>
      <c r="F156" t="s">
        <v>58</v>
      </c>
      <c r="G156" t="s">
        <v>59</v>
      </c>
      <c r="H156">
        <v>41</v>
      </c>
      <c r="I156">
        <v>38</v>
      </c>
      <c r="J156">
        <v>38</v>
      </c>
      <c r="K156">
        <v>15717</v>
      </c>
      <c r="L156">
        <v>4279349</v>
      </c>
      <c r="M156">
        <v>184155</v>
      </c>
      <c r="N156">
        <v>0</v>
      </c>
      <c r="O156">
        <v>0</v>
      </c>
      <c r="P156">
        <v>4463504</v>
      </c>
      <c r="Q156">
        <v>3</v>
      </c>
      <c r="R156">
        <v>100</v>
      </c>
      <c r="S156">
        <v>0</v>
      </c>
      <c r="T156">
        <v>33</v>
      </c>
      <c r="U156">
        <v>4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8</v>
      </c>
      <c r="AF156">
        <v>8</v>
      </c>
      <c r="AG156">
        <v>8</v>
      </c>
    </row>
    <row r="157" spans="1:33" x14ac:dyDescent="0.25">
      <c r="A157" t="s">
        <v>40</v>
      </c>
      <c r="B157" t="s">
        <v>80</v>
      </c>
      <c r="D157" t="s">
        <v>69</v>
      </c>
      <c r="F157" t="s">
        <v>58</v>
      </c>
      <c r="G157" t="s">
        <v>60</v>
      </c>
      <c r="H157">
        <v>33</v>
      </c>
      <c r="I157">
        <v>33</v>
      </c>
      <c r="J157">
        <v>33</v>
      </c>
      <c r="K157">
        <v>3858</v>
      </c>
      <c r="L157">
        <v>1939320</v>
      </c>
      <c r="M157">
        <v>60538</v>
      </c>
      <c r="N157">
        <v>0</v>
      </c>
      <c r="O157">
        <v>0</v>
      </c>
      <c r="P157">
        <v>1999858</v>
      </c>
      <c r="Q157">
        <v>0</v>
      </c>
      <c r="R157">
        <v>100</v>
      </c>
      <c r="S157">
        <v>0</v>
      </c>
      <c r="T157">
        <v>25</v>
      </c>
      <c r="U157">
        <v>6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0</v>
      </c>
      <c r="AC157">
        <v>0</v>
      </c>
      <c r="AD157">
        <v>0</v>
      </c>
      <c r="AE157">
        <v>8</v>
      </c>
      <c r="AF157">
        <v>2</v>
      </c>
      <c r="AG157">
        <v>8</v>
      </c>
    </row>
    <row r="158" spans="1:33" x14ac:dyDescent="0.25">
      <c r="A158" t="s">
        <v>40</v>
      </c>
      <c r="B158" t="s">
        <v>80</v>
      </c>
      <c r="D158" t="s">
        <v>69</v>
      </c>
      <c r="F158" t="s">
        <v>49</v>
      </c>
      <c r="G158" t="s">
        <v>50</v>
      </c>
      <c r="H158">
        <v>8</v>
      </c>
      <c r="I158">
        <v>7</v>
      </c>
      <c r="J158">
        <v>6</v>
      </c>
      <c r="K158">
        <v>2180</v>
      </c>
      <c r="L158">
        <v>2956</v>
      </c>
      <c r="M158">
        <v>34480</v>
      </c>
      <c r="N158">
        <v>21465</v>
      </c>
      <c r="O158">
        <v>0</v>
      </c>
      <c r="P158">
        <v>15971</v>
      </c>
      <c r="Q158">
        <v>1</v>
      </c>
      <c r="R158">
        <v>0</v>
      </c>
      <c r="S158">
        <v>62.25</v>
      </c>
      <c r="T158">
        <v>6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6</v>
      </c>
      <c r="AG158">
        <v>0</v>
      </c>
    </row>
    <row r="159" spans="1:33" x14ac:dyDescent="0.25">
      <c r="A159" t="s">
        <v>40</v>
      </c>
      <c r="B159" t="s">
        <v>80</v>
      </c>
      <c r="D159" t="s">
        <v>52</v>
      </c>
      <c r="F159" t="s">
        <v>43</v>
      </c>
      <c r="G159" t="s">
        <v>44</v>
      </c>
      <c r="H159">
        <v>1</v>
      </c>
      <c r="I159">
        <v>1</v>
      </c>
      <c r="J159">
        <v>1</v>
      </c>
      <c r="K159">
        <v>86</v>
      </c>
      <c r="L159">
        <v>71.28</v>
      </c>
      <c r="M159">
        <v>891.68</v>
      </c>
      <c r="N159">
        <v>270</v>
      </c>
      <c r="O159">
        <v>694.96</v>
      </c>
      <c r="P159">
        <v>-2</v>
      </c>
      <c r="Q159">
        <v>0</v>
      </c>
      <c r="R159">
        <v>100</v>
      </c>
      <c r="S159">
        <v>30.28</v>
      </c>
      <c r="T159">
        <v>1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x14ac:dyDescent="0.25">
      <c r="A160" t="s">
        <v>40</v>
      </c>
      <c r="B160" t="s">
        <v>80</v>
      </c>
      <c r="D160" t="s">
        <v>63</v>
      </c>
      <c r="F160" t="s">
        <v>43</v>
      </c>
      <c r="G160" t="s">
        <v>44</v>
      </c>
      <c r="H160">
        <v>3</v>
      </c>
      <c r="I160">
        <v>3</v>
      </c>
      <c r="J160">
        <v>2</v>
      </c>
      <c r="K160">
        <v>116</v>
      </c>
      <c r="L160">
        <v>-94.35</v>
      </c>
      <c r="M160">
        <v>1104.3</v>
      </c>
      <c r="N160">
        <v>23</v>
      </c>
      <c r="O160">
        <v>1085.95</v>
      </c>
      <c r="P160">
        <v>-99</v>
      </c>
      <c r="Q160">
        <v>0</v>
      </c>
      <c r="R160">
        <v>0</v>
      </c>
      <c r="S160">
        <v>2.08</v>
      </c>
      <c r="T160">
        <v>2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x14ac:dyDescent="0.25">
      <c r="A161" t="s">
        <v>40</v>
      </c>
      <c r="B161" t="s">
        <v>80</v>
      </c>
      <c r="D161" t="s">
        <v>63</v>
      </c>
      <c r="F161" t="s">
        <v>45</v>
      </c>
      <c r="G161" t="s">
        <v>46</v>
      </c>
      <c r="H161">
        <v>1</v>
      </c>
      <c r="I161">
        <v>1</v>
      </c>
      <c r="J161">
        <v>1</v>
      </c>
      <c r="K161">
        <v>2</v>
      </c>
      <c r="L161">
        <v>3540</v>
      </c>
      <c r="M161">
        <v>262</v>
      </c>
      <c r="N161">
        <v>0</v>
      </c>
      <c r="O161">
        <v>0</v>
      </c>
      <c r="P161">
        <v>3802</v>
      </c>
      <c r="Q161">
        <v>0</v>
      </c>
      <c r="R161">
        <v>100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x14ac:dyDescent="0.25">
      <c r="A162" t="s">
        <v>40</v>
      </c>
      <c r="B162" t="s">
        <v>80</v>
      </c>
      <c r="D162" t="s">
        <v>63</v>
      </c>
      <c r="F162" t="s">
        <v>56</v>
      </c>
      <c r="G162" t="s">
        <v>57</v>
      </c>
      <c r="H162">
        <v>12</v>
      </c>
      <c r="I162">
        <v>12</v>
      </c>
      <c r="J162">
        <v>0</v>
      </c>
      <c r="K162">
        <v>0</v>
      </c>
      <c r="L162">
        <v>32747</v>
      </c>
      <c r="M162">
        <v>0</v>
      </c>
      <c r="N162">
        <v>0</v>
      </c>
      <c r="O162">
        <v>0</v>
      </c>
      <c r="P162">
        <v>32747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3" x14ac:dyDescent="0.25">
      <c r="A163" t="s">
        <v>40</v>
      </c>
      <c r="B163" t="s">
        <v>81</v>
      </c>
      <c r="D163" t="s">
        <v>69</v>
      </c>
      <c r="F163" t="s">
        <v>43</v>
      </c>
      <c r="G163" t="s">
        <v>44</v>
      </c>
      <c r="H163">
        <v>1079</v>
      </c>
      <c r="I163">
        <v>1054</v>
      </c>
      <c r="J163">
        <v>1054</v>
      </c>
      <c r="K163">
        <v>43841</v>
      </c>
      <c r="L163">
        <v>1976184.86</v>
      </c>
      <c r="M163">
        <v>476364.11</v>
      </c>
      <c r="N163">
        <v>47059</v>
      </c>
      <c r="O163">
        <v>408553.97</v>
      </c>
      <c r="P163">
        <v>1996936</v>
      </c>
      <c r="Q163">
        <v>25</v>
      </c>
      <c r="R163">
        <v>100</v>
      </c>
      <c r="S163">
        <v>9.8800000000000008</v>
      </c>
      <c r="T163">
        <v>1045</v>
      </c>
      <c r="U163">
        <v>0</v>
      </c>
      <c r="V163">
        <v>6</v>
      </c>
      <c r="W163">
        <v>0</v>
      </c>
      <c r="X163">
        <v>0</v>
      </c>
      <c r="Y163">
        <v>0</v>
      </c>
      <c r="Z163">
        <v>0</v>
      </c>
      <c r="AA163">
        <v>3</v>
      </c>
      <c r="AB163">
        <v>0</v>
      </c>
      <c r="AC163">
        <v>0</v>
      </c>
      <c r="AD163">
        <v>0</v>
      </c>
      <c r="AE163">
        <v>96</v>
      </c>
      <c r="AF163">
        <v>189</v>
      </c>
      <c r="AG163">
        <v>32</v>
      </c>
    </row>
    <row r="164" spans="1:33" x14ac:dyDescent="0.25">
      <c r="A164" t="s">
        <v>40</v>
      </c>
      <c r="B164" t="s">
        <v>81</v>
      </c>
      <c r="D164" t="s">
        <v>69</v>
      </c>
      <c r="F164" t="s">
        <v>53</v>
      </c>
      <c r="G164" t="s">
        <v>65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3" x14ac:dyDescent="0.25">
      <c r="A165" t="s">
        <v>40</v>
      </c>
      <c r="B165" t="s">
        <v>81</v>
      </c>
      <c r="D165" t="s">
        <v>69</v>
      </c>
      <c r="F165" t="s">
        <v>53</v>
      </c>
      <c r="G165" t="s">
        <v>54</v>
      </c>
      <c r="H165">
        <v>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</row>
    <row r="166" spans="1:33" x14ac:dyDescent="0.25">
      <c r="A166" t="s">
        <v>40</v>
      </c>
      <c r="B166" t="s">
        <v>81</v>
      </c>
      <c r="D166" t="s">
        <v>69</v>
      </c>
      <c r="F166" t="s">
        <v>45</v>
      </c>
      <c r="G166" t="s">
        <v>55</v>
      </c>
      <c r="H166">
        <v>1</v>
      </c>
      <c r="I166">
        <v>1</v>
      </c>
      <c r="J166">
        <v>1</v>
      </c>
      <c r="K166">
        <v>21</v>
      </c>
      <c r="L166">
        <v>0</v>
      </c>
      <c r="M166">
        <v>389</v>
      </c>
      <c r="N166">
        <v>389</v>
      </c>
      <c r="O166">
        <v>0</v>
      </c>
      <c r="P166">
        <v>0</v>
      </c>
      <c r="Q166">
        <v>0</v>
      </c>
      <c r="R166">
        <v>100</v>
      </c>
      <c r="S166">
        <v>100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x14ac:dyDescent="0.25">
      <c r="A167" t="s">
        <v>40</v>
      </c>
      <c r="B167" t="s">
        <v>81</v>
      </c>
      <c r="D167" t="s">
        <v>69</v>
      </c>
      <c r="F167" t="s">
        <v>45</v>
      </c>
      <c r="G167" t="s">
        <v>46</v>
      </c>
      <c r="H167">
        <v>47</v>
      </c>
      <c r="I167">
        <v>44</v>
      </c>
      <c r="J167">
        <v>44</v>
      </c>
      <c r="K167">
        <v>6347</v>
      </c>
      <c r="L167">
        <v>46555</v>
      </c>
      <c r="M167">
        <v>68876</v>
      </c>
      <c r="N167">
        <v>64747</v>
      </c>
      <c r="O167">
        <v>0</v>
      </c>
      <c r="P167">
        <v>50684</v>
      </c>
      <c r="Q167">
        <v>3</v>
      </c>
      <c r="R167">
        <v>100</v>
      </c>
      <c r="S167">
        <v>94.01</v>
      </c>
      <c r="T167">
        <v>41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2</v>
      </c>
      <c r="AB167">
        <v>0</v>
      </c>
      <c r="AC167">
        <v>0</v>
      </c>
      <c r="AD167">
        <v>0</v>
      </c>
      <c r="AE167">
        <v>7</v>
      </c>
      <c r="AF167">
        <v>8</v>
      </c>
      <c r="AG167">
        <v>6</v>
      </c>
    </row>
    <row r="168" spans="1:33" x14ac:dyDescent="0.25">
      <c r="A168" t="s">
        <v>40</v>
      </c>
      <c r="B168" t="s">
        <v>81</v>
      </c>
      <c r="D168" t="s">
        <v>69</v>
      </c>
      <c r="F168" t="s">
        <v>56</v>
      </c>
      <c r="G168" t="s">
        <v>57</v>
      </c>
      <c r="H168">
        <v>436</v>
      </c>
      <c r="I168">
        <v>435</v>
      </c>
      <c r="J168">
        <v>0</v>
      </c>
      <c r="K168">
        <v>0</v>
      </c>
      <c r="L168">
        <v>558690.53</v>
      </c>
      <c r="M168">
        <v>0</v>
      </c>
      <c r="N168">
        <v>0</v>
      </c>
      <c r="O168">
        <v>0</v>
      </c>
      <c r="P168">
        <v>558690.53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3" x14ac:dyDescent="0.25">
      <c r="A169" t="s">
        <v>40</v>
      </c>
      <c r="B169" t="s">
        <v>81</v>
      </c>
      <c r="D169" t="s">
        <v>69</v>
      </c>
      <c r="F169" t="s">
        <v>47</v>
      </c>
      <c r="G169" t="s">
        <v>48</v>
      </c>
      <c r="H169">
        <v>16</v>
      </c>
      <c r="I169">
        <v>13</v>
      </c>
      <c r="J169">
        <v>11</v>
      </c>
      <c r="K169">
        <v>1045</v>
      </c>
      <c r="L169">
        <v>19614</v>
      </c>
      <c r="M169">
        <v>21630</v>
      </c>
      <c r="N169">
        <v>21836</v>
      </c>
      <c r="O169">
        <v>0</v>
      </c>
      <c r="P169">
        <v>19408</v>
      </c>
      <c r="Q169">
        <v>3</v>
      </c>
      <c r="R169">
        <v>0</v>
      </c>
      <c r="S169">
        <v>100.95</v>
      </c>
      <c r="T169">
        <v>11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3</v>
      </c>
      <c r="AF169">
        <v>3</v>
      </c>
      <c r="AG169">
        <v>2</v>
      </c>
    </row>
    <row r="170" spans="1:33" x14ac:dyDescent="0.25">
      <c r="A170" t="s">
        <v>40</v>
      </c>
      <c r="B170" t="s">
        <v>81</v>
      </c>
      <c r="D170" t="s">
        <v>69</v>
      </c>
      <c r="F170" t="s">
        <v>58</v>
      </c>
      <c r="G170" t="s">
        <v>60</v>
      </c>
      <c r="H170">
        <v>23</v>
      </c>
      <c r="I170">
        <v>22</v>
      </c>
      <c r="J170">
        <v>22</v>
      </c>
      <c r="K170">
        <v>2190</v>
      </c>
      <c r="L170">
        <v>646592</v>
      </c>
      <c r="M170">
        <v>29501</v>
      </c>
      <c r="N170">
        <v>0</v>
      </c>
      <c r="O170">
        <v>0</v>
      </c>
      <c r="P170">
        <v>676093</v>
      </c>
      <c r="Q170">
        <v>1</v>
      </c>
      <c r="R170">
        <v>100</v>
      </c>
      <c r="S170">
        <v>0</v>
      </c>
      <c r="T170">
        <v>21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</v>
      </c>
      <c r="AC170">
        <v>0</v>
      </c>
      <c r="AD170">
        <v>0</v>
      </c>
      <c r="AE170">
        <v>3</v>
      </c>
      <c r="AF170">
        <v>3</v>
      </c>
      <c r="AG170">
        <v>0</v>
      </c>
    </row>
    <row r="171" spans="1:33" x14ac:dyDescent="0.25">
      <c r="A171" t="s">
        <v>40</v>
      </c>
      <c r="B171" t="s">
        <v>81</v>
      </c>
      <c r="D171" t="s">
        <v>69</v>
      </c>
      <c r="F171" t="s">
        <v>58</v>
      </c>
      <c r="G171" t="s">
        <v>59</v>
      </c>
      <c r="H171">
        <v>28</v>
      </c>
      <c r="I171">
        <v>27</v>
      </c>
      <c r="J171">
        <v>27</v>
      </c>
      <c r="K171">
        <v>10342</v>
      </c>
      <c r="L171">
        <v>1875332</v>
      </c>
      <c r="M171">
        <v>114943</v>
      </c>
      <c r="N171">
        <v>0</v>
      </c>
      <c r="O171">
        <v>0</v>
      </c>
      <c r="P171">
        <v>1990275</v>
      </c>
      <c r="Q171">
        <v>1</v>
      </c>
      <c r="R171">
        <v>100</v>
      </c>
      <c r="S171">
        <v>0</v>
      </c>
      <c r="T171">
        <v>19</v>
      </c>
      <c r="U171">
        <v>0</v>
      </c>
      <c r="V171">
        <v>6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1</v>
      </c>
      <c r="AC171">
        <v>0</v>
      </c>
      <c r="AD171">
        <v>0</v>
      </c>
      <c r="AE171">
        <v>7</v>
      </c>
      <c r="AF171">
        <v>3</v>
      </c>
      <c r="AG171">
        <v>11</v>
      </c>
    </row>
    <row r="172" spans="1:33" x14ac:dyDescent="0.25">
      <c r="A172" t="s">
        <v>40</v>
      </c>
      <c r="B172" t="s">
        <v>81</v>
      </c>
      <c r="D172" t="s">
        <v>52</v>
      </c>
      <c r="F172" t="s">
        <v>43</v>
      </c>
      <c r="G172" t="s">
        <v>44</v>
      </c>
      <c r="H172">
        <v>1</v>
      </c>
      <c r="I172">
        <v>1</v>
      </c>
      <c r="J172">
        <v>1</v>
      </c>
      <c r="K172">
        <v>2</v>
      </c>
      <c r="L172">
        <v>0</v>
      </c>
      <c r="M172">
        <v>159</v>
      </c>
      <c r="N172">
        <v>159</v>
      </c>
      <c r="O172">
        <v>0</v>
      </c>
      <c r="P172">
        <v>0</v>
      </c>
      <c r="Q172">
        <v>0</v>
      </c>
      <c r="R172">
        <v>100</v>
      </c>
      <c r="S172">
        <v>100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1</v>
      </c>
      <c r="AG172">
        <v>0</v>
      </c>
    </row>
    <row r="173" spans="1:33" x14ac:dyDescent="0.25">
      <c r="A173" t="s">
        <v>40</v>
      </c>
      <c r="B173" t="s">
        <v>81</v>
      </c>
      <c r="D173" t="s">
        <v>52</v>
      </c>
      <c r="F173" t="s">
        <v>56</v>
      </c>
      <c r="G173" t="s">
        <v>57</v>
      </c>
      <c r="H173">
        <v>1</v>
      </c>
      <c r="I173">
        <v>1</v>
      </c>
      <c r="J173">
        <v>0</v>
      </c>
      <c r="K173">
        <v>0</v>
      </c>
      <c r="L173">
        <v>-1666</v>
      </c>
      <c r="M173">
        <v>0</v>
      </c>
      <c r="N173">
        <v>0</v>
      </c>
      <c r="O173">
        <v>0</v>
      </c>
      <c r="P173">
        <v>-1666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3" x14ac:dyDescent="0.25">
      <c r="A174" t="s">
        <v>40</v>
      </c>
      <c r="B174" t="s">
        <v>81</v>
      </c>
      <c r="D174" t="s">
        <v>63</v>
      </c>
      <c r="F174" t="s">
        <v>56</v>
      </c>
      <c r="G174" t="s">
        <v>57</v>
      </c>
      <c r="H174">
        <v>9</v>
      </c>
      <c r="I174">
        <v>9</v>
      </c>
      <c r="J174">
        <v>0</v>
      </c>
      <c r="K174">
        <v>0</v>
      </c>
      <c r="L174">
        <v>-4682</v>
      </c>
      <c r="M174">
        <v>0</v>
      </c>
      <c r="N174">
        <v>0</v>
      </c>
      <c r="O174">
        <v>0</v>
      </c>
      <c r="P174">
        <v>-4682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3" x14ac:dyDescent="0.25">
      <c r="A175" t="s">
        <v>40</v>
      </c>
      <c r="B175" t="s">
        <v>82</v>
      </c>
      <c r="D175" t="s">
        <v>69</v>
      </c>
      <c r="F175" t="s">
        <v>43</v>
      </c>
      <c r="G175" t="s">
        <v>44</v>
      </c>
      <c r="H175">
        <v>2</v>
      </c>
      <c r="I175">
        <v>0</v>
      </c>
      <c r="J175">
        <v>0</v>
      </c>
      <c r="K175">
        <v>0</v>
      </c>
      <c r="L175">
        <v>-1040</v>
      </c>
      <c r="M175">
        <v>0</v>
      </c>
      <c r="N175">
        <v>0</v>
      </c>
      <c r="O175">
        <v>0</v>
      </c>
      <c r="P175">
        <v>-1040</v>
      </c>
      <c r="Q175">
        <v>2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3" x14ac:dyDescent="0.25">
      <c r="A176" t="s">
        <v>40</v>
      </c>
      <c r="B176" t="s">
        <v>82</v>
      </c>
      <c r="D176" t="s">
        <v>69</v>
      </c>
      <c r="F176" t="s">
        <v>45</v>
      </c>
      <c r="G176" t="s">
        <v>46</v>
      </c>
      <c r="H176">
        <v>1</v>
      </c>
      <c r="I176">
        <v>0</v>
      </c>
      <c r="J176">
        <v>0</v>
      </c>
      <c r="K176">
        <v>0</v>
      </c>
      <c r="L176">
        <v>-128</v>
      </c>
      <c r="M176">
        <v>0</v>
      </c>
      <c r="N176">
        <v>0</v>
      </c>
      <c r="O176">
        <v>0</v>
      </c>
      <c r="P176">
        <v>-128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3" x14ac:dyDescent="0.25">
      <c r="A177" t="s">
        <v>40</v>
      </c>
      <c r="B177" t="s">
        <v>82</v>
      </c>
      <c r="D177" t="s">
        <v>69</v>
      </c>
      <c r="F177" t="s">
        <v>56</v>
      </c>
      <c r="G177" t="s">
        <v>57</v>
      </c>
      <c r="H177">
        <v>4</v>
      </c>
      <c r="I177">
        <v>4</v>
      </c>
      <c r="J177">
        <v>0</v>
      </c>
      <c r="K177">
        <v>0</v>
      </c>
      <c r="L177">
        <v>-5125</v>
      </c>
      <c r="M177">
        <v>0</v>
      </c>
      <c r="N177">
        <v>0</v>
      </c>
      <c r="O177">
        <v>0</v>
      </c>
      <c r="P177">
        <v>-5125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3" x14ac:dyDescent="0.25">
      <c r="A178" t="s">
        <v>40</v>
      </c>
      <c r="B178" t="s">
        <v>82</v>
      </c>
      <c r="D178" t="s">
        <v>42</v>
      </c>
      <c r="F178" t="s">
        <v>56</v>
      </c>
      <c r="G178" t="s">
        <v>57</v>
      </c>
      <c r="H178">
        <v>6</v>
      </c>
      <c r="I178">
        <v>6</v>
      </c>
      <c r="J178">
        <v>0</v>
      </c>
      <c r="K178">
        <v>0</v>
      </c>
      <c r="L178">
        <v>-7136.01</v>
      </c>
      <c r="M178">
        <v>0</v>
      </c>
      <c r="N178">
        <v>0</v>
      </c>
      <c r="O178">
        <v>0</v>
      </c>
      <c r="P178">
        <v>-7136.01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3" x14ac:dyDescent="0.25">
      <c r="A179" t="s">
        <v>40</v>
      </c>
      <c r="B179" t="s">
        <v>82</v>
      </c>
      <c r="D179" t="s">
        <v>52</v>
      </c>
      <c r="F179" t="s">
        <v>56</v>
      </c>
      <c r="G179" t="s">
        <v>57</v>
      </c>
      <c r="H179">
        <v>5</v>
      </c>
      <c r="I179">
        <v>5</v>
      </c>
      <c r="J179">
        <v>0</v>
      </c>
      <c r="K179">
        <v>0</v>
      </c>
      <c r="L179">
        <v>-4839.0200000000004</v>
      </c>
      <c r="M179">
        <v>0</v>
      </c>
      <c r="N179">
        <v>0</v>
      </c>
      <c r="O179">
        <v>0</v>
      </c>
      <c r="P179">
        <v>-4839.0200000000004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3" x14ac:dyDescent="0.25">
      <c r="A180" t="s">
        <v>40</v>
      </c>
      <c r="B180" t="s">
        <v>82</v>
      </c>
      <c r="D180" t="s">
        <v>63</v>
      </c>
      <c r="F180" t="s">
        <v>43</v>
      </c>
      <c r="G180" t="s">
        <v>44</v>
      </c>
      <c r="H180">
        <v>1184</v>
      </c>
      <c r="I180">
        <v>1064</v>
      </c>
      <c r="J180">
        <v>1064</v>
      </c>
      <c r="K180">
        <v>23406</v>
      </c>
      <c r="L180">
        <v>889370.74</v>
      </c>
      <c r="M180">
        <v>326573.76</v>
      </c>
      <c r="N180">
        <v>29182</v>
      </c>
      <c r="O180">
        <v>295575.5</v>
      </c>
      <c r="P180">
        <v>891187</v>
      </c>
      <c r="Q180">
        <v>119</v>
      </c>
      <c r="R180">
        <v>100</v>
      </c>
      <c r="S180">
        <v>8.94</v>
      </c>
      <c r="T180">
        <v>808</v>
      </c>
      <c r="U180">
        <v>256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208</v>
      </c>
      <c r="AF180">
        <v>211</v>
      </c>
      <c r="AG180">
        <v>292</v>
      </c>
    </row>
    <row r="181" spans="1:33" x14ac:dyDescent="0.25">
      <c r="A181" t="s">
        <v>40</v>
      </c>
      <c r="B181" t="s">
        <v>82</v>
      </c>
      <c r="D181" t="s">
        <v>63</v>
      </c>
      <c r="F181" t="s">
        <v>53</v>
      </c>
      <c r="G181" t="s">
        <v>65</v>
      </c>
      <c r="H181">
        <v>1</v>
      </c>
      <c r="I181">
        <v>1</v>
      </c>
      <c r="J181">
        <v>1</v>
      </c>
      <c r="K181">
        <v>157</v>
      </c>
      <c r="L181">
        <v>0</v>
      </c>
      <c r="M181">
        <v>2177</v>
      </c>
      <c r="N181">
        <v>2177</v>
      </c>
      <c r="O181">
        <v>0</v>
      </c>
      <c r="P181">
        <v>0</v>
      </c>
      <c r="Q181">
        <v>0</v>
      </c>
      <c r="R181">
        <v>100</v>
      </c>
      <c r="S181">
        <v>100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x14ac:dyDescent="0.25">
      <c r="A182" t="s">
        <v>40</v>
      </c>
      <c r="B182" t="s">
        <v>82</v>
      </c>
      <c r="D182" t="s">
        <v>63</v>
      </c>
      <c r="F182" t="s">
        <v>45</v>
      </c>
      <c r="G182" t="s">
        <v>46</v>
      </c>
      <c r="H182">
        <v>13</v>
      </c>
      <c r="I182">
        <v>7</v>
      </c>
      <c r="J182">
        <v>7</v>
      </c>
      <c r="K182">
        <v>149</v>
      </c>
      <c r="L182">
        <v>-710</v>
      </c>
      <c r="M182">
        <v>2932</v>
      </c>
      <c r="N182">
        <v>2932</v>
      </c>
      <c r="O182">
        <v>0</v>
      </c>
      <c r="P182">
        <v>-710</v>
      </c>
      <c r="Q182">
        <v>6</v>
      </c>
      <c r="R182">
        <v>100</v>
      </c>
      <c r="S182">
        <v>100</v>
      </c>
      <c r="T182">
        <v>7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3</v>
      </c>
      <c r="AG182">
        <v>0</v>
      </c>
    </row>
    <row r="183" spans="1:33" x14ac:dyDescent="0.25">
      <c r="A183" t="s">
        <v>40</v>
      </c>
      <c r="B183" t="s">
        <v>82</v>
      </c>
      <c r="D183" t="s">
        <v>63</v>
      </c>
      <c r="F183" t="s">
        <v>56</v>
      </c>
      <c r="G183" t="s">
        <v>57</v>
      </c>
      <c r="H183">
        <v>590</v>
      </c>
      <c r="I183">
        <v>590</v>
      </c>
      <c r="J183">
        <v>0</v>
      </c>
      <c r="K183">
        <v>0</v>
      </c>
      <c r="L183">
        <v>1267448</v>
      </c>
      <c r="M183">
        <v>0</v>
      </c>
      <c r="N183">
        <v>0</v>
      </c>
      <c r="O183">
        <v>0</v>
      </c>
      <c r="P183">
        <v>1267448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3" x14ac:dyDescent="0.25">
      <c r="A184" t="s">
        <v>40</v>
      </c>
      <c r="B184" t="s">
        <v>82</v>
      </c>
      <c r="D184" t="s">
        <v>63</v>
      </c>
      <c r="F184" t="s">
        <v>47</v>
      </c>
      <c r="G184" t="s">
        <v>48</v>
      </c>
      <c r="H184">
        <v>15</v>
      </c>
      <c r="I184">
        <v>12</v>
      </c>
      <c r="J184">
        <v>12</v>
      </c>
      <c r="K184">
        <v>1347</v>
      </c>
      <c r="L184">
        <v>11066</v>
      </c>
      <c r="M184">
        <v>19151</v>
      </c>
      <c r="N184">
        <v>18278</v>
      </c>
      <c r="O184">
        <v>0</v>
      </c>
      <c r="P184">
        <v>11939</v>
      </c>
      <c r="Q184">
        <v>3</v>
      </c>
      <c r="R184">
        <v>100</v>
      </c>
      <c r="S184">
        <v>95.44</v>
      </c>
      <c r="T184">
        <v>8</v>
      </c>
      <c r="U184">
        <v>4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3</v>
      </c>
      <c r="AF184">
        <v>4</v>
      </c>
      <c r="AG184">
        <v>4</v>
      </c>
    </row>
    <row r="185" spans="1:33" x14ac:dyDescent="0.25">
      <c r="A185" t="s">
        <v>40</v>
      </c>
      <c r="B185" t="s">
        <v>82</v>
      </c>
      <c r="D185" t="s">
        <v>63</v>
      </c>
      <c r="F185" t="s">
        <v>58</v>
      </c>
      <c r="G185" t="s">
        <v>59</v>
      </c>
      <c r="H185">
        <v>28</v>
      </c>
      <c r="I185">
        <v>19</v>
      </c>
      <c r="J185">
        <v>19</v>
      </c>
      <c r="K185">
        <v>8763</v>
      </c>
      <c r="L185">
        <v>2442055</v>
      </c>
      <c r="M185">
        <v>114877</v>
      </c>
      <c r="N185">
        <v>0</v>
      </c>
      <c r="O185">
        <v>0</v>
      </c>
      <c r="P185">
        <v>2556932</v>
      </c>
      <c r="Q185">
        <v>9</v>
      </c>
      <c r="R185">
        <v>100</v>
      </c>
      <c r="S185">
        <v>0</v>
      </c>
      <c r="T185">
        <v>12</v>
      </c>
      <c r="U185">
        <v>7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8</v>
      </c>
      <c r="AF185">
        <v>3</v>
      </c>
      <c r="AG185">
        <v>9</v>
      </c>
    </row>
    <row r="186" spans="1:33" x14ac:dyDescent="0.25">
      <c r="A186" t="s">
        <v>40</v>
      </c>
      <c r="B186" t="s">
        <v>82</v>
      </c>
      <c r="D186" t="s">
        <v>63</v>
      </c>
      <c r="F186" t="s">
        <v>58</v>
      </c>
      <c r="G186" t="s">
        <v>60</v>
      </c>
      <c r="H186">
        <v>17</v>
      </c>
      <c r="I186">
        <v>17</v>
      </c>
      <c r="J186">
        <v>17</v>
      </c>
      <c r="K186">
        <v>1702</v>
      </c>
      <c r="L186">
        <v>252627</v>
      </c>
      <c r="M186">
        <v>20768</v>
      </c>
      <c r="N186">
        <v>0</v>
      </c>
      <c r="O186">
        <v>0</v>
      </c>
      <c r="P186">
        <v>273395</v>
      </c>
      <c r="Q186">
        <v>0</v>
      </c>
      <c r="R186">
        <v>100</v>
      </c>
      <c r="S186">
        <v>0</v>
      </c>
      <c r="T186">
        <v>17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3</v>
      </c>
      <c r="AF186">
        <v>1</v>
      </c>
      <c r="AG186">
        <v>0</v>
      </c>
    </row>
    <row r="187" spans="1:33" x14ac:dyDescent="0.25">
      <c r="A187" t="s">
        <v>40</v>
      </c>
      <c r="B187" t="s">
        <v>83</v>
      </c>
      <c r="D187" t="s">
        <v>69</v>
      </c>
      <c r="F187" t="s">
        <v>43</v>
      </c>
      <c r="G187" t="s">
        <v>44</v>
      </c>
      <c r="H187">
        <v>2</v>
      </c>
      <c r="I187">
        <v>2</v>
      </c>
      <c r="J187">
        <v>2</v>
      </c>
      <c r="K187">
        <v>326</v>
      </c>
      <c r="L187">
        <v>541</v>
      </c>
      <c r="M187">
        <v>2861.05</v>
      </c>
      <c r="N187">
        <v>2890</v>
      </c>
      <c r="O187">
        <v>515.04999999999995</v>
      </c>
      <c r="P187">
        <v>-3</v>
      </c>
      <c r="Q187">
        <v>0</v>
      </c>
      <c r="R187">
        <v>100</v>
      </c>
      <c r="S187">
        <v>101.01</v>
      </c>
      <c r="T187">
        <v>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2</v>
      </c>
      <c r="AG187">
        <v>0</v>
      </c>
    </row>
    <row r="188" spans="1:33" x14ac:dyDescent="0.25">
      <c r="A188" t="s">
        <v>40</v>
      </c>
      <c r="B188" t="s">
        <v>83</v>
      </c>
      <c r="D188" t="s">
        <v>69</v>
      </c>
      <c r="F188" t="s">
        <v>56</v>
      </c>
      <c r="G188" t="s">
        <v>57</v>
      </c>
      <c r="H188">
        <v>575</v>
      </c>
      <c r="I188">
        <v>574</v>
      </c>
      <c r="J188">
        <v>0</v>
      </c>
      <c r="K188">
        <v>0</v>
      </c>
      <c r="L188">
        <v>2166921</v>
      </c>
      <c r="M188">
        <v>0</v>
      </c>
      <c r="N188">
        <v>0</v>
      </c>
      <c r="O188">
        <v>0</v>
      </c>
      <c r="P188">
        <v>2166921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3" x14ac:dyDescent="0.25">
      <c r="A189" t="s">
        <v>40</v>
      </c>
      <c r="B189" t="s">
        <v>83</v>
      </c>
      <c r="D189" t="s">
        <v>52</v>
      </c>
      <c r="F189" t="s">
        <v>43</v>
      </c>
      <c r="G189" t="s">
        <v>44</v>
      </c>
      <c r="H189">
        <v>1</v>
      </c>
      <c r="I189">
        <v>1</v>
      </c>
      <c r="J189">
        <v>1</v>
      </c>
      <c r="K189">
        <v>40</v>
      </c>
      <c r="L189">
        <v>-2.95</v>
      </c>
      <c r="M189">
        <v>426.23</v>
      </c>
      <c r="N189">
        <v>0</v>
      </c>
      <c r="O189">
        <v>424.28</v>
      </c>
      <c r="P189">
        <v>-1</v>
      </c>
      <c r="Q189">
        <v>0</v>
      </c>
      <c r="R189">
        <v>100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x14ac:dyDescent="0.25">
      <c r="A190" t="s">
        <v>40</v>
      </c>
      <c r="B190" t="s">
        <v>83</v>
      </c>
      <c r="D190" t="s">
        <v>52</v>
      </c>
      <c r="F190" t="s">
        <v>56</v>
      </c>
      <c r="G190" t="s">
        <v>57</v>
      </c>
      <c r="H190">
        <v>1</v>
      </c>
      <c r="I190">
        <v>1</v>
      </c>
      <c r="J190">
        <v>0</v>
      </c>
      <c r="K190">
        <v>0</v>
      </c>
      <c r="L190">
        <v>-1212</v>
      </c>
      <c r="M190">
        <v>0</v>
      </c>
      <c r="N190">
        <v>0</v>
      </c>
      <c r="O190">
        <v>0</v>
      </c>
      <c r="P190">
        <v>-1212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3" x14ac:dyDescent="0.25">
      <c r="A191" t="s">
        <v>40</v>
      </c>
      <c r="B191" t="s">
        <v>83</v>
      </c>
      <c r="D191" t="s">
        <v>63</v>
      </c>
      <c r="F191" t="s">
        <v>43</v>
      </c>
      <c r="G191" t="s">
        <v>44</v>
      </c>
      <c r="H191">
        <v>2033</v>
      </c>
      <c r="I191">
        <v>1894</v>
      </c>
      <c r="J191">
        <v>1892</v>
      </c>
      <c r="K191">
        <v>59186.32</v>
      </c>
      <c r="L191">
        <v>5978793.1200000001</v>
      </c>
      <c r="M191">
        <v>743308.32</v>
      </c>
      <c r="N191">
        <v>27511</v>
      </c>
      <c r="O191">
        <v>648604.43999999994</v>
      </c>
      <c r="P191">
        <v>6045986</v>
      </c>
      <c r="Q191">
        <v>139</v>
      </c>
      <c r="R191">
        <v>0</v>
      </c>
      <c r="S191">
        <v>3.7</v>
      </c>
      <c r="T191">
        <v>1826</v>
      </c>
      <c r="U191">
        <v>64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2</v>
      </c>
      <c r="AD191">
        <v>0</v>
      </c>
      <c r="AE191">
        <v>313</v>
      </c>
      <c r="AF191">
        <v>344</v>
      </c>
      <c r="AG191">
        <v>67</v>
      </c>
    </row>
    <row r="192" spans="1:33" x14ac:dyDescent="0.25">
      <c r="A192" t="s">
        <v>40</v>
      </c>
      <c r="B192" t="s">
        <v>83</v>
      </c>
      <c r="D192" t="s">
        <v>63</v>
      </c>
      <c r="F192" t="s">
        <v>53</v>
      </c>
      <c r="G192" t="s">
        <v>65</v>
      </c>
      <c r="H192">
        <v>1</v>
      </c>
      <c r="I192">
        <v>1</v>
      </c>
      <c r="J192">
        <v>1</v>
      </c>
      <c r="K192">
        <v>1</v>
      </c>
      <c r="L192">
        <v>0</v>
      </c>
      <c r="M192">
        <v>199</v>
      </c>
      <c r="N192">
        <v>200</v>
      </c>
      <c r="O192">
        <v>0</v>
      </c>
      <c r="P192">
        <v>-1</v>
      </c>
      <c r="Q192">
        <v>0</v>
      </c>
      <c r="R192">
        <v>100</v>
      </c>
      <c r="S192">
        <v>100.5</v>
      </c>
      <c r="T192">
        <v>1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x14ac:dyDescent="0.25">
      <c r="A193" t="s">
        <v>40</v>
      </c>
      <c r="B193" t="s">
        <v>83</v>
      </c>
      <c r="D193" t="s">
        <v>63</v>
      </c>
      <c r="F193" t="s">
        <v>45</v>
      </c>
      <c r="G193" t="s">
        <v>46</v>
      </c>
      <c r="H193">
        <v>45</v>
      </c>
      <c r="I193">
        <v>41</v>
      </c>
      <c r="J193">
        <v>40</v>
      </c>
      <c r="K193">
        <v>6305</v>
      </c>
      <c r="L193">
        <v>14937</v>
      </c>
      <c r="M193">
        <v>71862</v>
      </c>
      <c r="N193">
        <v>76225</v>
      </c>
      <c r="O193">
        <v>0</v>
      </c>
      <c r="P193">
        <v>10574</v>
      </c>
      <c r="Q193">
        <v>4</v>
      </c>
      <c r="R193">
        <v>0</v>
      </c>
      <c r="S193">
        <v>106.07</v>
      </c>
      <c r="T193">
        <v>39</v>
      </c>
      <c r="U193">
        <v>1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3</v>
      </c>
      <c r="AF193">
        <v>8</v>
      </c>
      <c r="AG193">
        <v>1</v>
      </c>
    </row>
    <row r="194" spans="1:33" x14ac:dyDescent="0.25">
      <c r="A194" t="s">
        <v>40</v>
      </c>
      <c r="B194" t="s">
        <v>83</v>
      </c>
      <c r="D194" t="s">
        <v>63</v>
      </c>
      <c r="F194" t="s">
        <v>45</v>
      </c>
      <c r="G194" t="s">
        <v>55</v>
      </c>
      <c r="H194">
        <v>1</v>
      </c>
      <c r="I194">
        <v>1</v>
      </c>
      <c r="J194">
        <v>1</v>
      </c>
      <c r="K194">
        <v>4</v>
      </c>
      <c r="L194">
        <v>27</v>
      </c>
      <c r="M194">
        <v>249</v>
      </c>
      <c r="N194">
        <v>0</v>
      </c>
      <c r="O194">
        <v>0</v>
      </c>
      <c r="P194">
        <v>276</v>
      </c>
      <c r="Q194">
        <v>0</v>
      </c>
      <c r="R194">
        <v>100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 x14ac:dyDescent="0.25">
      <c r="A195" t="s">
        <v>40</v>
      </c>
      <c r="B195" t="s">
        <v>83</v>
      </c>
      <c r="D195" t="s">
        <v>63</v>
      </c>
      <c r="F195" t="s">
        <v>56</v>
      </c>
      <c r="G195" t="s">
        <v>57</v>
      </c>
      <c r="H195">
        <v>765</v>
      </c>
      <c r="I195">
        <v>764</v>
      </c>
      <c r="J195">
        <v>0</v>
      </c>
      <c r="K195">
        <v>0</v>
      </c>
      <c r="L195">
        <v>1949909</v>
      </c>
      <c r="M195">
        <v>0</v>
      </c>
      <c r="N195">
        <v>0</v>
      </c>
      <c r="O195">
        <v>0</v>
      </c>
      <c r="P195">
        <v>1949909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3" x14ac:dyDescent="0.25">
      <c r="A196" t="s">
        <v>40</v>
      </c>
      <c r="B196" t="s">
        <v>83</v>
      </c>
      <c r="D196" t="s">
        <v>63</v>
      </c>
      <c r="F196" t="s">
        <v>47</v>
      </c>
      <c r="G196" t="s">
        <v>48</v>
      </c>
      <c r="H196">
        <v>32</v>
      </c>
      <c r="I196">
        <v>28</v>
      </c>
      <c r="J196">
        <v>28</v>
      </c>
      <c r="K196">
        <v>2972</v>
      </c>
      <c r="L196">
        <v>12730</v>
      </c>
      <c r="M196">
        <v>42153</v>
      </c>
      <c r="N196">
        <v>38305</v>
      </c>
      <c r="O196">
        <v>0</v>
      </c>
      <c r="P196">
        <v>16578</v>
      </c>
      <c r="Q196">
        <v>4</v>
      </c>
      <c r="R196">
        <v>100</v>
      </c>
      <c r="S196">
        <v>90.87</v>
      </c>
      <c r="T196">
        <v>27</v>
      </c>
      <c r="U196">
        <v>1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5</v>
      </c>
      <c r="AF196">
        <v>10</v>
      </c>
      <c r="AG196">
        <v>1</v>
      </c>
    </row>
    <row r="197" spans="1:33" x14ac:dyDescent="0.25">
      <c r="A197" t="s">
        <v>40</v>
      </c>
      <c r="B197" t="s">
        <v>83</v>
      </c>
      <c r="D197" t="s">
        <v>63</v>
      </c>
      <c r="F197" t="s">
        <v>58</v>
      </c>
      <c r="G197" t="s">
        <v>59</v>
      </c>
      <c r="H197">
        <v>54</v>
      </c>
      <c r="I197">
        <v>45</v>
      </c>
      <c r="J197">
        <v>45</v>
      </c>
      <c r="K197">
        <v>19913</v>
      </c>
      <c r="L197">
        <v>5829044</v>
      </c>
      <c r="M197">
        <v>223334</v>
      </c>
      <c r="N197">
        <v>0</v>
      </c>
      <c r="O197">
        <v>0</v>
      </c>
      <c r="P197">
        <v>6052378</v>
      </c>
      <c r="Q197">
        <v>9</v>
      </c>
      <c r="R197">
        <v>100</v>
      </c>
      <c r="S197">
        <v>0</v>
      </c>
      <c r="T197">
        <v>39</v>
      </c>
      <c r="U197">
        <v>1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5</v>
      </c>
      <c r="AB197">
        <v>0</v>
      </c>
      <c r="AC197">
        <v>0</v>
      </c>
      <c r="AD197">
        <v>0</v>
      </c>
      <c r="AE197">
        <v>21</v>
      </c>
      <c r="AF197">
        <v>3</v>
      </c>
      <c r="AG197">
        <v>1</v>
      </c>
    </row>
    <row r="198" spans="1:33" x14ac:dyDescent="0.25">
      <c r="A198" t="s">
        <v>40</v>
      </c>
      <c r="B198" t="s">
        <v>83</v>
      </c>
      <c r="D198" t="s">
        <v>63</v>
      </c>
      <c r="F198" t="s">
        <v>58</v>
      </c>
      <c r="G198" t="s">
        <v>60</v>
      </c>
      <c r="H198">
        <v>41</v>
      </c>
      <c r="I198">
        <v>40</v>
      </c>
      <c r="J198">
        <v>40</v>
      </c>
      <c r="K198">
        <v>3714</v>
      </c>
      <c r="L198">
        <v>1948939</v>
      </c>
      <c r="M198">
        <v>59652</v>
      </c>
      <c r="N198">
        <v>0</v>
      </c>
      <c r="O198">
        <v>0</v>
      </c>
      <c r="P198">
        <v>2008591</v>
      </c>
      <c r="Q198">
        <v>1</v>
      </c>
      <c r="R198">
        <v>100</v>
      </c>
      <c r="S198">
        <v>0</v>
      </c>
      <c r="T198">
        <v>39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1</v>
      </c>
      <c r="AB198">
        <v>0</v>
      </c>
      <c r="AC198">
        <v>0</v>
      </c>
      <c r="AD198">
        <v>0</v>
      </c>
      <c r="AE198">
        <v>14</v>
      </c>
      <c r="AF198">
        <v>7</v>
      </c>
      <c r="AG198">
        <v>0</v>
      </c>
    </row>
    <row r="199" spans="1:33" x14ac:dyDescent="0.25">
      <c r="A199" t="s">
        <v>40</v>
      </c>
      <c r="B199" t="s">
        <v>83</v>
      </c>
      <c r="D199" t="s">
        <v>63</v>
      </c>
      <c r="F199" t="s">
        <v>49</v>
      </c>
      <c r="G199" t="s">
        <v>50</v>
      </c>
      <c r="H199">
        <v>4</v>
      </c>
      <c r="I199">
        <v>3</v>
      </c>
      <c r="J199">
        <v>3</v>
      </c>
      <c r="K199">
        <v>814.95</v>
      </c>
      <c r="L199">
        <v>0</v>
      </c>
      <c r="M199">
        <v>20463</v>
      </c>
      <c r="N199">
        <v>20463</v>
      </c>
      <c r="O199">
        <v>0</v>
      </c>
      <c r="P199">
        <v>0</v>
      </c>
      <c r="Q199">
        <v>1</v>
      </c>
      <c r="R199">
        <v>100</v>
      </c>
      <c r="S199">
        <v>100</v>
      </c>
      <c r="T199">
        <v>3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2</v>
      </c>
      <c r="AG199">
        <v>0</v>
      </c>
    </row>
    <row r="200" spans="1:33" x14ac:dyDescent="0.25">
      <c r="A200" t="s">
        <v>40</v>
      </c>
      <c r="B200" t="s">
        <v>84</v>
      </c>
      <c r="D200" t="s">
        <v>69</v>
      </c>
      <c r="F200" t="s">
        <v>43</v>
      </c>
      <c r="G200" t="s">
        <v>44</v>
      </c>
      <c r="H200">
        <v>1707</v>
      </c>
      <c r="I200">
        <v>1528</v>
      </c>
      <c r="J200">
        <v>1528</v>
      </c>
      <c r="K200">
        <v>47353</v>
      </c>
      <c r="L200">
        <v>4261594.9800000004</v>
      </c>
      <c r="M200">
        <v>582956.96</v>
      </c>
      <c r="N200">
        <v>45847</v>
      </c>
      <c r="O200">
        <v>488244.94</v>
      </c>
      <c r="P200">
        <v>4310460</v>
      </c>
      <c r="Q200">
        <v>179</v>
      </c>
      <c r="R200">
        <v>100</v>
      </c>
      <c r="S200">
        <v>7.86</v>
      </c>
      <c r="T200">
        <v>1330</v>
      </c>
      <c r="U200">
        <v>149</v>
      </c>
      <c r="V200">
        <v>44</v>
      </c>
      <c r="W200">
        <v>0</v>
      </c>
      <c r="X200">
        <v>0</v>
      </c>
      <c r="Y200">
        <v>0</v>
      </c>
      <c r="Z200">
        <v>0</v>
      </c>
      <c r="AA200">
        <v>5</v>
      </c>
      <c r="AB200">
        <v>0</v>
      </c>
      <c r="AC200">
        <v>0</v>
      </c>
      <c r="AD200">
        <v>0</v>
      </c>
      <c r="AE200">
        <v>178</v>
      </c>
      <c r="AF200">
        <v>516</v>
      </c>
      <c r="AG200">
        <v>206</v>
      </c>
    </row>
    <row r="201" spans="1:33" x14ac:dyDescent="0.25">
      <c r="A201" t="s">
        <v>40</v>
      </c>
      <c r="B201" t="s">
        <v>84</v>
      </c>
      <c r="D201" t="s">
        <v>69</v>
      </c>
      <c r="F201" t="s">
        <v>53</v>
      </c>
      <c r="G201" t="s">
        <v>65</v>
      </c>
      <c r="H201">
        <v>1</v>
      </c>
      <c r="I201">
        <v>1</v>
      </c>
      <c r="J201">
        <v>1</v>
      </c>
      <c r="K201">
        <v>9</v>
      </c>
      <c r="L201">
        <v>231</v>
      </c>
      <c r="M201">
        <v>262</v>
      </c>
      <c r="N201">
        <v>0</v>
      </c>
      <c r="O201">
        <v>0</v>
      </c>
      <c r="P201">
        <v>493</v>
      </c>
      <c r="Q201">
        <v>0</v>
      </c>
      <c r="R201">
        <v>100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</v>
      </c>
      <c r="AG201">
        <v>0</v>
      </c>
    </row>
    <row r="202" spans="1:33" x14ac:dyDescent="0.25">
      <c r="A202" t="s">
        <v>40</v>
      </c>
      <c r="B202" t="s">
        <v>84</v>
      </c>
      <c r="D202" t="s">
        <v>69</v>
      </c>
      <c r="F202" t="s">
        <v>45</v>
      </c>
      <c r="G202" t="s">
        <v>46</v>
      </c>
      <c r="H202">
        <v>51</v>
      </c>
      <c r="I202">
        <v>48</v>
      </c>
      <c r="J202">
        <v>48</v>
      </c>
      <c r="K202">
        <v>6187</v>
      </c>
      <c r="L202">
        <v>14902</v>
      </c>
      <c r="M202">
        <v>67047</v>
      </c>
      <c r="N202">
        <v>67219</v>
      </c>
      <c r="O202">
        <v>0</v>
      </c>
      <c r="P202">
        <v>14730</v>
      </c>
      <c r="Q202">
        <v>3</v>
      </c>
      <c r="R202">
        <v>100</v>
      </c>
      <c r="S202">
        <v>100.26</v>
      </c>
      <c r="T202">
        <v>46</v>
      </c>
      <c r="U202">
        <v>2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10</v>
      </c>
      <c r="AF202">
        <v>15</v>
      </c>
      <c r="AG202">
        <v>7</v>
      </c>
    </row>
    <row r="203" spans="1:33" x14ac:dyDescent="0.25">
      <c r="A203" t="s">
        <v>40</v>
      </c>
      <c r="B203" t="s">
        <v>84</v>
      </c>
      <c r="D203" t="s">
        <v>69</v>
      </c>
      <c r="F203" t="s">
        <v>56</v>
      </c>
      <c r="G203" t="s">
        <v>57</v>
      </c>
      <c r="H203">
        <v>17</v>
      </c>
      <c r="I203">
        <v>17</v>
      </c>
      <c r="J203">
        <v>0</v>
      </c>
      <c r="K203">
        <v>0</v>
      </c>
      <c r="L203">
        <v>-24010</v>
      </c>
      <c r="M203">
        <v>0</v>
      </c>
      <c r="N203">
        <v>0</v>
      </c>
      <c r="O203">
        <v>0</v>
      </c>
      <c r="P203">
        <v>-24010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3" x14ac:dyDescent="0.25">
      <c r="A204" t="s">
        <v>40</v>
      </c>
      <c r="B204" t="s">
        <v>84</v>
      </c>
      <c r="D204" t="s">
        <v>69</v>
      </c>
      <c r="F204" t="s">
        <v>47</v>
      </c>
      <c r="G204" t="s">
        <v>48</v>
      </c>
      <c r="H204">
        <v>36</v>
      </c>
      <c r="I204">
        <v>31</v>
      </c>
      <c r="J204">
        <v>31</v>
      </c>
      <c r="K204">
        <v>4496</v>
      </c>
      <c r="L204">
        <v>38388</v>
      </c>
      <c r="M204">
        <v>54602</v>
      </c>
      <c r="N204">
        <v>48416</v>
      </c>
      <c r="O204">
        <v>0</v>
      </c>
      <c r="P204">
        <v>44574</v>
      </c>
      <c r="Q204">
        <v>5</v>
      </c>
      <c r="R204">
        <v>100</v>
      </c>
      <c r="S204">
        <v>88.67</v>
      </c>
      <c r="T204">
        <v>31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6</v>
      </c>
      <c r="AF204">
        <v>10</v>
      </c>
      <c r="AG204">
        <v>6</v>
      </c>
    </row>
    <row r="205" spans="1:33" x14ac:dyDescent="0.25">
      <c r="A205" t="s">
        <v>40</v>
      </c>
      <c r="B205" t="s">
        <v>84</v>
      </c>
      <c r="D205" t="s">
        <v>69</v>
      </c>
      <c r="F205" t="s">
        <v>58</v>
      </c>
      <c r="G205" t="s">
        <v>59</v>
      </c>
      <c r="H205">
        <v>28</v>
      </c>
      <c r="I205">
        <v>24</v>
      </c>
      <c r="J205">
        <v>24</v>
      </c>
      <c r="K205">
        <v>15743</v>
      </c>
      <c r="L205">
        <v>3252458</v>
      </c>
      <c r="M205">
        <v>175397</v>
      </c>
      <c r="N205">
        <v>7600</v>
      </c>
      <c r="O205">
        <v>0</v>
      </c>
      <c r="P205">
        <v>3420255</v>
      </c>
      <c r="Q205">
        <v>4</v>
      </c>
      <c r="R205">
        <v>100</v>
      </c>
      <c r="S205">
        <v>4.33</v>
      </c>
      <c r="T205">
        <v>18</v>
      </c>
      <c r="U205">
        <v>4</v>
      </c>
      <c r="V205">
        <v>1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0</v>
      </c>
      <c r="AC205">
        <v>0</v>
      </c>
      <c r="AD205">
        <v>0</v>
      </c>
      <c r="AE205">
        <v>6</v>
      </c>
      <c r="AF205">
        <v>4</v>
      </c>
      <c r="AG205">
        <v>8</v>
      </c>
    </row>
    <row r="206" spans="1:33" x14ac:dyDescent="0.25">
      <c r="A206" t="s">
        <v>40</v>
      </c>
      <c r="B206" t="s">
        <v>84</v>
      </c>
      <c r="D206" t="s">
        <v>69</v>
      </c>
      <c r="F206" t="s">
        <v>58</v>
      </c>
      <c r="G206" t="s">
        <v>60</v>
      </c>
      <c r="H206">
        <v>26</v>
      </c>
      <c r="I206">
        <v>26</v>
      </c>
      <c r="J206">
        <v>26</v>
      </c>
      <c r="K206">
        <v>3029</v>
      </c>
      <c r="L206">
        <v>595017</v>
      </c>
      <c r="M206">
        <v>38078</v>
      </c>
      <c r="N206">
        <v>0</v>
      </c>
      <c r="O206">
        <v>0</v>
      </c>
      <c r="P206">
        <v>633095</v>
      </c>
      <c r="Q206">
        <v>0</v>
      </c>
      <c r="R206">
        <v>100</v>
      </c>
      <c r="S206">
        <v>0</v>
      </c>
      <c r="T206">
        <v>24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2</v>
      </c>
      <c r="AB206">
        <v>0</v>
      </c>
      <c r="AC206">
        <v>0</v>
      </c>
      <c r="AD206">
        <v>0</v>
      </c>
      <c r="AE206">
        <v>4</v>
      </c>
      <c r="AF206">
        <v>6</v>
      </c>
      <c r="AG206">
        <v>1</v>
      </c>
    </row>
    <row r="207" spans="1:33" x14ac:dyDescent="0.25">
      <c r="A207" t="s">
        <v>40</v>
      </c>
      <c r="B207" t="s">
        <v>84</v>
      </c>
      <c r="D207" t="s">
        <v>69</v>
      </c>
      <c r="F207" t="s">
        <v>49</v>
      </c>
      <c r="G207" t="s">
        <v>50</v>
      </c>
      <c r="H207">
        <v>3</v>
      </c>
      <c r="I207">
        <v>1</v>
      </c>
      <c r="J207">
        <v>1</v>
      </c>
      <c r="K207">
        <v>30</v>
      </c>
      <c r="L207">
        <v>-1604</v>
      </c>
      <c r="M207">
        <v>563</v>
      </c>
      <c r="N207">
        <v>0</v>
      </c>
      <c r="O207">
        <v>0</v>
      </c>
      <c r="P207">
        <v>-1041</v>
      </c>
      <c r="Q207">
        <v>2</v>
      </c>
      <c r="R207">
        <v>100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1</v>
      </c>
      <c r="AG207">
        <v>0</v>
      </c>
    </row>
    <row r="208" spans="1:33" x14ac:dyDescent="0.25">
      <c r="A208" t="s">
        <v>40</v>
      </c>
      <c r="B208" t="s">
        <v>84</v>
      </c>
      <c r="D208" t="s">
        <v>42</v>
      </c>
      <c r="F208" t="s">
        <v>45</v>
      </c>
      <c r="G208" t="s">
        <v>46</v>
      </c>
      <c r="H208">
        <v>1</v>
      </c>
      <c r="I208">
        <v>1</v>
      </c>
      <c r="J208">
        <v>1</v>
      </c>
      <c r="K208">
        <v>1</v>
      </c>
      <c r="L208">
        <v>0</v>
      </c>
      <c r="M208">
        <v>223</v>
      </c>
      <c r="N208">
        <v>223</v>
      </c>
      <c r="O208">
        <v>0</v>
      </c>
      <c r="P208">
        <v>0</v>
      </c>
      <c r="Q208">
        <v>0</v>
      </c>
      <c r="R208">
        <v>100</v>
      </c>
      <c r="S208">
        <v>100</v>
      </c>
      <c r="T208">
        <v>1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x14ac:dyDescent="0.25">
      <c r="A209" t="s">
        <v>40</v>
      </c>
      <c r="B209" t="s">
        <v>84</v>
      </c>
      <c r="D209" t="s">
        <v>52</v>
      </c>
      <c r="F209" t="s">
        <v>43</v>
      </c>
      <c r="G209" t="s">
        <v>44</v>
      </c>
      <c r="H209">
        <v>1</v>
      </c>
      <c r="I209">
        <v>1</v>
      </c>
      <c r="J209">
        <v>1</v>
      </c>
      <c r="K209">
        <v>7</v>
      </c>
      <c r="L209">
        <v>0</v>
      </c>
      <c r="M209">
        <v>195</v>
      </c>
      <c r="N209">
        <v>195</v>
      </c>
      <c r="O209">
        <v>0</v>
      </c>
      <c r="P209">
        <v>0</v>
      </c>
      <c r="Q209">
        <v>0</v>
      </c>
      <c r="R209">
        <v>100</v>
      </c>
      <c r="S209">
        <v>100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x14ac:dyDescent="0.25">
      <c r="A210" t="s">
        <v>40</v>
      </c>
      <c r="B210" t="s">
        <v>84</v>
      </c>
      <c r="D210" t="s">
        <v>63</v>
      </c>
      <c r="F210" t="s">
        <v>43</v>
      </c>
      <c r="G210" t="s">
        <v>44</v>
      </c>
      <c r="H210">
        <v>6</v>
      </c>
      <c r="I210">
        <v>4</v>
      </c>
      <c r="J210">
        <v>4</v>
      </c>
      <c r="K210">
        <v>254</v>
      </c>
      <c r="L210">
        <v>52.97</v>
      </c>
      <c r="M210">
        <v>2520.3000000000002</v>
      </c>
      <c r="N210">
        <v>500</v>
      </c>
      <c r="O210">
        <v>2032.27</v>
      </c>
      <c r="P210">
        <v>41</v>
      </c>
      <c r="Q210">
        <v>2</v>
      </c>
      <c r="R210">
        <v>100</v>
      </c>
      <c r="S210">
        <v>19.84</v>
      </c>
      <c r="T210">
        <v>4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3</v>
      </c>
      <c r="AG210">
        <v>0</v>
      </c>
    </row>
    <row r="211" spans="1:33" x14ac:dyDescent="0.25">
      <c r="A211" t="s">
        <v>40</v>
      </c>
      <c r="B211" t="s">
        <v>84</v>
      </c>
      <c r="D211" t="s">
        <v>63</v>
      </c>
      <c r="F211" t="s">
        <v>56</v>
      </c>
      <c r="G211" t="s">
        <v>57</v>
      </c>
      <c r="H211">
        <v>1</v>
      </c>
      <c r="I211">
        <v>1</v>
      </c>
      <c r="J211">
        <v>0</v>
      </c>
      <c r="K211">
        <v>0</v>
      </c>
      <c r="L211">
        <v>-1344</v>
      </c>
      <c r="M211">
        <v>0</v>
      </c>
      <c r="N211">
        <v>0</v>
      </c>
      <c r="O211">
        <v>0</v>
      </c>
      <c r="P211">
        <v>-1344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</row>
    <row r="212" spans="1:33" x14ac:dyDescent="0.25">
      <c r="A212" t="s">
        <v>40</v>
      </c>
      <c r="B212" t="s">
        <v>84</v>
      </c>
      <c r="D212" t="s">
        <v>63</v>
      </c>
      <c r="F212" t="s">
        <v>47</v>
      </c>
      <c r="G212" t="s">
        <v>48</v>
      </c>
      <c r="H212">
        <v>2</v>
      </c>
      <c r="I212">
        <v>2</v>
      </c>
      <c r="J212">
        <v>2</v>
      </c>
      <c r="K212">
        <v>84.1</v>
      </c>
      <c r="L212">
        <v>323</v>
      </c>
      <c r="M212">
        <v>1354</v>
      </c>
      <c r="N212">
        <v>1198</v>
      </c>
      <c r="O212">
        <v>0</v>
      </c>
      <c r="P212">
        <v>479</v>
      </c>
      <c r="Q212">
        <v>0</v>
      </c>
      <c r="R212">
        <v>100</v>
      </c>
      <c r="S212">
        <v>88.48</v>
      </c>
      <c r="T212">
        <v>1</v>
      </c>
      <c r="U212">
        <v>0</v>
      </c>
      <c r="V212">
        <v>1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1</v>
      </c>
    </row>
    <row r="213" spans="1:33" x14ac:dyDescent="0.25">
      <c r="A213" t="s">
        <v>40</v>
      </c>
      <c r="B213" t="s">
        <v>84</v>
      </c>
      <c r="D213" t="s">
        <v>63</v>
      </c>
      <c r="F213" t="s">
        <v>58</v>
      </c>
      <c r="G213" t="s">
        <v>59</v>
      </c>
      <c r="H213">
        <v>1</v>
      </c>
      <c r="I213">
        <v>1</v>
      </c>
      <c r="J213">
        <v>1</v>
      </c>
      <c r="K213">
        <v>295</v>
      </c>
      <c r="L213">
        <v>74148</v>
      </c>
      <c r="M213">
        <v>4749</v>
      </c>
      <c r="N213">
        <v>0</v>
      </c>
      <c r="O213">
        <v>0</v>
      </c>
      <c r="P213">
        <v>78897</v>
      </c>
      <c r="Q213">
        <v>0</v>
      </c>
      <c r="R213">
        <v>100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1</v>
      </c>
      <c r="AG213">
        <v>0</v>
      </c>
    </row>
    <row r="214" spans="1:33" x14ac:dyDescent="0.25">
      <c r="A214" t="s">
        <v>40</v>
      </c>
      <c r="B214" t="s">
        <v>85</v>
      </c>
      <c r="D214" t="s">
        <v>42</v>
      </c>
      <c r="F214" t="s">
        <v>43</v>
      </c>
      <c r="G214" t="s">
        <v>44</v>
      </c>
      <c r="H214">
        <v>1</v>
      </c>
      <c r="I214">
        <v>1</v>
      </c>
      <c r="J214">
        <v>1</v>
      </c>
      <c r="K214">
        <v>138</v>
      </c>
      <c r="L214">
        <v>2.56</v>
      </c>
      <c r="M214">
        <v>1399.19</v>
      </c>
      <c r="N214">
        <v>0</v>
      </c>
      <c r="O214">
        <v>1307.75</v>
      </c>
      <c r="P214">
        <v>94</v>
      </c>
      <c r="Q214">
        <v>0</v>
      </c>
      <c r="R214">
        <v>100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x14ac:dyDescent="0.25">
      <c r="A215" t="s">
        <v>40</v>
      </c>
      <c r="B215" t="s">
        <v>85</v>
      </c>
      <c r="D215" t="s">
        <v>52</v>
      </c>
      <c r="F215" t="s">
        <v>43</v>
      </c>
      <c r="G215" t="s">
        <v>44</v>
      </c>
      <c r="H215">
        <v>1172</v>
      </c>
      <c r="I215">
        <v>1087</v>
      </c>
      <c r="J215">
        <v>1087</v>
      </c>
      <c r="K215">
        <v>47559</v>
      </c>
      <c r="L215">
        <v>253310.9</v>
      </c>
      <c r="M215">
        <v>532852.96</v>
      </c>
      <c r="N215">
        <v>125179</v>
      </c>
      <c r="O215">
        <v>399923.86</v>
      </c>
      <c r="P215">
        <v>261061</v>
      </c>
      <c r="Q215">
        <v>85</v>
      </c>
      <c r="R215">
        <v>100</v>
      </c>
      <c r="S215">
        <v>23.49</v>
      </c>
      <c r="T215">
        <v>1084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3</v>
      </c>
      <c r="AB215">
        <v>0</v>
      </c>
      <c r="AC215">
        <v>0</v>
      </c>
      <c r="AD215">
        <v>0</v>
      </c>
      <c r="AE215">
        <v>219</v>
      </c>
      <c r="AF215">
        <v>395</v>
      </c>
      <c r="AG215">
        <v>13</v>
      </c>
    </row>
    <row r="216" spans="1:33" x14ac:dyDescent="0.25">
      <c r="A216" t="s">
        <v>40</v>
      </c>
      <c r="B216" t="s">
        <v>85</v>
      </c>
      <c r="D216" t="s">
        <v>52</v>
      </c>
      <c r="F216" t="s">
        <v>53</v>
      </c>
      <c r="G216" t="s">
        <v>54</v>
      </c>
      <c r="H216">
        <v>1</v>
      </c>
      <c r="I216">
        <v>1</v>
      </c>
      <c r="J216">
        <v>1</v>
      </c>
      <c r="K216">
        <v>4</v>
      </c>
      <c r="L216">
        <v>454</v>
      </c>
      <c r="M216">
        <v>414</v>
      </c>
      <c r="N216">
        <v>900</v>
      </c>
      <c r="O216">
        <v>0</v>
      </c>
      <c r="P216">
        <v>-32</v>
      </c>
      <c r="Q216">
        <v>0</v>
      </c>
      <c r="R216">
        <v>100</v>
      </c>
      <c r="S216">
        <v>217.39</v>
      </c>
      <c r="T216">
        <v>1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x14ac:dyDescent="0.25">
      <c r="A217" t="s">
        <v>40</v>
      </c>
      <c r="B217" t="s">
        <v>85</v>
      </c>
      <c r="D217" t="s">
        <v>52</v>
      </c>
      <c r="F217" t="s">
        <v>45</v>
      </c>
      <c r="G217" t="s">
        <v>46</v>
      </c>
      <c r="H217">
        <v>101</v>
      </c>
      <c r="I217">
        <v>97</v>
      </c>
      <c r="J217">
        <v>97</v>
      </c>
      <c r="K217">
        <v>6174</v>
      </c>
      <c r="L217">
        <v>37413.18</v>
      </c>
      <c r="M217">
        <v>84600.82</v>
      </c>
      <c r="N217">
        <v>86366</v>
      </c>
      <c r="O217">
        <v>0</v>
      </c>
      <c r="P217">
        <v>35648</v>
      </c>
      <c r="Q217">
        <v>4</v>
      </c>
      <c r="R217">
        <v>100</v>
      </c>
      <c r="S217">
        <v>102.09</v>
      </c>
      <c r="T217">
        <v>97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16</v>
      </c>
      <c r="AF217">
        <v>38</v>
      </c>
      <c r="AG217">
        <v>1</v>
      </c>
    </row>
    <row r="218" spans="1:33" x14ac:dyDescent="0.25">
      <c r="A218" t="s">
        <v>40</v>
      </c>
      <c r="B218" t="s">
        <v>85</v>
      </c>
      <c r="D218" t="s">
        <v>52</v>
      </c>
      <c r="F218" t="s">
        <v>45</v>
      </c>
      <c r="G218" t="s">
        <v>67</v>
      </c>
      <c r="H218">
        <v>1</v>
      </c>
      <c r="I218">
        <v>1</v>
      </c>
      <c r="J218">
        <v>1</v>
      </c>
      <c r="K218">
        <v>244</v>
      </c>
      <c r="L218">
        <v>315</v>
      </c>
      <c r="M218">
        <v>3202.76</v>
      </c>
      <c r="N218">
        <v>0</v>
      </c>
      <c r="O218">
        <v>3097.76</v>
      </c>
      <c r="P218">
        <v>420</v>
      </c>
      <c r="Q218">
        <v>0</v>
      </c>
      <c r="R218">
        <v>100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1</v>
      </c>
      <c r="AF218">
        <v>0</v>
      </c>
      <c r="AG218">
        <v>0</v>
      </c>
    </row>
    <row r="219" spans="1:33" x14ac:dyDescent="0.25">
      <c r="A219" t="s">
        <v>40</v>
      </c>
      <c r="B219" t="s">
        <v>85</v>
      </c>
      <c r="D219" t="s">
        <v>52</v>
      </c>
      <c r="F219" t="s">
        <v>45</v>
      </c>
      <c r="G219" t="s">
        <v>86</v>
      </c>
      <c r="H219">
        <v>2</v>
      </c>
      <c r="I219">
        <v>2</v>
      </c>
      <c r="J219">
        <v>2</v>
      </c>
      <c r="K219">
        <v>117</v>
      </c>
      <c r="L219">
        <v>38</v>
      </c>
      <c r="M219">
        <v>2693.93</v>
      </c>
      <c r="N219">
        <v>0</v>
      </c>
      <c r="O219">
        <v>2689.93</v>
      </c>
      <c r="P219">
        <v>42</v>
      </c>
      <c r="Q219">
        <v>0</v>
      </c>
      <c r="R219">
        <v>100</v>
      </c>
      <c r="S219">
        <v>0</v>
      </c>
      <c r="T219">
        <v>2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2</v>
      </c>
      <c r="AG219">
        <v>0</v>
      </c>
    </row>
    <row r="220" spans="1:33" x14ac:dyDescent="0.25">
      <c r="A220" t="s">
        <v>40</v>
      </c>
      <c r="B220" t="s">
        <v>85</v>
      </c>
      <c r="D220" t="s">
        <v>52</v>
      </c>
      <c r="F220" t="s">
        <v>45</v>
      </c>
      <c r="G220" t="s">
        <v>55</v>
      </c>
      <c r="H220">
        <v>300</v>
      </c>
      <c r="I220">
        <v>299</v>
      </c>
      <c r="J220">
        <v>299</v>
      </c>
      <c r="K220">
        <v>21831</v>
      </c>
      <c r="L220">
        <v>57449</v>
      </c>
      <c r="M220">
        <v>277735</v>
      </c>
      <c r="N220">
        <v>267127</v>
      </c>
      <c r="O220">
        <v>0</v>
      </c>
      <c r="P220">
        <v>68057</v>
      </c>
      <c r="Q220">
        <v>1</v>
      </c>
      <c r="R220">
        <v>100</v>
      </c>
      <c r="S220">
        <v>96.18</v>
      </c>
      <c r="T220">
        <v>295</v>
      </c>
      <c r="U220">
        <v>0</v>
      </c>
      <c r="V220">
        <v>3</v>
      </c>
      <c r="W220">
        <v>0</v>
      </c>
      <c r="X220">
        <v>0</v>
      </c>
      <c r="Y220">
        <v>0</v>
      </c>
      <c r="Z220">
        <v>0</v>
      </c>
      <c r="AA220">
        <v>1</v>
      </c>
      <c r="AB220">
        <v>0</v>
      </c>
      <c r="AC220">
        <v>0</v>
      </c>
      <c r="AD220">
        <v>0</v>
      </c>
      <c r="AE220">
        <v>54</v>
      </c>
      <c r="AF220">
        <v>119</v>
      </c>
      <c r="AG220">
        <v>11</v>
      </c>
    </row>
    <row r="221" spans="1:33" x14ac:dyDescent="0.25">
      <c r="A221" t="s">
        <v>40</v>
      </c>
      <c r="B221" t="s">
        <v>85</v>
      </c>
      <c r="D221" t="s">
        <v>52</v>
      </c>
      <c r="F221" t="s">
        <v>47</v>
      </c>
      <c r="G221" t="s">
        <v>48</v>
      </c>
      <c r="H221">
        <v>47</v>
      </c>
      <c r="I221">
        <v>43</v>
      </c>
      <c r="J221">
        <v>43</v>
      </c>
      <c r="K221">
        <v>4964.8999999999996</v>
      </c>
      <c r="L221">
        <v>12593</v>
      </c>
      <c r="M221">
        <v>85236</v>
      </c>
      <c r="N221">
        <v>81348</v>
      </c>
      <c r="O221">
        <v>0</v>
      </c>
      <c r="P221">
        <v>16481</v>
      </c>
      <c r="Q221">
        <v>4</v>
      </c>
      <c r="R221">
        <v>100</v>
      </c>
      <c r="S221">
        <v>95.44</v>
      </c>
      <c r="T221">
        <v>43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11</v>
      </c>
      <c r="AF221">
        <v>18</v>
      </c>
      <c r="AG221">
        <v>0</v>
      </c>
    </row>
    <row r="222" spans="1:33" x14ac:dyDescent="0.25">
      <c r="A222" t="s">
        <v>40</v>
      </c>
      <c r="B222" t="s">
        <v>85</v>
      </c>
      <c r="D222" t="s">
        <v>52</v>
      </c>
      <c r="F222" t="s">
        <v>58</v>
      </c>
      <c r="G222" t="s">
        <v>59</v>
      </c>
      <c r="H222">
        <v>15</v>
      </c>
      <c r="I222">
        <v>15</v>
      </c>
      <c r="J222">
        <v>15</v>
      </c>
      <c r="K222">
        <v>7004</v>
      </c>
      <c r="L222">
        <v>932704</v>
      </c>
      <c r="M222">
        <v>78070</v>
      </c>
      <c r="N222">
        <v>1206</v>
      </c>
      <c r="O222">
        <v>0</v>
      </c>
      <c r="P222">
        <v>1009568</v>
      </c>
      <c r="Q222">
        <v>0</v>
      </c>
      <c r="R222">
        <v>100</v>
      </c>
      <c r="S222">
        <v>1.54</v>
      </c>
      <c r="T222">
        <v>15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7</v>
      </c>
      <c r="AF222">
        <v>7</v>
      </c>
      <c r="AG222">
        <v>0</v>
      </c>
    </row>
    <row r="223" spans="1:33" x14ac:dyDescent="0.25">
      <c r="A223" t="s">
        <v>40</v>
      </c>
      <c r="B223" t="s">
        <v>85</v>
      </c>
      <c r="D223" t="s">
        <v>52</v>
      </c>
      <c r="F223" t="s">
        <v>58</v>
      </c>
      <c r="G223" t="s">
        <v>60</v>
      </c>
      <c r="H223">
        <v>13</v>
      </c>
      <c r="I223">
        <v>13</v>
      </c>
      <c r="J223">
        <v>13</v>
      </c>
      <c r="K223">
        <v>1847</v>
      </c>
      <c r="L223">
        <v>810082</v>
      </c>
      <c r="M223">
        <v>30560</v>
      </c>
      <c r="N223">
        <v>1502</v>
      </c>
      <c r="O223">
        <v>0</v>
      </c>
      <c r="P223">
        <v>839140</v>
      </c>
      <c r="Q223">
        <v>0</v>
      </c>
      <c r="R223">
        <v>100</v>
      </c>
      <c r="S223">
        <v>4.91</v>
      </c>
      <c r="T223">
        <v>13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3</v>
      </c>
      <c r="AF223">
        <v>7</v>
      </c>
      <c r="AG223">
        <v>0</v>
      </c>
    </row>
    <row r="224" spans="1:33" x14ac:dyDescent="0.25">
      <c r="A224" t="s">
        <v>40</v>
      </c>
      <c r="B224" t="s">
        <v>85</v>
      </c>
      <c r="D224" t="s">
        <v>52</v>
      </c>
      <c r="F224" t="s">
        <v>49</v>
      </c>
      <c r="G224" t="s">
        <v>50</v>
      </c>
      <c r="H224">
        <v>33</v>
      </c>
      <c r="I224">
        <v>24</v>
      </c>
      <c r="J224">
        <v>23</v>
      </c>
      <c r="K224">
        <v>264.10000000000002</v>
      </c>
      <c r="L224">
        <v>-9720</v>
      </c>
      <c r="M224">
        <v>9956</v>
      </c>
      <c r="N224">
        <v>3127</v>
      </c>
      <c r="O224">
        <v>0</v>
      </c>
      <c r="P224">
        <v>-2891</v>
      </c>
      <c r="Q224">
        <v>8</v>
      </c>
      <c r="R224">
        <v>0</v>
      </c>
      <c r="S224">
        <v>31.41</v>
      </c>
      <c r="T224">
        <v>22</v>
      </c>
      <c r="U224">
        <v>1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22</v>
      </c>
      <c r="AG224">
        <v>0</v>
      </c>
    </row>
    <row r="225" spans="1:33" x14ac:dyDescent="0.25">
      <c r="A225" t="s">
        <v>40</v>
      </c>
      <c r="B225" t="s">
        <v>87</v>
      </c>
      <c r="D225" t="s">
        <v>63</v>
      </c>
      <c r="F225" t="s">
        <v>53</v>
      </c>
      <c r="G225" t="s">
        <v>65</v>
      </c>
      <c r="H225">
        <v>1</v>
      </c>
      <c r="I225">
        <v>1</v>
      </c>
      <c r="J225">
        <v>1</v>
      </c>
      <c r="K225">
        <v>5.4</v>
      </c>
      <c r="L225">
        <v>0</v>
      </c>
      <c r="M225">
        <v>1569</v>
      </c>
      <c r="N225">
        <v>1566</v>
      </c>
      <c r="O225">
        <v>0</v>
      </c>
      <c r="P225">
        <v>3</v>
      </c>
      <c r="Q225">
        <v>0</v>
      </c>
      <c r="R225">
        <v>100</v>
      </c>
      <c r="S225">
        <v>99.81</v>
      </c>
      <c r="T225">
        <v>1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x14ac:dyDescent="0.25">
      <c r="A226" t="s">
        <v>40</v>
      </c>
      <c r="B226" t="s">
        <v>87</v>
      </c>
      <c r="D226" t="s">
        <v>63</v>
      </c>
      <c r="F226" t="s">
        <v>47</v>
      </c>
      <c r="G226" t="s">
        <v>48</v>
      </c>
      <c r="H226">
        <v>6</v>
      </c>
      <c r="I226">
        <v>6</v>
      </c>
      <c r="J226">
        <v>6</v>
      </c>
      <c r="K226">
        <v>1513.9</v>
      </c>
      <c r="L226">
        <v>0</v>
      </c>
      <c r="M226">
        <v>42848</v>
      </c>
      <c r="N226">
        <v>42848</v>
      </c>
      <c r="O226">
        <v>0</v>
      </c>
      <c r="P226">
        <v>0</v>
      </c>
      <c r="Q226">
        <v>0</v>
      </c>
      <c r="R226">
        <v>100</v>
      </c>
      <c r="S226">
        <v>100</v>
      </c>
      <c r="T226">
        <v>6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x14ac:dyDescent="0.25">
      <c r="A227" t="s">
        <v>40</v>
      </c>
      <c r="B227" t="s">
        <v>87</v>
      </c>
      <c r="D227" t="s">
        <v>63</v>
      </c>
      <c r="F227" t="s">
        <v>49</v>
      </c>
      <c r="G227" t="s">
        <v>50</v>
      </c>
      <c r="H227">
        <v>7</v>
      </c>
      <c r="I227">
        <v>0</v>
      </c>
      <c r="J227">
        <v>0</v>
      </c>
      <c r="K227">
        <v>0</v>
      </c>
      <c r="L227">
        <v>-2274</v>
      </c>
      <c r="M227">
        <v>0</v>
      </c>
      <c r="N227">
        <v>0</v>
      </c>
      <c r="O227">
        <v>0</v>
      </c>
      <c r="P227">
        <v>-2274</v>
      </c>
      <c r="Q227">
        <v>4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3" x14ac:dyDescent="0.25">
      <c r="A228" t="s">
        <v>40</v>
      </c>
      <c r="B228" t="s">
        <v>88</v>
      </c>
      <c r="D228" t="s">
        <v>69</v>
      </c>
      <c r="F228" t="s">
        <v>43</v>
      </c>
      <c r="G228" t="s">
        <v>44</v>
      </c>
      <c r="H228">
        <v>1</v>
      </c>
      <c r="I228">
        <v>1</v>
      </c>
      <c r="J228">
        <v>1</v>
      </c>
      <c r="K228">
        <v>1442.9</v>
      </c>
      <c r="L228">
        <v>43681</v>
      </c>
      <c r="M228">
        <v>16082</v>
      </c>
      <c r="N228">
        <v>0</v>
      </c>
      <c r="O228">
        <v>0</v>
      </c>
      <c r="P228">
        <v>59763</v>
      </c>
      <c r="Q228">
        <v>0</v>
      </c>
      <c r="R228">
        <v>100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x14ac:dyDescent="0.25">
      <c r="A229" t="s">
        <v>40</v>
      </c>
      <c r="B229" t="s">
        <v>88</v>
      </c>
      <c r="D229" t="s">
        <v>69</v>
      </c>
      <c r="F229" t="s">
        <v>49</v>
      </c>
      <c r="G229" t="s">
        <v>50</v>
      </c>
      <c r="H229">
        <v>6</v>
      </c>
      <c r="I229">
        <v>1</v>
      </c>
      <c r="J229">
        <v>1</v>
      </c>
      <c r="K229">
        <v>1815.5</v>
      </c>
      <c r="L229">
        <v>49157</v>
      </c>
      <c r="M229">
        <v>23582</v>
      </c>
      <c r="N229">
        <v>73852</v>
      </c>
      <c r="O229">
        <v>0</v>
      </c>
      <c r="P229">
        <v>-1113</v>
      </c>
      <c r="Q229">
        <v>4</v>
      </c>
      <c r="R229">
        <v>100</v>
      </c>
      <c r="S229">
        <v>313.17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x14ac:dyDescent="0.25">
      <c r="A230" t="s">
        <v>40</v>
      </c>
      <c r="B230" t="s">
        <v>89</v>
      </c>
      <c r="D230" t="s">
        <v>52</v>
      </c>
      <c r="F230" t="s">
        <v>43</v>
      </c>
      <c r="G230" t="s">
        <v>44</v>
      </c>
      <c r="H230">
        <v>2</v>
      </c>
      <c r="I230">
        <v>2</v>
      </c>
      <c r="J230">
        <v>2</v>
      </c>
      <c r="K230">
        <v>1817</v>
      </c>
      <c r="L230">
        <v>-12336.77</v>
      </c>
      <c r="M230">
        <v>17892.91</v>
      </c>
      <c r="N230">
        <v>230</v>
      </c>
      <c r="O230">
        <v>480.14</v>
      </c>
      <c r="P230">
        <v>4846</v>
      </c>
      <c r="Q230">
        <v>0</v>
      </c>
      <c r="R230">
        <v>100</v>
      </c>
      <c r="S230">
        <v>1.29</v>
      </c>
      <c r="T230">
        <v>2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1</v>
      </c>
      <c r="AG230">
        <v>0</v>
      </c>
    </row>
    <row r="231" spans="1:33" x14ac:dyDescent="0.25">
      <c r="A231" t="s">
        <v>40</v>
      </c>
      <c r="B231" t="s">
        <v>89</v>
      </c>
      <c r="D231" t="s">
        <v>52</v>
      </c>
      <c r="F231" t="s">
        <v>45</v>
      </c>
      <c r="G231" t="s">
        <v>46</v>
      </c>
      <c r="H231">
        <v>1</v>
      </c>
      <c r="I231">
        <v>1</v>
      </c>
      <c r="J231">
        <v>1</v>
      </c>
      <c r="K231">
        <v>1</v>
      </c>
      <c r="L231">
        <v>425</v>
      </c>
      <c r="M231">
        <v>895</v>
      </c>
      <c r="N231">
        <v>0</v>
      </c>
      <c r="O231">
        <v>0</v>
      </c>
      <c r="P231">
        <v>1320</v>
      </c>
      <c r="Q231">
        <v>0</v>
      </c>
      <c r="R231">
        <v>100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x14ac:dyDescent="0.25">
      <c r="A232" t="s">
        <v>40</v>
      </c>
      <c r="B232" t="s">
        <v>89</v>
      </c>
      <c r="D232" t="s">
        <v>52</v>
      </c>
      <c r="F232" t="s">
        <v>47</v>
      </c>
      <c r="G232" t="s">
        <v>48</v>
      </c>
      <c r="H232">
        <v>4</v>
      </c>
      <c r="I232">
        <v>4</v>
      </c>
      <c r="J232">
        <v>4</v>
      </c>
      <c r="K232">
        <v>20764.37</v>
      </c>
      <c r="L232">
        <v>12181</v>
      </c>
      <c r="M232">
        <v>149288</v>
      </c>
      <c r="N232">
        <v>114947</v>
      </c>
      <c r="O232">
        <v>0</v>
      </c>
      <c r="P232">
        <v>46522</v>
      </c>
      <c r="Q232">
        <v>0</v>
      </c>
      <c r="R232">
        <v>100</v>
      </c>
      <c r="S232">
        <v>77</v>
      </c>
      <c r="T232">
        <v>4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x14ac:dyDescent="0.25">
      <c r="A233" t="s">
        <v>40</v>
      </c>
      <c r="B233" t="s">
        <v>89</v>
      </c>
      <c r="D233" t="s">
        <v>52</v>
      </c>
      <c r="F233" t="s">
        <v>49</v>
      </c>
      <c r="G233" t="s">
        <v>50</v>
      </c>
      <c r="H233">
        <v>53</v>
      </c>
      <c r="I233">
        <v>1</v>
      </c>
      <c r="J233">
        <v>1</v>
      </c>
      <c r="K233">
        <v>4080</v>
      </c>
      <c r="L233">
        <v>54953</v>
      </c>
      <c r="M233">
        <v>58730</v>
      </c>
      <c r="N233">
        <v>127373</v>
      </c>
      <c r="O233">
        <v>0</v>
      </c>
      <c r="P233">
        <v>-13690</v>
      </c>
      <c r="Q233">
        <v>38</v>
      </c>
      <c r="R233">
        <v>100</v>
      </c>
      <c r="S233">
        <v>216.88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1</v>
      </c>
      <c r="AG233">
        <v>0</v>
      </c>
    </row>
    <row r="234" spans="1:33" x14ac:dyDescent="0.25">
      <c r="A234" t="s">
        <v>40</v>
      </c>
      <c r="B234" t="s">
        <v>90</v>
      </c>
      <c r="D234" t="s">
        <v>63</v>
      </c>
      <c r="F234" t="s">
        <v>43</v>
      </c>
      <c r="G234" t="s">
        <v>44</v>
      </c>
      <c r="H234">
        <v>873</v>
      </c>
      <c r="I234">
        <v>831</v>
      </c>
      <c r="J234">
        <v>829</v>
      </c>
      <c r="K234">
        <v>31314</v>
      </c>
      <c r="L234">
        <v>799032.92</v>
      </c>
      <c r="M234">
        <v>350281.32</v>
      </c>
      <c r="N234">
        <v>27407</v>
      </c>
      <c r="O234">
        <v>284035.24</v>
      </c>
      <c r="P234">
        <v>837872</v>
      </c>
      <c r="Q234">
        <v>42</v>
      </c>
      <c r="R234">
        <v>0</v>
      </c>
      <c r="S234">
        <v>7.82</v>
      </c>
      <c r="T234">
        <v>689</v>
      </c>
      <c r="U234">
        <v>138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1</v>
      </c>
      <c r="AB234">
        <v>1</v>
      </c>
      <c r="AC234">
        <v>0</v>
      </c>
      <c r="AD234">
        <v>0</v>
      </c>
      <c r="AE234">
        <v>129</v>
      </c>
      <c r="AF234">
        <v>235</v>
      </c>
      <c r="AG234">
        <v>157</v>
      </c>
    </row>
    <row r="235" spans="1:33" x14ac:dyDescent="0.25">
      <c r="A235" t="s">
        <v>40</v>
      </c>
      <c r="B235" t="s">
        <v>90</v>
      </c>
      <c r="D235" t="s">
        <v>63</v>
      </c>
      <c r="F235" t="s">
        <v>53</v>
      </c>
      <c r="G235" t="s">
        <v>65</v>
      </c>
      <c r="H235">
        <v>3</v>
      </c>
      <c r="I235">
        <v>3</v>
      </c>
      <c r="J235">
        <v>3</v>
      </c>
      <c r="K235">
        <v>13</v>
      </c>
      <c r="L235">
        <v>3658</v>
      </c>
      <c r="M235">
        <v>714</v>
      </c>
      <c r="N235">
        <v>720</v>
      </c>
      <c r="O235">
        <v>0</v>
      </c>
      <c r="P235">
        <v>3652</v>
      </c>
      <c r="Q235">
        <v>0</v>
      </c>
      <c r="R235">
        <v>100</v>
      </c>
      <c r="S235">
        <v>100.84</v>
      </c>
      <c r="T235">
        <v>3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1</v>
      </c>
      <c r="AF235">
        <v>1</v>
      </c>
      <c r="AG235">
        <v>0</v>
      </c>
    </row>
    <row r="236" spans="1:33" x14ac:dyDescent="0.25">
      <c r="A236" t="s">
        <v>40</v>
      </c>
      <c r="B236" t="s">
        <v>90</v>
      </c>
      <c r="D236" t="s">
        <v>63</v>
      </c>
      <c r="F236" t="s">
        <v>45</v>
      </c>
      <c r="G236" t="s">
        <v>67</v>
      </c>
      <c r="H236">
        <v>1</v>
      </c>
      <c r="I236">
        <v>1</v>
      </c>
      <c r="J236">
        <v>1</v>
      </c>
      <c r="K236">
        <v>1185</v>
      </c>
      <c r="L236">
        <v>1020</v>
      </c>
      <c r="M236">
        <v>13388.65</v>
      </c>
      <c r="N236">
        <v>0</v>
      </c>
      <c r="O236">
        <v>13048.65</v>
      </c>
      <c r="P236">
        <v>1360</v>
      </c>
      <c r="Q236">
        <v>0</v>
      </c>
      <c r="R236">
        <v>100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x14ac:dyDescent="0.25">
      <c r="A237" t="s">
        <v>40</v>
      </c>
      <c r="B237" t="s">
        <v>90</v>
      </c>
      <c r="D237" t="s">
        <v>63</v>
      </c>
      <c r="F237" t="s">
        <v>45</v>
      </c>
      <c r="G237" t="s">
        <v>46</v>
      </c>
      <c r="H237">
        <v>155</v>
      </c>
      <c r="I237">
        <v>151</v>
      </c>
      <c r="J237">
        <v>151</v>
      </c>
      <c r="K237">
        <v>10328</v>
      </c>
      <c r="L237">
        <v>50378</v>
      </c>
      <c r="M237">
        <v>129493</v>
      </c>
      <c r="N237">
        <v>128002</v>
      </c>
      <c r="O237">
        <v>0</v>
      </c>
      <c r="P237">
        <v>51869</v>
      </c>
      <c r="Q237">
        <v>4</v>
      </c>
      <c r="R237">
        <v>100</v>
      </c>
      <c r="S237">
        <v>98.85</v>
      </c>
      <c r="T237">
        <v>135</v>
      </c>
      <c r="U237">
        <v>15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35</v>
      </c>
      <c r="AF237">
        <v>29</v>
      </c>
      <c r="AG237">
        <v>27</v>
      </c>
    </row>
    <row r="238" spans="1:33" x14ac:dyDescent="0.25">
      <c r="A238" t="s">
        <v>40</v>
      </c>
      <c r="B238" t="s">
        <v>90</v>
      </c>
      <c r="D238" t="s">
        <v>63</v>
      </c>
      <c r="F238" t="s">
        <v>45</v>
      </c>
      <c r="G238" t="s">
        <v>55</v>
      </c>
      <c r="H238">
        <v>1</v>
      </c>
      <c r="I238">
        <v>1</v>
      </c>
      <c r="J238">
        <v>1</v>
      </c>
      <c r="K238">
        <v>32</v>
      </c>
      <c r="L238">
        <v>487</v>
      </c>
      <c r="M238">
        <v>483</v>
      </c>
      <c r="N238">
        <v>970</v>
      </c>
      <c r="O238">
        <v>0</v>
      </c>
      <c r="P238">
        <v>0</v>
      </c>
      <c r="Q238">
        <v>0</v>
      </c>
      <c r="R238">
        <v>100</v>
      </c>
      <c r="S238">
        <v>200.83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x14ac:dyDescent="0.25">
      <c r="A239" t="s">
        <v>40</v>
      </c>
      <c r="B239" t="s">
        <v>90</v>
      </c>
      <c r="D239" t="s">
        <v>63</v>
      </c>
      <c r="F239" t="s">
        <v>47</v>
      </c>
      <c r="G239" t="s">
        <v>48</v>
      </c>
      <c r="H239">
        <v>19</v>
      </c>
      <c r="I239">
        <v>14</v>
      </c>
      <c r="J239">
        <v>14</v>
      </c>
      <c r="K239">
        <v>1881</v>
      </c>
      <c r="L239">
        <v>14659</v>
      </c>
      <c r="M239">
        <v>29242</v>
      </c>
      <c r="N239">
        <v>29250</v>
      </c>
      <c r="O239">
        <v>0</v>
      </c>
      <c r="P239">
        <v>14651</v>
      </c>
      <c r="Q239">
        <v>5</v>
      </c>
      <c r="R239">
        <v>100</v>
      </c>
      <c r="S239">
        <v>100.03</v>
      </c>
      <c r="T239">
        <v>14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5</v>
      </c>
      <c r="AF239">
        <v>4</v>
      </c>
      <c r="AG239">
        <v>0</v>
      </c>
    </row>
    <row r="240" spans="1:33" x14ac:dyDescent="0.25">
      <c r="A240" t="s">
        <v>40</v>
      </c>
      <c r="B240" t="s">
        <v>90</v>
      </c>
      <c r="D240" t="s">
        <v>63</v>
      </c>
      <c r="F240" t="s">
        <v>58</v>
      </c>
      <c r="G240" t="s">
        <v>59</v>
      </c>
      <c r="H240">
        <v>10</v>
      </c>
      <c r="I240">
        <v>6</v>
      </c>
      <c r="J240">
        <v>6</v>
      </c>
      <c r="K240">
        <v>2290</v>
      </c>
      <c r="L240">
        <v>2147750</v>
      </c>
      <c r="M240">
        <v>46496</v>
      </c>
      <c r="N240">
        <v>0</v>
      </c>
      <c r="O240">
        <v>0</v>
      </c>
      <c r="P240">
        <v>2194246</v>
      </c>
      <c r="Q240">
        <v>4</v>
      </c>
      <c r="R240">
        <v>100</v>
      </c>
      <c r="S240">
        <v>0</v>
      </c>
      <c r="T240">
        <v>5</v>
      </c>
      <c r="U240">
        <v>0</v>
      </c>
      <c r="V240">
        <v>1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2</v>
      </c>
      <c r="AF240">
        <v>0</v>
      </c>
      <c r="AG240">
        <v>2</v>
      </c>
    </row>
    <row r="241" spans="1:33" x14ac:dyDescent="0.25">
      <c r="A241" t="s">
        <v>40</v>
      </c>
      <c r="B241" t="s">
        <v>90</v>
      </c>
      <c r="D241" t="s">
        <v>63</v>
      </c>
      <c r="F241" t="s">
        <v>58</v>
      </c>
      <c r="G241" t="s">
        <v>60</v>
      </c>
      <c r="H241">
        <v>14</v>
      </c>
      <c r="I241">
        <v>14</v>
      </c>
      <c r="J241">
        <v>14</v>
      </c>
      <c r="K241">
        <v>2408</v>
      </c>
      <c r="L241">
        <v>788946</v>
      </c>
      <c r="M241">
        <v>31046</v>
      </c>
      <c r="N241">
        <v>0</v>
      </c>
      <c r="O241">
        <v>0</v>
      </c>
      <c r="P241">
        <v>819992</v>
      </c>
      <c r="Q241">
        <v>0</v>
      </c>
      <c r="R241">
        <v>100</v>
      </c>
      <c r="S241">
        <v>0</v>
      </c>
      <c r="T241">
        <v>14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1</v>
      </c>
      <c r="AF241">
        <v>3</v>
      </c>
      <c r="AG241">
        <v>0</v>
      </c>
    </row>
    <row r="242" spans="1:33" x14ac:dyDescent="0.25">
      <c r="A242" t="s">
        <v>40</v>
      </c>
      <c r="B242" t="s">
        <v>90</v>
      </c>
      <c r="D242" t="s">
        <v>63</v>
      </c>
      <c r="F242" t="s">
        <v>49</v>
      </c>
      <c r="G242" t="s">
        <v>50</v>
      </c>
      <c r="H242">
        <v>1</v>
      </c>
      <c r="I242">
        <v>1</v>
      </c>
      <c r="J242">
        <v>1</v>
      </c>
      <c r="K242">
        <v>0</v>
      </c>
      <c r="L242">
        <v>9305</v>
      </c>
      <c r="M242">
        <v>483</v>
      </c>
      <c r="N242">
        <v>0</v>
      </c>
      <c r="O242">
        <v>0</v>
      </c>
      <c r="P242">
        <v>9788</v>
      </c>
      <c r="Q242">
        <v>0</v>
      </c>
      <c r="R242">
        <v>100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1</v>
      </c>
    </row>
    <row r="243" spans="1:33" x14ac:dyDescent="0.25">
      <c r="A243" s="6"/>
      <c r="B243" s="6"/>
      <c r="C243" s="6" t="s">
        <v>91</v>
      </c>
      <c r="D243" s="7"/>
      <c r="E243" s="7"/>
      <c r="F243" s="7" t="s">
        <v>76</v>
      </c>
      <c r="G243" s="7"/>
      <c r="H243" s="7">
        <v>8</v>
      </c>
      <c r="I243" s="7">
        <v>7</v>
      </c>
      <c r="J243" s="7">
        <v>6</v>
      </c>
      <c r="K243" s="7">
        <v>430867.5</v>
      </c>
      <c r="L243" s="7">
        <v>625130</v>
      </c>
      <c r="M243" s="7">
        <v>5103864</v>
      </c>
      <c r="N243" s="7">
        <v>4931433</v>
      </c>
      <c r="O243" s="7">
        <v>0</v>
      </c>
      <c r="P243" s="7">
        <v>797561</v>
      </c>
      <c r="Q243" s="7">
        <v>1</v>
      </c>
      <c r="R243" s="7">
        <v>0</v>
      </c>
      <c r="S243" s="7">
        <v>96.62</v>
      </c>
      <c r="T243" s="7">
        <v>6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>
        <v>0</v>
      </c>
      <c r="AF243">
        <v>0</v>
      </c>
      <c r="AG243">
        <v>0</v>
      </c>
    </row>
    <row r="244" spans="1:33" x14ac:dyDescent="0.25">
      <c r="A244" s="6"/>
      <c r="B244" s="6"/>
      <c r="C244" s="6" t="s">
        <v>92</v>
      </c>
      <c r="D244" s="7"/>
      <c r="E244" s="7"/>
      <c r="F244" s="7" t="s">
        <v>43</v>
      </c>
      <c r="G244" s="7"/>
      <c r="H244" s="7">
        <v>27992</v>
      </c>
      <c r="I244" s="7">
        <v>25854</v>
      </c>
      <c r="J244" s="7">
        <v>25845</v>
      </c>
      <c r="K244" s="7">
        <v>912930.12</v>
      </c>
      <c r="L244" s="7">
        <v>50954292.920000002</v>
      </c>
      <c r="M244" s="7">
        <v>10685186.359999999</v>
      </c>
      <c r="N244" s="7">
        <v>997518</v>
      </c>
      <c r="O244" s="7">
        <v>9160877.9700000007</v>
      </c>
      <c r="P244" s="7">
        <v>51481083.310000002</v>
      </c>
      <c r="Q244" s="7">
        <v>2122</v>
      </c>
      <c r="R244" s="7">
        <v>0</v>
      </c>
      <c r="S244" s="7">
        <v>9.34</v>
      </c>
      <c r="T244" s="7">
        <v>24229</v>
      </c>
      <c r="U244" s="7">
        <v>866</v>
      </c>
      <c r="V244" s="7">
        <v>625</v>
      </c>
      <c r="W244" s="7">
        <v>31</v>
      </c>
      <c r="X244" s="7">
        <v>0</v>
      </c>
      <c r="Y244" s="7">
        <v>0</v>
      </c>
      <c r="Z244" s="7">
        <v>0</v>
      </c>
      <c r="AA244" s="7">
        <v>80</v>
      </c>
      <c r="AB244" s="7">
        <v>12</v>
      </c>
      <c r="AC244" s="7">
        <v>2</v>
      </c>
      <c r="AD244" s="7">
        <v>0</v>
      </c>
      <c r="AE244">
        <v>2664</v>
      </c>
      <c r="AF244">
        <v>5730</v>
      </c>
      <c r="AG244">
        <v>1767</v>
      </c>
    </row>
    <row r="245" spans="1:33" x14ac:dyDescent="0.25">
      <c r="A245" s="6"/>
      <c r="B245" s="6"/>
      <c r="C245" s="6" t="s">
        <v>93</v>
      </c>
      <c r="D245" s="7"/>
      <c r="E245" s="7"/>
      <c r="F245" s="7" t="s">
        <v>53</v>
      </c>
      <c r="G245" s="7"/>
      <c r="H245" s="7">
        <v>30</v>
      </c>
      <c r="I245" s="7">
        <v>28</v>
      </c>
      <c r="J245" s="7">
        <v>28</v>
      </c>
      <c r="K245" s="7">
        <v>867.4</v>
      </c>
      <c r="L245" s="7">
        <v>9948</v>
      </c>
      <c r="M245" s="7">
        <v>21569</v>
      </c>
      <c r="N245" s="7">
        <v>21261</v>
      </c>
      <c r="O245" s="7">
        <v>0</v>
      </c>
      <c r="P245" s="7">
        <v>10256</v>
      </c>
      <c r="Q245" s="7">
        <v>2</v>
      </c>
      <c r="R245" s="7">
        <v>100</v>
      </c>
      <c r="S245" s="7">
        <v>98.57</v>
      </c>
      <c r="T245" s="7">
        <v>28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>
        <v>12</v>
      </c>
      <c r="AF245">
        <v>4</v>
      </c>
      <c r="AG245">
        <v>1</v>
      </c>
    </row>
    <row r="246" spans="1:33" x14ac:dyDescent="0.25">
      <c r="A246" s="6"/>
      <c r="B246" s="6"/>
      <c r="C246" s="6" t="s">
        <v>94</v>
      </c>
      <c r="D246" s="7"/>
      <c r="E246" s="7"/>
      <c r="F246" s="7" t="s">
        <v>45</v>
      </c>
      <c r="G246" s="7"/>
      <c r="H246" s="7">
        <v>1629</v>
      </c>
      <c r="I246" s="7">
        <v>1537</v>
      </c>
      <c r="J246" s="7">
        <v>1534</v>
      </c>
      <c r="K246" s="7">
        <v>145848</v>
      </c>
      <c r="L246" s="7">
        <v>643502.18000000005</v>
      </c>
      <c r="M246" s="7">
        <v>1771232.57</v>
      </c>
      <c r="N246" s="7">
        <v>1654745</v>
      </c>
      <c r="O246" s="7">
        <v>33539.75</v>
      </c>
      <c r="P246" s="7">
        <v>726450</v>
      </c>
      <c r="Q246" s="7">
        <v>90</v>
      </c>
      <c r="R246" s="7">
        <v>0</v>
      </c>
      <c r="S246" s="7">
        <v>93.42</v>
      </c>
      <c r="T246" s="7">
        <v>1406</v>
      </c>
      <c r="U246" s="7">
        <v>29</v>
      </c>
      <c r="V246" s="7">
        <v>87</v>
      </c>
      <c r="W246" s="7">
        <v>2</v>
      </c>
      <c r="X246" s="7">
        <v>0</v>
      </c>
      <c r="Y246" s="7">
        <v>0</v>
      </c>
      <c r="Z246" s="7">
        <v>0</v>
      </c>
      <c r="AA246" s="7">
        <v>8</v>
      </c>
      <c r="AB246" s="7">
        <v>2</v>
      </c>
      <c r="AC246" s="7">
        <v>0</v>
      </c>
      <c r="AD246" s="7">
        <v>0</v>
      </c>
      <c r="AE246">
        <v>246</v>
      </c>
      <c r="AF246">
        <v>424</v>
      </c>
      <c r="AG246">
        <v>174</v>
      </c>
    </row>
    <row r="247" spans="1:33" x14ac:dyDescent="0.25">
      <c r="A247" s="6"/>
      <c r="B247" s="6"/>
      <c r="C247" s="6" t="s">
        <v>95</v>
      </c>
      <c r="D247" s="7"/>
      <c r="E247" s="7"/>
      <c r="F247" s="7" t="s">
        <v>56</v>
      </c>
      <c r="G247" s="7"/>
      <c r="H247" s="7">
        <v>9131</v>
      </c>
      <c r="I247" s="7">
        <v>9103</v>
      </c>
      <c r="J247" s="7">
        <v>4</v>
      </c>
      <c r="K247" s="7">
        <v>846</v>
      </c>
      <c r="L247" s="7">
        <v>14164896.17</v>
      </c>
      <c r="M247" s="7">
        <v>6796</v>
      </c>
      <c r="N247" s="7">
        <v>50</v>
      </c>
      <c r="O247" s="7">
        <v>0</v>
      </c>
      <c r="P247" s="7">
        <v>14171642.17</v>
      </c>
      <c r="Q247" s="7">
        <v>27</v>
      </c>
      <c r="R247" s="7">
        <v>0</v>
      </c>
      <c r="S247" s="7">
        <v>0.74</v>
      </c>
      <c r="T247" s="7">
        <v>2</v>
      </c>
      <c r="U247" s="7">
        <v>0</v>
      </c>
      <c r="V247" s="7">
        <v>1</v>
      </c>
      <c r="W247" s="7">
        <v>1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>
        <v>0</v>
      </c>
      <c r="AF247">
        <v>1</v>
      </c>
      <c r="AG247">
        <v>1</v>
      </c>
    </row>
    <row r="248" spans="1:33" x14ac:dyDescent="0.25">
      <c r="A248" s="6"/>
      <c r="B248" s="6"/>
      <c r="C248" s="6" t="s">
        <v>96</v>
      </c>
      <c r="D248" s="7"/>
      <c r="E248" s="7"/>
      <c r="F248" s="7" t="s">
        <v>47</v>
      </c>
      <c r="G248" s="7"/>
      <c r="H248" s="7">
        <v>723</v>
      </c>
      <c r="I248" s="7">
        <v>628</v>
      </c>
      <c r="J248" s="7">
        <v>624</v>
      </c>
      <c r="K248" s="7">
        <v>115799.17</v>
      </c>
      <c r="L248" s="7">
        <v>724563</v>
      </c>
      <c r="M248" s="7">
        <v>1349820.86</v>
      </c>
      <c r="N248" s="7">
        <v>1402587</v>
      </c>
      <c r="O248" s="7">
        <v>4990.8599999999997</v>
      </c>
      <c r="P248" s="7">
        <v>666806</v>
      </c>
      <c r="Q248" s="7">
        <v>92</v>
      </c>
      <c r="R248" s="7">
        <v>0</v>
      </c>
      <c r="S248" s="7">
        <v>103.91</v>
      </c>
      <c r="T248" s="7">
        <v>558</v>
      </c>
      <c r="U248" s="7">
        <v>7</v>
      </c>
      <c r="V248" s="7">
        <v>40</v>
      </c>
      <c r="W248" s="7">
        <v>10</v>
      </c>
      <c r="X248" s="7">
        <v>0</v>
      </c>
      <c r="Y248" s="7">
        <v>0</v>
      </c>
      <c r="Z248" s="7">
        <v>0</v>
      </c>
      <c r="AA248" s="7">
        <v>6</v>
      </c>
      <c r="AB248" s="7">
        <v>3</v>
      </c>
      <c r="AC248" s="7">
        <v>0</v>
      </c>
      <c r="AD248" s="7">
        <v>0</v>
      </c>
      <c r="AE248">
        <v>112</v>
      </c>
      <c r="AF248">
        <v>183</v>
      </c>
      <c r="AG248">
        <v>64</v>
      </c>
    </row>
    <row r="249" spans="1:33" x14ac:dyDescent="0.25">
      <c r="A249" s="6"/>
      <c r="B249" s="6"/>
      <c r="C249" s="6" t="s">
        <v>97</v>
      </c>
      <c r="D249" s="7"/>
      <c r="E249" s="7"/>
      <c r="F249" s="7" t="s">
        <v>58</v>
      </c>
      <c r="G249" s="7"/>
      <c r="H249" s="7">
        <v>974</v>
      </c>
      <c r="I249" s="7">
        <v>881</v>
      </c>
      <c r="J249" s="7">
        <v>881</v>
      </c>
      <c r="K249" s="7">
        <v>302056</v>
      </c>
      <c r="L249" s="7">
        <v>76669739</v>
      </c>
      <c r="M249" s="7">
        <v>3535945</v>
      </c>
      <c r="N249" s="7">
        <v>339724</v>
      </c>
      <c r="O249" s="7">
        <v>0</v>
      </c>
      <c r="P249" s="7">
        <v>79865960</v>
      </c>
      <c r="Q249" s="7">
        <v>93</v>
      </c>
      <c r="R249" s="7">
        <v>100</v>
      </c>
      <c r="S249" s="7">
        <v>9.61</v>
      </c>
      <c r="T249" s="7">
        <v>712</v>
      </c>
      <c r="U249" s="7">
        <v>29</v>
      </c>
      <c r="V249" s="7">
        <v>101</v>
      </c>
      <c r="W249" s="7">
        <v>0</v>
      </c>
      <c r="X249" s="7">
        <v>0</v>
      </c>
      <c r="Y249" s="7">
        <v>0</v>
      </c>
      <c r="Z249" s="7">
        <v>0</v>
      </c>
      <c r="AA249" s="7">
        <v>34</v>
      </c>
      <c r="AB249" s="7">
        <v>5</v>
      </c>
      <c r="AC249" s="7">
        <v>0</v>
      </c>
      <c r="AD249" s="7">
        <v>0</v>
      </c>
      <c r="AE249">
        <v>173</v>
      </c>
      <c r="AF249">
        <v>172</v>
      </c>
      <c r="AG249">
        <v>148</v>
      </c>
    </row>
    <row r="250" spans="1:33" x14ac:dyDescent="0.25">
      <c r="A250" s="6"/>
      <c r="B250" s="6"/>
      <c r="C250" s="6" t="s">
        <v>98</v>
      </c>
      <c r="D250" s="7"/>
      <c r="E250" s="7"/>
      <c r="F250" s="7" t="s">
        <v>49</v>
      </c>
      <c r="G250" s="7"/>
      <c r="H250" s="7">
        <v>221</v>
      </c>
      <c r="I250" s="7">
        <v>92</v>
      </c>
      <c r="J250" s="7">
        <v>88</v>
      </c>
      <c r="K250" s="7">
        <v>16605.349999999999</v>
      </c>
      <c r="L250" s="7">
        <v>122735</v>
      </c>
      <c r="M250" s="7">
        <v>266076</v>
      </c>
      <c r="N250" s="7">
        <v>340136</v>
      </c>
      <c r="O250" s="7">
        <v>0</v>
      </c>
      <c r="P250" s="7">
        <v>48675</v>
      </c>
      <c r="Q250" s="7">
        <v>97</v>
      </c>
      <c r="R250" s="7">
        <v>0</v>
      </c>
      <c r="S250" s="7">
        <v>127.83</v>
      </c>
      <c r="T250" s="7">
        <v>86</v>
      </c>
      <c r="U250" s="7">
        <v>1</v>
      </c>
      <c r="V250" s="7">
        <v>0</v>
      </c>
      <c r="W250" s="7">
        <v>1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>
        <v>0</v>
      </c>
      <c r="AF250">
        <v>78</v>
      </c>
      <c r="AG250">
        <v>5</v>
      </c>
    </row>
  </sheetData>
  <mergeCells count="11">
    <mergeCell ref="A3:M3"/>
    <mergeCell ref="A4:M4"/>
    <mergeCell ref="EA4"/>
    <mergeCell ref="EB4"/>
    <mergeCell ref="EA5"/>
    <mergeCell ref="EB5"/>
    <mergeCell ref="A1"/>
    <mergeCell ref="B1:C1"/>
    <mergeCell ref="D1"/>
    <mergeCell ref="E1:F1"/>
    <mergeCell ref="A2:M2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F0C4-6CFD-42D6-8BCF-7AEC323A8F38}">
  <sheetPr filterMode="1"/>
  <dimension ref="A1:ED250"/>
  <sheetViews>
    <sheetView tabSelected="1" workbookViewId="0">
      <pane xSplit="6" topLeftCell="J1" activePane="topRight" state="frozen"/>
      <selection pane="topRight" activeCell="N262" sqref="N262"/>
    </sheetView>
  </sheetViews>
  <sheetFormatPr defaultRowHeight="15" x14ac:dyDescent="0.25"/>
  <sheetData>
    <row r="1" spans="1:134" x14ac:dyDescent="0.25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3</v>
      </c>
    </row>
    <row r="2" spans="1:134" x14ac:dyDescent="0.25">
      <c r="A2" t="s">
        <v>4</v>
      </c>
      <c r="B2" t="s">
        <v>4</v>
      </c>
      <c r="C2" t="s">
        <v>4</v>
      </c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  <c r="K2" t="s">
        <v>4</v>
      </c>
      <c r="L2" t="s">
        <v>4</v>
      </c>
      <c r="M2" t="s">
        <v>4</v>
      </c>
    </row>
    <row r="3" spans="1:134" x14ac:dyDescent="0.25">
      <c r="A3" t="s">
        <v>5</v>
      </c>
      <c r="B3" t="s">
        <v>5</v>
      </c>
      <c r="C3" t="s">
        <v>5</v>
      </c>
      <c r="D3" t="s">
        <v>5</v>
      </c>
      <c r="E3" t="s">
        <v>5</v>
      </c>
      <c r="F3" t="s">
        <v>5</v>
      </c>
      <c r="G3" t="s">
        <v>5</v>
      </c>
      <c r="H3" t="s">
        <v>5</v>
      </c>
      <c r="I3" t="s">
        <v>5</v>
      </c>
      <c r="J3" t="s">
        <v>5</v>
      </c>
      <c r="K3" t="s">
        <v>5</v>
      </c>
      <c r="L3" t="s">
        <v>5</v>
      </c>
      <c r="M3" t="s">
        <v>5</v>
      </c>
    </row>
    <row r="4" spans="1:134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EC4" t="s">
        <v>0</v>
      </c>
      <c r="ED4" t="s">
        <v>1</v>
      </c>
    </row>
    <row r="5" spans="1:134" x14ac:dyDescent="0.25">
      <c r="EC5" t="s">
        <v>2</v>
      </c>
      <c r="ED5" t="s">
        <v>3</v>
      </c>
    </row>
    <row r="7" spans="1:134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  <c r="L7" t="s">
        <v>18</v>
      </c>
      <c r="M7" t="s">
        <v>19</v>
      </c>
      <c r="N7" t="s">
        <v>20</v>
      </c>
      <c r="O7" t="s">
        <v>21</v>
      </c>
      <c r="Q7" t="s">
        <v>22</v>
      </c>
      <c r="S7" t="s">
        <v>23</v>
      </c>
      <c r="T7" t="s">
        <v>24</v>
      </c>
      <c r="U7" t="s">
        <v>25</v>
      </c>
      <c r="V7" t="s">
        <v>26</v>
      </c>
      <c r="W7" t="s">
        <v>27</v>
      </c>
      <c r="X7" t="s">
        <v>28</v>
      </c>
      <c r="Y7" t="s">
        <v>29</v>
      </c>
      <c r="Z7" t="s">
        <v>30</v>
      </c>
      <c r="AA7" t="s">
        <v>31</v>
      </c>
      <c r="AB7" t="s">
        <v>32</v>
      </c>
      <c r="AC7" t="s">
        <v>33</v>
      </c>
      <c r="AD7" t="s">
        <v>34</v>
      </c>
      <c r="AE7" t="s">
        <v>35</v>
      </c>
      <c r="AF7" t="s">
        <v>36</v>
      </c>
      <c r="AG7" t="s">
        <v>37</v>
      </c>
      <c r="AH7" t="s">
        <v>38</v>
      </c>
      <c r="AI7" t="s">
        <v>39</v>
      </c>
    </row>
    <row r="8" spans="1:134" hidden="1" x14ac:dyDescent="0.25">
      <c r="A8" t="s">
        <v>40</v>
      </c>
      <c r="B8" t="s">
        <v>41</v>
      </c>
      <c r="D8" t="s">
        <v>42</v>
      </c>
      <c r="F8" t="s">
        <v>43</v>
      </c>
      <c r="G8" t="s">
        <v>44</v>
      </c>
      <c r="H8">
        <v>21</v>
      </c>
      <c r="I8">
        <v>21</v>
      </c>
      <c r="J8">
        <v>21</v>
      </c>
      <c r="K8">
        <v>2952.3</v>
      </c>
      <c r="L8">
        <v>16725.060000000001</v>
      </c>
      <c r="M8">
        <v>29338.799999999999</v>
      </c>
      <c r="N8">
        <v>2257</v>
      </c>
      <c r="O8">
        <v>4417.8599999999997</v>
      </c>
      <c r="Q8">
        <v>39389</v>
      </c>
      <c r="S8">
        <v>0</v>
      </c>
      <c r="T8">
        <v>100</v>
      </c>
      <c r="U8">
        <v>7.69</v>
      </c>
      <c r="V8">
        <v>15</v>
      </c>
      <c r="W8">
        <v>0</v>
      </c>
      <c r="X8">
        <v>6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5</v>
      </c>
      <c r="AI8">
        <v>7</v>
      </c>
    </row>
    <row r="9" spans="1:134" hidden="1" x14ac:dyDescent="0.25">
      <c r="A9" t="s">
        <v>40</v>
      </c>
      <c r="B9" t="s">
        <v>41</v>
      </c>
      <c r="D9" t="s">
        <v>42</v>
      </c>
      <c r="F9" t="s">
        <v>45</v>
      </c>
      <c r="G9" t="s">
        <v>46</v>
      </c>
      <c r="H9">
        <v>2</v>
      </c>
      <c r="I9">
        <v>2</v>
      </c>
      <c r="J9">
        <v>2</v>
      </c>
      <c r="K9">
        <v>150</v>
      </c>
      <c r="L9">
        <v>2739</v>
      </c>
      <c r="M9">
        <v>2087</v>
      </c>
      <c r="N9">
        <v>4826</v>
      </c>
      <c r="O9">
        <v>0</v>
      </c>
      <c r="Q9">
        <v>0</v>
      </c>
      <c r="S9">
        <v>0</v>
      </c>
      <c r="T9">
        <v>100</v>
      </c>
      <c r="U9">
        <v>231.24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</row>
    <row r="10" spans="1:134" hidden="1" x14ac:dyDescent="0.25">
      <c r="A10" t="s">
        <v>40</v>
      </c>
      <c r="B10" t="s">
        <v>41</v>
      </c>
      <c r="D10" t="s">
        <v>42</v>
      </c>
      <c r="F10" t="s">
        <v>47</v>
      </c>
      <c r="G10" t="s">
        <v>48</v>
      </c>
      <c r="H10">
        <v>19</v>
      </c>
      <c r="I10">
        <v>14</v>
      </c>
      <c r="J10">
        <v>14</v>
      </c>
      <c r="K10">
        <v>25636.9</v>
      </c>
      <c r="L10">
        <v>119909</v>
      </c>
      <c r="M10">
        <v>217359</v>
      </c>
      <c r="N10">
        <v>340801</v>
      </c>
      <c r="O10">
        <v>0</v>
      </c>
      <c r="Q10">
        <v>-3533</v>
      </c>
      <c r="S10">
        <v>5</v>
      </c>
      <c r="T10">
        <v>100</v>
      </c>
      <c r="U10">
        <v>156.79</v>
      </c>
      <c r="V10">
        <v>11</v>
      </c>
      <c r="W10">
        <v>0</v>
      </c>
      <c r="X10">
        <v>1</v>
      </c>
      <c r="Y10">
        <v>1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0</v>
      </c>
      <c r="AF10">
        <v>0</v>
      </c>
      <c r="AG10">
        <v>3</v>
      </c>
      <c r="AH10">
        <v>1</v>
      </c>
      <c r="AI10">
        <v>1</v>
      </c>
    </row>
    <row r="11" spans="1:134" hidden="1" x14ac:dyDescent="0.25">
      <c r="A11" t="s">
        <v>40</v>
      </c>
      <c r="B11" t="s">
        <v>41</v>
      </c>
      <c r="D11" t="s">
        <v>42</v>
      </c>
      <c r="F11" t="s">
        <v>49</v>
      </c>
      <c r="G11" t="s">
        <v>50</v>
      </c>
      <c r="H11">
        <v>27</v>
      </c>
      <c r="I11">
        <v>2</v>
      </c>
      <c r="J11">
        <v>2</v>
      </c>
      <c r="K11">
        <v>4260.5</v>
      </c>
      <c r="L11">
        <v>667</v>
      </c>
      <c r="M11">
        <v>59439</v>
      </c>
      <c r="N11">
        <v>59449</v>
      </c>
      <c r="O11">
        <v>0</v>
      </c>
      <c r="Q11">
        <v>657</v>
      </c>
      <c r="S11">
        <v>13</v>
      </c>
      <c r="T11">
        <v>100</v>
      </c>
      <c r="U11">
        <v>100.02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2</v>
      </c>
      <c r="AI11">
        <v>0</v>
      </c>
    </row>
    <row r="12" spans="1:134" x14ac:dyDescent="0.25">
      <c r="A12" t="s">
        <v>40</v>
      </c>
      <c r="B12" t="s">
        <v>51</v>
      </c>
      <c r="D12" t="s">
        <v>52</v>
      </c>
      <c r="F12" t="s">
        <v>43</v>
      </c>
      <c r="G12" t="s">
        <v>44</v>
      </c>
      <c r="H12">
        <v>1393</v>
      </c>
      <c r="I12">
        <v>1302</v>
      </c>
      <c r="J12">
        <v>1302</v>
      </c>
      <c r="K12">
        <v>51292</v>
      </c>
      <c r="L12">
        <v>1529638.99</v>
      </c>
      <c r="M12">
        <v>577342.99</v>
      </c>
      <c r="N12">
        <v>94924</v>
      </c>
      <c r="O12">
        <v>478791.98</v>
      </c>
      <c r="P12">
        <f>N12+O12</f>
        <v>573715.98</v>
      </c>
      <c r="Q12">
        <v>1533266</v>
      </c>
      <c r="R12">
        <f>M12-P12</f>
        <v>3627.0100000000093</v>
      </c>
      <c r="S12">
        <v>91</v>
      </c>
      <c r="T12">
        <v>100</v>
      </c>
      <c r="U12">
        <v>16.440000000000001</v>
      </c>
      <c r="V12">
        <v>1267</v>
      </c>
      <c r="W12">
        <v>0</v>
      </c>
      <c r="X12">
        <v>30</v>
      </c>
      <c r="Y12">
        <v>0</v>
      </c>
      <c r="Z12">
        <v>0</v>
      </c>
      <c r="AA12">
        <v>0</v>
      </c>
      <c r="AB12">
        <v>0</v>
      </c>
      <c r="AC12">
        <v>2</v>
      </c>
      <c r="AD12">
        <v>3</v>
      </c>
      <c r="AE12">
        <v>0</v>
      </c>
      <c r="AF12">
        <v>0</v>
      </c>
      <c r="AG12">
        <v>193</v>
      </c>
      <c r="AH12">
        <v>222</v>
      </c>
      <c r="AI12">
        <v>82</v>
      </c>
    </row>
    <row r="13" spans="1:134" x14ac:dyDescent="0.25">
      <c r="A13" t="s">
        <v>40</v>
      </c>
      <c r="B13" t="s">
        <v>51</v>
      </c>
      <c r="D13" t="s">
        <v>52</v>
      </c>
      <c r="F13" t="s">
        <v>53</v>
      </c>
      <c r="G13" t="s">
        <v>54</v>
      </c>
      <c r="H13">
        <v>3</v>
      </c>
      <c r="I13">
        <v>3</v>
      </c>
      <c r="J13">
        <v>3</v>
      </c>
      <c r="K13">
        <v>24</v>
      </c>
      <c r="L13">
        <v>-25</v>
      </c>
      <c r="M13">
        <v>2810</v>
      </c>
      <c r="N13">
        <v>2800</v>
      </c>
      <c r="O13">
        <v>0</v>
      </c>
      <c r="P13">
        <f t="shared" ref="P13:P15" si="0">N13+O13</f>
        <v>2800</v>
      </c>
      <c r="Q13">
        <v>-15</v>
      </c>
      <c r="R13">
        <f t="shared" ref="R13:R15" si="1">M13-P13</f>
        <v>10</v>
      </c>
      <c r="S13">
        <v>0</v>
      </c>
      <c r="T13">
        <v>100</v>
      </c>
      <c r="U13">
        <v>99.64</v>
      </c>
      <c r="V13">
        <v>3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3</v>
      </c>
      <c r="AH13">
        <v>0</v>
      </c>
      <c r="AI13">
        <v>0</v>
      </c>
    </row>
    <row r="14" spans="1:134" x14ac:dyDescent="0.25">
      <c r="A14" t="s">
        <v>40</v>
      </c>
      <c r="B14" t="s">
        <v>51</v>
      </c>
      <c r="D14" t="s">
        <v>52</v>
      </c>
      <c r="F14" t="s">
        <v>45</v>
      </c>
      <c r="G14" t="s">
        <v>55</v>
      </c>
      <c r="H14">
        <v>40</v>
      </c>
      <c r="I14">
        <v>37</v>
      </c>
      <c r="J14">
        <v>37</v>
      </c>
      <c r="K14">
        <v>3719</v>
      </c>
      <c r="L14">
        <v>23741</v>
      </c>
      <c r="M14">
        <v>44344</v>
      </c>
      <c r="N14">
        <v>44622</v>
      </c>
      <c r="O14">
        <v>0</v>
      </c>
      <c r="P14">
        <f t="shared" si="0"/>
        <v>44622</v>
      </c>
      <c r="Q14">
        <v>23463</v>
      </c>
      <c r="R14">
        <f t="shared" si="1"/>
        <v>-278</v>
      </c>
      <c r="S14">
        <v>3</v>
      </c>
      <c r="T14">
        <v>100</v>
      </c>
      <c r="U14">
        <v>100.63</v>
      </c>
      <c r="V14">
        <v>35</v>
      </c>
      <c r="W14">
        <v>0</v>
      </c>
      <c r="X14">
        <v>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7</v>
      </c>
      <c r="AH14">
        <v>7</v>
      </c>
      <c r="AI14">
        <v>5</v>
      </c>
    </row>
    <row r="15" spans="1:134" x14ac:dyDescent="0.25">
      <c r="A15" t="s">
        <v>40</v>
      </c>
      <c r="B15" t="s">
        <v>51</v>
      </c>
      <c r="D15" t="s">
        <v>52</v>
      </c>
      <c r="F15" t="s">
        <v>45</v>
      </c>
      <c r="G15" t="s">
        <v>46</v>
      </c>
      <c r="H15">
        <v>32</v>
      </c>
      <c r="I15">
        <v>28</v>
      </c>
      <c r="J15">
        <v>28</v>
      </c>
      <c r="K15">
        <v>1008</v>
      </c>
      <c r="L15">
        <v>10449</v>
      </c>
      <c r="M15">
        <v>18521</v>
      </c>
      <c r="N15">
        <v>18813</v>
      </c>
      <c r="O15">
        <v>0</v>
      </c>
      <c r="P15">
        <f t="shared" si="0"/>
        <v>18813</v>
      </c>
      <c r="Q15">
        <v>10157</v>
      </c>
      <c r="R15">
        <f t="shared" si="1"/>
        <v>-292</v>
      </c>
      <c r="S15">
        <v>4</v>
      </c>
      <c r="T15">
        <v>100</v>
      </c>
      <c r="U15">
        <v>101.58</v>
      </c>
      <c r="V15">
        <v>26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>
        <v>0</v>
      </c>
      <c r="AG15">
        <v>8</v>
      </c>
      <c r="AH15">
        <v>5</v>
      </c>
      <c r="AI15">
        <v>3</v>
      </c>
    </row>
    <row r="16" spans="1:134" hidden="1" x14ac:dyDescent="0.25">
      <c r="A16" t="s">
        <v>40</v>
      </c>
      <c r="B16" t="s">
        <v>51</v>
      </c>
      <c r="D16" t="s">
        <v>52</v>
      </c>
      <c r="F16" t="s">
        <v>56</v>
      </c>
      <c r="G16" t="s">
        <v>57</v>
      </c>
      <c r="H16">
        <v>364</v>
      </c>
      <c r="I16">
        <v>363</v>
      </c>
      <c r="J16">
        <v>0</v>
      </c>
      <c r="K16">
        <v>0</v>
      </c>
      <c r="L16">
        <v>73875.899999999994</v>
      </c>
      <c r="M16">
        <v>0</v>
      </c>
      <c r="N16">
        <v>0</v>
      </c>
      <c r="O16">
        <v>0</v>
      </c>
      <c r="Q16">
        <v>73875.899999999994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5" x14ac:dyDescent="0.25">
      <c r="A17" t="s">
        <v>40</v>
      </c>
      <c r="B17" t="s">
        <v>51</v>
      </c>
      <c r="D17" t="s">
        <v>52</v>
      </c>
      <c r="F17" t="s">
        <v>47</v>
      </c>
      <c r="G17" t="s">
        <v>48</v>
      </c>
      <c r="H17">
        <v>55</v>
      </c>
      <c r="I17">
        <v>53</v>
      </c>
      <c r="J17">
        <v>53</v>
      </c>
      <c r="K17">
        <v>3948</v>
      </c>
      <c r="L17">
        <v>28171</v>
      </c>
      <c r="M17">
        <v>70240.25</v>
      </c>
      <c r="N17">
        <v>59594</v>
      </c>
      <c r="O17">
        <v>568.25</v>
      </c>
      <c r="P17">
        <f>N17+O17</f>
        <v>60162.25</v>
      </c>
      <c r="Q17">
        <v>38249</v>
      </c>
      <c r="R17">
        <f>M17-P17</f>
        <v>10078</v>
      </c>
      <c r="S17">
        <v>2</v>
      </c>
      <c r="T17">
        <v>100</v>
      </c>
      <c r="U17">
        <v>84.84</v>
      </c>
      <c r="V17">
        <v>49</v>
      </c>
      <c r="W17">
        <v>0</v>
      </c>
      <c r="X17">
        <v>4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6</v>
      </c>
      <c r="AH17">
        <v>20</v>
      </c>
      <c r="AI17">
        <v>8</v>
      </c>
    </row>
    <row r="18" spans="1:35" hidden="1" x14ac:dyDescent="0.25">
      <c r="A18" t="s">
        <v>40</v>
      </c>
      <c r="B18" t="s">
        <v>51</v>
      </c>
      <c r="D18" t="s">
        <v>52</v>
      </c>
      <c r="F18" t="s">
        <v>58</v>
      </c>
      <c r="G18" t="s">
        <v>59</v>
      </c>
      <c r="H18">
        <v>21</v>
      </c>
      <c r="I18">
        <v>21</v>
      </c>
      <c r="J18">
        <v>21</v>
      </c>
      <c r="K18">
        <v>10757</v>
      </c>
      <c r="L18">
        <v>2564489</v>
      </c>
      <c r="M18">
        <v>122728</v>
      </c>
      <c r="N18">
        <v>0</v>
      </c>
      <c r="O18">
        <v>0</v>
      </c>
      <c r="Q18">
        <v>2687217</v>
      </c>
      <c r="S18">
        <v>0</v>
      </c>
      <c r="T18">
        <v>100</v>
      </c>
      <c r="U18">
        <v>0</v>
      </c>
      <c r="V18">
        <v>11</v>
      </c>
      <c r="W18">
        <v>0</v>
      </c>
      <c r="X18">
        <v>10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3</v>
      </c>
      <c r="AI18">
        <v>10</v>
      </c>
    </row>
    <row r="19" spans="1:35" hidden="1" x14ac:dyDescent="0.25">
      <c r="A19" t="s">
        <v>40</v>
      </c>
      <c r="B19" t="s">
        <v>51</v>
      </c>
      <c r="D19" t="s">
        <v>52</v>
      </c>
      <c r="F19" t="s">
        <v>58</v>
      </c>
      <c r="G19" t="s">
        <v>60</v>
      </c>
      <c r="H19">
        <v>14</v>
      </c>
      <c r="I19">
        <v>13</v>
      </c>
      <c r="J19">
        <v>13</v>
      </c>
      <c r="K19">
        <v>1425</v>
      </c>
      <c r="L19">
        <v>706553</v>
      </c>
      <c r="M19">
        <v>27656</v>
      </c>
      <c r="N19">
        <v>0</v>
      </c>
      <c r="O19">
        <v>0</v>
      </c>
      <c r="Q19">
        <v>734209</v>
      </c>
      <c r="S19">
        <v>1</v>
      </c>
      <c r="T19">
        <v>100</v>
      </c>
      <c r="U19">
        <v>0</v>
      </c>
      <c r="V19">
        <v>13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</v>
      </c>
      <c r="AH19">
        <v>1</v>
      </c>
      <c r="AI19">
        <v>0</v>
      </c>
    </row>
    <row r="20" spans="1:35" hidden="1" x14ac:dyDescent="0.25">
      <c r="A20" t="s">
        <v>40</v>
      </c>
      <c r="B20" t="s">
        <v>51</v>
      </c>
      <c r="D20" t="s">
        <v>52</v>
      </c>
      <c r="F20" t="s">
        <v>49</v>
      </c>
      <c r="G20" t="s">
        <v>50</v>
      </c>
      <c r="H20">
        <v>13</v>
      </c>
      <c r="I20">
        <v>9</v>
      </c>
      <c r="J20">
        <v>9</v>
      </c>
      <c r="K20">
        <v>170</v>
      </c>
      <c r="L20">
        <v>-1417</v>
      </c>
      <c r="M20">
        <v>4313</v>
      </c>
      <c r="N20">
        <v>500</v>
      </c>
      <c r="O20">
        <v>0</v>
      </c>
      <c r="Q20">
        <v>2396</v>
      </c>
      <c r="S20">
        <v>4</v>
      </c>
      <c r="T20">
        <v>100</v>
      </c>
      <c r="U20">
        <v>11.59</v>
      </c>
      <c r="V20">
        <v>9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8</v>
      </c>
      <c r="AI20">
        <v>1</v>
      </c>
    </row>
    <row r="21" spans="1:35" hidden="1" x14ac:dyDescent="0.25">
      <c r="A21" t="s">
        <v>40</v>
      </c>
      <c r="B21" t="s">
        <v>61</v>
      </c>
      <c r="D21" t="s">
        <v>42</v>
      </c>
      <c r="F21" t="s">
        <v>43</v>
      </c>
      <c r="G21" t="s">
        <v>44</v>
      </c>
      <c r="H21">
        <v>1694</v>
      </c>
      <c r="I21">
        <v>1549</v>
      </c>
      <c r="J21">
        <v>1549</v>
      </c>
      <c r="K21">
        <v>54479.4</v>
      </c>
      <c r="L21">
        <v>4829187.04</v>
      </c>
      <c r="M21">
        <v>639582.41</v>
      </c>
      <c r="N21">
        <v>59680</v>
      </c>
      <c r="O21">
        <v>559748.44999999995</v>
      </c>
      <c r="Q21">
        <v>4849341</v>
      </c>
      <c r="S21">
        <v>144</v>
      </c>
      <c r="T21">
        <v>100</v>
      </c>
      <c r="U21">
        <v>9.33</v>
      </c>
      <c r="V21">
        <v>1375</v>
      </c>
      <c r="W21">
        <v>0</v>
      </c>
      <c r="X21">
        <v>136</v>
      </c>
      <c r="Y21">
        <v>23</v>
      </c>
      <c r="Z21">
        <v>0</v>
      </c>
      <c r="AA21">
        <v>0</v>
      </c>
      <c r="AB21">
        <v>0</v>
      </c>
      <c r="AC21">
        <v>15</v>
      </c>
      <c r="AD21">
        <v>0</v>
      </c>
      <c r="AE21">
        <v>0</v>
      </c>
      <c r="AF21">
        <v>0</v>
      </c>
      <c r="AG21">
        <v>104</v>
      </c>
      <c r="AH21">
        <v>398</v>
      </c>
      <c r="AI21">
        <v>177</v>
      </c>
    </row>
    <row r="22" spans="1:35" hidden="1" x14ac:dyDescent="0.25">
      <c r="A22" t="s">
        <v>40</v>
      </c>
      <c r="B22" t="s">
        <v>61</v>
      </c>
      <c r="D22" t="s">
        <v>42</v>
      </c>
      <c r="F22" t="s">
        <v>45</v>
      </c>
      <c r="G22" t="s">
        <v>55</v>
      </c>
      <c r="H22">
        <v>1</v>
      </c>
      <c r="I22">
        <v>1</v>
      </c>
      <c r="J22">
        <v>1</v>
      </c>
      <c r="K22">
        <v>47</v>
      </c>
      <c r="L22">
        <v>626</v>
      </c>
      <c r="M22">
        <v>610</v>
      </c>
      <c r="N22">
        <v>0</v>
      </c>
      <c r="O22">
        <v>0</v>
      </c>
      <c r="Q22">
        <v>1236</v>
      </c>
      <c r="S22">
        <v>0</v>
      </c>
      <c r="T22">
        <v>100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</row>
    <row r="23" spans="1:35" hidden="1" x14ac:dyDescent="0.25">
      <c r="A23" t="s">
        <v>40</v>
      </c>
      <c r="B23" t="s">
        <v>61</v>
      </c>
      <c r="D23" t="s">
        <v>42</v>
      </c>
      <c r="F23" t="s">
        <v>45</v>
      </c>
      <c r="G23" t="s">
        <v>46</v>
      </c>
      <c r="H23">
        <v>25</v>
      </c>
      <c r="I23">
        <v>19</v>
      </c>
      <c r="J23">
        <v>19</v>
      </c>
      <c r="K23">
        <v>1452</v>
      </c>
      <c r="L23">
        <v>15949</v>
      </c>
      <c r="M23">
        <v>19218</v>
      </c>
      <c r="N23">
        <v>8515</v>
      </c>
      <c r="O23">
        <v>0</v>
      </c>
      <c r="Q23">
        <v>26652</v>
      </c>
      <c r="S23">
        <v>6</v>
      </c>
      <c r="T23">
        <v>100</v>
      </c>
      <c r="U23">
        <v>44.31</v>
      </c>
      <c r="V23">
        <v>17</v>
      </c>
      <c r="W23">
        <v>0</v>
      </c>
      <c r="X23">
        <v>1</v>
      </c>
      <c r="Y23">
        <v>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7</v>
      </c>
      <c r="AI23">
        <v>2</v>
      </c>
    </row>
    <row r="24" spans="1:35" hidden="1" x14ac:dyDescent="0.25">
      <c r="A24" t="s">
        <v>40</v>
      </c>
      <c r="B24" t="s">
        <v>61</v>
      </c>
      <c r="D24" t="s">
        <v>42</v>
      </c>
      <c r="F24" t="s">
        <v>56</v>
      </c>
      <c r="G24" t="s">
        <v>57</v>
      </c>
      <c r="H24">
        <v>738</v>
      </c>
      <c r="I24">
        <v>738</v>
      </c>
      <c r="J24">
        <v>0</v>
      </c>
      <c r="K24">
        <v>0</v>
      </c>
      <c r="L24">
        <v>154280.72</v>
      </c>
      <c r="M24">
        <v>0</v>
      </c>
      <c r="N24">
        <v>0</v>
      </c>
      <c r="O24">
        <v>0</v>
      </c>
      <c r="Q24">
        <v>154280.72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5" hidden="1" x14ac:dyDescent="0.25">
      <c r="A25" t="s">
        <v>40</v>
      </c>
      <c r="B25" t="s">
        <v>61</v>
      </c>
      <c r="D25" t="s">
        <v>42</v>
      </c>
      <c r="F25" t="s">
        <v>56</v>
      </c>
      <c r="G25" t="s">
        <v>62</v>
      </c>
      <c r="H25">
        <v>1</v>
      </c>
      <c r="I25">
        <v>1</v>
      </c>
      <c r="J25">
        <v>1</v>
      </c>
      <c r="K25">
        <v>309</v>
      </c>
      <c r="L25">
        <v>1897</v>
      </c>
      <c r="M25">
        <v>1863</v>
      </c>
      <c r="N25">
        <v>0</v>
      </c>
      <c r="O25">
        <v>0</v>
      </c>
      <c r="Q25">
        <v>3760</v>
      </c>
      <c r="S25">
        <v>0</v>
      </c>
      <c r="T25">
        <v>100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</row>
    <row r="26" spans="1:35" hidden="1" x14ac:dyDescent="0.25">
      <c r="A26" t="s">
        <v>40</v>
      </c>
      <c r="B26" t="s">
        <v>61</v>
      </c>
      <c r="D26" t="s">
        <v>42</v>
      </c>
      <c r="F26" t="s">
        <v>47</v>
      </c>
      <c r="G26" t="s">
        <v>48</v>
      </c>
      <c r="H26">
        <v>27</v>
      </c>
      <c r="I26">
        <v>21</v>
      </c>
      <c r="J26">
        <v>21</v>
      </c>
      <c r="K26">
        <v>1440</v>
      </c>
      <c r="L26">
        <v>64165</v>
      </c>
      <c r="M26">
        <v>29775</v>
      </c>
      <c r="N26">
        <v>27060</v>
      </c>
      <c r="O26">
        <v>0</v>
      </c>
      <c r="Q26">
        <v>66880</v>
      </c>
      <c r="S26">
        <v>6</v>
      </c>
      <c r="T26">
        <v>100</v>
      </c>
      <c r="U26">
        <v>90.88</v>
      </c>
      <c r="V26">
        <v>8</v>
      </c>
      <c r="W26">
        <v>0</v>
      </c>
      <c r="X26">
        <v>6</v>
      </c>
      <c r="Y26">
        <v>7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5</v>
      </c>
      <c r="AI26">
        <v>6</v>
      </c>
    </row>
    <row r="27" spans="1:35" hidden="1" x14ac:dyDescent="0.25">
      <c r="A27" t="s">
        <v>40</v>
      </c>
      <c r="B27" t="s">
        <v>61</v>
      </c>
      <c r="D27" t="s">
        <v>42</v>
      </c>
      <c r="F27" t="s">
        <v>58</v>
      </c>
      <c r="G27" t="s">
        <v>59</v>
      </c>
      <c r="H27">
        <v>43</v>
      </c>
      <c r="I27">
        <v>43</v>
      </c>
      <c r="J27">
        <v>43</v>
      </c>
      <c r="K27">
        <v>17780</v>
      </c>
      <c r="L27">
        <v>3434537</v>
      </c>
      <c r="M27">
        <v>198982</v>
      </c>
      <c r="N27">
        <v>0</v>
      </c>
      <c r="O27">
        <v>0</v>
      </c>
      <c r="Q27">
        <v>3633519</v>
      </c>
      <c r="S27">
        <v>0</v>
      </c>
      <c r="T27">
        <v>100</v>
      </c>
      <c r="U27">
        <v>0</v>
      </c>
      <c r="V27">
        <v>16</v>
      </c>
      <c r="W27">
        <v>0</v>
      </c>
      <c r="X27">
        <v>25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>
        <v>0</v>
      </c>
      <c r="AF27">
        <v>0</v>
      </c>
      <c r="AG27">
        <v>1</v>
      </c>
      <c r="AH27">
        <v>8</v>
      </c>
      <c r="AI27">
        <v>25</v>
      </c>
    </row>
    <row r="28" spans="1:35" hidden="1" x14ac:dyDescent="0.25">
      <c r="A28" t="s">
        <v>40</v>
      </c>
      <c r="B28" t="s">
        <v>61</v>
      </c>
      <c r="D28" t="s">
        <v>42</v>
      </c>
      <c r="F28" t="s">
        <v>58</v>
      </c>
      <c r="G28" t="s">
        <v>60</v>
      </c>
      <c r="H28">
        <v>13</v>
      </c>
      <c r="I28">
        <v>13</v>
      </c>
      <c r="J28">
        <v>13</v>
      </c>
      <c r="K28">
        <v>2201</v>
      </c>
      <c r="L28">
        <v>474938</v>
      </c>
      <c r="M28">
        <v>32666</v>
      </c>
      <c r="N28">
        <v>0</v>
      </c>
      <c r="O28">
        <v>0</v>
      </c>
      <c r="Q28">
        <v>507604</v>
      </c>
      <c r="S28">
        <v>0</v>
      </c>
      <c r="T28">
        <v>100</v>
      </c>
      <c r="U28">
        <v>0</v>
      </c>
      <c r="V28">
        <v>12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0</v>
      </c>
      <c r="AH28">
        <v>3</v>
      </c>
      <c r="AI28">
        <v>0</v>
      </c>
    </row>
    <row r="29" spans="1:35" hidden="1" x14ac:dyDescent="0.25">
      <c r="A29" t="s">
        <v>40</v>
      </c>
      <c r="B29" t="s">
        <v>61</v>
      </c>
      <c r="D29" t="s">
        <v>42</v>
      </c>
      <c r="F29" t="s">
        <v>49</v>
      </c>
      <c r="G29" t="s">
        <v>50</v>
      </c>
      <c r="H29">
        <v>8</v>
      </c>
      <c r="I29">
        <v>5</v>
      </c>
      <c r="J29">
        <v>5</v>
      </c>
      <c r="K29">
        <v>77</v>
      </c>
      <c r="L29">
        <v>2122</v>
      </c>
      <c r="M29">
        <v>2811</v>
      </c>
      <c r="N29">
        <v>2510</v>
      </c>
      <c r="O29">
        <v>0</v>
      </c>
      <c r="Q29">
        <v>2423</v>
      </c>
      <c r="S29">
        <v>2</v>
      </c>
      <c r="T29">
        <v>100</v>
      </c>
      <c r="U29">
        <v>89.29</v>
      </c>
      <c r="V29">
        <v>4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3</v>
      </c>
      <c r="AI29">
        <v>1</v>
      </c>
    </row>
    <row r="30" spans="1:35" hidden="1" x14ac:dyDescent="0.25">
      <c r="A30" t="s">
        <v>40</v>
      </c>
      <c r="B30" t="s">
        <v>61</v>
      </c>
      <c r="D30" t="s">
        <v>52</v>
      </c>
      <c r="F30" t="s">
        <v>43</v>
      </c>
      <c r="G30" t="s">
        <v>44</v>
      </c>
      <c r="H30">
        <v>1</v>
      </c>
      <c r="I30">
        <v>1</v>
      </c>
      <c r="J30">
        <v>1</v>
      </c>
      <c r="K30">
        <v>33</v>
      </c>
      <c r="L30">
        <v>224</v>
      </c>
      <c r="M30">
        <v>380.6</v>
      </c>
      <c r="N30">
        <v>0</v>
      </c>
      <c r="O30">
        <v>298.60000000000002</v>
      </c>
      <c r="Q30">
        <v>306</v>
      </c>
      <c r="S30">
        <v>0</v>
      </c>
      <c r="T30">
        <v>100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hidden="1" x14ac:dyDescent="0.25">
      <c r="A31" t="s">
        <v>40</v>
      </c>
      <c r="B31" t="s">
        <v>61</v>
      </c>
      <c r="D31" t="s">
        <v>52</v>
      </c>
      <c r="F31" t="s">
        <v>56</v>
      </c>
      <c r="G31" t="s">
        <v>57</v>
      </c>
      <c r="H31">
        <v>4</v>
      </c>
      <c r="I31">
        <v>4</v>
      </c>
      <c r="J31">
        <v>0</v>
      </c>
      <c r="K31">
        <v>0</v>
      </c>
      <c r="L31">
        <v>-5162</v>
      </c>
      <c r="M31">
        <v>0</v>
      </c>
      <c r="N31">
        <v>0</v>
      </c>
      <c r="O31">
        <v>0</v>
      </c>
      <c r="Q31">
        <v>-5162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5" hidden="1" x14ac:dyDescent="0.25">
      <c r="A32" t="s">
        <v>40</v>
      </c>
      <c r="B32" t="s">
        <v>61</v>
      </c>
      <c r="D32" t="s">
        <v>63</v>
      </c>
      <c r="F32" t="s">
        <v>56</v>
      </c>
      <c r="G32" t="s">
        <v>57</v>
      </c>
      <c r="H32">
        <v>2</v>
      </c>
      <c r="I32">
        <v>2</v>
      </c>
      <c r="J32">
        <v>0</v>
      </c>
      <c r="K32">
        <v>0</v>
      </c>
      <c r="L32">
        <v>-2236.02</v>
      </c>
      <c r="M32">
        <v>0</v>
      </c>
      <c r="N32">
        <v>0</v>
      </c>
      <c r="O32">
        <v>0</v>
      </c>
      <c r="Q32">
        <v>-2236.02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5" hidden="1" x14ac:dyDescent="0.25">
      <c r="A33" t="s">
        <v>40</v>
      </c>
      <c r="B33" t="s">
        <v>64</v>
      </c>
      <c r="D33" t="s">
        <v>42</v>
      </c>
      <c r="F33" t="s">
        <v>56</v>
      </c>
      <c r="G33" t="s">
        <v>57</v>
      </c>
      <c r="H33">
        <v>1</v>
      </c>
      <c r="I33">
        <v>1</v>
      </c>
      <c r="J33">
        <v>0</v>
      </c>
      <c r="K33">
        <v>0</v>
      </c>
      <c r="L33">
        <v>-1144</v>
      </c>
      <c r="M33">
        <v>0</v>
      </c>
      <c r="N33">
        <v>0</v>
      </c>
      <c r="O33">
        <v>0</v>
      </c>
      <c r="Q33">
        <v>-1144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5" hidden="1" x14ac:dyDescent="0.25">
      <c r="A34" t="s">
        <v>40</v>
      </c>
      <c r="B34" t="s">
        <v>64</v>
      </c>
      <c r="D34" t="s">
        <v>52</v>
      </c>
      <c r="F34" t="s">
        <v>43</v>
      </c>
      <c r="G34" t="s">
        <v>44</v>
      </c>
      <c r="H34">
        <v>1793</v>
      </c>
      <c r="I34">
        <v>1679</v>
      </c>
      <c r="J34">
        <v>1679</v>
      </c>
      <c r="K34">
        <v>64770</v>
      </c>
      <c r="L34">
        <v>3689354.78</v>
      </c>
      <c r="M34">
        <v>728070.64</v>
      </c>
      <c r="N34">
        <v>5684</v>
      </c>
      <c r="O34">
        <v>687883.13</v>
      </c>
      <c r="Q34">
        <v>3723858.29</v>
      </c>
      <c r="S34">
        <v>114</v>
      </c>
      <c r="T34">
        <v>100</v>
      </c>
      <c r="U34">
        <v>0.78</v>
      </c>
      <c r="V34">
        <v>1655</v>
      </c>
      <c r="W34">
        <v>0</v>
      </c>
      <c r="X34">
        <v>19</v>
      </c>
      <c r="Y34">
        <v>0</v>
      </c>
      <c r="Z34">
        <v>0</v>
      </c>
      <c r="AA34">
        <v>0</v>
      </c>
      <c r="AB34">
        <v>0</v>
      </c>
      <c r="AC34">
        <v>5</v>
      </c>
      <c r="AD34">
        <v>0</v>
      </c>
      <c r="AE34">
        <v>0</v>
      </c>
      <c r="AF34">
        <v>0</v>
      </c>
      <c r="AG34">
        <v>37</v>
      </c>
      <c r="AH34">
        <v>304</v>
      </c>
      <c r="AI34">
        <v>19</v>
      </c>
    </row>
    <row r="35" spans="1:35" hidden="1" x14ac:dyDescent="0.25">
      <c r="A35" t="s">
        <v>40</v>
      </c>
      <c r="B35" t="s">
        <v>64</v>
      </c>
      <c r="D35" t="s">
        <v>52</v>
      </c>
      <c r="F35" t="s">
        <v>53</v>
      </c>
      <c r="G35" t="s">
        <v>65</v>
      </c>
      <c r="H35">
        <v>1</v>
      </c>
      <c r="I35">
        <v>1</v>
      </c>
      <c r="J35">
        <v>1</v>
      </c>
      <c r="K35">
        <v>2</v>
      </c>
      <c r="L35">
        <v>200</v>
      </c>
      <c r="M35">
        <v>212</v>
      </c>
      <c r="N35">
        <v>0</v>
      </c>
      <c r="O35">
        <v>0</v>
      </c>
      <c r="Q35">
        <v>412</v>
      </c>
      <c r="S35">
        <v>0</v>
      </c>
      <c r="T35">
        <v>100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hidden="1" x14ac:dyDescent="0.25">
      <c r="A36" t="s">
        <v>40</v>
      </c>
      <c r="B36" t="s">
        <v>64</v>
      </c>
      <c r="D36" t="s">
        <v>52</v>
      </c>
      <c r="F36" t="s">
        <v>45</v>
      </c>
      <c r="G36" t="s">
        <v>46</v>
      </c>
      <c r="H36">
        <v>19</v>
      </c>
      <c r="I36">
        <v>18</v>
      </c>
      <c r="J36">
        <v>18</v>
      </c>
      <c r="K36">
        <v>4462</v>
      </c>
      <c r="L36">
        <v>19195</v>
      </c>
      <c r="M36">
        <v>46865</v>
      </c>
      <c r="N36">
        <v>28069</v>
      </c>
      <c r="O36">
        <v>0</v>
      </c>
      <c r="Q36">
        <v>37991</v>
      </c>
      <c r="S36">
        <v>1</v>
      </c>
      <c r="T36">
        <v>100</v>
      </c>
      <c r="U36">
        <v>59.89</v>
      </c>
      <c r="V36">
        <v>16</v>
      </c>
      <c r="W36">
        <v>0</v>
      </c>
      <c r="X36">
        <v>2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3</v>
      </c>
      <c r="AH36">
        <v>2</v>
      </c>
      <c r="AI36">
        <v>2</v>
      </c>
    </row>
    <row r="37" spans="1:35" hidden="1" x14ac:dyDescent="0.25">
      <c r="A37" t="s">
        <v>40</v>
      </c>
      <c r="B37" t="s">
        <v>64</v>
      </c>
      <c r="D37" t="s">
        <v>52</v>
      </c>
      <c r="F37" t="s">
        <v>56</v>
      </c>
      <c r="G37" t="s">
        <v>57</v>
      </c>
      <c r="H37">
        <v>788</v>
      </c>
      <c r="I37">
        <v>786</v>
      </c>
      <c r="J37">
        <v>0</v>
      </c>
      <c r="K37">
        <v>0</v>
      </c>
      <c r="L37">
        <v>-230965.36</v>
      </c>
      <c r="M37">
        <v>0</v>
      </c>
      <c r="N37">
        <v>50</v>
      </c>
      <c r="O37">
        <v>-50</v>
      </c>
      <c r="Q37">
        <v>-230965.36</v>
      </c>
      <c r="S37">
        <v>2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5" hidden="1" x14ac:dyDescent="0.25">
      <c r="A38" t="s">
        <v>40</v>
      </c>
      <c r="B38" t="s">
        <v>64</v>
      </c>
      <c r="D38" t="s">
        <v>52</v>
      </c>
      <c r="F38" t="s">
        <v>56</v>
      </c>
      <c r="G38" t="s">
        <v>62</v>
      </c>
      <c r="H38">
        <v>2</v>
      </c>
      <c r="I38">
        <v>2</v>
      </c>
      <c r="J38">
        <v>2</v>
      </c>
      <c r="K38">
        <v>532</v>
      </c>
      <c r="L38">
        <v>22873</v>
      </c>
      <c r="M38">
        <v>4388</v>
      </c>
      <c r="N38">
        <v>0</v>
      </c>
      <c r="O38">
        <v>50</v>
      </c>
      <c r="Q38">
        <v>27211</v>
      </c>
      <c r="S38">
        <v>0</v>
      </c>
      <c r="T38">
        <v>100</v>
      </c>
      <c r="U38">
        <v>0</v>
      </c>
      <c r="V38">
        <v>1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</row>
    <row r="39" spans="1:35" hidden="1" x14ac:dyDescent="0.25">
      <c r="A39" t="s">
        <v>40</v>
      </c>
      <c r="B39" t="s">
        <v>64</v>
      </c>
      <c r="D39" t="s">
        <v>52</v>
      </c>
      <c r="F39" t="s">
        <v>47</v>
      </c>
      <c r="G39" t="s">
        <v>48</v>
      </c>
      <c r="H39">
        <v>51</v>
      </c>
      <c r="I39">
        <v>47</v>
      </c>
      <c r="J39">
        <v>47</v>
      </c>
      <c r="K39">
        <v>5127</v>
      </c>
      <c r="L39">
        <v>55223</v>
      </c>
      <c r="M39">
        <v>58412.53</v>
      </c>
      <c r="N39">
        <v>42641</v>
      </c>
      <c r="O39">
        <v>954.53</v>
      </c>
      <c r="Q39">
        <v>70040</v>
      </c>
      <c r="S39">
        <v>3</v>
      </c>
      <c r="T39">
        <v>100</v>
      </c>
      <c r="U39">
        <v>73</v>
      </c>
      <c r="V39">
        <v>44</v>
      </c>
      <c r="W39">
        <v>0</v>
      </c>
      <c r="X39">
        <v>3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6</v>
      </c>
      <c r="AH39">
        <v>17</v>
      </c>
      <c r="AI39">
        <v>3</v>
      </c>
    </row>
    <row r="40" spans="1:35" hidden="1" x14ac:dyDescent="0.25">
      <c r="A40" t="s">
        <v>40</v>
      </c>
      <c r="B40" t="s">
        <v>64</v>
      </c>
      <c r="D40" t="s">
        <v>52</v>
      </c>
      <c r="F40" t="s">
        <v>58</v>
      </c>
      <c r="G40" t="s">
        <v>59</v>
      </c>
      <c r="H40">
        <v>40</v>
      </c>
      <c r="I40">
        <v>30</v>
      </c>
      <c r="J40">
        <v>30</v>
      </c>
      <c r="K40">
        <v>18887</v>
      </c>
      <c r="L40">
        <v>3803799</v>
      </c>
      <c r="M40">
        <v>184098</v>
      </c>
      <c r="N40">
        <v>0</v>
      </c>
      <c r="O40">
        <v>0</v>
      </c>
      <c r="Q40">
        <v>3987897</v>
      </c>
      <c r="S40">
        <v>10</v>
      </c>
      <c r="T40">
        <v>100</v>
      </c>
      <c r="U40">
        <v>0</v>
      </c>
      <c r="V40">
        <v>29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2</v>
      </c>
      <c r="AH40">
        <v>4</v>
      </c>
      <c r="AI40">
        <v>0</v>
      </c>
    </row>
    <row r="41" spans="1:35" hidden="1" x14ac:dyDescent="0.25">
      <c r="A41" t="s">
        <v>40</v>
      </c>
      <c r="B41" t="s">
        <v>64</v>
      </c>
      <c r="D41" t="s">
        <v>52</v>
      </c>
      <c r="F41" t="s">
        <v>58</v>
      </c>
      <c r="G41" t="s">
        <v>60</v>
      </c>
      <c r="H41">
        <v>17</v>
      </c>
      <c r="I41">
        <v>15</v>
      </c>
      <c r="J41">
        <v>15</v>
      </c>
      <c r="K41">
        <v>7924</v>
      </c>
      <c r="L41">
        <v>1236800</v>
      </c>
      <c r="M41">
        <v>86186</v>
      </c>
      <c r="N41">
        <v>0</v>
      </c>
      <c r="O41">
        <v>0</v>
      </c>
      <c r="Q41">
        <v>1322986</v>
      </c>
      <c r="S41">
        <v>2</v>
      </c>
      <c r="T41">
        <v>100</v>
      </c>
      <c r="U41">
        <v>0</v>
      </c>
      <c r="V41">
        <v>15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</v>
      </c>
      <c r="AH41">
        <v>2</v>
      </c>
      <c r="AI41">
        <v>0</v>
      </c>
    </row>
    <row r="42" spans="1:35" hidden="1" x14ac:dyDescent="0.25">
      <c r="A42" t="s">
        <v>40</v>
      </c>
      <c r="B42" t="s">
        <v>64</v>
      </c>
      <c r="D42" t="s">
        <v>52</v>
      </c>
      <c r="F42" t="s">
        <v>49</v>
      </c>
      <c r="G42" t="s">
        <v>50</v>
      </c>
      <c r="H42">
        <v>2</v>
      </c>
      <c r="I42">
        <v>1</v>
      </c>
      <c r="J42">
        <v>1</v>
      </c>
      <c r="K42">
        <v>5</v>
      </c>
      <c r="L42">
        <v>637</v>
      </c>
      <c r="M42">
        <v>268</v>
      </c>
      <c r="N42">
        <v>0</v>
      </c>
      <c r="O42">
        <v>0</v>
      </c>
      <c r="Q42">
        <v>905</v>
      </c>
      <c r="S42">
        <v>1</v>
      </c>
      <c r="T42">
        <v>100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1</v>
      </c>
      <c r="AI42">
        <v>0</v>
      </c>
    </row>
    <row r="43" spans="1:35" hidden="1" x14ac:dyDescent="0.25">
      <c r="A43" t="s">
        <v>40</v>
      </c>
      <c r="B43" t="s">
        <v>64</v>
      </c>
      <c r="D43" t="s">
        <v>63</v>
      </c>
      <c r="F43" t="s">
        <v>56</v>
      </c>
      <c r="G43" t="s">
        <v>57</v>
      </c>
      <c r="H43">
        <v>1</v>
      </c>
      <c r="I43">
        <v>1</v>
      </c>
      <c r="J43">
        <v>0</v>
      </c>
      <c r="K43">
        <v>0</v>
      </c>
      <c r="L43">
        <v>-1294</v>
      </c>
      <c r="M43">
        <v>0</v>
      </c>
      <c r="N43">
        <v>0</v>
      </c>
      <c r="O43">
        <v>0</v>
      </c>
      <c r="Q43">
        <v>-1294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5" hidden="1" x14ac:dyDescent="0.25">
      <c r="A44" t="s">
        <v>40</v>
      </c>
      <c r="B44" t="s">
        <v>66</v>
      </c>
      <c r="D44" t="s">
        <v>42</v>
      </c>
      <c r="F44" t="s">
        <v>43</v>
      </c>
      <c r="G44" t="s">
        <v>44</v>
      </c>
      <c r="H44">
        <v>2160</v>
      </c>
      <c r="I44">
        <v>1979</v>
      </c>
      <c r="J44">
        <v>1979</v>
      </c>
      <c r="K44">
        <v>75975</v>
      </c>
      <c r="L44">
        <v>6163319.7599999998</v>
      </c>
      <c r="M44">
        <v>862673.47</v>
      </c>
      <c r="N44">
        <v>44080</v>
      </c>
      <c r="O44">
        <v>764359.23</v>
      </c>
      <c r="Q44">
        <v>6217554</v>
      </c>
      <c r="S44">
        <v>177</v>
      </c>
      <c r="T44">
        <v>100</v>
      </c>
      <c r="U44">
        <v>5.1100000000000003</v>
      </c>
      <c r="V44">
        <v>1901</v>
      </c>
      <c r="W44">
        <v>3</v>
      </c>
      <c r="X44">
        <v>58</v>
      </c>
      <c r="Y44">
        <v>8</v>
      </c>
      <c r="Z44">
        <v>0</v>
      </c>
      <c r="AA44">
        <v>0</v>
      </c>
      <c r="AB44">
        <v>0</v>
      </c>
      <c r="AC44">
        <v>8</v>
      </c>
      <c r="AD44">
        <v>1</v>
      </c>
      <c r="AE44">
        <v>0</v>
      </c>
      <c r="AF44">
        <v>0</v>
      </c>
      <c r="AG44">
        <v>52</v>
      </c>
      <c r="AH44">
        <v>317</v>
      </c>
      <c r="AI44">
        <v>63</v>
      </c>
    </row>
    <row r="45" spans="1:35" hidden="1" x14ac:dyDescent="0.25">
      <c r="A45" t="s">
        <v>40</v>
      </c>
      <c r="B45" t="s">
        <v>66</v>
      </c>
      <c r="D45" t="s">
        <v>42</v>
      </c>
      <c r="F45" t="s">
        <v>45</v>
      </c>
      <c r="G45" t="s">
        <v>46</v>
      </c>
      <c r="H45">
        <v>35</v>
      </c>
      <c r="I45">
        <v>34</v>
      </c>
      <c r="J45">
        <v>34</v>
      </c>
      <c r="K45">
        <v>8278</v>
      </c>
      <c r="L45">
        <v>14675</v>
      </c>
      <c r="M45">
        <v>89989</v>
      </c>
      <c r="N45">
        <v>93977</v>
      </c>
      <c r="O45">
        <v>0</v>
      </c>
      <c r="Q45">
        <v>10687</v>
      </c>
      <c r="S45">
        <v>1</v>
      </c>
      <c r="T45">
        <v>100</v>
      </c>
      <c r="U45">
        <v>104.43</v>
      </c>
      <c r="V45">
        <v>30</v>
      </c>
      <c r="W45">
        <v>0</v>
      </c>
      <c r="X45">
        <v>4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10</v>
      </c>
      <c r="AI45">
        <v>4</v>
      </c>
    </row>
    <row r="46" spans="1:35" hidden="1" x14ac:dyDescent="0.25">
      <c r="A46" t="s">
        <v>40</v>
      </c>
      <c r="B46" t="s">
        <v>66</v>
      </c>
      <c r="D46" t="s">
        <v>42</v>
      </c>
      <c r="F46" t="s">
        <v>45</v>
      </c>
      <c r="G46" t="s">
        <v>67</v>
      </c>
      <c r="H46">
        <v>1</v>
      </c>
      <c r="I46">
        <v>1</v>
      </c>
      <c r="J46">
        <v>1</v>
      </c>
      <c r="K46">
        <v>1180</v>
      </c>
      <c r="L46">
        <v>798</v>
      </c>
      <c r="M46">
        <v>13273.2</v>
      </c>
      <c r="N46">
        <v>0</v>
      </c>
      <c r="O46">
        <v>13007.2</v>
      </c>
      <c r="Q46">
        <v>1064</v>
      </c>
      <c r="S46">
        <v>0</v>
      </c>
      <c r="T46">
        <v>100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</row>
    <row r="47" spans="1:35" hidden="1" x14ac:dyDescent="0.25">
      <c r="A47" t="s">
        <v>40</v>
      </c>
      <c r="B47" t="s">
        <v>66</v>
      </c>
      <c r="D47" t="s">
        <v>42</v>
      </c>
      <c r="F47" t="s">
        <v>56</v>
      </c>
      <c r="G47" t="s">
        <v>57</v>
      </c>
      <c r="H47">
        <v>667</v>
      </c>
      <c r="I47">
        <v>667</v>
      </c>
      <c r="J47">
        <v>0</v>
      </c>
      <c r="K47">
        <v>0</v>
      </c>
      <c r="L47">
        <v>242346.97</v>
      </c>
      <c r="M47">
        <v>0</v>
      </c>
      <c r="N47">
        <v>0</v>
      </c>
      <c r="O47">
        <v>0</v>
      </c>
      <c r="Q47">
        <v>242346.97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5" hidden="1" x14ac:dyDescent="0.25">
      <c r="A48" t="s">
        <v>40</v>
      </c>
      <c r="B48" t="s">
        <v>66</v>
      </c>
      <c r="D48" t="s">
        <v>42</v>
      </c>
      <c r="F48" t="s">
        <v>47</v>
      </c>
      <c r="G48" t="s">
        <v>48</v>
      </c>
      <c r="H48">
        <v>51</v>
      </c>
      <c r="I48">
        <v>40</v>
      </c>
      <c r="J48">
        <v>40</v>
      </c>
      <c r="K48">
        <v>4042</v>
      </c>
      <c r="L48">
        <v>54008</v>
      </c>
      <c r="M48">
        <v>59522</v>
      </c>
      <c r="N48">
        <v>67762</v>
      </c>
      <c r="O48">
        <v>0</v>
      </c>
      <c r="Q48">
        <v>45768</v>
      </c>
      <c r="S48">
        <v>11</v>
      </c>
      <c r="T48">
        <v>100</v>
      </c>
      <c r="U48">
        <v>113.84</v>
      </c>
      <c r="V48">
        <v>31</v>
      </c>
      <c r="W48">
        <v>0</v>
      </c>
      <c r="X48">
        <v>6</v>
      </c>
      <c r="Y48">
        <v>2</v>
      </c>
      <c r="Z48">
        <v>0</v>
      </c>
      <c r="AA48">
        <v>0</v>
      </c>
      <c r="AB48">
        <v>0</v>
      </c>
      <c r="AC48">
        <v>1</v>
      </c>
      <c r="AD48">
        <v>0</v>
      </c>
      <c r="AE48">
        <v>0</v>
      </c>
      <c r="AF48">
        <v>0</v>
      </c>
      <c r="AG48">
        <v>6</v>
      </c>
      <c r="AH48">
        <v>10</v>
      </c>
      <c r="AI48">
        <v>6</v>
      </c>
    </row>
    <row r="49" spans="1:35" hidden="1" x14ac:dyDescent="0.25">
      <c r="A49" t="s">
        <v>40</v>
      </c>
      <c r="B49" t="s">
        <v>66</v>
      </c>
      <c r="D49" t="s">
        <v>42</v>
      </c>
      <c r="F49" t="s">
        <v>58</v>
      </c>
      <c r="G49" t="s">
        <v>59</v>
      </c>
      <c r="H49">
        <v>54</v>
      </c>
      <c r="I49">
        <v>37</v>
      </c>
      <c r="J49">
        <v>37</v>
      </c>
      <c r="K49">
        <v>15074</v>
      </c>
      <c r="L49">
        <v>3169281</v>
      </c>
      <c r="M49">
        <v>179345</v>
      </c>
      <c r="N49">
        <v>0</v>
      </c>
      <c r="O49">
        <v>0</v>
      </c>
      <c r="Q49">
        <v>3348626</v>
      </c>
      <c r="S49">
        <v>17</v>
      </c>
      <c r="T49">
        <v>100</v>
      </c>
      <c r="U49">
        <v>0</v>
      </c>
      <c r="V49">
        <v>18</v>
      </c>
      <c r="W49">
        <v>0</v>
      </c>
      <c r="X49">
        <v>18</v>
      </c>
      <c r="Y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F49">
        <v>0</v>
      </c>
      <c r="AG49">
        <v>1</v>
      </c>
      <c r="AH49">
        <v>4</v>
      </c>
      <c r="AI49">
        <v>18</v>
      </c>
    </row>
    <row r="50" spans="1:35" hidden="1" x14ac:dyDescent="0.25">
      <c r="A50" t="s">
        <v>40</v>
      </c>
      <c r="B50" t="s">
        <v>66</v>
      </c>
      <c r="D50" t="s">
        <v>42</v>
      </c>
      <c r="F50" t="s">
        <v>58</v>
      </c>
      <c r="G50" t="s">
        <v>60</v>
      </c>
      <c r="H50">
        <v>20</v>
      </c>
      <c r="I50">
        <v>20</v>
      </c>
      <c r="J50">
        <v>20</v>
      </c>
      <c r="K50">
        <v>3951</v>
      </c>
      <c r="L50">
        <v>932831</v>
      </c>
      <c r="M50">
        <v>49200</v>
      </c>
      <c r="N50">
        <v>0</v>
      </c>
      <c r="O50">
        <v>0</v>
      </c>
      <c r="Q50">
        <v>982031</v>
      </c>
      <c r="S50">
        <v>0</v>
      </c>
      <c r="T50">
        <v>100</v>
      </c>
      <c r="U50">
        <v>0</v>
      </c>
      <c r="V50">
        <v>15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5</v>
      </c>
      <c r="AD50">
        <v>0</v>
      </c>
      <c r="AE50">
        <v>0</v>
      </c>
      <c r="AF50">
        <v>0</v>
      </c>
      <c r="AG50">
        <v>0</v>
      </c>
      <c r="AH50">
        <v>2</v>
      </c>
      <c r="AI50">
        <v>0</v>
      </c>
    </row>
    <row r="51" spans="1:35" hidden="1" x14ac:dyDescent="0.25">
      <c r="A51" t="s">
        <v>40</v>
      </c>
      <c r="B51" t="s">
        <v>66</v>
      </c>
      <c r="D51" t="s">
        <v>42</v>
      </c>
      <c r="F51" t="s">
        <v>49</v>
      </c>
      <c r="G51" t="s">
        <v>50</v>
      </c>
      <c r="H51">
        <v>5</v>
      </c>
      <c r="I51">
        <v>3</v>
      </c>
      <c r="J51">
        <v>3</v>
      </c>
      <c r="K51">
        <v>10</v>
      </c>
      <c r="L51">
        <v>-5979</v>
      </c>
      <c r="M51">
        <v>920</v>
      </c>
      <c r="N51">
        <v>1050</v>
      </c>
      <c r="O51">
        <v>0</v>
      </c>
      <c r="Q51">
        <v>-6109</v>
      </c>
      <c r="S51">
        <v>2</v>
      </c>
      <c r="T51">
        <v>100</v>
      </c>
      <c r="U51">
        <v>114.13</v>
      </c>
      <c r="V51">
        <v>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2</v>
      </c>
      <c r="AI51">
        <v>1</v>
      </c>
    </row>
    <row r="52" spans="1:35" hidden="1" x14ac:dyDescent="0.25">
      <c r="A52" t="s">
        <v>40</v>
      </c>
      <c r="B52" t="s">
        <v>66</v>
      </c>
      <c r="D52" t="s">
        <v>52</v>
      </c>
      <c r="F52" t="s">
        <v>43</v>
      </c>
      <c r="G52" t="s">
        <v>44</v>
      </c>
      <c r="H52">
        <v>1</v>
      </c>
      <c r="I52">
        <v>1</v>
      </c>
      <c r="J52">
        <v>1</v>
      </c>
      <c r="K52">
        <v>36</v>
      </c>
      <c r="L52">
        <v>207.69</v>
      </c>
      <c r="M52">
        <v>451.66</v>
      </c>
      <c r="N52">
        <v>0</v>
      </c>
      <c r="O52">
        <v>396.35</v>
      </c>
      <c r="Q52">
        <v>263</v>
      </c>
      <c r="S52">
        <v>0</v>
      </c>
      <c r="T52">
        <v>100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</row>
    <row r="53" spans="1:35" hidden="1" x14ac:dyDescent="0.25">
      <c r="A53" t="s">
        <v>40</v>
      </c>
      <c r="B53" t="s">
        <v>66</v>
      </c>
      <c r="D53" t="s">
        <v>52</v>
      </c>
      <c r="F53" t="s">
        <v>56</v>
      </c>
      <c r="G53" t="s">
        <v>57</v>
      </c>
      <c r="H53">
        <v>1</v>
      </c>
      <c r="I53">
        <v>1</v>
      </c>
      <c r="J53">
        <v>0</v>
      </c>
      <c r="K53">
        <v>0</v>
      </c>
      <c r="L53">
        <v>-652</v>
      </c>
      <c r="M53">
        <v>0</v>
      </c>
      <c r="N53">
        <v>0</v>
      </c>
      <c r="O53">
        <v>0</v>
      </c>
      <c r="Q53">
        <v>-652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5" hidden="1" x14ac:dyDescent="0.25">
      <c r="A54" t="s">
        <v>40</v>
      </c>
      <c r="B54" t="s">
        <v>66</v>
      </c>
      <c r="D54" t="s">
        <v>52</v>
      </c>
      <c r="F54" t="s">
        <v>47</v>
      </c>
      <c r="G54" t="s">
        <v>48</v>
      </c>
      <c r="H54">
        <v>1</v>
      </c>
      <c r="I54">
        <v>0</v>
      </c>
      <c r="J54">
        <v>0</v>
      </c>
      <c r="K54">
        <v>0</v>
      </c>
      <c r="L54">
        <v>12762</v>
      </c>
      <c r="M54">
        <v>0</v>
      </c>
      <c r="N54">
        <v>0</v>
      </c>
      <c r="O54">
        <v>0</v>
      </c>
      <c r="Q54">
        <v>12762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5" hidden="1" x14ac:dyDescent="0.25">
      <c r="A55" t="s">
        <v>40</v>
      </c>
      <c r="B55" t="s">
        <v>66</v>
      </c>
      <c r="D55" t="s">
        <v>52</v>
      </c>
      <c r="F55" t="s">
        <v>58</v>
      </c>
      <c r="G55" t="s">
        <v>59</v>
      </c>
      <c r="H55">
        <v>1</v>
      </c>
      <c r="I55">
        <v>1</v>
      </c>
      <c r="J55">
        <v>1</v>
      </c>
      <c r="K55">
        <v>0</v>
      </c>
      <c r="L55">
        <v>40533</v>
      </c>
      <c r="M55">
        <v>1692</v>
      </c>
      <c r="N55">
        <v>0</v>
      </c>
      <c r="O55">
        <v>0</v>
      </c>
      <c r="Q55">
        <v>42225</v>
      </c>
      <c r="S55">
        <v>0</v>
      </c>
      <c r="T55">
        <v>100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</row>
    <row r="56" spans="1:35" hidden="1" x14ac:dyDescent="0.25">
      <c r="A56" t="s">
        <v>40</v>
      </c>
      <c r="B56" t="s">
        <v>66</v>
      </c>
      <c r="D56" t="s">
        <v>52</v>
      </c>
      <c r="F56" t="s">
        <v>58</v>
      </c>
      <c r="G56" t="s">
        <v>60</v>
      </c>
      <c r="H56">
        <v>1</v>
      </c>
      <c r="I56">
        <v>1</v>
      </c>
      <c r="J56">
        <v>1</v>
      </c>
      <c r="K56">
        <v>35</v>
      </c>
      <c r="L56">
        <v>17437</v>
      </c>
      <c r="M56">
        <v>607</v>
      </c>
      <c r="N56">
        <v>0</v>
      </c>
      <c r="O56">
        <v>0</v>
      </c>
      <c r="Q56">
        <v>18044</v>
      </c>
      <c r="S56">
        <v>0</v>
      </c>
      <c r="T56">
        <v>100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>
        <v>0</v>
      </c>
      <c r="AG56">
        <v>0</v>
      </c>
      <c r="AH56">
        <v>0</v>
      </c>
      <c r="AI56">
        <v>0</v>
      </c>
    </row>
    <row r="57" spans="1:35" hidden="1" x14ac:dyDescent="0.25">
      <c r="A57" t="s">
        <v>40</v>
      </c>
      <c r="B57" t="s">
        <v>66</v>
      </c>
      <c r="D57" t="s">
        <v>63</v>
      </c>
      <c r="F57" t="s">
        <v>56</v>
      </c>
      <c r="G57" t="s">
        <v>57</v>
      </c>
      <c r="H57">
        <v>1</v>
      </c>
      <c r="I57">
        <v>1</v>
      </c>
      <c r="J57">
        <v>0</v>
      </c>
      <c r="K57">
        <v>0</v>
      </c>
      <c r="L57">
        <v>-480</v>
      </c>
      <c r="M57">
        <v>0</v>
      </c>
      <c r="N57">
        <v>0</v>
      </c>
      <c r="O57">
        <v>0</v>
      </c>
      <c r="Q57">
        <v>-480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5" hidden="1" x14ac:dyDescent="0.25">
      <c r="A58" t="s">
        <v>40</v>
      </c>
      <c r="B58" t="s">
        <v>68</v>
      </c>
      <c r="D58" t="s">
        <v>69</v>
      </c>
      <c r="F58" t="s">
        <v>56</v>
      </c>
      <c r="G58" t="s">
        <v>57</v>
      </c>
      <c r="H58">
        <v>1</v>
      </c>
      <c r="I58">
        <v>1</v>
      </c>
      <c r="J58">
        <v>0</v>
      </c>
      <c r="K58">
        <v>0</v>
      </c>
      <c r="L58">
        <v>-1735</v>
      </c>
      <c r="M58">
        <v>0</v>
      </c>
      <c r="N58">
        <v>0</v>
      </c>
      <c r="O58">
        <v>0</v>
      </c>
      <c r="Q58">
        <v>-1735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5" hidden="1" x14ac:dyDescent="0.25">
      <c r="A59" t="s">
        <v>40</v>
      </c>
      <c r="B59" t="s">
        <v>68</v>
      </c>
      <c r="D59" t="s">
        <v>42</v>
      </c>
      <c r="F59" t="s">
        <v>56</v>
      </c>
      <c r="G59" t="s">
        <v>57</v>
      </c>
      <c r="H59">
        <v>1</v>
      </c>
      <c r="I59">
        <v>1</v>
      </c>
      <c r="J59">
        <v>0</v>
      </c>
      <c r="K59">
        <v>0</v>
      </c>
      <c r="L59">
        <v>-912</v>
      </c>
      <c r="M59">
        <v>0</v>
      </c>
      <c r="N59">
        <v>0</v>
      </c>
      <c r="O59">
        <v>0</v>
      </c>
      <c r="Q59">
        <v>-912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5" hidden="1" x14ac:dyDescent="0.25">
      <c r="A60" t="s">
        <v>40</v>
      </c>
      <c r="B60" t="s">
        <v>68</v>
      </c>
      <c r="D60" t="s">
        <v>52</v>
      </c>
      <c r="F60" t="s">
        <v>43</v>
      </c>
      <c r="G60" t="s">
        <v>44</v>
      </c>
      <c r="H60">
        <v>1812</v>
      </c>
      <c r="I60">
        <v>1692</v>
      </c>
      <c r="J60">
        <v>1691</v>
      </c>
      <c r="K60">
        <v>61889.9</v>
      </c>
      <c r="L60">
        <v>4160942.78</v>
      </c>
      <c r="M60">
        <v>710773.68</v>
      </c>
      <c r="N60">
        <v>69671</v>
      </c>
      <c r="O60">
        <v>643431.46</v>
      </c>
      <c r="Q60">
        <v>4158614</v>
      </c>
      <c r="S60">
        <v>120</v>
      </c>
      <c r="T60">
        <v>0</v>
      </c>
      <c r="U60">
        <v>9.8000000000000007</v>
      </c>
      <c r="V60">
        <v>1688</v>
      </c>
      <c r="W60">
        <v>0</v>
      </c>
      <c r="X60">
        <v>2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>
        <v>0</v>
      </c>
      <c r="AG60">
        <v>137</v>
      </c>
      <c r="AH60">
        <v>482</v>
      </c>
      <c r="AI60">
        <v>2</v>
      </c>
    </row>
    <row r="61" spans="1:35" hidden="1" x14ac:dyDescent="0.25">
      <c r="A61" t="s">
        <v>40</v>
      </c>
      <c r="B61" t="s">
        <v>68</v>
      </c>
      <c r="D61" t="s">
        <v>52</v>
      </c>
      <c r="F61" t="s">
        <v>53</v>
      </c>
      <c r="G61" t="s">
        <v>65</v>
      </c>
      <c r="H61">
        <v>3</v>
      </c>
      <c r="I61">
        <v>3</v>
      </c>
      <c r="J61">
        <v>3</v>
      </c>
      <c r="K61">
        <v>170</v>
      </c>
      <c r="L61">
        <v>1325</v>
      </c>
      <c r="M61">
        <v>2673</v>
      </c>
      <c r="N61">
        <v>800</v>
      </c>
      <c r="O61">
        <v>0</v>
      </c>
      <c r="Q61">
        <v>3198</v>
      </c>
      <c r="S61">
        <v>0</v>
      </c>
      <c r="T61">
        <v>100</v>
      </c>
      <c r="U61">
        <v>29.93</v>
      </c>
      <c r="V61">
        <v>3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</v>
      </c>
      <c r="AH61">
        <v>0</v>
      </c>
      <c r="AI61">
        <v>0</v>
      </c>
    </row>
    <row r="62" spans="1:35" hidden="1" x14ac:dyDescent="0.25">
      <c r="A62" t="s">
        <v>40</v>
      </c>
      <c r="B62" t="s">
        <v>68</v>
      </c>
      <c r="D62" t="s">
        <v>52</v>
      </c>
      <c r="F62" t="s">
        <v>45</v>
      </c>
      <c r="G62" t="s">
        <v>46</v>
      </c>
      <c r="H62">
        <v>24</v>
      </c>
      <c r="I62">
        <v>22</v>
      </c>
      <c r="J62">
        <v>22</v>
      </c>
      <c r="K62">
        <v>3917</v>
      </c>
      <c r="L62">
        <v>1038</v>
      </c>
      <c r="M62">
        <v>43417</v>
      </c>
      <c r="N62">
        <v>43050</v>
      </c>
      <c r="O62">
        <v>0</v>
      </c>
      <c r="Q62">
        <v>1405</v>
      </c>
      <c r="S62">
        <v>2</v>
      </c>
      <c r="T62">
        <v>100</v>
      </c>
      <c r="U62">
        <v>99.15</v>
      </c>
      <c r="V62">
        <v>22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8</v>
      </c>
      <c r="AH62">
        <v>2</v>
      </c>
      <c r="AI62">
        <v>0</v>
      </c>
    </row>
    <row r="63" spans="1:35" hidden="1" x14ac:dyDescent="0.25">
      <c r="A63" t="s">
        <v>40</v>
      </c>
      <c r="B63" t="s">
        <v>68</v>
      </c>
      <c r="D63" t="s">
        <v>52</v>
      </c>
      <c r="F63" t="s">
        <v>56</v>
      </c>
      <c r="G63" t="s">
        <v>57</v>
      </c>
      <c r="H63">
        <v>598</v>
      </c>
      <c r="I63">
        <v>598</v>
      </c>
      <c r="J63">
        <v>0</v>
      </c>
      <c r="K63">
        <v>0</v>
      </c>
      <c r="L63">
        <v>312609.96000000002</v>
      </c>
      <c r="M63">
        <v>0</v>
      </c>
      <c r="N63">
        <v>0</v>
      </c>
      <c r="O63">
        <v>0</v>
      </c>
      <c r="Q63">
        <v>312609.96000000002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5" hidden="1" x14ac:dyDescent="0.25">
      <c r="A64" t="s">
        <v>40</v>
      </c>
      <c r="B64" t="s">
        <v>68</v>
      </c>
      <c r="D64" t="s">
        <v>52</v>
      </c>
      <c r="F64" t="s">
        <v>47</v>
      </c>
      <c r="G64" t="s">
        <v>48</v>
      </c>
      <c r="H64">
        <v>53</v>
      </c>
      <c r="I64">
        <v>45</v>
      </c>
      <c r="J64">
        <v>45</v>
      </c>
      <c r="K64">
        <v>3930</v>
      </c>
      <c r="L64">
        <v>20872</v>
      </c>
      <c r="M64">
        <v>43578</v>
      </c>
      <c r="N64">
        <v>44805</v>
      </c>
      <c r="O64">
        <v>0</v>
      </c>
      <c r="Q64">
        <v>19645</v>
      </c>
      <c r="S64">
        <v>8</v>
      </c>
      <c r="T64">
        <v>100</v>
      </c>
      <c r="U64">
        <v>102.82</v>
      </c>
      <c r="V64">
        <v>42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1</v>
      </c>
      <c r="AD64">
        <v>1</v>
      </c>
      <c r="AE64">
        <v>0</v>
      </c>
      <c r="AF64">
        <v>0</v>
      </c>
      <c r="AG64">
        <v>9</v>
      </c>
      <c r="AH64">
        <v>12</v>
      </c>
      <c r="AI64">
        <v>1</v>
      </c>
    </row>
    <row r="65" spans="1:35" hidden="1" x14ac:dyDescent="0.25">
      <c r="A65" t="s">
        <v>40</v>
      </c>
      <c r="B65" t="s">
        <v>68</v>
      </c>
      <c r="D65" t="s">
        <v>52</v>
      </c>
      <c r="F65" t="s">
        <v>58</v>
      </c>
      <c r="G65" t="s">
        <v>59</v>
      </c>
      <c r="H65">
        <v>58</v>
      </c>
      <c r="I65">
        <v>58</v>
      </c>
      <c r="J65">
        <v>58</v>
      </c>
      <c r="K65">
        <v>25011</v>
      </c>
      <c r="L65">
        <v>4320660</v>
      </c>
      <c r="M65">
        <v>249572</v>
      </c>
      <c r="N65">
        <v>0</v>
      </c>
      <c r="O65">
        <v>0</v>
      </c>
      <c r="Q65">
        <v>4570232</v>
      </c>
      <c r="S65">
        <v>0</v>
      </c>
      <c r="T65">
        <v>100</v>
      </c>
      <c r="U65">
        <v>0</v>
      </c>
      <c r="V65">
        <v>57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7</v>
      </c>
      <c r="AH65">
        <v>32</v>
      </c>
      <c r="AI65">
        <v>1</v>
      </c>
    </row>
    <row r="66" spans="1:35" hidden="1" x14ac:dyDescent="0.25">
      <c r="A66" t="s">
        <v>40</v>
      </c>
      <c r="B66" t="s">
        <v>68</v>
      </c>
      <c r="D66" t="s">
        <v>52</v>
      </c>
      <c r="F66" t="s">
        <v>58</v>
      </c>
      <c r="G66" t="s">
        <v>60</v>
      </c>
      <c r="H66">
        <v>18</v>
      </c>
      <c r="I66">
        <v>14</v>
      </c>
      <c r="J66">
        <v>14</v>
      </c>
      <c r="K66">
        <v>6048</v>
      </c>
      <c r="L66">
        <v>1131498</v>
      </c>
      <c r="M66">
        <v>69445</v>
      </c>
      <c r="N66">
        <v>0</v>
      </c>
      <c r="O66">
        <v>0</v>
      </c>
      <c r="Q66">
        <v>1200943</v>
      </c>
      <c r="S66">
        <v>4</v>
      </c>
      <c r="T66">
        <v>100</v>
      </c>
      <c r="U66">
        <v>0</v>
      </c>
      <c r="V66">
        <v>14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6</v>
      </c>
      <c r="AI66">
        <v>0</v>
      </c>
    </row>
    <row r="67" spans="1:35" hidden="1" x14ac:dyDescent="0.25">
      <c r="A67" t="s">
        <v>40</v>
      </c>
      <c r="B67" t="s">
        <v>68</v>
      </c>
      <c r="D67" t="s">
        <v>52</v>
      </c>
      <c r="F67" t="s">
        <v>49</v>
      </c>
      <c r="G67" t="s">
        <v>50</v>
      </c>
      <c r="H67">
        <v>5</v>
      </c>
      <c r="I67">
        <v>4</v>
      </c>
      <c r="J67">
        <v>3</v>
      </c>
      <c r="K67">
        <v>24</v>
      </c>
      <c r="L67">
        <v>3959</v>
      </c>
      <c r="M67">
        <v>943</v>
      </c>
      <c r="N67">
        <v>1580</v>
      </c>
      <c r="O67">
        <v>0</v>
      </c>
      <c r="Q67">
        <v>3322</v>
      </c>
      <c r="S67">
        <v>1</v>
      </c>
      <c r="T67">
        <v>0</v>
      </c>
      <c r="U67">
        <v>167.55</v>
      </c>
      <c r="V67">
        <v>3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3</v>
      </c>
      <c r="AI67">
        <v>0</v>
      </c>
    </row>
    <row r="68" spans="1:35" hidden="1" x14ac:dyDescent="0.25">
      <c r="A68" t="s">
        <v>40</v>
      </c>
      <c r="B68" t="s">
        <v>68</v>
      </c>
      <c r="D68" t="s">
        <v>63</v>
      </c>
      <c r="F68" t="s">
        <v>43</v>
      </c>
      <c r="G68" t="s">
        <v>44</v>
      </c>
      <c r="H68">
        <v>1</v>
      </c>
      <c r="I68">
        <v>1</v>
      </c>
      <c r="J68">
        <v>1</v>
      </c>
      <c r="K68">
        <v>0</v>
      </c>
      <c r="L68">
        <v>1816</v>
      </c>
      <c r="M68">
        <v>161</v>
      </c>
      <c r="N68">
        <v>0</v>
      </c>
      <c r="O68">
        <v>0</v>
      </c>
      <c r="Q68">
        <v>1977</v>
      </c>
      <c r="S68">
        <v>0</v>
      </c>
      <c r="T68">
        <v>100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</v>
      </c>
      <c r="AH68">
        <v>0</v>
      </c>
      <c r="AI68">
        <v>1</v>
      </c>
    </row>
    <row r="69" spans="1:35" hidden="1" x14ac:dyDescent="0.25">
      <c r="A69" t="s">
        <v>40</v>
      </c>
      <c r="B69" t="s">
        <v>68</v>
      </c>
      <c r="D69" t="s">
        <v>63</v>
      </c>
      <c r="F69" t="s">
        <v>56</v>
      </c>
      <c r="G69" t="s">
        <v>57</v>
      </c>
      <c r="H69">
        <v>2</v>
      </c>
      <c r="I69">
        <v>2</v>
      </c>
      <c r="J69">
        <v>0</v>
      </c>
      <c r="K69">
        <v>0</v>
      </c>
      <c r="L69">
        <v>-1304</v>
      </c>
      <c r="M69">
        <v>0</v>
      </c>
      <c r="N69">
        <v>0</v>
      </c>
      <c r="O69">
        <v>0</v>
      </c>
      <c r="Q69">
        <v>-1304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5" hidden="1" x14ac:dyDescent="0.25">
      <c r="A70" t="s">
        <v>40</v>
      </c>
      <c r="B70" t="s">
        <v>70</v>
      </c>
      <c r="D70" t="s">
        <v>69</v>
      </c>
      <c r="F70" t="s">
        <v>56</v>
      </c>
      <c r="G70" t="s">
        <v>57</v>
      </c>
      <c r="H70">
        <v>1</v>
      </c>
      <c r="I70">
        <v>1</v>
      </c>
      <c r="J70">
        <v>0</v>
      </c>
      <c r="K70">
        <v>0</v>
      </c>
      <c r="L70">
        <v>-1610</v>
      </c>
      <c r="M70">
        <v>0</v>
      </c>
      <c r="N70">
        <v>0</v>
      </c>
      <c r="O70">
        <v>0</v>
      </c>
      <c r="Q70">
        <v>-1610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</row>
    <row r="71" spans="1:35" hidden="1" x14ac:dyDescent="0.25">
      <c r="A71" t="s">
        <v>40</v>
      </c>
      <c r="B71" t="s">
        <v>70</v>
      </c>
      <c r="D71" t="s">
        <v>42</v>
      </c>
      <c r="F71" t="s">
        <v>43</v>
      </c>
      <c r="G71" t="s">
        <v>44</v>
      </c>
      <c r="H71">
        <v>1685</v>
      </c>
      <c r="I71">
        <v>1463</v>
      </c>
      <c r="J71">
        <v>1463</v>
      </c>
      <c r="K71">
        <v>53487</v>
      </c>
      <c r="L71">
        <v>2657327.0299999998</v>
      </c>
      <c r="M71">
        <v>612864.31999999995</v>
      </c>
      <c r="N71">
        <v>55537</v>
      </c>
      <c r="O71">
        <v>549592.62</v>
      </c>
      <c r="Q71">
        <v>2665061.73</v>
      </c>
      <c r="S71">
        <v>220</v>
      </c>
      <c r="T71">
        <v>100</v>
      </c>
      <c r="U71">
        <v>9.06</v>
      </c>
      <c r="V71">
        <v>1456</v>
      </c>
      <c r="W71">
        <v>0</v>
      </c>
      <c r="X71">
        <v>2</v>
      </c>
      <c r="Y71">
        <v>0</v>
      </c>
      <c r="Z71">
        <v>0</v>
      </c>
      <c r="AA71">
        <v>0</v>
      </c>
      <c r="AB71">
        <v>0</v>
      </c>
      <c r="AC71">
        <v>5</v>
      </c>
      <c r="AD71">
        <v>0</v>
      </c>
      <c r="AE71">
        <v>0</v>
      </c>
      <c r="AF71">
        <v>0</v>
      </c>
      <c r="AG71">
        <v>89</v>
      </c>
      <c r="AH71">
        <v>256</v>
      </c>
      <c r="AI71">
        <v>3</v>
      </c>
    </row>
    <row r="72" spans="1:35" hidden="1" x14ac:dyDescent="0.25">
      <c r="A72" t="s">
        <v>40</v>
      </c>
      <c r="B72" t="s">
        <v>70</v>
      </c>
      <c r="D72" t="s">
        <v>42</v>
      </c>
      <c r="F72" t="s">
        <v>53</v>
      </c>
      <c r="G72" t="s">
        <v>65</v>
      </c>
      <c r="H72">
        <v>1</v>
      </c>
      <c r="I72">
        <v>1</v>
      </c>
      <c r="J72">
        <v>1</v>
      </c>
      <c r="K72">
        <v>1</v>
      </c>
      <c r="L72">
        <v>584</v>
      </c>
      <c r="M72">
        <v>203</v>
      </c>
      <c r="N72">
        <v>0</v>
      </c>
      <c r="O72">
        <v>0</v>
      </c>
      <c r="Q72">
        <v>787</v>
      </c>
      <c r="S72">
        <v>0</v>
      </c>
      <c r="T72">
        <v>100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</row>
    <row r="73" spans="1:35" hidden="1" x14ac:dyDescent="0.25">
      <c r="A73" t="s">
        <v>40</v>
      </c>
      <c r="B73" t="s">
        <v>70</v>
      </c>
      <c r="D73" t="s">
        <v>42</v>
      </c>
      <c r="F73" t="s">
        <v>45</v>
      </c>
      <c r="G73" t="s">
        <v>46</v>
      </c>
      <c r="H73">
        <v>46</v>
      </c>
      <c r="I73">
        <v>38</v>
      </c>
      <c r="J73">
        <v>37</v>
      </c>
      <c r="K73">
        <v>7117</v>
      </c>
      <c r="L73">
        <v>46478</v>
      </c>
      <c r="M73">
        <v>82307</v>
      </c>
      <c r="N73">
        <v>81229</v>
      </c>
      <c r="O73">
        <v>0</v>
      </c>
      <c r="Q73">
        <v>47556</v>
      </c>
      <c r="S73">
        <v>8</v>
      </c>
      <c r="T73">
        <v>0</v>
      </c>
      <c r="U73">
        <v>98.69</v>
      </c>
      <c r="V73">
        <v>36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4</v>
      </c>
      <c r="AH73">
        <v>9</v>
      </c>
      <c r="AI73">
        <v>4</v>
      </c>
    </row>
    <row r="74" spans="1:35" hidden="1" x14ac:dyDescent="0.25">
      <c r="A74" t="s">
        <v>40</v>
      </c>
      <c r="B74" t="s">
        <v>70</v>
      </c>
      <c r="D74" t="s">
        <v>42</v>
      </c>
      <c r="F74" t="s">
        <v>56</v>
      </c>
      <c r="G74" t="s">
        <v>57</v>
      </c>
      <c r="H74">
        <v>719</v>
      </c>
      <c r="I74">
        <v>719</v>
      </c>
      <c r="J74">
        <v>0</v>
      </c>
      <c r="K74">
        <v>0</v>
      </c>
      <c r="L74">
        <v>1980183.85</v>
      </c>
      <c r="M74">
        <v>0</v>
      </c>
      <c r="N74">
        <v>0</v>
      </c>
      <c r="O74">
        <v>0</v>
      </c>
      <c r="Q74">
        <v>1980183.85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5" hidden="1" x14ac:dyDescent="0.25">
      <c r="A75" t="s">
        <v>40</v>
      </c>
      <c r="B75" t="s">
        <v>70</v>
      </c>
      <c r="D75" t="s">
        <v>42</v>
      </c>
      <c r="F75" t="s">
        <v>56</v>
      </c>
      <c r="G75" t="s">
        <v>62</v>
      </c>
      <c r="H75">
        <v>1</v>
      </c>
      <c r="I75">
        <v>1</v>
      </c>
      <c r="J75">
        <v>1</v>
      </c>
      <c r="K75">
        <v>5</v>
      </c>
      <c r="L75">
        <v>12054</v>
      </c>
      <c r="M75">
        <v>545</v>
      </c>
      <c r="N75">
        <v>0</v>
      </c>
      <c r="O75">
        <v>0</v>
      </c>
      <c r="Q75">
        <v>12599</v>
      </c>
      <c r="S75">
        <v>0</v>
      </c>
      <c r="T75">
        <v>100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1</v>
      </c>
      <c r="AI75">
        <v>0</v>
      </c>
    </row>
    <row r="76" spans="1:35" hidden="1" x14ac:dyDescent="0.25">
      <c r="A76" t="s">
        <v>40</v>
      </c>
      <c r="B76" t="s">
        <v>70</v>
      </c>
      <c r="D76" t="s">
        <v>42</v>
      </c>
      <c r="F76" t="s">
        <v>47</v>
      </c>
      <c r="G76" t="s">
        <v>48</v>
      </c>
      <c r="H76">
        <v>36</v>
      </c>
      <c r="I76">
        <v>31</v>
      </c>
      <c r="J76">
        <v>30</v>
      </c>
      <c r="K76">
        <v>1569</v>
      </c>
      <c r="L76">
        <v>31632</v>
      </c>
      <c r="M76">
        <v>44674</v>
      </c>
      <c r="N76">
        <v>48863</v>
      </c>
      <c r="O76">
        <v>0</v>
      </c>
      <c r="Q76">
        <v>27443</v>
      </c>
      <c r="S76">
        <v>5</v>
      </c>
      <c r="T76">
        <v>0</v>
      </c>
      <c r="U76">
        <v>109.38</v>
      </c>
      <c r="V76">
        <v>28</v>
      </c>
      <c r="W76">
        <v>0</v>
      </c>
      <c r="X76">
        <v>2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9</v>
      </c>
      <c r="AH76">
        <v>6</v>
      </c>
      <c r="AI76">
        <v>3</v>
      </c>
    </row>
    <row r="77" spans="1:35" hidden="1" x14ac:dyDescent="0.25">
      <c r="A77" t="s">
        <v>40</v>
      </c>
      <c r="B77" t="s">
        <v>70</v>
      </c>
      <c r="D77" t="s">
        <v>42</v>
      </c>
      <c r="F77" t="s">
        <v>58</v>
      </c>
      <c r="G77" t="s">
        <v>59</v>
      </c>
      <c r="H77">
        <v>41</v>
      </c>
      <c r="I77">
        <v>33</v>
      </c>
      <c r="J77">
        <v>33</v>
      </c>
      <c r="K77">
        <v>13644</v>
      </c>
      <c r="L77">
        <v>6469720</v>
      </c>
      <c r="M77">
        <v>173818</v>
      </c>
      <c r="N77">
        <v>4416</v>
      </c>
      <c r="O77">
        <v>0</v>
      </c>
      <c r="Q77">
        <v>6639122</v>
      </c>
      <c r="S77">
        <v>8</v>
      </c>
      <c r="T77">
        <v>100</v>
      </c>
      <c r="U77">
        <v>2.54</v>
      </c>
      <c r="V77">
        <v>19</v>
      </c>
      <c r="W77">
        <v>0</v>
      </c>
      <c r="X77">
        <v>12</v>
      </c>
      <c r="Y77">
        <v>0</v>
      </c>
      <c r="Z77">
        <v>0</v>
      </c>
      <c r="AA77">
        <v>0</v>
      </c>
      <c r="AB77">
        <v>0</v>
      </c>
      <c r="AC77">
        <v>2</v>
      </c>
      <c r="AD77">
        <v>0</v>
      </c>
      <c r="AE77">
        <v>0</v>
      </c>
      <c r="AF77">
        <v>0</v>
      </c>
      <c r="AG77">
        <v>12</v>
      </c>
      <c r="AH77">
        <v>4</v>
      </c>
      <c r="AI77">
        <v>12</v>
      </c>
    </row>
    <row r="78" spans="1:35" hidden="1" x14ac:dyDescent="0.25">
      <c r="A78" t="s">
        <v>40</v>
      </c>
      <c r="B78" t="s">
        <v>70</v>
      </c>
      <c r="D78" t="s">
        <v>42</v>
      </c>
      <c r="F78" t="s">
        <v>58</v>
      </c>
      <c r="G78" t="s">
        <v>60</v>
      </c>
      <c r="H78">
        <v>16</v>
      </c>
      <c r="I78">
        <v>16</v>
      </c>
      <c r="J78">
        <v>16</v>
      </c>
      <c r="K78">
        <v>2341</v>
      </c>
      <c r="L78">
        <v>1090885</v>
      </c>
      <c r="M78">
        <v>41148</v>
      </c>
      <c r="N78">
        <v>0</v>
      </c>
      <c r="O78">
        <v>0</v>
      </c>
      <c r="Q78">
        <v>1132033</v>
      </c>
      <c r="S78">
        <v>0</v>
      </c>
      <c r="T78">
        <v>100</v>
      </c>
      <c r="U78">
        <v>0</v>
      </c>
      <c r="V78">
        <v>11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5</v>
      </c>
      <c r="AD78">
        <v>0</v>
      </c>
      <c r="AE78">
        <v>0</v>
      </c>
      <c r="AF78">
        <v>0</v>
      </c>
      <c r="AG78">
        <v>7</v>
      </c>
      <c r="AH78">
        <v>0</v>
      </c>
      <c r="AI78">
        <v>0</v>
      </c>
    </row>
    <row r="79" spans="1:35" hidden="1" x14ac:dyDescent="0.25">
      <c r="A79" t="s">
        <v>40</v>
      </c>
      <c r="B79" t="s">
        <v>70</v>
      </c>
      <c r="D79" t="s">
        <v>42</v>
      </c>
      <c r="F79" t="s">
        <v>49</v>
      </c>
      <c r="G79" t="s">
        <v>50</v>
      </c>
      <c r="H79">
        <v>11</v>
      </c>
      <c r="I79">
        <v>6</v>
      </c>
      <c r="J79">
        <v>5</v>
      </c>
      <c r="K79">
        <v>177</v>
      </c>
      <c r="L79">
        <v>-2468</v>
      </c>
      <c r="M79">
        <v>4007</v>
      </c>
      <c r="N79">
        <v>4626</v>
      </c>
      <c r="O79">
        <v>0</v>
      </c>
      <c r="Q79">
        <v>-3087</v>
      </c>
      <c r="S79">
        <v>5</v>
      </c>
      <c r="T79">
        <v>0</v>
      </c>
      <c r="U79">
        <v>115.45</v>
      </c>
      <c r="V79">
        <v>5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5</v>
      </c>
      <c r="AI79">
        <v>0</v>
      </c>
    </row>
    <row r="80" spans="1:35" hidden="1" x14ac:dyDescent="0.25">
      <c r="A80" t="s">
        <v>40</v>
      </c>
      <c r="B80" t="s">
        <v>70</v>
      </c>
      <c r="D80" t="s">
        <v>52</v>
      </c>
      <c r="F80" t="s">
        <v>43</v>
      </c>
      <c r="G80" t="s">
        <v>44</v>
      </c>
      <c r="H80">
        <v>4</v>
      </c>
      <c r="I80">
        <v>4</v>
      </c>
      <c r="J80">
        <v>4</v>
      </c>
      <c r="K80">
        <v>211</v>
      </c>
      <c r="L80">
        <v>72.11</v>
      </c>
      <c r="M80">
        <v>2204.14</v>
      </c>
      <c r="N80">
        <v>406</v>
      </c>
      <c r="O80">
        <v>1793.25</v>
      </c>
      <c r="Q80">
        <v>77</v>
      </c>
      <c r="S80">
        <v>0</v>
      </c>
      <c r="T80">
        <v>100</v>
      </c>
      <c r="U80">
        <v>18.420000000000002</v>
      </c>
      <c r="V80">
        <v>4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</row>
    <row r="81" spans="1:35" hidden="1" x14ac:dyDescent="0.25">
      <c r="A81" t="s">
        <v>40</v>
      </c>
      <c r="B81" t="s">
        <v>70</v>
      </c>
      <c r="D81" t="s">
        <v>52</v>
      </c>
      <c r="F81" t="s">
        <v>56</v>
      </c>
      <c r="G81" t="s">
        <v>57</v>
      </c>
      <c r="H81">
        <v>1</v>
      </c>
      <c r="I81">
        <v>1</v>
      </c>
      <c r="J81">
        <v>0</v>
      </c>
      <c r="K81">
        <v>0</v>
      </c>
      <c r="L81">
        <v>-1144.01</v>
      </c>
      <c r="M81">
        <v>0</v>
      </c>
      <c r="N81">
        <v>0</v>
      </c>
      <c r="O81">
        <v>0</v>
      </c>
      <c r="Q81">
        <v>-1144.01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5" hidden="1" x14ac:dyDescent="0.25">
      <c r="A82" t="s">
        <v>40</v>
      </c>
      <c r="B82" t="s">
        <v>70</v>
      </c>
      <c r="D82" t="s">
        <v>63</v>
      </c>
      <c r="F82" t="s">
        <v>56</v>
      </c>
      <c r="G82" t="s">
        <v>57</v>
      </c>
      <c r="H82">
        <v>5</v>
      </c>
      <c r="I82">
        <v>5</v>
      </c>
      <c r="J82">
        <v>0</v>
      </c>
      <c r="K82">
        <v>0</v>
      </c>
      <c r="L82">
        <v>-6405</v>
      </c>
      <c r="M82">
        <v>0</v>
      </c>
      <c r="N82">
        <v>0</v>
      </c>
      <c r="O82">
        <v>0</v>
      </c>
      <c r="Q82">
        <v>-6405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5" hidden="1" x14ac:dyDescent="0.25">
      <c r="A83" t="s">
        <v>40</v>
      </c>
      <c r="B83" t="s">
        <v>71</v>
      </c>
      <c r="D83" t="s">
        <v>42</v>
      </c>
      <c r="F83" t="s">
        <v>56</v>
      </c>
      <c r="G83" t="s">
        <v>57</v>
      </c>
      <c r="H83">
        <v>2</v>
      </c>
      <c r="I83">
        <v>2</v>
      </c>
      <c r="J83">
        <v>0</v>
      </c>
      <c r="K83">
        <v>0</v>
      </c>
      <c r="L83">
        <v>-2311.0100000000002</v>
      </c>
      <c r="M83">
        <v>0</v>
      </c>
      <c r="N83">
        <v>0</v>
      </c>
      <c r="O83">
        <v>0</v>
      </c>
      <c r="Q83">
        <v>-2311.0100000000002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5" hidden="1" x14ac:dyDescent="0.25">
      <c r="A84" t="s">
        <v>40</v>
      </c>
      <c r="B84" t="s">
        <v>71</v>
      </c>
      <c r="D84" t="s">
        <v>52</v>
      </c>
      <c r="F84" t="s">
        <v>43</v>
      </c>
      <c r="G84" t="s">
        <v>44</v>
      </c>
      <c r="H84">
        <v>1435</v>
      </c>
      <c r="I84">
        <v>1302</v>
      </c>
      <c r="J84">
        <v>1302</v>
      </c>
      <c r="K84">
        <v>42018</v>
      </c>
      <c r="L84">
        <v>2167742.66</v>
      </c>
      <c r="M84">
        <v>509239.61</v>
      </c>
      <c r="N84">
        <v>61660</v>
      </c>
      <c r="O84">
        <v>414237.27</v>
      </c>
      <c r="Q84">
        <v>2201085</v>
      </c>
      <c r="S84">
        <v>133</v>
      </c>
      <c r="T84">
        <v>100</v>
      </c>
      <c r="U84">
        <v>12.11</v>
      </c>
      <c r="V84">
        <v>1269</v>
      </c>
      <c r="W84">
        <v>0</v>
      </c>
      <c r="X84">
        <v>26</v>
      </c>
      <c r="Y84">
        <v>0</v>
      </c>
      <c r="Z84">
        <v>0</v>
      </c>
      <c r="AA84">
        <v>0</v>
      </c>
      <c r="AB84">
        <v>0</v>
      </c>
      <c r="AC84">
        <v>2</v>
      </c>
      <c r="AD84">
        <v>5</v>
      </c>
      <c r="AE84">
        <v>0</v>
      </c>
      <c r="AF84">
        <v>0</v>
      </c>
      <c r="AG84">
        <v>148</v>
      </c>
      <c r="AH84">
        <v>317</v>
      </c>
      <c r="AI84">
        <v>26</v>
      </c>
    </row>
    <row r="85" spans="1:35" hidden="1" x14ac:dyDescent="0.25">
      <c r="A85" t="s">
        <v>40</v>
      </c>
      <c r="B85" t="s">
        <v>71</v>
      </c>
      <c r="D85" t="s">
        <v>52</v>
      </c>
      <c r="F85" t="s">
        <v>53</v>
      </c>
      <c r="G85" t="s">
        <v>65</v>
      </c>
      <c r="H85">
        <v>1</v>
      </c>
      <c r="I85">
        <v>1</v>
      </c>
      <c r="J85">
        <v>1</v>
      </c>
      <c r="K85">
        <v>3</v>
      </c>
      <c r="L85">
        <v>218</v>
      </c>
      <c r="M85">
        <v>214</v>
      </c>
      <c r="N85">
        <v>0</v>
      </c>
      <c r="O85">
        <v>0</v>
      </c>
      <c r="Q85">
        <v>432</v>
      </c>
      <c r="S85">
        <v>0</v>
      </c>
      <c r="T85">
        <v>100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1</v>
      </c>
      <c r="AH85">
        <v>0</v>
      </c>
      <c r="AI85">
        <v>0</v>
      </c>
    </row>
    <row r="86" spans="1:35" hidden="1" x14ac:dyDescent="0.25">
      <c r="A86" t="s">
        <v>40</v>
      </c>
      <c r="B86" t="s">
        <v>71</v>
      </c>
      <c r="D86" t="s">
        <v>52</v>
      </c>
      <c r="F86" t="s">
        <v>45</v>
      </c>
      <c r="G86" t="s">
        <v>55</v>
      </c>
      <c r="H86">
        <v>1</v>
      </c>
      <c r="I86">
        <v>1</v>
      </c>
      <c r="J86">
        <v>1</v>
      </c>
      <c r="K86">
        <v>805</v>
      </c>
      <c r="L86">
        <v>-36</v>
      </c>
      <c r="M86">
        <v>7151</v>
      </c>
      <c r="N86">
        <v>7200</v>
      </c>
      <c r="O86">
        <v>0</v>
      </c>
      <c r="Q86">
        <v>-85</v>
      </c>
      <c r="S86">
        <v>0</v>
      </c>
      <c r="T86">
        <v>100</v>
      </c>
      <c r="U86">
        <v>100.69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1</v>
      </c>
      <c r="AI86">
        <v>0</v>
      </c>
    </row>
    <row r="87" spans="1:35" hidden="1" x14ac:dyDescent="0.25">
      <c r="A87" t="s">
        <v>40</v>
      </c>
      <c r="B87" t="s">
        <v>71</v>
      </c>
      <c r="D87" t="s">
        <v>52</v>
      </c>
      <c r="F87" t="s">
        <v>45</v>
      </c>
      <c r="G87" t="s">
        <v>46</v>
      </c>
      <c r="H87">
        <v>54</v>
      </c>
      <c r="I87">
        <v>48</v>
      </c>
      <c r="J87">
        <v>48</v>
      </c>
      <c r="K87">
        <v>4131</v>
      </c>
      <c r="L87">
        <v>41197</v>
      </c>
      <c r="M87">
        <v>52714</v>
      </c>
      <c r="N87">
        <v>44929</v>
      </c>
      <c r="O87">
        <v>0</v>
      </c>
      <c r="Q87">
        <v>48982</v>
      </c>
      <c r="S87">
        <v>5</v>
      </c>
      <c r="T87">
        <v>100</v>
      </c>
      <c r="U87">
        <v>85.23</v>
      </c>
      <c r="V87">
        <v>43</v>
      </c>
      <c r="W87">
        <v>0</v>
      </c>
      <c r="X87">
        <v>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4</v>
      </c>
      <c r="AH87">
        <v>15</v>
      </c>
      <c r="AI87">
        <v>4</v>
      </c>
    </row>
    <row r="88" spans="1:35" hidden="1" x14ac:dyDescent="0.25">
      <c r="A88" t="s">
        <v>40</v>
      </c>
      <c r="B88" t="s">
        <v>71</v>
      </c>
      <c r="D88" t="s">
        <v>52</v>
      </c>
      <c r="F88" t="s">
        <v>56</v>
      </c>
      <c r="G88" t="s">
        <v>57</v>
      </c>
      <c r="H88">
        <v>433</v>
      </c>
      <c r="I88">
        <v>423</v>
      </c>
      <c r="J88">
        <v>0</v>
      </c>
      <c r="K88">
        <v>0</v>
      </c>
      <c r="L88">
        <v>-34789.19</v>
      </c>
      <c r="M88">
        <v>0</v>
      </c>
      <c r="N88">
        <v>0</v>
      </c>
      <c r="O88">
        <v>0</v>
      </c>
      <c r="Q88">
        <v>-34789.19</v>
      </c>
      <c r="S88">
        <v>10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5" hidden="1" x14ac:dyDescent="0.25">
      <c r="A89" t="s">
        <v>40</v>
      </c>
      <c r="B89" t="s">
        <v>71</v>
      </c>
      <c r="D89" t="s">
        <v>52</v>
      </c>
      <c r="F89" t="s">
        <v>47</v>
      </c>
      <c r="G89" t="s">
        <v>48</v>
      </c>
      <c r="H89">
        <v>51</v>
      </c>
      <c r="I89">
        <v>47</v>
      </c>
      <c r="J89">
        <v>47</v>
      </c>
      <c r="K89">
        <v>4390</v>
      </c>
      <c r="L89">
        <v>43624</v>
      </c>
      <c r="M89">
        <v>55224</v>
      </c>
      <c r="N89">
        <v>46737</v>
      </c>
      <c r="O89">
        <v>0</v>
      </c>
      <c r="Q89">
        <v>52111</v>
      </c>
      <c r="S89">
        <v>4</v>
      </c>
      <c r="T89">
        <v>100</v>
      </c>
      <c r="U89">
        <v>84.63</v>
      </c>
      <c r="V89">
        <v>43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1</v>
      </c>
      <c r="AD89">
        <v>2</v>
      </c>
      <c r="AE89">
        <v>0</v>
      </c>
      <c r="AF89">
        <v>0</v>
      </c>
      <c r="AG89">
        <v>14</v>
      </c>
      <c r="AH89">
        <v>15</v>
      </c>
      <c r="AI89">
        <v>1</v>
      </c>
    </row>
    <row r="90" spans="1:35" hidden="1" x14ac:dyDescent="0.25">
      <c r="A90" t="s">
        <v>40</v>
      </c>
      <c r="B90" t="s">
        <v>71</v>
      </c>
      <c r="D90" t="s">
        <v>52</v>
      </c>
      <c r="F90" t="s">
        <v>58</v>
      </c>
      <c r="G90" t="s">
        <v>60</v>
      </c>
      <c r="H90">
        <v>16</v>
      </c>
      <c r="I90">
        <v>16</v>
      </c>
      <c r="J90">
        <v>16</v>
      </c>
      <c r="K90">
        <v>2375</v>
      </c>
      <c r="L90">
        <v>1075885</v>
      </c>
      <c r="M90">
        <v>40640</v>
      </c>
      <c r="N90">
        <v>0</v>
      </c>
      <c r="O90">
        <v>0</v>
      </c>
      <c r="Q90">
        <v>1116525</v>
      </c>
      <c r="S90">
        <v>0</v>
      </c>
      <c r="T90">
        <v>100</v>
      </c>
      <c r="U90">
        <v>0</v>
      </c>
      <c r="V90">
        <v>16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3</v>
      </c>
      <c r="AH90">
        <v>3</v>
      </c>
      <c r="AI90">
        <v>0</v>
      </c>
    </row>
    <row r="91" spans="1:35" hidden="1" x14ac:dyDescent="0.25">
      <c r="A91" t="s">
        <v>40</v>
      </c>
      <c r="B91" t="s">
        <v>71</v>
      </c>
      <c r="D91" t="s">
        <v>52</v>
      </c>
      <c r="F91" t="s">
        <v>58</v>
      </c>
      <c r="G91" t="s">
        <v>59</v>
      </c>
      <c r="H91">
        <v>47</v>
      </c>
      <c r="I91">
        <v>36</v>
      </c>
      <c r="J91">
        <v>36</v>
      </c>
      <c r="K91">
        <v>11103</v>
      </c>
      <c r="L91">
        <v>2109561</v>
      </c>
      <c r="M91">
        <v>130906</v>
      </c>
      <c r="N91">
        <v>0</v>
      </c>
      <c r="O91">
        <v>0</v>
      </c>
      <c r="Q91">
        <v>2240467</v>
      </c>
      <c r="S91">
        <v>11</v>
      </c>
      <c r="T91">
        <v>100</v>
      </c>
      <c r="U91">
        <v>0</v>
      </c>
      <c r="V91">
        <v>22</v>
      </c>
      <c r="W91">
        <v>0</v>
      </c>
      <c r="X91">
        <v>13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>
        <v>0</v>
      </c>
      <c r="AG91">
        <v>5</v>
      </c>
      <c r="AH91">
        <v>6</v>
      </c>
      <c r="AI91">
        <v>13</v>
      </c>
    </row>
    <row r="92" spans="1:35" hidden="1" x14ac:dyDescent="0.25">
      <c r="A92" t="s">
        <v>40</v>
      </c>
      <c r="B92" t="s">
        <v>71</v>
      </c>
      <c r="D92" t="s">
        <v>52</v>
      </c>
      <c r="F92" t="s">
        <v>49</v>
      </c>
      <c r="G92" t="s">
        <v>50</v>
      </c>
      <c r="H92">
        <v>3</v>
      </c>
      <c r="I92">
        <v>3</v>
      </c>
      <c r="J92">
        <v>3</v>
      </c>
      <c r="K92">
        <v>412.3</v>
      </c>
      <c r="L92">
        <v>19396</v>
      </c>
      <c r="M92">
        <v>10165</v>
      </c>
      <c r="N92">
        <v>1070</v>
      </c>
      <c r="O92">
        <v>0</v>
      </c>
      <c r="Q92">
        <v>28491</v>
      </c>
      <c r="S92">
        <v>0</v>
      </c>
      <c r="T92">
        <v>100</v>
      </c>
      <c r="U92">
        <v>10.53</v>
      </c>
      <c r="V92">
        <v>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3</v>
      </c>
      <c r="AI92">
        <v>0</v>
      </c>
    </row>
    <row r="93" spans="1:35" hidden="1" x14ac:dyDescent="0.25">
      <c r="A93" t="s">
        <v>40</v>
      </c>
      <c r="B93" t="s">
        <v>72</v>
      </c>
      <c r="D93" t="s">
        <v>42</v>
      </c>
      <c r="F93" t="s">
        <v>43</v>
      </c>
      <c r="G93" t="s">
        <v>44</v>
      </c>
      <c r="H93">
        <v>1476</v>
      </c>
      <c r="I93">
        <v>1361</v>
      </c>
      <c r="J93">
        <v>1361</v>
      </c>
      <c r="K93">
        <v>51461.3</v>
      </c>
      <c r="L93">
        <v>3276816.95</v>
      </c>
      <c r="M93">
        <v>606839.17000000004</v>
      </c>
      <c r="N93">
        <v>98489</v>
      </c>
      <c r="O93">
        <v>474502.42</v>
      </c>
      <c r="Q93">
        <v>3310664.7</v>
      </c>
      <c r="S93">
        <v>111</v>
      </c>
      <c r="T93">
        <v>100</v>
      </c>
      <c r="U93">
        <v>16.23</v>
      </c>
      <c r="V93">
        <v>1266</v>
      </c>
      <c r="W93">
        <v>21</v>
      </c>
      <c r="X93">
        <v>62</v>
      </c>
      <c r="Y93">
        <v>0</v>
      </c>
      <c r="Z93">
        <v>0</v>
      </c>
      <c r="AA93">
        <v>0</v>
      </c>
      <c r="AB93">
        <v>0</v>
      </c>
      <c r="AC93">
        <v>12</v>
      </c>
      <c r="AD93">
        <v>0</v>
      </c>
      <c r="AE93">
        <v>0</v>
      </c>
      <c r="AF93">
        <v>0</v>
      </c>
      <c r="AG93">
        <v>194</v>
      </c>
      <c r="AH93">
        <v>344</v>
      </c>
      <c r="AI93">
        <v>115</v>
      </c>
    </row>
    <row r="94" spans="1:35" hidden="1" x14ac:dyDescent="0.25">
      <c r="A94" t="s">
        <v>40</v>
      </c>
      <c r="B94" t="s">
        <v>72</v>
      </c>
      <c r="D94" t="s">
        <v>42</v>
      </c>
      <c r="F94" t="s">
        <v>53</v>
      </c>
      <c r="G94" t="s">
        <v>54</v>
      </c>
      <c r="H94">
        <v>5</v>
      </c>
      <c r="I94">
        <v>5</v>
      </c>
      <c r="J94">
        <v>5</v>
      </c>
      <c r="K94">
        <v>114</v>
      </c>
      <c r="L94">
        <v>0</v>
      </c>
      <c r="M94">
        <v>4719</v>
      </c>
      <c r="N94">
        <v>4719</v>
      </c>
      <c r="O94">
        <v>0</v>
      </c>
      <c r="Q94">
        <v>0</v>
      </c>
      <c r="S94">
        <v>0</v>
      </c>
      <c r="T94">
        <v>100</v>
      </c>
      <c r="U94">
        <v>100</v>
      </c>
      <c r="V94">
        <v>5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4</v>
      </c>
      <c r="AH94">
        <v>0</v>
      </c>
      <c r="AI94">
        <v>1</v>
      </c>
    </row>
    <row r="95" spans="1:35" hidden="1" x14ac:dyDescent="0.25">
      <c r="A95" t="s">
        <v>40</v>
      </c>
      <c r="B95" t="s">
        <v>72</v>
      </c>
      <c r="D95" t="s">
        <v>42</v>
      </c>
      <c r="F95" t="s">
        <v>45</v>
      </c>
      <c r="G95" t="s">
        <v>46</v>
      </c>
      <c r="H95">
        <v>19</v>
      </c>
      <c r="I95">
        <v>15</v>
      </c>
      <c r="J95">
        <v>15</v>
      </c>
      <c r="K95">
        <v>2932</v>
      </c>
      <c r="L95">
        <v>913</v>
      </c>
      <c r="M95">
        <v>33250</v>
      </c>
      <c r="N95">
        <v>33728</v>
      </c>
      <c r="O95">
        <v>0</v>
      </c>
      <c r="Q95">
        <v>435</v>
      </c>
      <c r="S95">
        <v>4</v>
      </c>
      <c r="T95">
        <v>100</v>
      </c>
      <c r="U95">
        <v>101.44</v>
      </c>
      <c r="V95">
        <v>14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2</v>
      </c>
      <c r="AH95">
        <v>7</v>
      </c>
      <c r="AI95">
        <v>2</v>
      </c>
    </row>
    <row r="96" spans="1:35" hidden="1" x14ac:dyDescent="0.25">
      <c r="A96" t="s">
        <v>40</v>
      </c>
      <c r="B96" t="s">
        <v>72</v>
      </c>
      <c r="D96" t="s">
        <v>42</v>
      </c>
      <c r="F96" t="s">
        <v>45</v>
      </c>
      <c r="G96" t="s">
        <v>55</v>
      </c>
      <c r="H96">
        <v>45</v>
      </c>
      <c r="I96">
        <v>39</v>
      </c>
      <c r="J96">
        <v>39</v>
      </c>
      <c r="K96">
        <v>1347</v>
      </c>
      <c r="L96">
        <v>11494</v>
      </c>
      <c r="M96">
        <v>23297</v>
      </c>
      <c r="N96">
        <v>21271</v>
      </c>
      <c r="O96">
        <v>0</v>
      </c>
      <c r="Q96">
        <v>13520</v>
      </c>
      <c r="S96">
        <v>5</v>
      </c>
      <c r="T96">
        <v>100</v>
      </c>
      <c r="U96">
        <v>91.3</v>
      </c>
      <c r="V96">
        <v>29</v>
      </c>
      <c r="W96">
        <v>0</v>
      </c>
      <c r="X96">
        <v>8</v>
      </c>
      <c r="Y96">
        <v>0</v>
      </c>
      <c r="Z96">
        <v>0</v>
      </c>
      <c r="AA96">
        <v>0</v>
      </c>
      <c r="AB96">
        <v>0</v>
      </c>
      <c r="AC96">
        <v>2</v>
      </c>
      <c r="AD96">
        <v>0</v>
      </c>
      <c r="AE96">
        <v>0</v>
      </c>
      <c r="AF96">
        <v>0</v>
      </c>
      <c r="AG96">
        <v>3</v>
      </c>
      <c r="AH96">
        <v>7</v>
      </c>
      <c r="AI96">
        <v>10</v>
      </c>
    </row>
    <row r="97" spans="1:35" hidden="1" x14ac:dyDescent="0.25">
      <c r="A97" t="s">
        <v>40</v>
      </c>
      <c r="B97" t="s">
        <v>72</v>
      </c>
      <c r="D97" t="s">
        <v>42</v>
      </c>
      <c r="F97" t="s">
        <v>56</v>
      </c>
      <c r="G97" t="s">
        <v>57</v>
      </c>
      <c r="H97">
        <v>482</v>
      </c>
      <c r="I97">
        <v>482</v>
      </c>
      <c r="J97">
        <v>0</v>
      </c>
      <c r="K97">
        <v>0</v>
      </c>
      <c r="L97">
        <v>-263481</v>
      </c>
      <c r="M97">
        <v>0</v>
      </c>
      <c r="N97">
        <v>0</v>
      </c>
      <c r="O97">
        <v>0</v>
      </c>
      <c r="Q97">
        <v>-263481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5" hidden="1" x14ac:dyDescent="0.25">
      <c r="A98" t="s">
        <v>40</v>
      </c>
      <c r="B98" t="s">
        <v>72</v>
      </c>
      <c r="D98" t="s">
        <v>42</v>
      </c>
      <c r="F98" t="s">
        <v>47</v>
      </c>
      <c r="G98" t="s">
        <v>48</v>
      </c>
      <c r="H98">
        <v>50</v>
      </c>
      <c r="I98">
        <v>41</v>
      </c>
      <c r="J98">
        <v>41</v>
      </c>
      <c r="K98">
        <v>8364</v>
      </c>
      <c r="L98">
        <v>41753</v>
      </c>
      <c r="M98">
        <v>79866</v>
      </c>
      <c r="N98">
        <v>82573</v>
      </c>
      <c r="O98">
        <v>0</v>
      </c>
      <c r="Q98">
        <v>39046</v>
      </c>
      <c r="S98">
        <v>9</v>
      </c>
      <c r="T98">
        <v>100</v>
      </c>
      <c r="U98">
        <v>103.39</v>
      </c>
      <c r="V98">
        <v>37</v>
      </c>
      <c r="W98">
        <v>0</v>
      </c>
      <c r="X98">
        <v>4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8</v>
      </c>
      <c r="AH98">
        <v>14</v>
      </c>
      <c r="AI98">
        <v>7</v>
      </c>
    </row>
    <row r="99" spans="1:35" hidden="1" x14ac:dyDescent="0.25">
      <c r="A99" t="s">
        <v>40</v>
      </c>
      <c r="B99" t="s">
        <v>72</v>
      </c>
      <c r="D99" t="s">
        <v>42</v>
      </c>
      <c r="F99" t="s">
        <v>58</v>
      </c>
      <c r="G99" t="s">
        <v>59</v>
      </c>
      <c r="H99">
        <v>26</v>
      </c>
      <c r="I99">
        <v>26</v>
      </c>
      <c r="J99">
        <v>26</v>
      </c>
      <c r="K99">
        <v>14648</v>
      </c>
      <c r="L99">
        <v>2271996</v>
      </c>
      <c r="M99">
        <v>147967</v>
      </c>
      <c r="N99">
        <v>0</v>
      </c>
      <c r="O99">
        <v>0</v>
      </c>
      <c r="Q99">
        <v>2419963</v>
      </c>
      <c r="S99">
        <v>0</v>
      </c>
      <c r="T99">
        <v>100</v>
      </c>
      <c r="U99">
        <v>0</v>
      </c>
      <c r="V99">
        <v>17</v>
      </c>
      <c r="W99">
        <v>0</v>
      </c>
      <c r="X99">
        <v>7</v>
      </c>
      <c r="Y99">
        <v>0</v>
      </c>
      <c r="Z99">
        <v>0</v>
      </c>
      <c r="AA99">
        <v>0</v>
      </c>
      <c r="AB99">
        <v>0</v>
      </c>
      <c r="AC99">
        <v>2</v>
      </c>
      <c r="AD99">
        <v>0</v>
      </c>
      <c r="AE99">
        <v>0</v>
      </c>
      <c r="AF99">
        <v>0</v>
      </c>
      <c r="AG99">
        <v>1</v>
      </c>
      <c r="AH99">
        <v>6</v>
      </c>
      <c r="AI99">
        <v>7</v>
      </c>
    </row>
    <row r="100" spans="1:35" hidden="1" x14ac:dyDescent="0.25">
      <c r="A100" t="s">
        <v>40</v>
      </c>
      <c r="B100" t="s">
        <v>72</v>
      </c>
      <c r="D100" t="s">
        <v>42</v>
      </c>
      <c r="F100" t="s">
        <v>58</v>
      </c>
      <c r="G100" t="s">
        <v>60</v>
      </c>
      <c r="H100">
        <v>16</v>
      </c>
      <c r="I100">
        <v>15</v>
      </c>
      <c r="J100">
        <v>15</v>
      </c>
      <c r="K100">
        <v>2962</v>
      </c>
      <c r="L100">
        <v>1320402</v>
      </c>
      <c r="M100">
        <v>43668</v>
      </c>
      <c r="N100">
        <v>0</v>
      </c>
      <c r="O100">
        <v>0</v>
      </c>
      <c r="Q100">
        <v>1364070</v>
      </c>
      <c r="S100">
        <v>1</v>
      </c>
      <c r="T100">
        <v>100</v>
      </c>
      <c r="U100">
        <v>0</v>
      </c>
      <c r="V100">
        <v>15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1</v>
      </c>
      <c r="AH100">
        <v>1</v>
      </c>
      <c r="AI100">
        <v>0</v>
      </c>
    </row>
    <row r="101" spans="1:35" hidden="1" x14ac:dyDescent="0.25">
      <c r="A101" t="s">
        <v>40</v>
      </c>
      <c r="B101" t="s">
        <v>72</v>
      </c>
      <c r="D101" t="s">
        <v>42</v>
      </c>
      <c r="F101" t="s">
        <v>49</v>
      </c>
      <c r="G101" t="s">
        <v>50</v>
      </c>
      <c r="H101">
        <v>9</v>
      </c>
      <c r="I101">
        <v>6</v>
      </c>
      <c r="J101">
        <v>6</v>
      </c>
      <c r="K101">
        <v>470</v>
      </c>
      <c r="L101">
        <v>7030</v>
      </c>
      <c r="M101">
        <v>8591</v>
      </c>
      <c r="N101">
        <v>2248</v>
      </c>
      <c r="O101">
        <v>0</v>
      </c>
      <c r="Q101">
        <v>13373</v>
      </c>
      <c r="S101">
        <v>3</v>
      </c>
      <c r="T101">
        <v>100</v>
      </c>
      <c r="U101">
        <v>26.17</v>
      </c>
      <c r="V101">
        <v>6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5</v>
      </c>
      <c r="AI101">
        <v>1</v>
      </c>
    </row>
    <row r="102" spans="1:35" hidden="1" x14ac:dyDescent="0.25">
      <c r="A102" t="s">
        <v>40</v>
      </c>
      <c r="B102" t="s">
        <v>72</v>
      </c>
      <c r="D102" t="s">
        <v>52</v>
      </c>
      <c r="F102" t="s">
        <v>43</v>
      </c>
      <c r="G102" t="s">
        <v>44</v>
      </c>
      <c r="H102">
        <v>6</v>
      </c>
      <c r="I102">
        <v>6</v>
      </c>
      <c r="J102">
        <v>6</v>
      </c>
      <c r="K102">
        <v>201</v>
      </c>
      <c r="L102">
        <v>1575.06</v>
      </c>
      <c r="M102">
        <v>2299.65</v>
      </c>
      <c r="N102">
        <v>221</v>
      </c>
      <c r="O102">
        <v>2002.71</v>
      </c>
      <c r="Q102">
        <v>1651</v>
      </c>
      <c r="S102">
        <v>0</v>
      </c>
      <c r="T102">
        <v>100</v>
      </c>
      <c r="U102">
        <v>9.61</v>
      </c>
      <c r="V102">
        <v>6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1</v>
      </c>
      <c r="AH102">
        <v>1</v>
      </c>
      <c r="AI102">
        <v>0</v>
      </c>
    </row>
    <row r="103" spans="1:35" hidden="1" x14ac:dyDescent="0.25">
      <c r="A103" t="s">
        <v>40</v>
      </c>
      <c r="B103" t="s">
        <v>72</v>
      </c>
      <c r="D103" t="s">
        <v>52</v>
      </c>
      <c r="F103" t="s">
        <v>45</v>
      </c>
      <c r="G103" t="s">
        <v>46</v>
      </c>
      <c r="H103">
        <v>2</v>
      </c>
      <c r="I103">
        <v>2</v>
      </c>
      <c r="J103">
        <v>2</v>
      </c>
      <c r="K103">
        <v>55</v>
      </c>
      <c r="L103">
        <v>-2965</v>
      </c>
      <c r="M103">
        <v>876</v>
      </c>
      <c r="N103">
        <v>480</v>
      </c>
      <c r="O103">
        <v>0</v>
      </c>
      <c r="Q103">
        <v>-2569</v>
      </c>
      <c r="S103">
        <v>0</v>
      </c>
      <c r="T103">
        <v>100</v>
      </c>
      <c r="U103">
        <v>54.79</v>
      </c>
      <c r="V103">
        <v>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1</v>
      </c>
      <c r="AI103">
        <v>0</v>
      </c>
    </row>
    <row r="104" spans="1:35" hidden="1" x14ac:dyDescent="0.25">
      <c r="A104" t="s">
        <v>40</v>
      </c>
      <c r="B104" t="s">
        <v>72</v>
      </c>
      <c r="D104" t="s">
        <v>52</v>
      </c>
      <c r="F104" t="s">
        <v>56</v>
      </c>
      <c r="G104" t="s">
        <v>57</v>
      </c>
      <c r="H104">
        <v>1</v>
      </c>
      <c r="I104">
        <v>1</v>
      </c>
      <c r="J104">
        <v>0</v>
      </c>
      <c r="K104">
        <v>0</v>
      </c>
      <c r="L104">
        <v>-1735</v>
      </c>
      <c r="M104">
        <v>0</v>
      </c>
      <c r="N104">
        <v>0</v>
      </c>
      <c r="O104">
        <v>0</v>
      </c>
      <c r="Q104">
        <v>-1735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</row>
    <row r="105" spans="1:35" hidden="1" x14ac:dyDescent="0.25">
      <c r="A105" t="s">
        <v>40</v>
      </c>
      <c r="B105" t="s">
        <v>72</v>
      </c>
      <c r="D105" t="s">
        <v>63</v>
      </c>
      <c r="F105" t="s">
        <v>56</v>
      </c>
      <c r="G105" t="s">
        <v>57</v>
      </c>
      <c r="H105">
        <v>1</v>
      </c>
      <c r="I105">
        <v>1</v>
      </c>
      <c r="J105">
        <v>0</v>
      </c>
      <c r="K105">
        <v>0</v>
      </c>
      <c r="L105">
        <v>-1294</v>
      </c>
      <c r="M105">
        <v>0</v>
      </c>
      <c r="N105">
        <v>0</v>
      </c>
      <c r="O105">
        <v>0</v>
      </c>
      <c r="Q105">
        <v>-1294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5" hidden="1" x14ac:dyDescent="0.25">
      <c r="A106" t="s">
        <v>40</v>
      </c>
      <c r="B106" t="s">
        <v>73</v>
      </c>
      <c r="D106" t="s">
        <v>69</v>
      </c>
      <c r="F106" t="s">
        <v>43</v>
      </c>
      <c r="G106" t="s">
        <v>44</v>
      </c>
      <c r="H106">
        <v>578</v>
      </c>
      <c r="I106">
        <v>527</v>
      </c>
      <c r="J106">
        <v>527</v>
      </c>
      <c r="K106">
        <v>19297</v>
      </c>
      <c r="L106">
        <v>1061463.6599999999</v>
      </c>
      <c r="M106">
        <v>219474.55</v>
      </c>
      <c r="N106">
        <v>8994</v>
      </c>
      <c r="O106">
        <v>204677.21</v>
      </c>
      <c r="Q106">
        <v>1067267</v>
      </c>
      <c r="S106">
        <v>51</v>
      </c>
      <c r="T106">
        <v>100</v>
      </c>
      <c r="U106">
        <v>4.0999999999999996</v>
      </c>
      <c r="V106">
        <v>518</v>
      </c>
      <c r="W106">
        <v>0</v>
      </c>
      <c r="X106">
        <v>6</v>
      </c>
      <c r="Y106">
        <v>0</v>
      </c>
      <c r="Z106">
        <v>0</v>
      </c>
      <c r="AA106">
        <v>0</v>
      </c>
      <c r="AB106">
        <v>0</v>
      </c>
      <c r="AC106">
        <v>3</v>
      </c>
      <c r="AD106">
        <v>0</v>
      </c>
      <c r="AE106">
        <v>0</v>
      </c>
      <c r="AF106">
        <v>0</v>
      </c>
      <c r="AG106">
        <v>43</v>
      </c>
      <c r="AH106">
        <v>148</v>
      </c>
      <c r="AI106">
        <v>6</v>
      </c>
    </row>
    <row r="107" spans="1:35" hidden="1" x14ac:dyDescent="0.25">
      <c r="A107" t="s">
        <v>40</v>
      </c>
      <c r="B107" t="s">
        <v>73</v>
      </c>
      <c r="D107" t="s">
        <v>69</v>
      </c>
      <c r="F107" t="s">
        <v>45</v>
      </c>
      <c r="G107" t="s">
        <v>46</v>
      </c>
      <c r="H107">
        <v>8</v>
      </c>
      <c r="I107">
        <v>8</v>
      </c>
      <c r="J107">
        <v>8</v>
      </c>
      <c r="K107">
        <v>2019</v>
      </c>
      <c r="L107">
        <v>373</v>
      </c>
      <c r="M107">
        <v>23426</v>
      </c>
      <c r="N107">
        <v>23442</v>
      </c>
      <c r="O107">
        <v>0</v>
      </c>
      <c r="Q107">
        <v>357</v>
      </c>
      <c r="S107">
        <v>0</v>
      </c>
      <c r="T107">
        <v>100</v>
      </c>
      <c r="U107">
        <v>100.07</v>
      </c>
      <c r="V107">
        <v>8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4</v>
      </c>
      <c r="AH107">
        <v>0</v>
      </c>
      <c r="AI107">
        <v>0</v>
      </c>
    </row>
    <row r="108" spans="1:35" hidden="1" x14ac:dyDescent="0.25">
      <c r="A108" t="s">
        <v>40</v>
      </c>
      <c r="B108" t="s">
        <v>73</v>
      </c>
      <c r="D108" t="s">
        <v>69</v>
      </c>
      <c r="F108" t="s">
        <v>56</v>
      </c>
      <c r="G108" t="s">
        <v>57</v>
      </c>
      <c r="H108">
        <v>373</v>
      </c>
      <c r="I108">
        <v>373</v>
      </c>
      <c r="J108">
        <v>0</v>
      </c>
      <c r="K108">
        <v>0</v>
      </c>
      <c r="L108">
        <v>1459714</v>
      </c>
      <c r="M108">
        <v>0</v>
      </c>
      <c r="N108">
        <v>0</v>
      </c>
      <c r="O108">
        <v>0</v>
      </c>
      <c r="Q108">
        <v>1459714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5" hidden="1" x14ac:dyDescent="0.25">
      <c r="A109" t="s">
        <v>40</v>
      </c>
      <c r="B109" t="s">
        <v>73</v>
      </c>
      <c r="D109" t="s">
        <v>69</v>
      </c>
      <c r="F109" t="s">
        <v>47</v>
      </c>
      <c r="G109" t="s">
        <v>48</v>
      </c>
      <c r="H109">
        <v>10</v>
      </c>
      <c r="I109">
        <v>8</v>
      </c>
      <c r="J109">
        <v>8</v>
      </c>
      <c r="K109">
        <v>253</v>
      </c>
      <c r="L109">
        <v>5179</v>
      </c>
      <c r="M109">
        <v>10749</v>
      </c>
      <c r="N109">
        <v>9430</v>
      </c>
      <c r="O109">
        <v>0</v>
      </c>
      <c r="Q109">
        <v>6498</v>
      </c>
      <c r="S109">
        <v>2</v>
      </c>
      <c r="T109">
        <v>100</v>
      </c>
      <c r="U109">
        <v>87.73</v>
      </c>
      <c r="V109">
        <v>8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1</v>
      </c>
      <c r="AH109">
        <v>2</v>
      </c>
      <c r="AI109">
        <v>0</v>
      </c>
    </row>
    <row r="110" spans="1:35" hidden="1" x14ac:dyDescent="0.25">
      <c r="A110" t="s">
        <v>40</v>
      </c>
      <c r="B110" t="s">
        <v>73</v>
      </c>
      <c r="D110" t="s">
        <v>69</v>
      </c>
      <c r="F110" t="s">
        <v>58</v>
      </c>
      <c r="G110" t="s">
        <v>60</v>
      </c>
      <c r="H110">
        <v>7</v>
      </c>
      <c r="I110">
        <v>5</v>
      </c>
      <c r="J110">
        <v>5</v>
      </c>
      <c r="K110">
        <v>1134</v>
      </c>
      <c r="L110">
        <v>472405</v>
      </c>
      <c r="M110">
        <v>15389</v>
      </c>
      <c r="N110">
        <v>125000</v>
      </c>
      <c r="O110">
        <v>0</v>
      </c>
      <c r="Q110">
        <v>362794</v>
      </c>
      <c r="S110">
        <v>2</v>
      </c>
      <c r="T110">
        <v>100</v>
      </c>
      <c r="U110">
        <v>812.27</v>
      </c>
      <c r="V110">
        <v>5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3</v>
      </c>
      <c r="AH110">
        <v>2</v>
      </c>
      <c r="AI110">
        <v>0</v>
      </c>
    </row>
    <row r="111" spans="1:35" hidden="1" x14ac:dyDescent="0.25">
      <c r="A111" t="s">
        <v>40</v>
      </c>
      <c r="B111" t="s">
        <v>73</v>
      </c>
      <c r="D111" t="s">
        <v>69</v>
      </c>
      <c r="F111" t="s">
        <v>58</v>
      </c>
      <c r="G111" t="s">
        <v>59</v>
      </c>
      <c r="H111">
        <v>13</v>
      </c>
      <c r="I111">
        <v>12</v>
      </c>
      <c r="J111">
        <v>12</v>
      </c>
      <c r="K111">
        <v>4008</v>
      </c>
      <c r="L111">
        <v>1511190</v>
      </c>
      <c r="M111">
        <v>45416</v>
      </c>
      <c r="N111">
        <v>100000</v>
      </c>
      <c r="O111">
        <v>0</v>
      </c>
      <c r="Q111">
        <v>1456606</v>
      </c>
      <c r="S111">
        <v>1</v>
      </c>
      <c r="T111">
        <v>100</v>
      </c>
      <c r="U111">
        <v>220.19</v>
      </c>
      <c r="V111">
        <v>10</v>
      </c>
      <c r="W111">
        <v>0</v>
      </c>
      <c r="X111">
        <v>2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</v>
      </c>
      <c r="AH111">
        <v>2</v>
      </c>
      <c r="AI111">
        <v>2</v>
      </c>
    </row>
    <row r="112" spans="1:35" hidden="1" x14ac:dyDescent="0.25">
      <c r="A112" t="s">
        <v>40</v>
      </c>
      <c r="B112" t="s">
        <v>73</v>
      </c>
      <c r="D112" t="s">
        <v>69</v>
      </c>
      <c r="F112" t="s">
        <v>49</v>
      </c>
      <c r="G112" t="s">
        <v>50</v>
      </c>
      <c r="H112">
        <v>3</v>
      </c>
      <c r="I112">
        <v>2</v>
      </c>
      <c r="J112">
        <v>2</v>
      </c>
      <c r="K112">
        <v>1589</v>
      </c>
      <c r="L112">
        <v>-1468</v>
      </c>
      <c r="M112">
        <v>20036</v>
      </c>
      <c r="N112">
        <v>19799</v>
      </c>
      <c r="O112">
        <v>0</v>
      </c>
      <c r="Q112">
        <v>-1231</v>
      </c>
      <c r="S112">
        <v>1</v>
      </c>
      <c r="T112">
        <v>100</v>
      </c>
      <c r="U112">
        <v>98.82</v>
      </c>
      <c r="V112">
        <v>2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1</v>
      </c>
      <c r="AI112">
        <v>0</v>
      </c>
    </row>
    <row r="113" spans="1:35" hidden="1" x14ac:dyDescent="0.25">
      <c r="A113" t="s">
        <v>40</v>
      </c>
      <c r="B113" t="s">
        <v>73</v>
      </c>
      <c r="D113" t="s">
        <v>42</v>
      </c>
      <c r="F113" t="s">
        <v>56</v>
      </c>
      <c r="G113" t="s">
        <v>57</v>
      </c>
      <c r="H113">
        <v>2</v>
      </c>
      <c r="I113">
        <v>2</v>
      </c>
      <c r="J113">
        <v>0</v>
      </c>
      <c r="K113">
        <v>0</v>
      </c>
      <c r="L113">
        <v>-900</v>
      </c>
      <c r="M113">
        <v>0</v>
      </c>
      <c r="N113">
        <v>0</v>
      </c>
      <c r="O113">
        <v>0</v>
      </c>
      <c r="Q113">
        <v>-900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5" hidden="1" x14ac:dyDescent="0.25">
      <c r="A114" t="s">
        <v>40</v>
      </c>
      <c r="B114" t="s">
        <v>73</v>
      </c>
      <c r="D114" t="s">
        <v>52</v>
      </c>
      <c r="F114" t="s">
        <v>43</v>
      </c>
      <c r="G114" t="s">
        <v>44</v>
      </c>
      <c r="H114">
        <v>1041</v>
      </c>
      <c r="I114">
        <v>971</v>
      </c>
      <c r="J114">
        <v>971</v>
      </c>
      <c r="K114">
        <v>33068</v>
      </c>
      <c r="L114">
        <v>1771399.22</v>
      </c>
      <c r="M114">
        <v>390224.07</v>
      </c>
      <c r="N114">
        <v>48314</v>
      </c>
      <c r="O114">
        <v>345298.29</v>
      </c>
      <c r="Q114">
        <v>1768011</v>
      </c>
      <c r="S114">
        <v>70</v>
      </c>
      <c r="T114">
        <v>100</v>
      </c>
      <c r="U114">
        <v>12.38</v>
      </c>
      <c r="V114">
        <v>943</v>
      </c>
      <c r="W114">
        <v>0</v>
      </c>
      <c r="X114">
        <v>24</v>
      </c>
      <c r="Y114">
        <v>0</v>
      </c>
      <c r="Z114">
        <v>0</v>
      </c>
      <c r="AA114">
        <v>0</v>
      </c>
      <c r="AB114">
        <v>0</v>
      </c>
      <c r="AC114">
        <v>4</v>
      </c>
      <c r="AD114">
        <v>0</v>
      </c>
      <c r="AE114">
        <v>0</v>
      </c>
      <c r="AF114">
        <v>0</v>
      </c>
      <c r="AG114">
        <v>62</v>
      </c>
      <c r="AH114">
        <v>199</v>
      </c>
      <c r="AI114">
        <v>24</v>
      </c>
    </row>
    <row r="115" spans="1:35" hidden="1" x14ac:dyDescent="0.25">
      <c r="A115" t="s">
        <v>40</v>
      </c>
      <c r="B115" t="s">
        <v>73</v>
      </c>
      <c r="D115" t="s">
        <v>52</v>
      </c>
      <c r="F115" t="s">
        <v>45</v>
      </c>
      <c r="G115" t="s">
        <v>46</v>
      </c>
      <c r="H115">
        <v>13</v>
      </c>
      <c r="I115">
        <v>12</v>
      </c>
      <c r="J115">
        <v>12</v>
      </c>
      <c r="K115">
        <v>5304</v>
      </c>
      <c r="L115">
        <v>3472</v>
      </c>
      <c r="M115">
        <v>53420</v>
      </c>
      <c r="N115">
        <v>53531</v>
      </c>
      <c r="O115">
        <v>0</v>
      </c>
      <c r="Q115">
        <v>3361</v>
      </c>
      <c r="S115">
        <v>1</v>
      </c>
      <c r="T115">
        <v>100</v>
      </c>
      <c r="U115">
        <v>100.21</v>
      </c>
      <c r="V115">
        <v>12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1</v>
      </c>
      <c r="AH115">
        <v>2</v>
      </c>
      <c r="AI115">
        <v>0</v>
      </c>
    </row>
    <row r="116" spans="1:35" hidden="1" x14ac:dyDescent="0.25">
      <c r="A116" t="s">
        <v>40</v>
      </c>
      <c r="B116" t="s">
        <v>73</v>
      </c>
      <c r="D116" t="s">
        <v>52</v>
      </c>
      <c r="F116" t="s">
        <v>56</v>
      </c>
      <c r="G116" t="s">
        <v>57</v>
      </c>
      <c r="H116">
        <v>148</v>
      </c>
      <c r="I116">
        <v>148</v>
      </c>
      <c r="J116">
        <v>0</v>
      </c>
      <c r="K116">
        <v>0</v>
      </c>
      <c r="L116">
        <v>-10329.01</v>
      </c>
      <c r="M116">
        <v>0</v>
      </c>
      <c r="N116">
        <v>0</v>
      </c>
      <c r="O116">
        <v>0</v>
      </c>
      <c r="Q116">
        <v>-10329.01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</row>
    <row r="117" spans="1:35" hidden="1" x14ac:dyDescent="0.25">
      <c r="A117" t="s">
        <v>40</v>
      </c>
      <c r="B117" t="s">
        <v>73</v>
      </c>
      <c r="D117" t="s">
        <v>52</v>
      </c>
      <c r="F117" t="s">
        <v>47</v>
      </c>
      <c r="G117" t="s">
        <v>48</v>
      </c>
      <c r="H117">
        <v>15</v>
      </c>
      <c r="I117">
        <v>13</v>
      </c>
      <c r="J117">
        <v>13</v>
      </c>
      <c r="K117">
        <v>428</v>
      </c>
      <c r="L117">
        <v>7493</v>
      </c>
      <c r="M117">
        <v>14252</v>
      </c>
      <c r="N117">
        <v>12150</v>
      </c>
      <c r="O117">
        <v>0</v>
      </c>
      <c r="Q117">
        <v>9595</v>
      </c>
      <c r="S117">
        <v>1</v>
      </c>
      <c r="T117">
        <v>100</v>
      </c>
      <c r="U117">
        <v>85.25</v>
      </c>
      <c r="V117">
        <v>9</v>
      </c>
      <c r="W117">
        <v>0</v>
      </c>
      <c r="X117">
        <v>3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>
        <v>0</v>
      </c>
      <c r="AG117">
        <v>2</v>
      </c>
      <c r="AH117">
        <v>4</v>
      </c>
      <c r="AI117">
        <v>3</v>
      </c>
    </row>
    <row r="118" spans="1:35" hidden="1" x14ac:dyDescent="0.25">
      <c r="A118" t="s">
        <v>40</v>
      </c>
      <c r="B118" t="s">
        <v>73</v>
      </c>
      <c r="D118" t="s">
        <v>52</v>
      </c>
      <c r="F118" t="s">
        <v>58</v>
      </c>
      <c r="G118" t="s">
        <v>59</v>
      </c>
      <c r="H118">
        <v>18</v>
      </c>
      <c r="I118">
        <v>17</v>
      </c>
      <c r="J118">
        <v>17</v>
      </c>
      <c r="K118">
        <v>7548</v>
      </c>
      <c r="L118">
        <v>2781735</v>
      </c>
      <c r="M118">
        <v>81128</v>
      </c>
      <c r="N118">
        <v>0</v>
      </c>
      <c r="O118">
        <v>0</v>
      </c>
      <c r="Q118">
        <v>2862863</v>
      </c>
      <c r="S118">
        <v>1</v>
      </c>
      <c r="T118">
        <v>100</v>
      </c>
      <c r="U118">
        <v>0</v>
      </c>
      <c r="V118">
        <v>14</v>
      </c>
      <c r="W118">
        <v>0</v>
      </c>
      <c r="X118">
        <v>2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>
        <v>0</v>
      </c>
      <c r="AG118">
        <v>6</v>
      </c>
      <c r="AH118">
        <v>1</v>
      </c>
      <c r="AI118">
        <v>2</v>
      </c>
    </row>
    <row r="119" spans="1:35" hidden="1" x14ac:dyDescent="0.25">
      <c r="A119" t="s">
        <v>40</v>
      </c>
      <c r="B119" t="s">
        <v>73</v>
      </c>
      <c r="D119" t="s">
        <v>52</v>
      </c>
      <c r="F119" t="s">
        <v>58</v>
      </c>
      <c r="G119" t="s">
        <v>60</v>
      </c>
      <c r="H119">
        <v>20</v>
      </c>
      <c r="I119">
        <v>18</v>
      </c>
      <c r="J119">
        <v>18</v>
      </c>
      <c r="K119">
        <v>4168</v>
      </c>
      <c r="L119">
        <v>1736808</v>
      </c>
      <c r="M119">
        <v>52613</v>
      </c>
      <c r="N119">
        <v>100000</v>
      </c>
      <c r="O119">
        <v>0</v>
      </c>
      <c r="Q119">
        <v>1689421</v>
      </c>
      <c r="S119">
        <v>2</v>
      </c>
      <c r="T119">
        <v>100</v>
      </c>
      <c r="U119">
        <v>190.07</v>
      </c>
      <c r="V119">
        <v>18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3</v>
      </c>
      <c r="AH119">
        <v>6</v>
      </c>
      <c r="AI119">
        <v>0</v>
      </c>
    </row>
    <row r="120" spans="1:35" hidden="1" x14ac:dyDescent="0.25">
      <c r="A120" t="s">
        <v>40</v>
      </c>
      <c r="B120" t="s">
        <v>73</v>
      </c>
      <c r="D120" t="s">
        <v>52</v>
      </c>
      <c r="F120" t="s">
        <v>49</v>
      </c>
      <c r="G120" t="s">
        <v>50</v>
      </c>
      <c r="H120">
        <v>4</v>
      </c>
      <c r="I120">
        <v>3</v>
      </c>
      <c r="J120">
        <v>3</v>
      </c>
      <c r="K120">
        <v>20</v>
      </c>
      <c r="L120">
        <v>-4458</v>
      </c>
      <c r="M120">
        <v>1220</v>
      </c>
      <c r="N120">
        <v>0</v>
      </c>
      <c r="O120">
        <v>0</v>
      </c>
      <c r="Q120">
        <v>-3238</v>
      </c>
      <c r="S120">
        <v>1</v>
      </c>
      <c r="T120">
        <v>100</v>
      </c>
      <c r="U120">
        <v>0</v>
      </c>
      <c r="V120">
        <v>3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3</v>
      </c>
      <c r="AI120">
        <v>0</v>
      </c>
    </row>
    <row r="121" spans="1:35" hidden="1" x14ac:dyDescent="0.25">
      <c r="A121" t="s">
        <v>40</v>
      </c>
      <c r="B121" t="s">
        <v>73</v>
      </c>
      <c r="D121" t="s">
        <v>63</v>
      </c>
      <c r="F121" t="s">
        <v>43</v>
      </c>
      <c r="G121" t="s">
        <v>44</v>
      </c>
      <c r="H121">
        <v>2</v>
      </c>
      <c r="I121">
        <v>2</v>
      </c>
      <c r="J121">
        <v>2</v>
      </c>
      <c r="K121">
        <v>133</v>
      </c>
      <c r="L121">
        <v>-4.45</v>
      </c>
      <c r="M121">
        <v>1218.3800000000001</v>
      </c>
      <c r="N121">
        <v>120</v>
      </c>
      <c r="O121">
        <v>1092.93</v>
      </c>
      <c r="Q121">
        <v>1</v>
      </c>
      <c r="S121">
        <v>0</v>
      </c>
      <c r="T121">
        <v>100</v>
      </c>
      <c r="U121">
        <v>9.85</v>
      </c>
      <c r="V121">
        <v>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1</v>
      </c>
      <c r="AH121">
        <v>0</v>
      </c>
      <c r="AI121">
        <v>0</v>
      </c>
    </row>
    <row r="122" spans="1:35" hidden="1" x14ac:dyDescent="0.25">
      <c r="A122" t="s">
        <v>40</v>
      </c>
      <c r="B122" t="s">
        <v>73</v>
      </c>
      <c r="D122" t="s">
        <v>63</v>
      </c>
      <c r="F122" t="s">
        <v>56</v>
      </c>
      <c r="G122" t="s">
        <v>57</v>
      </c>
      <c r="H122">
        <v>24</v>
      </c>
      <c r="I122">
        <v>24</v>
      </c>
      <c r="J122">
        <v>0</v>
      </c>
      <c r="K122">
        <v>0</v>
      </c>
      <c r="L122">
        <v>-29844</v>
      </c>
      <c r="M122">
        <v>0</v>
      </c>
      <c r="N122">
        <v>0</v>
      </c>
      <c r="O122">
        <v>0</v>
      </c>
      <c r="Q122">
        <v>-29844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5" hidden="1" x14ac:dyDescent="0.25">
      <c r="A123" t="s">
        <v>40</v>
      </c>
      <c r="B123" t="s">
        <v>74</v>
      </c>
      <c r="D123" t="s">
        <v>42</v>
      </c>
      <c r="F123" t="s">
        <v>43</v>
      </c>
      <c r="G123" t="s">
        <v>44</v>
      </c>
      <c r="H123">
        <v>1157</v>
      </c>
      <c r="I123">
        <v>1091</v>
      </c>
      <c r="J123">
        <v>1091</v>
      </c>
      <c r="K123">
        <v>48284</v>
      </c>
      <c r="L123">
        <v>560837.59</v>
      </c>
      <c r="M123">
        <v>520431.25</v>
      </c>
      <c r="N123">
        <v>76064</v>
      </c>
      <c r="O123">
        <v>402107.25</v>
      </c>
      <c r="Q123">
        <v>603097.59</v>
      </c>
      <c r="S123">
        <v>62</v>
      </c>
      <c r="T123">
        <v>100</v>
      </c>
      <c r="U123">
        <v>14.62</v>
      </c>
      <c r="V123">
        <v>913</v>
      </c>
      <c r="W123">
        <v>0</v>
      </c>
      <c r="X123">
        <v>176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1</v>
      </c>
      <c r="AE123">
        <v>0</v>
      </c>
      <c r="AF123">
        <v>0</v>
      </c>
      <c r="AG123">
        <v>103</v>
      </c>
      <c r="AH123">
        <v>337</v>
      </c>
      <c r="AI123">
        <v>181</v>
      </c>
    </row>
    <row r="124" spans="1:35" hidden="1" x14ac:dyDescent="0.25">
      <c r="A124" t="s">
        <v>40</v>
      </c>
      <c r="B124" t="s">
        <v>74</v>
      </c>
      <c r="D124" t="s">
        <v>42</v>
      </c>
      <c r="F124" t="s">
        <v>53</v>
      </c>
      <c r="G124" t="s">
        <v>54</v>
      </c>
      <c r="H124">
        <v>4</v>
      </c>
      <c r="I124">
        <v>4</v>
      </c>
      <c r="J124">
        <v>4</v>
      </c>
      <c r="K124">
        <v>299</v>
      </c>
      <c r="L124">
        <v>3182</v>
      </c>
      <c r="M124">
        <v>4315</v>
      </c>
      <c r="N124">
        <v>6189</v>
      </c>
      <c r="O124">
        <v>0</v>
      </c>
      <c r="Q124">
        <v>1308</v>
      </c>
      <c r="S124">
        <v>0</v>
      </c>
      <c r="T124">
        <v>100</v>
      </c>
      <c r="U124">
        <v>143.43</v>
      </c>
      <c r="V124">
        <v>4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</v>
      </c>
      <c r="AH124">
        <v>2</v>
      </c>
      <c r="AI124">
        <v>0</v>
      </c>
    </row>
    <row r="125" spans="1:35" hidden="1" x14ac:dyDescent="0.25">
      <c r="A125" t="s">
        <v>40</v>
      </c>
      <c r="B125" t="s">
        <v>74</v>
      </c>
      <c r="D125" t="s">
        <v>42</v>
      </c>
      <c r="F125" t="s">
        <v>45</v>
      </c>
      <c r="G125" t="s">
        <v>55</v>
      </c>
      <c r="H125">
        <v>312</v>
      </c>
      <c r="I125">
        <v>298</v>
      </c>
      <c r="J125">
        <v>298</v>
      </c>
      <c r="K125">
        <v>19722</v>
      </c>
      <c r="L125">
        <v>107188</v>
      </c>
      <c r="M125">
        <v>254158</v>
      </c>
      <c r="N125">
        <v>233666</v>
      </c>
      <c r="O125">
        <v>0</v>
      </c>
      <c r="Q125">
        <v>127680</v>
      </c>
      <c r="S125">
        <v>14</v>
      </c>
      <c r="T125">
        <v>100</v>
      </c>
      <c r="U125">
        <v>91.94</v>
      </c>
      <c r="V125">
        <v>251</v>
      </c>
      <c r="W125">
        <v>0</v>
      </c>
      <c r="X125">
        <v>47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48</v>
      </c>
      <c r="AH125">
        <v>75</v>
      </c>
      <c r="AI125">
        <v>53</v>
      </c>
    </row>
    <row r="126" spans="1:35" hidden="1" x14ac:dyDescent="0.25">
      <c r="A126" t="s">
        <v>40</v>
      </c>
      <c r="B126" t="s">
        <v>74</v>
      </c>
      <c r="D126" t="s">
        <v>42</v>
      </c>
      <c r="F126" t="s">
        <v>45</v>
      </c>
      <c r="G126" t="s">
        <v>67</v>
      </c>
      <c r="H126">
        <v>2</v>
      </c>
      <c r="I126">
        <v>2</v>
      </c>
      <c r="J126">
        <v>2</v>
      </c>
      <c r="K126">
        <v>49</v>
      </c>
      <c r="L126">
        <v>18</v>
      </c>
      <c r="M126">
        <v>1702.21</v>
      </c>
      <c r="N126">
        <v>0</v>
      </c>
      <c r="O126">
        <v>1696.21</v>
      </c>
      <c r="Q126">
        <v>24</v>
      </c>
      <c r="S126">
        <v>0</v>
      </c>
      <c r="T126">
        <v>100</v>
      </c>
      <c r="U126">
        <v>0</v>
      </c>
      <c r="V126">
        <v>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1</v>
      </c>
      <c r="AH126">
        <v>1</v>
      </c>
      <c r="AI126">
        <v>0</v>
      </c>
    </row>
    <row r="127" spans="1:35" hidden="1" x14ac:dyDescent="0.25">
      <c r="A127" t="s">
        <v>40</v>
      </c>
      <c r="B127" t="s">
        <v>74</v>
      </c>
      <c r="D127" t="s">
        <v>42</v>
      </c>
      <c r="F127" t="s">
        <v>45</v>
      </c>
      <c r="G127" t="s">
        <v>46</v>
      </c>
      <c r="H127">
        <v>63</v>
      </c>
      <c r="I127">
        <v>62</v>
      </c>
      <c r="J127">
        <v>62</v>
      </c>
      <c r="K127">
        <v>2902</v>
      </c>
      <c r="L127">
        <v>45584</v>
      </c>
      <c r="M127">
        <v>43056</v>
      </c>
      <c r="N127">
        <v>35712</v>
      </c>
      <c r="O127">
        <v>0</v>
      </c>
      <c r="Q127">
        <v>52928</v>
      </c>
      <c r="S127">
        <v>1</v>
      </c>
      <c r="T127">
        <v>100</v>
      </c>
      <c r="U127">
        <v>82.94</v>
      </c>
      <c r="V127">
        <v>59</v>
      </c>
      <c r="W127">
        <v>0</v>
      </c>
      <c r="X127">
        <v>3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6</v>
      </c>
      <c r="AH127">
        <v>24</v>
      </c>
      <c r="AI127">
        <v>4</v>
      </c>
    </row>
    <row r="128" spans="1:35" hidden="1" x14ac:dyDescent="0.25">
      <c r="A128" t="s">
        <v>40</v>
      </c>
      <c r="B128" t="s">
        <v>74</v>
      </c>
      <c r="D128" t="s">
        <v>42</v>
      </c>
      <c r="F128" t="s">
        <v>56</v>
      </c>
      <c r="G128" t="s">
        <v>62</v>
      </c>
      <c r="H128">
        <v>1</v>
      </c>
      <c r="I128">
        <v>0</v>
      </c>
      <c r="J128">
        <v>0</v>
      </c>
      <c r="K128">
        <v>0</v>
      </c>
      <c r="L128">
        <v>-34</v>
      </c>
      <c r="M128">
        <v>0</v>
      </c>
      <c r="N128">
        <v>0</v>
      </c>
      <c r="O128">
        <v>0</v>
      </c>
      <c r="Q128">
        <v>-34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5" hidden="1" x14ac:dyDescent="0.25">
      <c r="A129" t="s">
        <v>40</v>
      </c>
      <c r="B129" t="s">
        <v>74</v>
      </c>
      <c r="D129" t="s">
        <v>42</v>
      </c>
      <c r="F129" t="s">
        <v>47</v>
      </c>
      <c r="G129" t="s">
        <v>48</v>
      </c>
      <c r="H129">
        <v>55</v>
      </c>
      <c r="I129">
        <v>50</v>
      </c>
      <c r="J129">
        <v>50</v>
      </c>
      <c r="K129">
        <v>8191</v>
      </c>
      <c r="L129">
        <v>76392</v>
      </c>
      <c r="M129">
        <v>96176.08</v>
      </c>
      <c r="N129">
        <v>100568</v>
      </c>
      <c r="O129">
        <v>3468.08</v>
      </c>
      <c r="Q129">
        <v>68532</v>
      </c>
      <c r="S129">
        <v>4</v>
      </c>
      <c r="T129">
        <v>100</v>
      </c>
      <c r="U129">
        <v>104.57</v>
      </c>
      <c r="V129">
        <v>45</v>
      </c>
      <c r="W129">
        <v>0</v>
      </c>
      <c r="X129">
        <v>5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6</v>
      </c>
      <c r="AH129">
        <v>17</v>
      </c>
      <c r="AI129">
        <v>6</v>
      </c>
    </row>
    <row r="130" spans="1:35" hidden="1" x14ac:dyDescent="0.25">
      <c r="A130" t="s">
        <v>40</v>
      </c>
      <c r="B130" t="s">
        <v>74</v>
      </c>
      <c r="D130" t="s">
        <v>42</v>
      </c>
      <c r="F130" t="s">
        <v>58</v>
      </c>
      <c r="G130" t="s">
        <v>60</v>
      </c>
      <c r="H130">
        <v>11</v>
      </c>
      <c r="I130">
        <v>11</v>
      </c>
      <c r="J130">
        <v>11</v>
      </c>
      <c r="K130">
        <v>3983</v>
      </c>
      <c r="L130">
        <v>1353683</v>
      </c>
      <c r="M130">
        <v>48386</v>
      </c>
      <c r="N130">
        <v>0</v>
      </c>
      <c r="O130">
        <v>0</v>
      </c>
      <c r="Q130">
        <v>1402069</v>
      </c>
      <c r="S130">
        <v>0</v>
      </c>
      <c r="T130">
        <v>100</v>
      </c>
      <c r="U130">
        <v>0</v>
      </c>
      <c r="V130">
        <v>11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1</v>
      </c>
      <c r="AH130">
        <v>3</v>
      </c>
      <c r="AI130">
        <v>0</v>
      </c>
    </row>
    <row r="131" spans="1:35" hidden="1" x14ac:dyDescent="0.25">
      <c r="A131" t="s">
        <v>40</v>
      </c>
      <c r="B131" t="s">
        <v>74</v>
      </c>
      <c r="D131" t="s">
        <v>42</v>
      </c>
      <c r="F131" t="s">
        <v>58</v>
      </c>
      <c r="G131" t="s">
        <v>59</v>
      </c>
      <c r="H131">
        <v>7</v>
      </c>
      <c r="I131">
        <v>7</v>
      </c>
      <c r="J131">
        <v>7</v>
      </c>
      <c r="K131">
        <v>1520</v>
      </c>
      <c r="L131">
        <v>382753</v>
      </c>
      <c r="M131">
        <v>16706</v>
      </c>
      <c r="N131">
        <v>0</v>
      </c>
      <c r="O131">
        <v>0</v>
      </c>
      <c r="Q131">
        <v>399459</v>
      </c>
      <c r="S131">
        <v>0</v>
      </c>
      <c r="T131">
        <v>100</v>
      </c>
      <c r="U131">
        <v>0</v>
      </c>
      <c r="V131">
        <v>7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1</v>
      </c>
      <c r="AH131">
        <v>4</v>
      </c>
      <c r="AI131">
        <v>0</v>
      </c>
    </row>
    <row r="132" spans="1:35" hidden="1" x14ac:dyDescent="0.25">
      <c r="A132" t="s">
        <v>40</v>
      </c>
      <c r="B132" t="s">
        <v>74</v>
      </c>
      <c r="D132" t="s">
        <v>42</v>
      </c>
      <c r="F132" t="s">
        <v>49</v>
      </c>
      <c r="G132" t="s">
        <v>50</v>
      </c>
      <c r="H132">
        <v>14</v>
      </c>
      <c r="I132">
        <v>8</v>
      </c>
      <c r="J132">
        <v>8</v>
      </c>
      <c r="K132">
        <v>49</v>
      </c>
      <c r="L132">
        <v>-5104</v>
      </c>
      <c r="M132">
        <v>2444</v>
      </c>
      <c r="N132">
        <v>1024</v>
      </c>
      <c r="O132">
        <v>0</v>
      </c>
      <c r="Q132">
        <v>-3684</v>
      </c>
      <c r="S132">
        <v>6</v>
      </c>
      <c r="T132">
        <v>100</v>
      </c>
      <c r="U132">
        <v>41.9</v>
      </c>
      <c r="V132">
        <v>8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8</v>
      </c>
      <c r="AI132">
        <v>0</v>
      </c>
    </row>
    <row r="133" spans="1:35" hidden="1" x14ac:dyDescent="0.25">
      <c r="A133" t="s">
        <v>40</v>
      </c>
      <c r="B133" t="s">
        <v>74</v>
      </c>
      <c r="D133" t="s">
        <v>52</v>
      </c>
      <c r="F133" t="s">
        <v>43</v>
      </c>
      <c r="G133" t="s">
        <v>44</v>
      </c>
      <c r="H133">
        <v>3</v>
      </c>
      <c r="I133">
        <v>3</v>
      </c>
      <c r="J133">
        <v>3</v>
      </c>
      <c r="K133">
        <v>42</v>
      </c>
      <c r="L133">
        <v>577.41</v>
      </c>
      <c r="M133">
        <v>732.87</v>
      </c>
      <c r="N133">
        <v>800</v>
      </c>
      <c r="O133">
        <v>569.28</v>
      </c>
      <c r="Q133">
        <v>-59</v>
      </c>
      <c r="S133">
        <v>0</v>
      </c>
      <c r="T133">
        <v>100</v>
      </c>
      <c r="U133">
        <v>109.16</v>
      </c>
      <c r="V133">
        <v>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2</v>
      </c>
      <c r="AI133">
        <v>0</v>
      </c>
    </row>
    <row r="134" spans="1:35" hidden="1" x14ac:dyDescent="0.25">
      <c r="A134" t="s">
        <v>40</v>
      </c>
      <c r="B134" t="s">
        <v>75</v>
      </c>
      <c r="D134" t="s">
        <v>42</v>
      </c>
      <c r="F134" t="s">
        <v>76</v>
      </c>
      <c r="G134" t="s">
        <v>77</v>
      </c>
      <c r="H134">
        <v>2</v>
      </c>
      <c r="I134">
        <v>2</v>
      </c>
      <c r="J134">
        <v>1</v>
      </c>
      <c r="K134">
        <v>30020</v>
      </c>
      <c r="L134">
        <v>0</v>
      </c>
      <c r="M134">
        <v>290387</v>
      </c>
      <c r="N134">
        <v>290387</v>
      </c>
      <c r="O134">
        <v>0</v>
      </c>
      <c r="Q134">
        <v>0</v>
      </c>
      <c r="S134">
        <v>0</v>
      </c>
      <c r="T134">
        <v>0</v>
      </c>
      <c r="U134">
        <v>100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</row>
    <row r="135" spans="1:35" hidden="1" x14ac:dyDescent="0.25">
      <c r="A135" t="s">
        <v>40</v>
      </c>
      <c r="B135" t="s">
        <v>75</v>
      </c>
      <c r="D135" t="s">
        <v>42</v>
      </c>
      <c r="F135" t="s">
        <v>47</v>
      </c>
      <c r="G135" t="s">
        <v>48</v>
      </c>
      <c r="H135">
        <v>1</v>
      </c>
      <c r="I135">
        <v>1</v>
      </c>
      <c r="J135">
        <v>1</v>
      </c>
      <c r="K135">
        <v>4086</v>
      </c>
      <c r="L135">
        <v>0</v>
      </c>
      <c r="M135">
        <v>36621</v>
      </c>
      <c r="N135">
        <v>36621</v>
      </c>
      <c r="O135">
        <v>0</v>
      </c>
      <c r="Q135">
        <v>0</v>
      </c>
      <c r="S135">
        <v>0</v>
      </c>
      <c r="T135">
        <v>100</v>
      </c>
      <c r="U135">
        <v>100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</row>
    <row r="136" spans="1:35" hidden="1" x14ac:dyDescent="0.25">
      <c r="A136" t="s">
        <v>40</v>
      </c>
      <c r="B136" t="s">
        <v>75</v>
      </c>
      <c r="D136" t="s">
        <v>52</v>
      </c>
      <c r="F136" t="s">
        <v>76</v>
      </c>
      <c r="G136" t="s">
        <v>77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Q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5" hidden="1" x14ac:dyDescent="0.25">
      <c r="A137" t="s">
        <v>40</v>
      </c>
      <c r="B137" t="s">
        <v>75</v>
      </c>
      <c r="D137" t="s">
        <v>52</v>
      </c>
      <c r="F137" t="s">
        <v>76</v>
      </c>
      <c r="G137" t="s">
        <v>78</v>
      </c>
      <c r="H137">
        <v>2</v>
      </c>
      <c r="I137">
        <v>2</v>
      </c>
      <c r="J137">
        <v>2</v>
      </c>
      <c r="K137">
        <v>2586.5</v>
      </c>
      <c r="L137">
        <v>368258</v>
      </c>
      <c r="M137">
        <v>54111</v>
      </c>
      <c r="N137">
        <v>0</v>
      </c>
      <c r="O137">
        <v>0</v>
      </c>
      <c r="Q137">
        <v>422369</v>
      </c>
      <c r="S137">
        <v>0</v>
      </c>
      <c r="T137">
        <v>100</v>
      </c>
      <c r="U137">
        <v>0</v>
      </c>
      <c r="V137">
        <v>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</row>
    <row r="138" spans="1:35" hidden="1" x14ac:dyDescent="0.25">
      <c r="A138" t="s">
        <v>40</v>
      </c>
      <c r="B138" t="s">
        <v>75</v>
      </c>
      <c r="D138" t="s">
        <v>63</v>
      </c>
      <c r="F138" t="s">
        <v>76</v>
      </c>
      <c r="G138" t="s">
        <v>77</v>
      </c>
      <c r="H138">
        <v>2</v>
      </c>
      <c r="I138">
        <v>2</v>
      </c>
      <c r="J138">
        <v>2</v>
      </c>
      <c r="K138">
        <v>397415.5</v>
      </c>
      <c r="L138">
        <v>123457</v>
      </c>
      <c r="M138">
        <v>4740286</v>
      </c>
      <c r="N138">
        <v>4641046</v>
      </c>
      <c r="O138">
        <v>0</v>
      </c>
      <c r="Q138">
        <v>222697</v>
      </c>
      <c r="S138">
        <v>0</v>
      </c>
      <c r="T138">
        <v>100</v>
      </c>
      <c r="U138">
        <v>97.91</v>
      </c>
      <c r="V138">
        <v>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</row>
    <row r="139" spans="1:35" hidden="1" x14ac:dyDescent="0.25">
      <c r="A139" t="s">
        <v>40</v>
      </c>
      <c r="B139" t="s">
        <v>75</v>
      </c>
      <c r="D139" t="s">
        <v>63</v>
      </c>
      <c r="F139" t="s">
        <v>76</v>
      </c>
      <c r="G139" t="s">
        <v>78</v>
      </c>
      <c r="H139">
        <v>1</v>
      </c>
      <c r="I139">
        <v>1</v>
      </c>
      <c r="J139">
        <v>1</v>
      </c>
      <c r="K139">
        <v>845.5</v>
      </c>
      <c r="L139">
        <v>133415</v>
      </c>
      <c r="M139">
        <v>19080</v>
      </c>
      <c r="N139">
        <v>0</v>
      </c>
      <c r="O139">
        <v>0</v>
      </c>
      <c r="Q139">
        <v>152495</v>
      </c>
      <c r="S139">
        <v>0</v>
      </c>
      <c r="T139">
        <v>100</v>
      </c>
      <c r="U139">
        <v>0</v>
      </c>
      <c r="V139">
        <v>1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</row>
    <row r="140" spans="1:35" hidden="1" x14ac:dyDescent="0.25">
      <c r="A140" t="s">
        <v>40</v>
      </c>
      <c r="B140" t="s">
        <v>79</v>
      </c>
      <c r="D140" t="s">
        <v>69</v>
      </c>
      <c r="F140" t="s">
        <v>43</v>
      </c>
      <c r="G140" t="s">
        <v>44</v>
      </c>
      <c r="H140">
        <v>2</v>
      </c>
      <c r="I140">
        <v>2</v>
      </c>
      <c r="J140">
        <v>2</v>
      </c>
      <c r="K140">
        <v>74</v>
      </c>
      <c r="L140">
        <v>119.15</v>
      </c>
      <c r="M140">
        <v>815.51</v>
      </c>
      <c r="N140">
        <v>100</v>
      </c>
      <c r="O140">
        <v>806.66</v>
      </c>
      <c r="Q140">
        <v>28</v>
      </c>
      <c r="S140">
        <v>0</v>
      </c>
      <c r="T140">
        <v>100</v>
      </c>
      <c r="U140">
        <v>12.26</v>
      </c>
      <c r="V140">
        <v>2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</row>
    <row r="141" spans="1:35" hidden="1" x14ac:dyDescent="0.25">
      <c r="A141" t="s">
        <v>40</v>
      </c>
      <c r="B141" t="s">
        <v>79</v>
      </c>
      <c r="D141" t="s">
        <v>69</v>
      </c>
      <c r="F141" t="s">
        <v>56</v>
      </c>
      <c r="G141" t="s">
        <v>57</v>
      </c>
      <c r="H141">
        <v>2</v>
      </c>
      <c r="I141">
        <v>2</v>
      </c>
      <c r="J141">
        <v>0</v>
      </c>
      <c r="K141">
        <v>0</v>
      </c>
      <c r="L141">
        <v>-2169</v>
      </c>
      <c r="M141">
        <v>0</v>
      </c>
      <c r="N141">
        <v>0</v>
      </c>
      <c r="O141">
        <v>0</v>
      </c>
      <c r="Q141">
        <v>-2169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5" hidden="1" x14ac:dyDescent="0.25">
      <c r="A142" t="s">
        <v>40</v>
      </c>
      <c r="B142" t="s">
        <v>79</v>
      </c>
      <c r="D142" t="s">
        <v>63</v>
      </c>
      <c r="F142" t="s">
        <v>43</v>
      </c>
      <c r="G142" t="s">
        <v>44</v>
      </c>
      <c r="H142">
        <v>1680</v>
      </c>
      <c r="I142">
        <v>1579</v>
      </c>
      <c r="J142">
        <v>1576</v>
      </c>
      <c r="K142">
        <v>41361</v>
      </c>
      <c r="L142">
        <v>3156734.63</v>
      </c>
      <c r="M142">
        <v>540901.64</v>
      </c>
      <c r="N142">
        <v>28262</v>
      </c>
      <c r="O142">
        <v>470088.27</v>
      </c>
      <c r="Q142">
        <v>3199286</v>
      </c>
      <c r="S142">
        <v>101</v>
      </c>
      <c r="T142">
        <v>0</v>
      </c>
      <c r="U142">
        <v>5.22</v>
      </c>
      <c r="V142">
        <v>1379</v>
      </c>
      <c r="W142">
        <v>188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8</v>
      </c>
      <c r="AD142">
        <v>0</v>
      </c>
      <c r="AE142">
        <v>0</v>
      </c>
      <c r="AF142">
        <v>0</v>
      </c>
      <c r="AG142">
        <v>299</v>
      </c>
      <c r="AH142">
        <v>322</v>
      </c>
      <c r="AI142">
        <v>217</v>
      </c>
    </row>
    <row r="143" spans="1:35" hidden="1" x14ac:dyDescent="0.25">
      <c r="A143" t="s">
        <v>40</v>
      </c>
      <c r="B143" t="s">
        <v>79</v>
      </c>
      <c r="D143" t="s">
        <v>63</v>
      </c>
      <c r="F143" t="s">
        <v>45</v>
      </c>
      <c r="G143" t="s">
        <v>55</v>
      </c>
      <c r="H143">
        <v>1</v>
      </c>
      <c r="I143">
        <v>1</v>
      </c>
      <c r="J143">
        <v>1</v>
      </c>
      <c r="K143">
        <v>41</v>
      </c>
      <c r="L143">
        <v>-1</v>
      </c>
      <c r="M143">
        <v>555</v>
      </c>
      <c r="N143">
        <v>554</v>
      </c>
      <c r="O143">
        <v>0</v>
      </c>
      <c r="Q143">
        <v>0</v>
      </c>
      <c r="S143">
        <v>0</v>
      </c>
      <c r="T143">
        <v>100</v>
      </c>
      <c r="U143">
        <v>99.82</v>
      </c>
      <c r="V143">
        <v>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</row>
    <row r="144" spans="1:35" hidden="1" x14ac:dyDescent="0.25">
      <c r="A144" t="s">
        <v>40</v>
      </c>
      <c r="B144" t="s">
        <v>79</v>
      </c>
      <c r="D144" t="s">
        <v>63</v>
      </c>
      <c r="F144" t="s">
        <v>45</v>
      </c>
      <c r="G144" t="s">
        <v>46</v>
      </c>
      <c r="H144">
        <v>49</v>
      </c>
      <c r="I144">
        <v>47</v>
      </c>
      <c r="J144">
        <v>46</v>
      </c>
      <c r="K144">
        <v>7806</v>
      </c>
      <c r="L144">
        <v>16199</v>
      </c>
      <c r="M144">
        <v>88767</v>
      </c>
      <c r="N144">
        <v>85024</v>
      </c>
      <c r="O144">
        <v>0</v>
      </c>
      <c r="Q144">
        <v>19942</v>
      </c>
      <c r="S144">
        <v>2</v>
      </c>
      <c r="T144">
        <v>0</v>
      </c>
      <c r="U144">
        <v>95.78</v>
      </c>
      <c r="V144">
        <v>40</v>
      </c>
      <c r="W144">
        <v>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</v>
      </c>
      <c r="AD144">
        <v>0</v>
      </c>
      <c r="AE144">
        <v>0</v>
      </c>
      <c r="AF144">
        <v>0</v>
      </c>
      <c r="AG144">
        <v>3</v>
      </c>
      <c r="AH144">
        <v>10</v>
      </c>
      <c r="AI144">
        <v>7</v>
      </c>
    </row>
    <row r="145" spans="1:35" hidden="1" x14ac:dyDescent="0.25">
      <c r="A145" t="s">
        <v>40</v>
      </c>
      <c r="B145" t="s">
        <v>79</v>
      </c>
      <c r="D145" t="s">
        <v>63</v>
      </c>
      <c r="F145" t="s">
        <v>56</v>
      </c>
      <c r="G145" t="s">
        <v>57</v>
      </c>
      <c r="H145">
        <v>746</v>
      </c>
      <c r="I145">
        <v>738</v>
      </c>
      <c r="J145">
        <v>0</v>
      </c>
      <c r="K145">
        <v>0</v>
      </c>
      <c r="L145">
        <v>2621870.96</v>
      </c>
      <c r="M145">
        <v>0</v>
      </c>
      <c r="N145">
        <v>0</v>
      </c>
      <c r="O145">
        <v>0</v>
      </c>
      <c r="Q145">
        <v>2621870.96</v>
      </c>
      <c r="S145">
        <v>8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5" hidden="1" x14ac:dyDescent="0.25">
      <c r="A146" t="s">
        <v>40</v>
      </c>
      <c r="B146" t="s">
        <v>79</v>
      </c>
      <c r="D146" t="s">
        <v>63</v>
      </c>
      <c r="F146" t="s">
        <v>47</v>
      </c>
      <c r="G146" t="s">
        <v>48</v>
      </c>
      <c r="H146">
        <v>31</v>
      </c>
      <c r="I146">
        <v>27</v>
      </c>
      <c r="J146">
        <v>26</v>
      </c>
      <c r="K146">
        <v>2916</v>
      </c>
      <c r="L146">
        <v>25446</v>
      </c>
      <c r="M146">
        <v>37747</v>
      </c>
      <c r="N146">
        <v>37126</v>
      </c>
      <c r="O146">
        <v>0</v>
      </c>
      <c r="Q146">
        <v>26067</v>
      </c>
      <c r="S146">
        <v>4</v>
      </c>
      <c r="T146">
        <v>0</v>
      </c>
      <c r="U146">
        <v>98.35</v>
      </c>
      <c r="V146">
        <v>24</v>
      </c>
      <c r="W146">
        <v>2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4</v>
      </c>
      <c r="AH146">
        <v>4</v>
      </c>
      <c r="AI146">
        <v>2</v>
      </c>
    </row>
    <row r="147" spans="1:35" hidden="1" x14ac:dyDescent="0.25">
      <c r="A147" t="s">
        <v>40</v>
      </c>
      <c r="B147" t="s">
        <v>79</v>
      </c>
      <c r="D147" t="s">
        <v>63</v>
      </c>
      <c r="F147" t="s">
        <v>58</v>
      </c>
      <c r="G147" t="s">
        <v>59</v>
      </c>
      <c r="H147">
        <v>36</v>
      </c>
      <c r="I147">
        <v>35</v>
      </c>
      <c r="J147">
        <v>35</v>
      </c>
      <c r="K147">
        <v>20587</v>
      </c>
      <c r="L147">
        <v>3840400</v>
      </c>
      <c r="M147">
        <v>233819</v>
      </c>
      <c r="N147">
        <v>0</v>
      </c>
      <c r="O147">
        <v>0</v>
      </c>
      <c r="Q147">
        <v>4074219</v>
      </c>
      <c r="S147">
        <v>1</v>
      </c>
      <c r="T147">
        <v>100</v>
      </c>
      <c r="U147">
        <v>0</v>
      </c>
      <c r="V147">
        <v>26</v>
      </c>
      <c r="W147">
        <v>6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3</v>
      </c>
      <c r="AD147">
        <v>0</v>
      </c>
      <c r="AE147">
        <v>0</v>
      </c>
      <c r="AF147">
        <v>0</v>
      </c>
      <c r="AG147">
        <v>6</v>
      </c>
      <c r="AH147">
        <v>8</v>
      </c>
      <c r="AI147">
        <v>6</v>
      </c>
    </row>
    <row r="148" spans="1:35" hidden="1" x14ac:dyDescent="0.25">
      <c r="A148" t="s">
        <v>40</v>
      </c>
      <c r="B148" t="s">
        <v>79</v>
      </c>
      <c r="D148" t="s">
        <v>63</v>
      </c>
      <c r="F148" t="s">
        <v>58</v>
      </c>
      <c r="G148" t="s">
        <v>60</v>
      </c>
      <c r="H148">
        <v>28</v>
      </c>
      <c r="I148">
        <v>28</v>
      </c>
      <c r="J148">
        <v>28</v>
      </c>
      <c r="K148">
        <v>4127</v>
      </c>
      <c r="L148">
        <v>604597</v>
      </c>
      <c r="M148">
        <v>50000</v>
      </c>
      <c r="N148">
        <v>0</v>
      </c>
      <c r="O148">
        <v>0</v>
      </c>
      <c r="Q148">
        <v>654597</v>
      </c>
      <c r="S148">
        <v>0</v>
      </c>
      <c r="T148">
        <v>100</v>
      </c>
      <c r="U148">
        <v>0</v>
      </c>
      <c r="V148">
        <v>26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5</v>
      </c>
      <c r="AH148">
        <v>3</v>
      </c>
      <c r="AI148">
        <v>3</v>
      </c>
    </row>
    <row r="149" spans="1:35" hidden="1" x14ac:dyDescent="0.25">
      <c r="A149" t="s">
        <v>40</v>
      </c>
      <c r="B149" t="s">
        <v>79</v>
      </c>
      <c r="D149" t="s">
        <v>63</v>
      </c>
      <c r="F149" t="s">
        <v>49</v>
      </c>
      <c r="G149" t="s">
        <v>50</v>
      </c>
      <c r="H149">
        <v>2</v>
      </c>
      <c r="I149">
        <v>2</v>
      </c>
      <c r="J149">
        <v>2</v>
      </c>
      <c r="K149">
        <v>157</v>
      </c>
      <c r="L149">
        <v>7045</v>
      </c>
      <c r="M149">
        <v>2662</v>
      </c>
      <c r="N149">
        <v>0</v>
      </c>
      <c r="O149">
        <v>0</v>
      </c>
      <c r="Q149">
        <v>9707</v>
      </c>
      <c r="S149">
        <v>0</v>
      </c>
      <c r="T149">
        <v>100</v>
      </c>
      <c r="U149">
        <v>0</v>
      </c>
      <c r="V149">
        <v>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2</v>
      </c>
      <c r="AI149">
        <v>0</v>
      </c>
    </row>
    <row r="150" spans="1:35" hidden="1" x14ac:dyDescent="0.25">
      <c r="A150" t="s">
        <v>40</v>
      </c>
      <c r="B150" t="s">
        <v>80</v>
      </c>
      <c r="D150" t="s">
        <v>69</v>
      </c>
      <c r="F150" t="s">
        <v>43</v>
      </c>
      <c r="G150" t="s">
        <v>44</v>
      </c>
      <c r="H150">
        <v>1978</v>
      </c>
      <c r="I150">
        <v>1843</v>
      </c>
      <c r="J150">
        <v>1843</v>
      </c>
      <c r="K150">
        <v>54977</v>
      </c>
      <c r="L150">
        <v>1719053.54</v>
      </c>
      <c r="M150">
        <v>673296.86</v>
      </c>
      <c r="N150">
        <v>35803</v>
      </c>
      <c r="O150">
        <v>623304.4</v>
      </c>
      <c r="Q150">
        <v>1733243</v>
      </c>
      <c r="S150">
        <v>135</v>
      </c>
      <c r="T150">
        <v>100</v>
      </c>
      <c r="U150">
        <v>5.32</v>
      </c>
      <c r="V150">
        <v>1766</v>
      </c>
      <c r="W150">
        <v>47</v>
      </c>
      <c r="X150">
        <v>27</v>
      </c>
      <c r="Y150">
        <v>0</v>
      </c>
      <c r="Z150">
        <v>0</v>
      </c>
      <c r="AA150">
        <v>0</v>
      </c>
      <c r="AB150">
        <v>0</v>
      </c>
      <c r="AC150">
        <v>3</v>
      </c>
      <c r="AD150">
        <v>0</v>
      </c>
      <c r="AE150">
        <v>0</v>
      </c>
      <c r="AF150">
        <v>0</v>
      </c>
      <c r="AG150">
        <v>57</v>
      </c>
      <c r="AH150">
        <v>179</v>
      </c>
      <c r="AI150">
        <v>77</v>
      </c>
    </row>
    <row r="151" spans="1:35" hidden="1" x14ac:dyDescent="0.25">
      <c r="A151" t="s">
        <v>40</v>
      </c>
      <c r="B151" t="s">
        <v>80</v>
      </c>
      <c r="D151" t="s">
        <v>69</v>
      </c>
      <c r="F151" t="s">
        <v>53</v>
      </c>
      <c r="G151" t="s">
        <v>65</v>
      </c>
      <c r="H151">
        <v>2</v>
      </c>
      <c r="I151">
        <v>2</v>
      </c>
      <c r="J151">
        <v>2</v>
      </c>
      <c r="K151">
        <v>65</v>
      </c>
      <c r="L151">
        <v>121</v>
      </c>
      <c r="M151">
        <v>1088</v>
      </c>
      <c r="N151">
        <v>1190</v>
      </c>
      <c r="O151">
        <v>0</v>
      </c>
      <c r="Q151">
        <v>19</v>
      </c>
      <c r="S151">
        <v>0</v>
      </c>
      <c r="T151">
        <v>100</v>
      </c>
      <c r="U151">
        <v>109.38</v>
      </c>
      <c r="V151">
        <v>2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1</v>
      </c>
      <c r="AH151">
        <v>0</v>
      </c>
      <c r="AI151">
        <v>0</v>
      </c>
    </row>
    <row r="152" spans="1:35" hidden="1" x14ac:dyDescent="0.25">
      <c r="A152" t="s">
        <v>40</v>
      </c>
      <c r="B152" t="s">
        <v>80</v>
      </c>
      <c r="D152" t="s">
        <v>69</v>
      </c>
      <c r="F152" t="s">
        <v>45</v>
      </c>
      <c r="G152" t="s">
        <v>55</v>
      </c>
      <c r="H152">
        <v>1</v>
      </c>
      <c r="I152">
        <v>1</v>
      </c>
      <c r="J152">
        <v>1</v>
      </c>
      <c r="K152">
        <v>3</v>
      </c>
      <c r="L152">
        <v>248</v>
      </c>
      <c r="M152">
        <v>241</v>
      </c>
      <c r="N152">
        <v>0</v>
      </c>
      <c r="O152">
        <v>0</v>
      </c>
      <c r="Q152">
        <v>489</v>
      </c>
      <c r="S152">
        <v>0</v>
      </c>
      <c r="T152">
        <v>100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</row>
    <row r="153" spans="1:35" hidden="1" x14ac:dyDescent="0.25">
      <c r="A153" t="s">
        <v>40</v>
      </c>
      <c r="B153" t="s">
        <v>80</v>
      </c>
      <c r="D153" t="s">
        <v>69</v>
      </c>
      <c r="F153" t="s">
        <v>45</v>
      </c>
      <c r="G153" t="s">
        <v>46</v>
      </c>
      <c r="H153">
        <v>111</v>
      </c>
      <c r="I153">
        <v>104</v>
      </c>
      <c r="J153">
        <v>104</v>
      </c>
      <c r="K153">
        <v>8474</v>
      </c>
      <c r="L153">
        <v>57482</v>
      </c>
      <c r="M153">
        <v>103656</v>
      </c>
      <c r="N153">
        <v>97907</v>
      </c>
      <c r="O153">
        <v>0</v>
      </c>
      <c r="Q153">
        <v>63231</v>
      </c>
      <c r="S153">
        <v>7</v>
      </c>
      <c r="T153">
        <v>100</v>
      </c>
      <c r="U153">
        <v>94.45</v>
      </c>
      <c r="V153">
        <v>88</v>
      </c>
      <c r="W153">
        <v>7</v>
      </c>
      <c r="X153">
        <v>8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>
        <v>0</v>
      </c>
      <c r="AG153">
        <v>17</v>
      </c>
      <c r="AH153">
        <v>17</v>
      </c>
      <c r="AI153">
        <v>21</v>
      </c>
    </row>
    <row r="154" spans="1:35" hidden="1" x14ac:dyDescent="0.25">
      <c r="A154" t="s">
        <v>40</v>
      </c>
      <c r="B154" t="s">
        <v>80</v>
      </c>
      <c r="D154" t="s">
        <v>69</v>
      </c>
      <c r="F154" t="s">
        <v>56</v>
      </c>
      <c r="G154" t="s">
        <v>57</v>
      </c>
      <c r="H154">
        <v>595</v>
      </c>
      <c r="I154">
        <v>592</v>
      </c>
      <c r="J154">
        <v>0</v>
      </c>
      <c r="K154">
        <v>0</v>
      </c>
      <c r="L154">
        <v>1959417.91</v>
      </c>
      <c r="M154">
        <v>0</v>
      </c>
      <c r="N154">
        <v>0</v>
      </c>
      <c r="O154">
        <v>0</v>
      </c>
      <c r="Q154">
        <v>1959417.91</v>
      </c>
      <c r="S154">
        <v>3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5" hidden="1" x14ac:dyDescent="0.25">
      <c r="A155" t="s">
        <v>40</v>
      </c>
      <c r="B155" t="s">
        <v>80</v>
      </c>
      <c r="D155" t="s">
        <v>69</v>
      </c>
      <c r="F155" t="s">
        <v>47</v>
      </c>
      <c r="G155" t="s">
        <v>48</v>
      </c>
      <c r="H155">
        <v>40</v>
      </c>
      <c r="I155">
        <v>37</v>
      </c>
      <c r="J155">
        <v>37</v>
      </c>
      <c r="K155">
        <v>2410</v>
      </c>
      <c r="L155">
        <v>16380</v>
      </c>
      <c r="M155">
        <v>50121</v>
      </c>
      <c r="N155">
        <v>49430</v>
      </c>
      <c r="O155">
        <v>0</v>
      </c>
      <c r="Q155">
        <v>17071</v>
      </c>
      <c r="S155">
        <v>3</v>
      </c>
      <c r="T155">
        <v>100</v>
      </c>
      <c r="U155">
        <v>98.62</v>
      </c>
      <c r="V155">
        <v>33</v>
      </c>
      <c r="W155">
        <v>0</v>
      </c>
      <c r="X155">
        <v>3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>
        <v>0</v>
      </c>
      <c r="AG155">
        <v>5</v>
      </c>
      <c r="AH155">
        <v>7</v>
      </c>
      <c r="AI155">
        <v>3</v>
      </c>
    </row>
    <row r="156" spans="1:35" hidden="1" x14ac:dyDescent="0.25">
      <c r="A156" t="s">
        <v>40</v>
      </c>
      <c r="B156" t="s">
        <v>80</v>
      </c>
      <c r="D156" t="s">
        <v>69</v>
      </c>
      <c r="F156" t="s">
        <v>58</v>
      </c>
      <c r="G156" t="s">
        <v>59</v>
      </c>
      <c r="H156">
        <v>41</v>
      </c>
      <c r="I156">
        <v>38</v>
      </c>
      <c r="J156">
        <v>38</v>
      </c>
      <c r="K156">
        <v>15717</v>
      </c>
      <c r="L156">
        <v>4279349</v>
      </c>
      <c r="M156">
        <v>184155</v>
      </c>
      <c r="N156">
        <v>0</v>
      </c>
      <c r="O156">
        <v>0</v>
      </c>
      <c r="Q156">
        <v>4463504</v>
      </c>
      <c r="S156">
        <v>3</v>
      </c>
      <c r="T156">
        <v>100</v>
      </c>
      <c r="U156">
        <v>0</v>
      </c>
      <c r="V156">
        <v>33</v>
      </c>
      <c r="W156">
        <v>4</v>
      </c>
      <c r="X156">
        <v>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8</v>
      </c>
      <c r="AH156">
        <v>8</v>
      </c>
      <c r="AI156">
        <v>8</v>
      </c>
    </row>
    <row r="157" spans="1:35" hidden="1" x14ac:dyDescent="0.25">
      <c r="A157" t="s">
        <v>40</v>
      </c>
      <c r="B157" t="s">
        <v>80</v>
      </c>
      <c r="D157" t="s">
        <v>69</v>
      </c>
      <c r="F157" t="s">
        <v>58</v>
      </c>
      <c r="G157" t="s">
        <v>60</v>
      </c>
      <c r="H157">
        <v>33</v>
      </c>
      <c r="I157">
        <v>33</v>
      </c>
      <c r="J157">
        <v>33</v>
      </c>
      <c r="K157">
        <v>3858</v>
      </c>
      <c r="L157">
        <v>1939320</v>
      </c>
      <c r="M157">
        <v>60538</v>
      </c>
      <c r="N157">
        <v>0</v>
      </c>
      <c r="O157">
        <v>0</v>
      </c>
      <c r="Q157">
        <v>1999858</v>
      </c>
      <c r="S157">
        <v>0</v>
      </c>
      <c r="T157">
        <v>100</v>
      </c>
      <c r="U157">
        <v>0</v>
      </c>
      <c r="V157">
        <v>25</v>
      </c>
      <c r="W157">
        <v>6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>
        <v>0</v>
      </c>
      <c r="AG157">
        <v>8</v>
      </c>
      <c r="AH157">
        <v>2</v>
      </c>
      <c r="AI157">
        <v>8</v>
      </c>
    </row>
    <row r="158" spans="1:35" hidden="1" x14ac:dyDescent="0.25">
      <c r="A158" t="s">
        <v>40</v>
      </c>
      <c r="B158" t="s">
        <v>80</v>
      </c>
      <c r="D158" t="s">
        <v>69</v>
      </c>
      <c r="F158" t="s">
        <v>49</v>
      </c>
      <c r="G158" t="s">
        <v>50</v>
      </c>
      <c r="H158">
        <v>8</v>
      </c>
      <c r="I158">
        <v>7</v>
      </c>
      <c r="J158">
        <v>6</v>
      </c>
      <c r="K158">
        <v>2180</v>
      </c>
      <c r="L158">
        <v>2956</v>
      </c>
      <c r="M158">
        <v>34480</v>
      </c>
      <c r="N158">
        <v>21465</v>
      </c>
      <c r="O158">
        <v>0</v>
      </c>
      <c r="Q158">
        <v>15971</v>
      </c>
      <c r="S158">
        <v>1</v>
      </c>
      <c r="T158">
        <v>0</v>
      </c>
      <c r="U158">
        <v>62.25</v>
      </c>
      <c r="V158">
        <v>6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6</v>
      </c>
      <c r="AI158">
        <v>0</v>
      </c>
    </row>
    <row r="159" spans="1:35" hidden="1" x14ac:dyDescent="0.25">
      <c r="A159" t="s">
        <v>40</v>
      </c>
      <c r="B159" t="s">
        <v>80</v>
      </c>
      <c r="D159" t="s">
        <v>52</v>
      </c>
      <c r="F159" t="s">
        <v>43</v>
      </c>
      <c r="G159" t="s">
        <v>44</v>
      </c>
      <c r="H159">
        <v>1</v>
      </c>
      <c r="I159">
        <v>1</v>
      </c>
      <c r="J159">
        <v>1</v>
      </c>
      <c r="K159">
        <v>86</v>
      </c>
      <c r="L159">
        <v>71.28</v>
      </c>
      <c r="M159">
        <v>891.68</v>
      </c>
      <c r="N159">
        <v>270</v>
      </c>
      <c r="O159">
        <v>694.96</v>
      </c>
      <c r="Q159">
        <v>-2</v>
      </c>
      <c r="S159">
        <v>0</v>
      </c>
      <c r="T159">
        <v>100</v>
      </c>
      <c r="U159">
        <v>30.28</v>
      </c>
      <c r="V159">
        <v>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</row>
    <row r="160" spans="1:35" hidden="1" x14ac:dyDescent="0.25">
      <c r="A160" t="s">
        <v>40</v>
      </c>
      <c r="B160" t="s">
        <v>80</v>
      </c>
      <c r="D160" t="s">
        <v>63</v>
      </c>
      <c r="F160" t="s">
        <v>43</v>
      </c>
      <c r="G160" t="s">
        <v>44</v>
      </c>
      <c r="H160">
        <v>3</v>
      </c>
      <c r="I160">
        <v>3</v>
      </c>
      <c r="J160">
        <v>2</v>
      </c>
      <c r="K160">
        <v>116</v>
      </c>
      <c r="L160">
        <v>-94.35</v>
      </c>
      <c r="M160">
        <v>1104.3</v>
      </c>
      <c r="N160">
        <v>23</v>
      </c>
      <c r="O160">
        <v>1085.95</v>
      </c>
      <c r="Q160">
        <v>-99</v>
      </c>
      <c r="S160">
        <v>0</v>
      </c>
      <c r="T160">
        <v>0</v>
      </c>
      <c r="U160">
        <v>2.08</v>
      </c>
      <c r="V160">
        <v>2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</row>
    <row r="161" spans="1:35" hidden="1" x14ac:dyDescent="0.25">
      <c r="A161" t="s">
        <v>40</v>
      </c>
      <c r="B161" t="s">
        <v>80</v>
      </c>
      <c r="D161" t="s">
        <v>63</v>
      </c>
      <c r="F161" t="s">
        <v>45</v>
      </c>
      <c r="G161" t="s">
        <v>46</v>
      </c>
      <c r="H161">
        <v>1</v>
      </c>
      <c r="I161">
        <v>1</v>
      </c>
      <c r="J161">
        <v>1</v>
      </c>
      <c r="K161">
        <v>2</v>
      </c>
      <c r="L161">
        <v>3540</v>
      </c>
      <c r="M161">
        <v>262</v>
      </c>
      <c r="N161">
        <v>0</v>
      </c>
      <c r="O161">
        <v>0</v>
      </c>
      <c r="Q161">
        <v>3802</v>
      </c>
      <c r="S161">
        <v>0</v>
      </c>
      <c r="T161">
        <v>100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</row>
    <row r="162" spans="1:35" hidden="1" x14ac:dyDescent="0.25">
      <c r="A162" t="s">
        <v>40</v>
      </c>
      <c r="B162" t="s">
        <v>80</v>
      </c>
      <c r="D162" t="s">
        <v>63</v>
      </c>
      <c r="F162" t="s">
        <v>56</v>
      </c>
      <c r="G162" t="s">
        <v>57</v>
      </c>
      <c r="H162">
        <v>12</v>
      </c>
      <c r="I162">
        <v>12</v>
      </c>
      <c r="J162">
        <v>0</v>
      </c>
      <c r="K162">
        <v>0</v>
      </c>
      <c r="L162">
        <v>32747</v>
      </c>
      <c r="M162">
        <v>0</v>
      </c>
      <c r="N162">
        <v>0</v>
      </c>
      <c r="O162">
        <v>0</v>
      </c>
      <c r="Q162">
        <v>32747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5" hidden="1" x14ac:dyDescent="0.25">
      <c r="A163" t="s">
        <v>40</v>
      </c>
      <c r="B163" t="s">
        <v>81</v>
      </c>
      <c r="D163" t="s">
        <v>69</v>
      </c>
      <c r="F163" t="s">
        <v>43</v>
      </c>
      <c r="G163" t="s">
        <v>44</v>
      </c>
      <c r="H163">
        <v>1079</v>
      </c>
      <c r="I163">
        <v>1054</v>
      </c>
      <c r="J163">
        <v>1054</v>
      </c>
      <c r="K163">
        <v>43841</v>
      </c>
      <c r="L163">
        <v>1976184.86</v>
      </c>
      <c r="M163">
        <v>476364.11</v>
      </c>
      <c r="N163">
        <v>47059</v>
      </c>
      <c r="O163">
        <v>408553.97</v>
      </c>
      <c r="Q163">
        <v>1996936</v>
      </c>
      <c r="S163">
        <v>25</v>
      </c>
      <c r="T163">
        <v>100</v>
      </c>
      <c r="U163">
        <v>9.8800000000000008</v>
      </c>
      <c r="V163">
        <v>1045</v>
      </c>
      <c r="W163">
        <v>0</v>
      </c>
      <c r="X163">
        <v>6</v>
      </c>
      <c r="Y163">
        <v>0</v>
      </c>
      <c r="Z163">
        <v>0</v>
      </c>
      <c r="AA163">
        <v>0</v>
      </c>
      <c r="AB163">
        <v>0</v>
      </c>
      <c r="AC163">
        <v>3</v>
      </c>
      <c r="AD163">
        <v>0</v>
      </c>
      <c r="AE163">
        <v>0</v>
      </c>
      <c r="AF163">
        <v>0</v>
      </c>
      <c r="AG163">
        <v>96</v>
      </c>
      <c r="AH163">
        <v>189</v>
      </c>
      <c r="AI163">
        <v>32</v>
      </c>
    </row>
    <row r="164" spans="1:35" hidden="1" x14ac:dyDescent="0.25">
      <c r="A164" t="s">
        <v>40</v>
      </c>
      <c r="B164" t="s">
        <v>81</v>
      </c>
      <c r="D164" t="s">
        <v>69</v>
      </c>
      <c r="F164" t="s">
        <v>53</v>
      </c>
      <c r="G164" t="s">
        <v>65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Q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5" hidden="1" x14ac:dyDescent="0.25">
      <c r="A165" t="s">
        <v>40</v>
      </c>
      <c r="B165" t="s">
        <v>81</v>
      </c>
      <c r="D165" t="s">
        <v>69</v>
      </c>
      <c r="F165" t="s">
        <v>53</v>
      </c>
      <c r="G165" t="s">
        <v>54</v>
      </c>
      <c r="H165">
        <v>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Q165">
        <v>0</v>
      </c>
      <c r="S165">
        <v>1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5" hidden="1" x14ac:dyDescent="0.25">
      <c r="A166" t="s">
        <v>40</v>
      </c>
      <c r="B166" t="s">
        <v>81</v>
      </c>
      <c r="D166" t="s">
        <v>69</v>
      </c>
      <c r="F166" t="s">
        <v>45</v>
      </c>
      <c r="G166" t="s">
        <v>55</v>
      </c>
      <c r="H166">
        <v>1</v>
      </c>
      <c r="I166">
        <v>1</v>
      </c>
      <c r="J166">
        <v>1</v>
      </c>
      <c r="K166">
        <v>21</v>
      </c>
      <c r="L166">
        <v>0</v>
      </c>
      <c r="M166">
        <v>389</v>
      </c>
      <c r="N166">
        <v>389</v>
      </c>
      <c r="O166">
        <v>0</v>
      </c>
      <c r="Q166">
        <v>0</v>
      </c>
      <c r="S166">
        <v>0</v>
      </c>
      <c r="T166">
        <v>100</v>
      </c>
      <c r="U166">
        <v>100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</row>
    <row r="167" spans="1:35" hidden="1" x14ac:dyDescent="0.25">
      <c r="A167" t="s">
        <v>40</v>
      </c>
      <c r="B167" t="s">
        <v>81</v>
      </c>
      <c r="D167" t="s">
        <v>69</v>
      </c>
      <c r="F167" t="s">
        <v>45</v>
      </c>
      <c r="G167" t="s">
        <v>46</v>
      </c>
      <c r="H167">
        <v>47</v>
      </c>
      <c r="I167">
        <v>44</v>
      </c>
      <c r="J167">
        <v>44</v>
      </c>
      <c r="K167">
        <v>6347</v>
      </c>
      <c r="L167">
        <v>46555</v>
      </c>
      <c r="M167">
        <v>68876</v>
      </c>
      <c r="N167">
        <v>64747</v>
      </c>
      <c r="O167">
        <v>0</v>
      </c>
      <c r="Q167">
        <v>50684</v>
      </c>
      <c r="S167">
        <v>3</v>
      </c>
      <c r="T167">
        <v>100</v>
      </c>
      <c r="U167">
        <v>94.01</v>
      </c>
      <c r="V167">
        <v>41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0</v>
      </c>
      <c r="AC167">
        <v>2</v>
      </c>
      <c r="AD167">
        <v>0</v>
      </c>
      <c r="AE167">
        <v>0</v>
      </c>
      <c r="AF167">
        <v>0</v>
      </c>
      <c r="AG167">
        <v>7</v>
      </c>
      <c r="AH167">
        <v>8</v>
      </c>
      <c r="AI167">
        <v>6</v>
      </c>
    </row>
    <row r="168" spans="1:35" hidden="1" x14ac:dyDescent="0.25">
      <c r="A168" t="s">
        <v>40</v>
      </c>
      <c r="B168" t="s">
        <v>81</v>
      </c>
      <c r="D168" t="s">
        <v>69</v>
      </c>
      <c r="F168" t="s">
        <v>56</v>
      </c>
      <c r="G168" t="s">
        <v>57</v>
      </c>
      <c r="H168">
        <v>436</v>
      </c>
      <c r="I168">
        <v>435</v>
      </c>
      <c r="J168">
        <v>0</v>
      </c>
      <c r="K168">
        <v>0</v>
      </c>
      <c r="L168">
        <v>558690.53</v>
      </c>
      <c r="M168">
        <v>0</v>
      </c>
      <c r="N168">
        <v>0</v>
      </c>
      <c r="O168">
        <v>0</v>
      </c>
      <c r="Q168">
        <v>558690.53</v>
      </c>
      <c r="S168">
        <v>1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5" hidden="1" x14ac:dyDescent="0.25">
      <c r="A169" t="s">
        <v>40</v>
      </c>
      <c r="B169" t="s">
        <v>81</v>
      </c>
      <c r="D169" t="s">
        <v>69</v>
      </c>
      <c r="F169" t="s">
        <v>47</v>
      </c>
      <c r="G169" t="s">
        <v>48</v>
      </c>
      <c r="H169">
        <v>16</v>
      </c>
      <c r="I169">
        <v>13</v>
      </c>
      <c r="J169">
        <v>11</v>
      </c>
      <c r="K169">
        <v>1045</v>
      </c>
      <c r="L169">
        <v>19614</v>
      </c>
      <c r="M169">
        <v>21630</v>
      </c>
      <c r="N169">
        <v>21836</v>
      </c>
      <c r="O169">
        <v>0</v>
      </c>
      <c r="Q169">
        <v>19408</v>
      </c>
      <c r="S169">
        <v>3</v>
      </c>
      <c r="T169">
        <v>0</v>
      </c>
      <c r="U169">
        <v>100.95</v>
      </c>
      <c r="V169">
        <v>11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3</v>
      </c>
      <c r="AH169">
        <v>3</v>
      </c>
      <c r="AI169">
        <v>2</v>
      </c>
    </row>
    <row r="170" spans="1:35" hidden="1" x14ac:dyDescent="0.25">
      <c r="A170" t="s">
        <v>40</v>
      </c>
      <c r="B170" t="s">
        <v>81</v>
      </c>
      <c r="D170" t="s">
        <v>69</v>
      </c>
      <c r="F170" t="s">
        <v>58</v>
      </c>
      <c r="G170" t="s">
        <v>60</v>
      </c>
      <c r="H170">
        <v>23</v>
      </c>
      <c r="I170">
        <v>22</v>
      </c>
      <c r="J170">
        <v>22</v>
      </c>
      <c r="K170">
        <v>2190</v>
      </c>
      <c r="L170">
        <v>646592</v>
      </c>
      <c r="M170">
        <v>29501</v>
      </c>
      <c r="N170">
        <v>0</v>
      </c>
      <c r="O170">
        <v>0</v>
      </c>
      <c r="Q170">
        <v>676093</v>
      </c>
      <c r="S170">
        <v>1</v>
      </c>
      <c r="T170">
        <v>100</v>
      </c>
      <c r="U170">
        <v>0</v>
      </c>
      <c r="V170">
        <v>21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>
        <v>0</v>
      </c>
      <c r="AG170">
        <v>3</v>
      </c>
      <c r="AH170">
        <v>3</v>
      </c>
      <c r="AI170">
        <v>0</v>
      </c>
    </row>
    <row r="171" spans="1:35" hidden="1" x14ac:dyDescent="0.25">
      <c r="A171" t="s">
        <v>40</v>
      </c>
      <c r="B171" t="s">
        <v>81</v>
      </c>
      <c r="D171" t="s">
        <v>69</v>
      </c>
      <c r="F171" t="s">
        <v>58</v>
      </c>
      <c r="G171" t="s">
        <v>59</v>
      </c>
      <c r="H171">
        <v>28</v>
      </c>
      <c r="I171">
        <v>27</v>
      </c>
      <c r="J171">
        <v>27</v>
      </c>
      <c r="K171">
        <v>10342</v>
      </c>
      <c r="L171">
        <v>1875332</v>
      </c>
      <c r="M171">
        <v>114943</v>
      </c>
      <c r="N171">
        <v>0</v>
      </c>
      <c r="O171">
        <v>0</v>
      </c>
      <c r="Q171">
        <v>1990275</v>
      </c>
      <c r="S171">
        <v>1</v>
      </c>
      <c r="T171">
        <v>100</v>
      </c>
      <c r="U171">
        <v>0</v>
      </c>
      <c r="V171">
        <v>19</v>
      </c>
      <c r="W171">
        <v>0</v>
      </c>
      <c r="X171">
        <v>6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0</v>
      </c>
      <c r="AF171">
        <v>0</v>
      </c>
      <c r="AG171">
        <v>7</v>
      </c>
      <c r="AH171">
        <v>3</v>
      </c>
      <c r="AI171">
        <v>11</v>
      </c>
    </row>
    <row r="172" spans="1:35" hidden="1" x14ac:dyDescent="0.25">
      <c r="A172" t="s">
        <v>40</v>
      </c>
      <c r="B172" t="s">
        <v>81</v>
      </c>
      <c r="D172" t="s">
        <v>52</v>
      </c>
      <c r="F172" t="s">
        <v>43</v>
      </c>
      <c r="G172" t="s">
        <v>44</v>
      </c>
      <c r="H172">
        <v>1</v>
      </c>
      <c r="I172">
        <v>1</v>
      </c>
      <c r="J172">
        <v>1</v>
      </c>
      <c r="K172">
        <v>2</v>
      </c>
      <c r="L172">
        <v>0</v>
      </c>
      <c r="M172">
        <v>159</v>
      </c>
      <c r="N172">
        <v>159</v>
      </c>
      <c r="O172">
        <v>0</v>
      </c>
      <c r="Q172">
        <v>0</v>
      </c>
      <c r="S172">
        <v>0</v>
      </c>
      <c r="T172">
        <v>100</v>
      </c>
      <c r="U172">
        <v>100</v>
      </c>
      <c r="V172">
        <v>1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1</v>
      </c>
      <c r="AI172">
        <v>0</v>
      </c>
    </row>
    <row r="173" spans="1:35" hidden="1" x14ac:dyDescent="0.25">
      <c r="A173" t="s">
        <v>40</v>
      </c>
      <c r="B173" t="s">
        <v>81</v>
      </c>
      <c r="D173" t="s">
        <v>52</v>
      </c>
      <c r="F173" t="s">
        <v>56</v>
      </c>
      <c r="G173" t="s">
        <v>57</v>
      </c>
      <c r="H173">
        <v>1</v>
      </c>
      <c r="I173">
        <v>1</v>
      </c>
      <c r="J173">
        <v>0</v>
      </c>
      <c r="K173">
        <v>0</v>
      </c>
      <c r="L173">
        <v>-1666</v>
      </c>
      <c r="M173">
        <v>0</v>
      </c>
      <c r="N173">
        <v>0</v>
      </c>
      <c r="O173">
        <v>0</v>
      </c>
      <c r="Q173">
        <v>-1666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5" hidden="1" x14ac:dyDescent="0.25">
      <c r="A174" t="s">
        <v>40</v>
      </c>
      <c r="B174" t="s">
        <v>81</v>
      </c>
      <c r="D174" t="s">
        <v>63</v>
      </c>
      <c r="F174" t="s">
        <v>56</v>
      </c>
      <c r="G174" t="s">
        <v>57</v>
      </c>
      <c r="H174">
        <v>9</v>
      </c>
      <c r="I174">
        <v>9</v>
      </c>
      <c r="J174">
        <v>0</v>
      </c>
      <c r="K174">
        <v>0</v>
      </c>
      <c r="L174">
        <v>-4682</v>
      </c>
      <c r="M174">
        <v>0</v>
      </c>
      <c r="N174">
        <v>0</v>
      </c>
      <c r="O174">
        <v>0</v>
      </c>
      <c r="Q174">
        <v>-4682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5" hidden="1" x14ac:dyDescent="0.25">
      <c r="A175" t="s">
        <v>40</v>
      </c>
      <c r="B175" t="s">
        <v>82</v>
      </c>
      <c r="D175" t="s">
        <v>69</v>
      </c>
      <c r="F175" t="s">
        <v>43</v>
      </c>
      <c r="G175" t="s">
        <v>44</v>
      </c>
      <c r="H175">
        <v>2</v>
      </c>
      <c r="I175">
        <v>0</v>
      </c>
      <c r="J175">
        <v>0</v>
      </c>
      <c r="K175">
        <v>0</v>
      </c>
      <c r="L175">
        <v>-1040</v>
      </c>
      <c r="M175">
        <v>0</v>
      </c>
      <c r="N175">
        <v>0</v>
      </c>
      <c r="O175">
        <v>0</v>
      </c>
      <c r="Q175">
        <v>-1040</v>
      </c>
      <c r="S175">
        <v>2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5" hidden="1" x14ac:dyDescent="0.25">
      <c r="A176" t="s">
        <v>40</v>
      </c>
      <c r="B176" t="s">
        <v>82</v>
      </c>
      <c r="D176" t="s">
        <v>69</v>
      </c>
      <c r="F176" t="s">
        <v>45</v>
      </c>
      <c r="G176" t="s">
        <v>46</v>
      </c>
      <c r="H176">
        <v>1</v>
      </c>
      <c r="I176">
        <v>0</v>
      </c>
      <c r="J176">
        <v>0</v>
      </c>
      <c r="K176">
        <v>0</v>
      </c>
      <c r="L176">
        <v>-128</v>
      </c>
      <c r="M176">
        <v>0</v>
      </c>
      <c r="N176">
        <v>0</v>
      </c>
      <c r="O176">
        <v>0</v>
      </c>
      <c r="Q176">
        <v>-128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5" hidden="1" x14ac:dyDescent="0.25">
      <c r="A177" t="s">
        <v>40</v>
      </c>
      <c r="B177" t="s">
        <v>82</v>
      </c>
      <c r="D177" t="s">
        <v>69</v>
      </c>
      <c r="F177" t="s">
        <v>56</v>
      </c>
      <c r="G177" t="s">
        <v>57</v>
      </c>
      <c r="H177">
        <v>4</v>
      </c>
      <c r="I177">
        <v>4</v>
      </c>
      <c r="J177">
        <v>0</v>
      </c>
      <c r="K177">
        <v>0</v>
      </c>
      <c r="L177">
        <v>-5125</v>
      </c>
      <c r="M177">
        <v>0</v>
      </c>
      <c r="N177">
        <v>0</v>
      </c>
      <c r="O177">
        <v>0</v>
      </c>
      <c r="Q177">
        <v>-5125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5" hidden="1" x14ac:dyDescent="0.25">
      <c r="A178" t="s">
        <v>40</v>
      </c>
      <c r="B178" t="s">
        <v>82</v>
      </c>
      <c r="D178" t="s">
        <v>42</v>
      </c>
      <c r="F178" t="s">
        <v>56</v>
      </c>
      <c r="G178" t="s">
        <v>57</v>
      </c>
      <c r="H178">
        <v>6</v>
      </c>
      <c r="I178">
        <v>6</v>
      </c>
      <c r="J178">
        <v>0</v>
      </c>
      <c r="K178">
        <v>0</v>
      </c>
      <c r="L178">
        <v>-7136.01</v>
      </c>
      <c r="M178">
        <v>0</v>
      </c>
      <c r="N178">
        <v>0</v>
      </c>
      <c r="O178">
        <v>0</v>
      </c>
      <c r="Q178">
        <v>-7136.01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5" hidden="1" x14ac:dyDescent="0.25">
      <c r="A179" t="s">
        <v>40</v>
      </c>
      <c r="B179" t="s">
        <v>82</v>
      </c>
      <c r="D179" t="s">
        <v>52</v>
      </c>
      <c r="F179" t="s">
        <v>56</v>
      </c>
      <c r="G179" t="s">
        <v>57</v>
      </c>
      <c r="H179">
        <v>5</v>
      </c>
      <c r="I179">
        <v>5</v>
      </c>
      <c r="J179">
        <v>0</v>
      </c>
      <c r="K179">
        <v>0</v>
      </c>
      <c r="L179">
        <v>-4839.0200000000004</v>
      </c>
      <c r="M179">
        <v>0</v>
      </c>
      <c r="N179">
        <v>0</v>
      </c>
      <c r="O179">
        <v>0</v>
      </c>
      <c r="Q179">
        <v>-4839.0200000000004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5" hidden="1" x14ac:dyDescent="0.25">
      <c r="A180" t="s">
        <v>40</v>
      </c>
      <c r="B180" t="s">
        <v>82</v>
      </c>
      <c r="D180" t="s">
        <v>63</v>
      </c>
      <c r="F180" t="s">
        <v>43</v>
      </c>
      <c r="G180" t="s">
        <v>44</v>
      </c>
      <c r="H180">
        <v>1184</v>
      </c>
      <c r="I180">
        <v>1064</v>
      </c>
      <c r="J180">
        <v>1064</v>
      </c>
      <c r="K180">
        <v>23406</v>
      </c>
      <c r="L180">
        <v>889370.74</v>
      </c>
      <c r="M180">
        <v>326573.76</v>
      </c>
      <c r="N180">
        <v>29182</v>
      </c>
      <c r="O180">
        <v>295575.5</v>
      </c>
      <c r="Q180">
        <v>891187</v>
      </c>
      <c r="S180">
        <v>119</v>
      </c>
      <c r="T180">
        <v>100</v>
      </c>
      <c r="U180">
        <v>8.94</v>
      </c>
      <c r="V180">
        <v>808</v>
      </c>
      <c r="W180">
        <v>256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208</v>
      </c>
      <c r="AH180">
        <v>211</v>
      </c>
      <c r="AI180">
        <v>292</v>
      </c>
    </row>
    <row r="181" spans="1:35" hidden="1" x14ac:dyDescent="0.25">
      <c r="A181" t="s">
        <v>40</v>
      </c>
      <c r="B181" t="s">
        <v>82</v>
      </c>
      <c r="D181" t="s">
        <v>63</v>
      </c>
      <c r="F181" t="s">
        <v>53</v>
      </c>
      <c r="G181" t="s">
        <v>65</v>
      </c>
      <c r="H181">
        <v>1</v>
      </c>
      <c r="I181">
        <v>1</v>
      </c>
      <c r="J181">
        <v>1</v>
      </c>
      <c r="K181">
        <v>157</v>
      </c>
      <c r="L181">
        <v>0</v>
      </c>
      <c r="M181">
        <v>2177</v>
      </c>
      <c r="N181">
        <v>2177</v>
      </c>
      <c r="O181">
        <v>0</v>
      </c>
      <c r="Q181">
        <v>0</v>
      </c>
      <c r="S181">
        <v>0</v>
      </c>
      <c r="T181">
        <v>100</v>
      </c>
      <c r="U181">
        <v>100</v>
      </c>
      <c r="V181">
        <v>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</row>
    <row r="182" spans="1:35" hidden="1" x14ac:dyDescent="0.25">
      <c r="A182" t="s">
        <v>40</v>
      </c>
      <c r="B182" t="s">
        <v>82</v>
      </c>
      <c r="D182" t="s">
        <v>63</v>
      </c>
      <c r="F182" t="s">
        <v>45</v>
      </c>
      <c r="G182" t="s">
        <v>46</v>
      </c>
      <c r="H182">
        <v>13</v>
      </c>
      <c r="I182">
        <v>7</v>
      </c>
      <c r="J182">
        <v>7</v>
      </c>
      <c r="K182">
        <v>149</v>
      </c>
      <c r="L182">
        <v>-710</v>
      </c>
      <c r="M182">
        <v>2932</v>
      </c>
      <c r="N182">
        <v>2932</v>
      </c>
      <c r="O182">
        <v>0</v>
      </c>
      <c r="Q182">
        <v>-710</v>
      </c>
      <c r="S182">
        <v>6</v>
      </c>
      <c r="T182">
        <v>100</v>
      </c>
      <c r="U182">
        <v>100</v>
      </c>
      <c r="V182">
        <v>7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1</v>
      </c>
      <c r="AH182">
        <v>3</v>
      </c>
      <c r="AI182">
        <v>0</v>
      </c>
    </row>
    <row r="183" spans="1:35" hidden="1" x14ac:dyDescent="0.25">
      <c r="A183" t="s">
        <v>40</v>
      </c>
      <c r="B183" t="s">
        <v>82</v>
      </c>
      <c r="D183" t="s">
        <v>63</v>
      </c>
      <c r="F183" t="s">
        <v>56</v>
      </c>
      <c r="G183" t="s">
        <v>57</v>
      </c>
      <c r="H183">
        <v>590</v>
      </c>
      <c r="I183">
        <v>590</v>
      </c>
      <c r="J183">
        <v>0</v>
      </c>
      <c r="K183">
        <v>0</v>
      </c>
      <c r="L183">
        <v>1267448</v>
      </c>
      <c r="M183">
        <v>0</v>
      </c>
      <c r="N183">
        <v>0</v>
      </c>
      <c r="O183">
        <v>0</v>
      </c>
      <c r="Q183">
        <v>1267448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5" hidden="1" x14ac:dyDescent="0.25">
      <c r="A184" t="s">
        <v>40</v>
      </c>
      <c r="B184" t="s">
        <v>82</v>
      </c>
      <c r="D184" t="s">
        <v>63</v>
      </c>
      <c r="F184" t="s">
        <v>47</v>
      </c>
      <c r="G184" t="s">
        <v>48</v>
      </c>
      <c r="H184">
        <v>15</v>
      </c>
      <c r="I184">
        <v>12</v>
      </c>
      <c r="J184">
        <v>12</v>
      </c>
      <c r="K184">
        <v>1347</v>
      </c>
      <c r="L184">
        <v>11066</v>
      </c>
      <c r="M184">
        <v>19151</v>
      </c>
      <c r="N184">
        <v>18278</v>
      </c>
      <c r="O184">
        <v>0</v>
      </c>
      <c r="Q184">
        <v>11939</v>
      </c>
      <c r="S184">
        <v>3</v>
      </c>
      <c r="T184">
        <v>100</v>
      </c>
      <c r="U184">
        <v>95.44</v>
      </c>
      <c r="V184">
        <v>8</v>
      </c>
      <c r="W184">
        <v>4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3</v>
      </c>
      <c r="AH184">
        <v>4</v>
      </c>
      <c r="AI184">
        <v>4</v>
      </c>
    </row>
    <row r="185" spans="1:35" hidden="1" x14ac:dyDescent="0.25">
      <c r="A185" t="s">
        <v>40</v>
      </c>
      <c r="B185" t="s">
        <v>82</v>
      </c>
      <c r="D185" t="s">
        <v>63</v>
      </c>
      <c r="F185" t="s">
        <v>58</v>
      </c>
      <c r="G185" t="s">
        <v>59</v>
      </c>
      <c r="H185">
        <v>28</v>
      </c>
      <c r="I185">
        <v>19</v>
      </c>
      <c r="J185">
        <v>19</v>
      </c>
      <c r="K185">
        <v>8763</v>
      </c>
      <c r="L185">
        <v>2442055</v>
      </c>
      <c r="M185">
        <v>114877</v>
      </c>
      <c r="N185">
        <v>0</v>
      </c>
      <c r="O185">
        <v>0</v>
      </c>
      <c r="Q185">
        <v>2556932</v>
      </c>
      <c r="S185">
        <v>9</v>
      </c>
      <c r="T185">
        <v>100</v>
      </c>
      <c r="U185">
        <v>0</v>
      </c>
      <c r="V185">
        <v>12</v>
      </c>
      <c r="W185">
        <v>7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8</v>
      </c>
      <c r="AH185">
        <v>3</v>
      </c>
      <c r="AI185">
        <v>9</v>
      </c>
    </row>
    <row r="186" spans="1:35" hidden="1" x14ac:dyDescent="0.25">
      <c r="A186" t="s">
        <v>40</v>
      </c>
      <c r="B186" t="s">
        <v>82</v>
      </c>
      <c r="D186" t="s">
        <v>63</v>
      </c>
      <c r="F186" t="s">
        <v>58</v>
      </c>
      <c r="G186" t="s">
        <v>60</v>
      </c>
      <c r="H186">
        <v>17</v>
      </c>
      <c r="I186">
        <v>17</v>
      </c>
      <c r="J186">
        <v>17</v>
      </c>
      <c r="K186">
        <v>1702</v>
      </c>
      <c r="L186">
        <v>252627</v>
      </c>
      <c r="M186">
        <v>20768</v>
      </c>
      <c r="N186">
        <v>0</v>
      </c>
      <c r="O186">
        <v>0</v>
      </c>
      <c r="Q186">
        <v>273395</v>
      </c>
      <c r="S186">
        <v>0</v>
      </c>
      <c r="T186">
        <v>100</v>
      </c>
      <c r="U186">
        <v>0</v>
      </c>
      <c r="V186">
        <v>17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3</v>
      </c>
      <c r="AH186">
        <v>1</v>
      </c>
      <c r="AI186">
        <v>0</v>
      </c>
    </row>
    <row r="187" spans="1:35" hidden="1" x14ac:dyDescent="0.25">
      <c r="A187" t="s">
        <v>40</v>
      </c>
      <c r="B187" t="s">
        <v>83</v>
      </c>
      <c r="D187" t="s">
        <v>69</v>
      </c>
      <c r="F187" t="s">
        <v>43</v>
      </c>
      <c r="G187" t="s">
        <v>44</v>
      </c>
      <c r="H187">
        <v>2</v>
      </c>
      <c r="I187">
        <v>2</v>
      </c>
      <c r="J187">
        <v>2</v>
      </c>
      <c r="K187">
        <v>326</v>
      </c>
      <c r="L187">
        <v>541</v>
      </c>
      <c r="M187">
        <v>2861.05</v>
      </c>
      <c r="N187">
        <v>2890</v>
      </c>
      <c r="O187">
        <v>515.04999999999995</v>
      </c>
      <c r="Q187">
        <v>-3</v>
      </c>
      <c r="S187">
        <v>0</v>
      </c>
      <c r="T187">
        <v>100</v>
      </c>
      <c r="U187">
        <v>101.01</v>
      </c>
      <c r="V187">
        <v>2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2</v>
      </c>
      <c r="AI187">
        <v>0</v>
      </c>
    </row>
    <row r="188" spans="1:35" hidden="1" x14ac:dyDescent="0.25">
      <c r="A188" t="s">
        <v>40</v>
      </c>
      <c r="B188" t="s">
        <v>83</v>
      </c>
      <c r="D188" t="s">
        <v>69</v>
      </c>
      <c r="F188" t="s">
        <v>56</v>
      </c>
      <c r="G188" t="s">
        <v>57</v>
      </c>
      <c r="H188">
        <v>575</v>
      </c>
      <c r="I188">
        <v>574</v>
      </c>
      <c r="J188">
        <v>0</v>
      </c>
      <c r="K188">
        <v>0</v>
      </c>
      <c r="L188">
        <v>2166921</v>
      </c>
      <c r="M188">
        <v>0</v>
      </c>
      <c r="N188">
        <v>0</v>
      </c>
      <c r="O188">
        <v>0</v>
      </c>
      <c r="Q188">
        <v>2166921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5" hidden="1" x14ac:dyDescent="0.25">
      <c r="A189" t="s">
        <v>40</v>
      </c>
      <c r="B189" t="s">
        <v>83</v>
      </c>
      <c r="D189" t="s">
        <v>52</v>
      </c>
      <c r="F189" t="s">
        <v>43</v>
      </c>
      <c r="G189" t="s">
        <v>44</v>
      </c>
      <c r="H189">
        <v>1</v>
      </c>
      <c r="I189">
        <v>1</v>
      </c>
      <c r="J189">
        <v>1</v>
      </c>
      <c r="K189">
        <v>40</v>
      </c>
      <c r="L189">
        <v>-2.95</v>
      </c>
      <c r="M189">
        <v>426.23</v>
      </c>
      <c r="N189">
        <v>0</v>
      </c>
      <c r="O189">
        <v>424.28</v>
      </c>
      <c r="Q189">
        <v>-1</v>
      </c>
      <c r="S189">
        <v>0</v>
      </c>
      <c r="T189">
        <v>100</v>
      </c>
      <c r="U189">
        <v>0</v>
      </c>
      <c r="V189">
        <v>1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</row>
    <row r="190" spans="1:35" hidden="1" x14ac:dyDescent="0.25">
      <c r="A190" t="s">
        <v>40</v>
      </c>
      <c r="B190" t="s">
        <v>83</v>
      </c>
      <c r="D190" t="s">
        <v>52</v>
      </c>
      <c r="F190" t="s">
        <v>56</v>
      </c>
      <c r="G190" t="s">
        <v>57</v>
      </c>
      <c r="H190">
        <v>1</v>
      </c>
      <c r="I190">
        <v>1</v>
      </c>
      <c r="J190">
        <v>0</v>
      </c>
      <c r="K190">
        <v>0</v>
      </c>
      <c r="L190">
        <v>-1212</v>
      </c>
      <c r="M190">
        <v>0</v>
      </c>
      <c r="N190">
        <v>0</v>
      </c>
      <c r="O190">
        <v>0</v>
      </c>
      <c r="Q190">
        <v>-1212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5" hidden="1" x14ac:dyDescent="0.25">
      <c r="A191" t="s">
        <v>40</v>
      </c>
      <c r="B191" t="s">
        <v>83</v>
      </c>
      <c r="D191" t="s">
        <v>63</v>
      </c>
      <c r="F191" t="s">
        <v>43</v>
      </c>
      <c r="G191" t="s">
        <v>44</v>
      </c>
      <c r="H191">
        <v>2033</v>
      </c>
      <c r="I191">
        <v>1894</v>
      </c>
      <c r="J191">
        <v>1892</v>
      </c>
      <c r="K191">
        <v>59186.32</v>
      </c>
      <c r="L191">
        <v>5978793.1200000001</v>
      </c>
      <c r="M191">
        <v>743308.32</v>
      </c>
      <c r="N191">
        <v>27511</v>
      </c>
      <c r="O191">
        <v>648604.43999999994</v>
      </c>
      <c r="Q191">
        <v>6045986</v>
      </c>
      <c r="S191">
        <v>139</v>
      </c>
      <c r="T191">
        <v>0</v>
      </c>
      <c r="U191">
        <v>3.7</v>
      </c>
      <c r="V191">
        <v>1826</v>
      </c>
      <c r="W191">
        <v>64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2</v>
      </c>
      <c r="AF191">
        <v>0</v>
      </c>
      <c r="AG191">
        <v>313</v>
      </c>
      <c r="AH191">
        <v>344</v>
      </c>
      <c r="AI191">
        <v>67</v>
      </c>
    </row>
    <row r="192" spans="1:35" hidden="1" x14ac:dyDescent="0.25">
      <c r="A192" t="s">
        <v>40</v>
      </c>
      <c r="B192" t="s">
        <v>83</v>
      </c>
      <c r="D192" t="s">
        <v>63</v>
      </c>
      <c r="F192" t="s">
        <v>53</v>
      </c>
      <c r="G192" t="s">
        <v>65</v>
      </c>
      <c r="H192">
        <v>1</v>
      </c>
      <c r="I192">
        <v>1</v>
      </c>
      <c r="J192">
        <v>1</v>
      </c>
      <c r="K192">
        <v>1</v>
      </c>
      <c r="L192">
        <v>0</v>
      </c>
      <c r="M192">
        <v>199</v>
      </c>
      <c r="N192">
        <v>200</v>
      </c>
      <c r="O192">
        <v>0</v>
      </c>
      <c r="Q192">
        <v>-1</v>
      </c>
      <c r="S192">
        <v>0</v>
      </c>
      <c r="T192">
        <v>100</v>
      </c>
      <c r="U192">
        <v>100.5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</row>
    <row r="193" spans="1:35" hidden="1" x14ac:dyDescent="0.25">
      <c r="A193" t="s">
        <v>40</v>
      </c>
      <c r="B193" t="s">
        <v>83</v>
      </c>
      <c r="D193" t="s">
        <v>63</v>
      </c>
      <c r="F193" t="s">
        <v>45</v>
      </c>
      <c r="G193" t="s">
        <v>46</v>
      </c>
      <c r="H193">
        <v>45</v>
      </c>
      <c r="I193">
        <v>41</v>
      </c>
      <c r="J193">
        <v>40</v>
      </c>
      <c r="K193">
        <v>6305</v>
      </c>
      <c r="L193">
        <v>14937</v>
      </c>
      <c r="M193">
        <v>71862</v>
      </c>
      <c r="N193">
        <v>76225</v>
      </c>
      <c r="O193">
        <v>0</v>
      </c>
      <c r="Q193">
        <v>10574</v>
      </c>
      <c r="S193">
        <v>4</v>
      </c>
      <c r="T193">
        <v>0</v>
      </c>
      <c r="U193">
        <v>106.07</v>
      </c>
      <c r="V193">
        <v>39</v>
      </c>
      <c r="W193">
        <v>1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3</v>
      </c>
      <c r="AH193">
        <v>8</v>
      </c>
      <c r="AI193">
        <v>1</v>
      </c>
    </row>
    <row r="194" spans="1:35" hidden="1" x14ac:dyDescent="0.25">
      <c r="A194" t="s">
        <v>40</v>
      </c>
      <c r="B194" t="s">
        <v>83</v>
      </c>
      <c r="D194" t="s">
        <v>63</v>
      </c>
      <c r="F194" t="s">
        <v>45</v>
      </c>
      <c r="G194" t="s">
        <v>55</v>
      </c>
      <c r="H194">
        <v>1</v>
      </c>
      <c r="I194">
        <v>1</v>
      </c>
      <c r="J194">
        <v>1</v>
      </c>
      <c r="K194">
        <v>4</v>
      </c>
      <c r="L194">
        <v>27</v>
      </c>
      <c r="M194">
        <v>249</v>
      </c>
      <c r="N194">
        <v>0</v>
      </c>
      <c r="O194">
        <v>0</v>
      </c>
      <c r="Q194">
        <v>276</v>
      </c>
      <c r="S194">
        <v>0</v>
      </c>
      <c r="T194">
        <v>100</v>
      </c>
      <c r="U194">
        <v>0</v>
      </c>
      <c r="V194">
        <v>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</row>
    <row r="195" spans="1:35" hidden="1" x14ac:dyDescent="0.25">
      <c r="A195" t="s">
        <v>40</v>
      </c>
      <c r="B195" t="s">
        <v>83</v>
      </c>
      <c r="D195" t="s">
        <v>63</v>
      </c>
      <c r="F195" t="s">
        <v>56</v>
      </c>
      <c r="G195" t="s">
        <v>57</v>
      </c>
      <c r="H195">
        <v>765</v>
      </c>
      <c r="I195">
        <v>764</v>
      </c>
      <c r="J195">
        <v>0</v>
      </c>
      <c r="K195">
        <v>0</v>
      </c>
      <c r="L195">
        <v>1949909</v>
      </c>
      <c r="M195">
        <v>0</v>
      </c>
      <c r="N195">
        <v>0</v>
      </c>
      <c r="O195">
        <v>0</v>
      </c>
      <c r="Q195">
        <v>1949909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5" hidden="1" x14ac:dyDescent="0.25">
      <c r="A196" t="s">
        <v>40</v>
      </c>
      <c r="B196" t="s">
        <v>83</v>
      </c>
      <c r="D196" t="s">
        <v>63</v>
      </c>
      <c r="F196" t="s">
        <v>47</v>
      </c>
      <c r="G196" t="s">
        <v>48</v>
      </c>
      <c r="H196">
        <v>32</v>
      </c>
      <c r="I196">
        <v>28</v>
      </c>
      <c r="J196">
        <v>28</v>
      </c>
      <c r="K196">
        <v>2972</v>
      </c>
      <c r="L196">
        <v>12730</v>
      </c>
      <c r="M196">
        <v>42153</v>
      </c>
      <c r="N196">
        <v>38305</v>
      </c>
      <c r="O196">
        <v>0</v>
      </c>
      <c r="Q196">
        <v>16578</v>
      </c>
      <c r="S196">
        <v>4</v>
      </c>
      <c r="T196">
        <v>100</v>
      </c>
      <c r="U196">
        <v>90.87</v>
      </c>
      <c r="V196">
        <v>27</v>
      </c>
      <c r="W196">
        <v>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</v>
      </c>
      <c r="AH196">
        <v>10</v>
      </c>
      <c r="AI196">
        <v>1</v>
      </c>
    </row>
    <row r="197" spans="1:35" hidden="1" x14ac:dyDescent="0.25">
      <c r="A197" t="s">
        <v>40</v>
      </c>
      <c r="B197" t="s">
        <v>83</v>
      </c>
      <c r="D197" t="s">
        <v>63</v>
      </c>
      <c r="F197" t="s">
        <v>58</v>
      </c>
      <c r="G197" t="s">
        <v>59</v>
      </c>
      <c r="H197">
        <v>54</v>
      </c>
      <c r="I197">
        <v>45</v>
      </c>
      <c r="J197">
        <v>45</v>
      </c>
      <c r="K197">
        <v>19913</v>
      </c>
      <c r="L197">
        <v>5829044</v>
      </c>
      <c r="M197">
        <v>223334</v>
      </c>
      <c r="N197">
        <v>0</v>
      </c>
      <c r="O197">
        <v>0</v>
      </c>
      <c r="Q197">
        <v>6052378</v>
      </c>
      <c r="S197">
        <v>9</v>
      </c>
      <c r="T197">
        <v>100</v>
      </c>
      <c r="U197">
        <v>0</v>
      </c>
      <c r="V197">
        <v>39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5</v>
      </c>
      <c r="AD197">
        <v>0</v>
      </c>
      <c r="AE197">
        <v>0</v>
      </c>
      <c r="AF197">
        <v>0</v>
      </c>
      <c r="AG197">
        <v>21</v>
      </c>
      <c r="AH197">
        <v>3</v>
      </c>
      <c r="AI197">
        <v>1</v>
      </c>
    </row>
    <row r="198" spans="1:35" hidden="1" x14ac:dyDescent="0.25">
      <c r="A198" t="s">
        <v>40</v>
      </c>
      <c r="B198" t="s">
        <v>83</v>
      </c>
      <c r="D198" t="s">
        <v>63</v>
      </c>
      <c r="F198" t="s">
        <v>58</v>
      </c>
      <c r="G198" t="s">
        <v>60</v>
      </c>
      <c r="H198">
        <v>41</v>
      </c>
      <c r="I198">
        <v>40</v>
      </c>
      <c r="J198">
        <v>40</v>
      </c>
      <c r="K198">
        <v>3714</v>
      </c>
      <c r="L198">
        <v>1948939</v>
      </c>
      <c r="M198">
        <v>59652</v>
      </c>
      <c r="N198">
        <v>0</v>
      </c>
      <c r="O198">
        <v>0</v>
      </c>
      <c r="Q198">
        <v>2008591</v>
      </c>
      <c r="S198">
        <v>1</v>
      </c>
      <c r="T198">
        <v>100</v>
      </c>
      <c r="U198">
        <v>0</v>
      </c>
      <c r="V198">
        <v>39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>
        <v>0</v>
      </c>
      <c r="AG198">
        <v>14</v>
      </c>
      <c r="AH198">
        <v>7</v>
      </c>
      <c r="AI198">
        <v>0</v>
      </c>
    </row>
    <row r="199" spans="1:35" hidden="1" x14ac:dyDescent="0.25">
      <c r="A199" t="s">
        <v>40</v>
      </c>
      <c r="B199" t="s">
        <v>83</v>
      </c>
      <c r="D199" t="s">
        <v>63</v>
      </c>
      <c r="F199" t="s">
        <v>49</v>
      </c>
      <c r="G199" t="s">
        <v>50</v>
      </c>
      <c r="H199">
        <v>4</v>
      </c>
      <c r="I199">
        <v>3</v>
      </c>
      <c r="J199">
        <v>3</v>
      </c>
      <c r="K199">
        <v>814.95</v>
      </c>
      <c r="L199">
        <v>0</v>
      </c>
      <c r="M199">
        <v>20463</v>
      </c>
      <c r="N199">
        <v>20463</v>
      </c>
      <c r="O199">
        <v>0</v>
      </c>
      <c r="Q199">
        <v>0</v>
      </c>
      <c r="S199">
        <v>1</v>
      </c>
      <c r="T199">
        <v>100</v>
      </c>
      <c r="U199">
        <v>100</v>
      </c>
      <c r="V199">
        <v>3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2</v>
      </c>
      <c r="AI199">
        <v>0</v>
      </c>
    </row>
    <row r="200" spans="1:35" hidden="1" x14ac:dyDescent="0.25">
      <c r="A200" t="s">
        <v>40</v>
      </c>
      <c r="B200" t="s">
        <v>84</v>
      </c>
      <c r="D200" t="s">
        <v>69</v>
      </c>
      <c r="F200" t="s">
        <v>43</v>
      </c>
      <c r="G200" t="s">
        <v>44</v>
      </c>
      <c r="H200">
        <v>1707</v>
      </c>
      <c r="I200">
        <v>1528</v>
      </c>
      <c r="J200">
        <v>1528</v>
      </c>
      <c r="K200">
        <v>47353</v>
      </c>
      <c r="L200">
        <v>4261594.9800000004</v>
      </c>
      <c r="M200">
        <v>582956.96</v>
      </c>
      <c r="N200">
        <v>45847</v>
      </c>
      <c r="O200">
        <v>488244.94</v>
      </c>
      <c r="Q200">
        <v>4310460</v>
      </c>
      <c r="S200">
        <v>179</v>
      </c>
      <c r="T200">
        <v>100</v>
      </c>
      <c r="U200">
        <v>7.86</v>
      </c>
      <c r="V200">
        <v>1330</v>
      </c>
      <c r="W200">
        <v>149</v>
      </c>
      <c r="X200">
        <v>44</v>
      </c>
      <c r="Y200">
        <v>0</v>
      </c>
      <c r="Z200">
        <v>0</v>
      </c>
      <c r="AA200">
        <v>0</v>
      </c>
      <c r="AB200">
        <v>0</v>
      </c>
      <c r="AC200">
        <v>5</v>
      </c>
      <c r="AD200">
        <v>0</v>
      </c>
      <c r="AE200">
        <v>0</v>
      </c>
      <c r="AF200">
        <v>0</v>
      </c>
      <c r="AG200">
        <v>178</v>
      </c>
      <c r="AH200">
        <v>516</v>
      </c>
      <c r="AI200">
        <v>206</v>
      </c>
    </row>
    <row r="201" spans="1:35" hidden="1" x14ac:dyDescent="0.25">
      <c r="A201" t="s">
        <v>40</v>
      </c>
      <c r="B201" t="s">
        <v>84</v>
      </c>
      <c r="D201" t="s">
        <v>69</v>
      </c>
      <c r="F201" t="s">
        <v>53</v>
      </c>
      <c r="G201" t="s">
        <v>65</v>
      </c>
      <c r="H201">
        <v>1</v>
      </c>
      <c r="I201">
        <v>1</v>
      </c>
      <c r="J201">
        <v>1</v>
      </c>
      <c r="K201">
        <v>9</v>
      </c>
      <c r="L201">
        <v>231</v>
      </c>
      <c r="M201">
        <v>262</v>
      </c>
      <c r="N201">
        <v>0</v>
      </c>
      <c r="O201">
        <v>0</v>
      </c>
      <c r="Q201">
        <v>493</v>
      </c>
      <c r="S201">
        <v>0</v>
      </c>
      <c r="T201">
        <v>100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1</v>
      </c>
      <c r="AI201">
        <v>0</v>
      </c>
    </row>
    <row r="202" spans="1:35" hidden="1" x14ac:dyDescent="0.25">
      <c r="A202" t="s">
        <v>40</v>
      </c>
      <c r="B202" t="s">
        <v>84</v>
      </c>
      <c r="D202" t="s">
        <v>69</v>
      </c>
      <c r="F202" t="s">
        <v>45</v>
      </c>
      <c r="G202" t="s">
        <v>46</v>
      </c>
      <c r="H202">
        <v>51</v>
      </c>
      <c r="I202">
        <v>48</v>
      </c>
      <c r="J202">
        <v>48</v>
      </c>
      <c r="K202">
        <v>6187</v>
      </c>
      <c r="L202">
        <v>14902</v>
      </c>
      <c r="M202">
        <v>67047</v>
      </c>
      <c r="N202">
        <v>67219</v>
      </c>
      <c r="O202">
        <v>0</v>
      </c>
      <c r="Q202">
        <v>14730</v>
      </c>
      <c r="S202">
        <v>3</v>
      </c>
      <c r="T202">
        <v>100</v>
      </c>
      <c r="U202">
        <v>100.26</v>
      </c>
      <c r="V202">
        <v>46</v>
      </c>
      <c r="W202">
        <v>2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10</v>
      </c>
      <c r="AH202">
        <v>15</v>
      </c>
      <c r="AI202">
        <v>7</v>
      </c>
    </row>
    <row r="203" spans="1:35" hidden="1" x14ac:dyDescent="0.25">
      <c r="A203" t="s">
        <v>40</v>
      </c>
      <c r="B203" t="s">
        <v>84</v>
      </c>
      <c r="D203" t="s">
        <v>69</v>
      </c>
      <c r="F203" t="s">
        <v>56</v>
      </c>
      <c r="G203" t="s">
        <v>57</v>
      </c>
      <c r="H203">
        <v>17</v>
      </c>
      <c r="I203">
        <v>17</v>
      </c>
      <c r="J203">
        <v>0</v>
      </c>
      <c r="K203">
        <v>0</v>
      </c>
      <c r="L203">
        <v>-24010</v>
      </c>
      <c r="M203">
        <v>0</v>
      </c>
      <c r="N203">
        <v>0</v>
      </c>
      <c r="O203">
        <v>0</v>
      </c>
      <c r="Q203">
        <v>-24010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5" hidden="1" x14ac:dyDescent="0.25">
      <c r="A204" t="s">
        <v>40</v>
      </c>
      <c r="B204" t="s">
        <v>84</v>
      </c>
      <c r="D204" t="s">
        <v>69</v>
      </c>
      <c r="F204" t="s">
        <v>47</v>
      </c>
      <c r="G204" t="s">
        <v>48</v>
      </c>
      <c r="H204">
        <v>36</v>
      </c>
      <c r="I204">
        <v>31</v>
      </c>
      <c r="J204">
        <v>31</v>
      </c>
      <c r="K204">
        <v>4496</v>
      </c>
      <c r="L204">
        <v>38388</v>
      </c>
      <c r="M204">
        <v>54602</v>
      </c>
      <c r="N204">
        <v>48416</v>
      </c>
      <c r="O204">
        <v>0</v>
      </c>
      <c r="Q204">
        <v>44574</v>
      </c>
      <c r="S204">
        <v>5</v>
      </c>
      <c r="T204">
        <v>100</v>
      </c>
      <c r="U204">
        <v>88.67</v>
      </c>
      <c r="V204">
        <v>31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6</v>
      </c>
      <c r="AH204">
        <v>10</v>
      </c>
      <c r="AI204">
        <v>6</v>
      </c>
    </row>
    <row r="205" spans="1:35" hidden="1" x14ac:dyDescent="0.25">
      <c r="A205" t="s">
        <v>40</v>
      </c>
      <c r="B205" t="s">
        <v>84</v>
      </c>
      <c r="D205" t="s">
        <v>69</v>
      </c>
      <c r="F205" t="s">
        <v>58</v>
      </c>
      <c r="G205" t="s">
        <v>59</v>
      </c>
      <c r="H205">
        <v>28</v>
      </c>
      <c r="I205">
        <v>24</v>
      </c>
      <c r="J205">
        <v>24</v>
      </c>
      <c r="K205">
        <v>15743</v>
      </c>
      <c r="L205">
        <v>3252458</v>
      </c>
      <c r="M205">
        <v>175397</v>
      </c>
      <c r="N205">
        <v>7600</v>
      </c>
      <c r="O205">
        <v>0</v>
      </c>
      <c r="Q205">
        <v>3420255</v>
      </c>
      <c r="S205">
        <v>4</v>
      </c>
      <c r="T205">
        <v>100</v>
      </c>
      <c r="U205">
        <v>4.33</v>
      </c>
      <c r="V205">
        <v>18</v>
      </c>
      <c r="W205">
        <v>4</v>
      </c>
      <c r="X205">
        <v>1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0</v>
      </c>
      <c r="AF205">
        <v>0</v>
      </c>
      <c r="AG205">
        <v>6</v>
      </c>
      <c r="AH205">
        <v>4</v>
      </c>
      <c r="AI205">
        <v>8</v>
      </c>
    </row>
    <row r="206" spans="1:35" hidden="1" x14ac:dyDescent="0.25">
      <c r="A206" t="s">
        <v>40</v>
      </c>
      <c r="B206" t="s">
        <v>84</v>
      </c>
      <c r="D206" t="s">
        <v>69</v>
      </c>
      <c r="F206" t="s">
        <v>58</v>
      </c>
      <c r="G206" t="s">
        <v>60</v>
      </c>
      <c r="H206">
        <v>26</v>
      </c>
      <c r="I206">
        <v>26</v>
      </c>
      <c r="J206">
        <v>26</v>
      </c>
      <c r="K206">
        <v>3029</v>
      </c>
      <c r="L206">
        <v>595017</v>
      </c>
      <c r="M206">
        <v>38078</v>
      </c>
      <c r="N206">
        <v>0</v>
      </c>
      <c r="O206">
        <v>0</v>
      </c>
      <c r="Q206">
        <v>633095</v>
      </c>
      <c r="S206">
        <v>0</v>
      </c>
      <c r="T206">
        <v>100</v>
      </c>
      <c r="U206">
        <v>0</v>
      </c>
      <c r="V206">
        <v>24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</v>
      </c>
      <c r="AD206">
        <v>0</v>
      </c>
      <c r="AE206">
        <v>0</v>
      </c>
      <c r="AF206">
        <v>0</v>
      </c>
      <c r="AG206">
        <v>4</v>
      </c>
      <c r="AH206">
        <v>6</v>
      </c>
      <c r="AI206">
        <v>1</v>
      </c>
    </row>
    <row r="207" spans="1:35" hidden="1" x14ac:dyDescent="0.25">
      <c r="A207" t="s">
        <v>40</v>
      </c>
      <c r="B207" t="s">
        <v>84</v>
      </c>
      <c r="D207" t="s">
        <v>69</v>
      </c>
      <c r="F207" t="s">
        <v>49</v>
      </c>
      <c r="G207" t="s">
        <v>50</v>
      </c>
      <c r="H207">
        <v>3</v>
      </c>
      <c r="I207">
        <v>1</v>
      </c>
      <c r="J207">
        <v>1</v>
      </c>
      <c r="K207">
        <v>30</v>
      </c>
      <c r="L207">
        <v>-1604</v>
      </c>
      <c r="M207">
        <v>563</v>
      </c>
      <c r="N207">
        <v>0</v>
      </c>
      <c r="O207">
        <v>0</v>
      </c>
      <c r="Q207">
        <v>-1041</v>
      </c>
      <c r="S207">
        <v>2</v>
      </c>
      <c r="T207">
        <v>100</v>
      </c>
      <c r="U207">
        <v>0</v>
      </c>
      <c r="V207">
        <v>1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1</v>
      </c>
      <c r="AI207">
        <v>0</v>
      </c>
    </row>
    <row r="208" spans="1:35" hidden="1" x14ac:dyDescent="0.25">
      <c r="A208" t="s">
        <v>40</v>
      </c>
      <c r="B208" t="s">
        <v>84</v>
      </c>
      <c r="D208" t="s">
        <v>42</v>
      </c>
      <c r="F208" t="s">
        <v>45</v>
      </c>
      <c r="G208" t="s">
        <v>46</v>
      </c>
      <c r="H208">
        <v>1</v>
      </c>
      <c r="I208">
        <v>1</v>
      </c>
      <c r="J208">
        <v>1</v>
      </c>
      <c r="K208">
        <v>1</v>
      </c>
      <c r="L208">
        <v>0</v>
      </c>
      <c r="M208">
        <v>223</v>
      </c>
      <c r="N208">
        <v>223</v>
      </c>
      <c r="O208">
        <v>0</v>
      </c>
      <c r="Q208">
        <v>0</v>
      </c>
      <c r="S208">
        <v>0</v>
      </c>
      <c r="T208">
        <v>100</v>
      </c>
      <c r="U208">
        <v>100</v>
      </c>
      <c r="V208">
        <v>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</row>
    <row r="209" spans="1:35" hidden="1" x14ac:dyDescent="0.25">
      <c r="A209" t="s">
        <v>40</v>
      </c>
      <c r="B209" t="s">
        <v>84</v>
      </c>
      <c r="D209" t="s">
        <v>52</v>
      </c>
      <c r="F209" t="s">
        <v>43</v>
      </c>
      <c r="G209" t="s">
        <v>44</v>
      </c>
      <c r="H209">
        <v>1</v>
      </c>
      <c r="I209">
        <v>1</v>
      </c>
      <c r="J209">
        <v>1</v>
      </c>
      <c r="K209">
        <v>7</v>
      </c>
      <c r="L209">
        <v>0</v>
      </c>
      <c r="M209">
        <v>195</v>
      </c>
      <c r="N209">
        <v>195</v>
      </c>
      <c r="O209">
        <v>0</v>
      </c>
      <c r="Q209">
        <v>0</v>
      </c>
      <c r="S209">
        <v>0</v>
      </c>
      <c r="T209">
        <v>100</v>
      </c>
      <c r="U209">
        <v>100</v>
      </c>
      <c r="V209">
        <v>1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</row>
    <row r="210" spans="1:35" hidden="1" x14ac:dyDescent="0.25">
      <c r="A210" t="s">
        <v>40</v>
      </c>
      <c r="B210" t="s">
        <v>84</v>
      </c>
      <c r="D210" t="s">
        <v>63</v>
      </c>
      <c r="F210" t="s">
        <v>43</v>
      </c>
      <c r="G210" t="s">
        <v>44</v>
      </c>
      <c r="H210">
        <v>6</v>
      </c>
      <c r="I210">
        <v>4</v>
      </c>
      <c r="J210">
        <v>4</v>
      </c>
      <c r="K210">
        <v>254</v>
      </c>
      <c r="L210">
        <v>52.97</v>
      </c>
      <c r="M210">
        <v>2520.3000000000002</v>
      </c>
      <c r="N210">
        <v>500</v>
      </c>
      <c r="O210">
        <v>2032.27</v>
      </c>
      <c r="Q210">
        <v>41</v>
      </c>
      <c r="S210">
        <v>2</v>
      </c>
      <c r="T210">
        <v>100</v>
      </c>
      <c r="U210">
        <v>19.84</v>
      </c>
      <c r="V210">
        <v>4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3</v>
      </c>
      <c r="AI210">
        <v>0</v>
      </c>
    </row>
    <row r="211" spans="1:35" hidden="1" x14ac:dyDescent="0.25">
      <c r="A211" t="s">
        <v>40</v>
      </c>
      <c r="B211" t="s">
        <v>84</v>
      </c>
      <c r="D211" t="s">
        <v>63</v>
      </c>
      <c r="F211" t="s">
        <v>56</v>
      </c>
      <c r="G211" t="s">
        <v>57</v>
      </c>
      <c r="H211">
        <v>1</v>
      </c>
      <c r="I211">
        <v>1</v>
      </c>
      <c r="J211">
        <v>0</v>
      </c>
      <c r="K211">
        <v>0</v>
      </c>
      <c r="L211">
        <v>-1344</v>
      </c>
      <c r="M211">
        <v>0</v>
      </c>
      <c r="N211">
        <v>0</v>
      </c>
      <c r="O211">
        <v>0</v>
      </c>
      <c r="Q211">
        <v>-1344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5" hidden="1" x14ac:dyDescent="0.25">
      <c r="A212" t="s">
        <v>40</v>
      </c>
      <c r="B212" t="s">
        <v>84</v>
      </c>
      <c r="D212" t="s">
        <v>63</v>
      </c>
      <c r="F212" t="s">
        <v>47</v>
      </c>
      <c r="G212" t="s">
        <v>48</v>
      </c>
      <c r="H212">
        <v>2</v>
      </c>
      <c r="I212">
        <v>2</v>
      </c>
      <c r="J212">
        <v>2</v>
      </c>
      <c r="K212">
        <v>84.1</v>
      </c>
      <c r="L212">
        <v>323</v>
      </c>
      <c r="M212">
        <v>1354</v>
      </c>
      <c r="N212">
        <v>1198</v>
      </c>
      <c r="O212">
        <v>0</v>
      </c>
      <c r="Q212">
        <v>479</v>
      </c>
      <c r="S212">
        <v>0</v>
      </c>
      <c r="T212">
        <v>100</v>
      </c>
      <c r="U212">
        <v>88.48</v>
      </c>
      <c r="V212">
        <v>1</v>
      </c>
      <c r="W212">
        <v>0</v>
      </c>
      <c r="X212">
        <v>1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</v>
      </c>
    </row>
    <row r="213" spans="1:35" hidden="1" x14ac:dyDescent="0.25">
      <c r="A213" t="s">
        <v>40</v>
      </c>
      <c r="B213" t="s">
        <v>84</v>
      </c>
      <c r="D213" t="s">
        <v>63</v>
      </c>
      <c r="F213" t="s">
        <v>58</v>
      </c>
      <c r="G213" t="s">
        <v>59</v>
      </c>
      <c r="H213">
        <v>1</v>
      </c>
      <c r="I213">
        <v>1</v>
      </c>
      <c r="J213">
        <v>1</v>
      </c>
      <c r="K213">
        <v>295</v>
      </c>
      <c r="L213">
        <v>74148</v>
      </c>
      <c r="M213">
        <v>4749</v>
      </c>
      <c r="N213">
        <v>0</v>
      </c>
      <c r="O213">
        <v>0</v>
      </c>
      <c r="Q213">
        <v>78897</v>
      </c>
      <c r="S213">
        <v>0</v>
      </c>
      <c r="T213">
        <v>100</v>
      </c>
      <c r="U213">
        <v>0</v>
      </c>
      <c r="V213">
        <v>1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1</v>
      </c>
      <c r="AI213">
        <v>0</v>
      </c>
    </row>
    <row r="214" spans="1:35" hidden="1" x14ac:dyDescent="0.25">
      <c r="A214" t="s">
        <v>40</v>
      </c>
      <c r="B214" t="s">
        <v>85</v>
      </c>
      <c r="D214" t="s">
        <v>42</v>
      </c>
      <c r="F214" t="s">
        <v>43</v>
      </c>
      <c r="G214" t="s">
        <v>44</v>
      </c>
      <c r="H214">
        <v>1</v>
      </c>
      <c r="I214">
        <v>1</v>
      </c>
      <c r="J214">
        <v>1</v>
      </c>
      <c r="K214">
        <v>138</v>
      </c>
      <c r="L214">
        <v>2.56</v>
      </c>
      <c r="M214">
        <v>1399.19</v>
      </c>
      <c r="N214">
        <v>0</v>
      </c>
      <c r="O214">
        <v>1307.75</v>
      </c>
      <c r="Q214">
        <v>94</v>
      </c>
      <c r="S214">
        <v>0</v>
      </c>
      <c r="T214">
        <v>100</v>
      </c>
      <c r="U214">
        <v>0</v>
      </c>
      <c r="V214">
        <v>1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</row>
    <row r="215" spans="1:35" hidden="1" x14ac:dyDescent="0.25">
      <c r="A215" t="s">
        <v>40</v>
      </c>
      <c r="B215" t="s">
        <v>85</v>
      </c>
      <c r="D215" t="s">
        <v>52</v>
      </c>
      <c r="F215" t="s">
        <v>43</v>
      </c>
      <c r="G215" t="s">
        <v>44</v>
      </c>
      <c r="H215">
        <v>1172</v>
      </c>
      <c r="I215">
        <v>1087</v>
      </c>
      <c r="J215">
        <v>1087</v>
      </c>
      <c r="K215">
        <v>47559</v>
      </c>
      <c r="L215">
        <v>253310.9</v>
      </c>
      <c r="M215">
        <v>532852.96</v>
      </c>
      <c r="N215">
        <v>125179</v>
      </c>
      <c r="O215">
        <v>399923.86</v>
      </c>
      <c r="Q215">
        <v>261061</v>
      </c>
      <c r="S215">
        <v>85</v>
      </c>
      <c r="T215">
        <v>100</v>
      </c>
      <c r="U215">
        <v>23.49</v>
      </c>
      <c r="V215">
        <v>1084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3</v>
      </c>
      <c r="AD215">
        <v>0</v>
      </c>
      <c r="AE215">
        <v>0</v>
      </c>
      <c r="AF215">
        <v>0</v>
      </c>
      <c r="AG215">
        <v>219</v>
      </c>
      <c r="AH215">
        <v>395</v>
      </c>
      <c r="AI215">
        <v>13</v>
      </c>
    </row>
    <row r="216" spans="1:35" hidden="1" x14ac:dyDescent="0.25">
      <c r="A216" t="s">
        <v>40</v>
      </c>
      <c r="B216" t="s">
        <v>85</v>
      </c>
      <c r="D216" t="s">
        <v>52</v>
      </c>
      <c r="F216" t="s">
        <v>53</v>
      </c>
      <c r="G216" t="s">
        <v>54</v>
      </c>
      <c r="H216">
        <v>1</v>
      </c>
      <c r="I216">
        <v>1</v>
      </c>
      <c r="J216">
        <v>1</v>
      </c>
      <c r="K216">
        <v>4</v>
      </c>
      <c r="L216">
        <v>454</v>
      </c>
      <c r="M216">
        <v>414</v>
      </c>
      <c r="N216">
        <v>900</v>
      </c>
      <c r="O216">
        <v>0</v>
      </c>
      <c r="Q216">
        <v>-32</v>
      </c>
      <c r="S216">
        <v>0</v>
      </c>
      <c r="T216">
        <v>100</v>
      </c>
      <c r="U216">
        <v>217.39</v>
      </c>
      <c r="V216">
        <v>1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</row>
    <row r="217" spans="1:35" hidden="1" x14ac:dyDescent="0.25">
      <c r="A217" t="s">
        <v>40</v>
      </c>
      <c r="B217" t="s">
        <v>85</v>
      </c>
      <c r="D217" t="s">
        <v>52</v>
      </c>
      <c r="F217" t="s">
        <v>45</v>
      </c>
      <c r="G217" t="s">
        <v>46</v>
      </c>
      <c r="H217">
        <v>101</v>
      </c>
      <c r="I217">
        <v>97</v>
      </c>
      <c r="J217">
        <v>97</v>
      </c>
      <c r="K217">
        <v>6174</v>
      </c>
      <c r="L217">
        <v>37413.18</v>
      </c>
      <c r="M217">
        <v>84600.82</v>
      </c>
      <c r="N217">
        <v>86366</v>
      </c>
      <c r="O217">
        <v>0</v>
      </c>
      <c r="Q217">
        <v>35648</v>
      </c>
      <c r="S217">
        <v>4</v>
      </c>
      <c r="T217">
        <v>100</v>
      </c>
      <c r="U217">
        <v>102.09</v>
      </c>
      <c r="V217">
        <v>97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16</v>
      </c>
      <c r="AH217">
        <v>38</v>
      </c>
      <c r="AI217">
        <v>1</v>
      </c>
    </row>
    <row r="218" spans="1:35" hidden="1" x14ac:dyDescent="0.25">
      <c r="A218" t="s">
        <v>40</v>
      </c>
      <c r="B218" t="s">
        <v>85</v>
      </c>
      <c r="D218" t="s">
        <v>52</v>
      </c>
      <c r="F218" t="s">
        <v>45</v>
      </c>
      <c r="G218" t="s">
        <v>67</v>
      </c>
      <c r="H218">
        <v>1</v>
      </c>
      <c r="I218">
        <v>1</v>
      </c>
      <c r="J218">
        <v>1</v>
      </c>
      <c r="K218">
        <v>244</v>
      </c>
      <c r="L218">
        <v>315</v>
      </c>
      <c r="M218">
        <v>3202.76</v>
      </c>
      <c r="N218">
        <v>0</v>
      </c>
      <c r="O218">
        <v>3097.76</v>
      </c>
      <c r="Q218">
        <v>420</v>
      </c>
      <c r="S218">
        <v>0</v>
      </c>
      <c r="T218">
        <v>100</v>
      </c>
      <c r="U218">
        <v>0</v>
      </c>
      <c r="V218">
        <v>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1</v>
      </c>
      <c r="AH218">
        <v>0</v>
      </c>
      <c r="AI218">
        <v>0</v>
      </c>
    </row>
    <row r="219" spans="1:35" hidden="1" x14ac:dyDescent="0.25">
      <c r="A219" t="s">
        <v>40</v>
      </c>
      <c r="B219" t="s">
        <v>85</v>
      </c>
      <c r="D219" t="s">
        <v>52</v>
      </c>
      <c r="F219" t="s">
        <v>45</v>
      </c>
      <c r="G219" t="s">
        <v>86</v>
      </c>
      <c r="H219">
        <v>2</v>
      </c>
      <c r="I219">
        <v>2</v>
      </c>
      <c r="J219">
        <v>2</v>
      </c>
      <c r="K219">
        <v>117</v>
      </c>
      <c r="L219">
        <v>38</v>
      </c>
      <c r="M219">
        <v>2693.93</v>
      </c>
      <c r="N219">
        <v>0</v>
      </c>
      <c r="O219">
        <v>2689.93</v>
      </c>
      <c r="Q219">
        <v>42</v>
      </c>
      <c r="S219">
        <v>0</v>
      </c>
      <c r="T219">
        <v>100</v>
      </c>
      <c r="U219">
        <v>0</v>
      </c>
      <c r="V219">
        <v>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2</v>
      </c>
      <c r="AI219">
        <v>0</v>
      </c>
    </row>
    <row r="220" spans="1:35" hidden="1" x14ac:dyDescent="0.25">
      <c r="A220" t="s">
        <v>40</v>
      </c>
      <c r="B220" t="s">
        <v>85</v>
      </c>
      <c r="D220" t="s">
        <v>52</v>
      </c>
      <c r="F220" t="s">
        <v>45</v>
      </c>
      <c r="G220" t="s">
        <v>55</v>
      </c>
      <c r="H220">
        <v>300</v>
      </c>
      <c r="I220">
        <v>299</v>
      </c>
      <c r="J220">
        <v>299</v>
      </c>
      <c r="K220">
        <v>21831</v>
      </c>
      <c r="L220">
        <v>57449</v>
      </c>
      <c r="M220">
        <v>277735</v>
      </c>
      <c r="N220">
        <v>267127</v>
      </c>
      <c r="O220">
        <v>0</v>
      </c>
      <c r="Q220">
        <v>68057</v>
      </c>
      <c r="S220">
        <v>1</v>
      </c>
      <c r="T220">
        <v>100</v>
      </c>
      <c r="U220">
        <v>96.18</v>
      </c>
      <c r="V220">
        <v>295</v>
      </c>
      <c r="W220">
        <v>0</v>
      </c>
      <c r="X220">
        <v>3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>
        <v>0</v>
      </c>
      <c r="AG220">
        <v>54</v>
      </c>
      <c r="AH220">
        <v>119</v>
      </c>
      <c r="AI220">
        <v>11</v>
      </c>
    </row>
    <row r="221" spans="1:35" hidden="1" x14ac:dyDescent="0.25">
      <c r="A221" t="s">
        <v>40</v>
      </c>
      <c r="B221" t="s">
        <v>85</v>
      </c>
      <c r="D221" t="s">
        <v>52</v>
      </c>
      <c r="F221" t="s">
        <v>47</v>
      </c>
      <c r="G221" t="s">
        <v>48</v>
      </c>
      <c r="H221">
        <v>47</v>
      </c>
      <c r="I221">
        <v>43</v>
      </c>
      <c r="J221">
        <v>43</v>
      </c>
      <c r="K221">
        <v>4964.8999999999996</v>
      </c>
      <c r="L221">
        <v>12593</v>
      </c>
      <c r="M221">
        <v>85236</v>
      </c>
      <c r="N221">
        <v>81348</v>
      </c>
      <c r="O221">
        <v>0</v>
      </c>
      <c r="Q221">
        <v>16481</v>
      </c>
      <c r="S221">
        <v>4</v>
      </c>
      <c r="T221">
        <v>100</v>
      </c>
      <c r="U221">
        <v>95.44</v>
      </c>
      <c r="V221">
        <v>43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11</v>
      </c>
      <c r="AH221">
        <v>18</v>
      </c>
      <c r="AI221">
        <v>0</v>
      </c>
    </row>
    <row r="222" spans="1:35" hidden="1" x14ac:dyDescent="0.25">
      <c r="A222" t="s">
        <v>40</v>
      </c>
      <c r="B222" t="s">
        <v>85</v>
      </c>
      <c r="D222" t="s">
        <v>52</v>
      </c>
      <c r="F222" t="s">
        <v>58</v>
      </c>
      <c r="G222" t="s">
        <v>59</v>
      </c>
      <c r="H222">
        <v>15</v>
      </c>
      <c r="I222">
        <v>15</v>
      </c>
      <c r="J222">
        <v>15</v>
      </c>
      <c r="K222">
        <v>7004</v>
      </c>
      <c r="L222">
        <v>932704</v>
      </c>
      <c r="M222">
        <v>78070</v>
      </c>
      <c r="N222">
        <v>1206</v>
      </c>
      <c r="O222">
        <v>0</v>
      </c>
      <c r="Q222">
        <v>1009568</v>
      </c>
      <c r="S222">
        <v>0</v>
      </c>
      <c r="T222">
        <v>100</v>
      </c>
      <c r="U222">
        <v>1.54</v>
      </c>
      <c r="V222">
        <v>15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7</v>
      </c>
      <c r="AH222">
        <v>7</v>
      </c>
      <c r="AI222">
        <v>0</v>
      </c>
    </row>
    <row r="223" spans="1:35" hidden="1" x14ac:dyDescent="0.25">
      <c r="A223" t="s">
        <v>40</v>
      </c>
      <c r="B223" t="s">
        <v>85</v>
      </c>
      <c r="D223" t="s">
        <v>52</v>
      </c>
      <c r="F223" t="s">
        <v>58</v>
      </c>
      <c r="G223" t="s">
        <v>60</v>
      </c>
      <c r="H223">
        <v>13</v>
      </c>
      <c r="I223">
        <v>13</v>
      </c>
      <c r="J223">
        <v>13</v>
      </c>
      <c r="K223">
        <v>1847</v>
      </c>
      <c r="L223">
        <v>810082</v>
      </c>
      <c r="M223">
        <v>30560</v>
      </c>
      <c r="N223">
        <v>1502</v>
      </c>
      <c r="O223">
        <v>0</v>
      </c>
      <c r="Q223">
        <v>839140</v>
      </c>
      <c r="S223">
        <v>0</v>
      </c>
      <c r="T223">
        <v>100</v>
      </c>
      <c r="U223">
        <v>4.91</v>
      </c>
      <c r="V223">
        <v>13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3</v>
      </c>
      <c r="AH223">
        <v>7</v>
      </c>
      <c r="AI223">
        <v>0</v>
      </c>
    </row>
    <row r="224" spans="1:35" hidden="1" x14ac:dyDescent="0.25">
      <c r="A224" t="s">
        <v>40</v>
      </c>
      <c r="B224" t="s">
        <v>85</v>
      </c>
      <c r="D224" t="s">
        <v>52</v>
      </c>
      <c r="F224" t="s">
        <v>49</v>
      </c>
      <c r="G224" t="s">
        <v>50</v>
      </c>
      <c r="H224">
        <v>33</v>
      </c>
      <c r="I224">
        <v>24</v>
      </c>
      <c r="J224">
        <v>23</v>
      </c>
      <c r="K224">
        <v>264.10000000000002</v>
      </c>
      <c r="L224">
        <v>-9720</v>
      </c>
      <c r="M224">
        <v>9956</v>
      </c>
      <c r="N224">
        <v>3127</v>
      </c>
      <c r="O224">
        <v>0</v>
      </c>
      <c r="Q224">
        <v>-2891</v>
      </c>
      <c r="S224">
        <v>8</v>
      </c>
      <c r="T224">
        <v>0</v>
      </c>
      <c r="U224">
        <v>31.41</v>
      </c>
      <c r="V224">
        <v>22</v>
      </c>
      <c r="W224">
        <v>1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22</v>
      </c>
      <c r="AI224">
        <v>0</v>
      </c>
    </row>
    <row r="225" spans="1:35" hidden="1" x14ac:dyDescent="0.25">
      <c r="A225" t="s">
        <v>40</v>
      </c>
      <c r="B225" t="s">
        <v>87</v>
      </c>
      <c r="D225" t="s">
        <v>63</v>
      </c>
      <c r="F225" t="s">
        <v>53</v>
      </c>
      <c r="G225" t="s">
        <v>65</v>
      </c>
      <c r="H225">
        <v>1</v>
      </c>
      <c r="I225">
        <v>1</v>
      </c>
      <c r="J225">
        <v>1</v>
      </c>
      <c r="K225">
        <v>5.4</v>
      </c>
      <c r="L225">
        <v>0</v>
      </c>
      <c r="M225">
        <v>1569</v>
      </c>
      <c r="N225">
        <v>1566</v>
      </c>
      <c r="O225">
        <v>0</v>
      </c>
      <c r="Q225">
        <v>3</v>
      </c>
      <c r="S225">
        <v>0</v>
      </c>
      <c r="T225">
        <v>100</v>
      </c>
      <c r="U225">
        <v>99.81</v>
      </c>
      <c r="V225">
        <v>1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</row>
    <row r="226" spans="1:35" hidden="1" x14ac:dyDescent="0.25">
      <c r="A226" t="s">
        <v>40</v>
      </c>
      <c r="B226" t="s">
        <v>87</v>
      </c>
      <c r="D226" t="s">
        <v>63</v>
      </c>
      <c r="F226" t="s">
        <v>47</v>
      </c>
      <c r="G226" t="s">
        <v>48</v>
      </c>
      <c r="H226">
        <v>6</v>
      </c>
      <c r="I226">
        <v>6</v>
      </c>
      <c r="J226">
        <v>6</v>
      </c>
      <c r="K226">
        <v>1513.9</v>
      </c>
      <c r="L226">
        <v>0</v>
      </c>
      <c r="M226">
        <v>42848</v>
      </c>
      <c r="N226">
        <v>42848</v>
      </c>
      <c r="O226">
        <v>0</v>
      </c>
      <c r="Q226">
        <v>0</v>
      </c>
      <c r="S226">
        <v>0</v>
      </c>
      <c r="T226">
        <v>100</v>
      </c>
      <c r="U226">
        <v>100</v>
      </c>
      <c r="V226">
        <v>6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</row>
    <row r="227" spans="1:35" hidden="1" x14ac:dyDescent="0.25">
      <c r="A227" t="s">
        <v>40</v>
      </c>
      <c r="B227" t="s">
        <v>87</v>
      </c>
      <c r="D227" t="s">
        <v>63</v>
      </c>
      <c r="F227" t="s">
        <v>49</v>
      </c>
      <c r="G227" t="s">
        <v>50</v>
      </c>
      <c r="H227">
        <v>7</v>
      </c>
      <c r="I227">
        <v>0</v>
      </c>
      <c r="J227">
        <v>0</v>
      </c>
      <c r="K227">
        <v>0</v>
      </c>
      <c r="L227">
        <v>-2274</v>
      </c>
      <c r="M227">
        <v>0</v>
      </c>
      <c r="N227">
        <v>0</v>
      </c>
      <c r="O227">
        <v>0</v>
      </c>
      <c r="Q227">
        <v>-2274</v>
      </c>
      <c r="S227">
        <v>4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5" hidden="1" x14ac:dyDescent="0.25">
      <c r="A228" t="s">
        <v>40</v>
      </c>
      <c r="B228" t="s">
        <v>88</v>
      </c>
      <c r="D228" t="s">
        <v>69</v>
      </c>
      <c r="F228" t="s">
        <v>43</v>
      </c>
      <c r="G228" t="s">
        <v>44</v>
      </c>
      <c r="H228">
        <v>1</v>
      </c>
      <c r="I228">
        <v>1</v>
      </c>
      <c r="J228">
        <v>1</v>
      </c>
      <c r="K228">
        <v>1442.9</v>
      </c>
      <c r="L228">
        <v>43681</v>
      </c>
      <c r="M228">
        <v>16082</v>
      </c>
      <c r="N228">
        <v>0</v>
      </c>
      <c r="O228">
        <v>0</v>
      </c>
      <c r="Q228">
        <v>59763</v>
      </c>
      <c r="S228">
        <v>0</v>
      </c>
      <c r="T228">
        <v>100</v>
      </c>
      <c r="U228">
        <v>0</v>
      </c>
      <c r="V228">
        <v>1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</row>
    <row r="229" spans="1:35" hidden="1" x14ac:dyDescent="0.25">
      <c r="A229" t="s">
        <v>40</v>
      </c>
      <c r="B229" t="s">
        <v>88</v>
      </c>
      <c r="D229" t="s">
        <v>69</v>
      </c>
      <c r="F229" t="s">
        <v>49</v>
      </c>
      <c r="G229" t="s">
        <v>50</v>
      </c>
      <c r="H229">
        <v>6</v>
      </c>
      <c r="I229">
        <v>1</v>
      </c>
      <c r="J229">
        <v>1</v>
      </c>
      <c r="K229">
        <v>1815.5</v>
      </c>
      <c r="L229">
        <v>49157</v>
      </c>
      <c r="M229">
        <v>23582</v>
      </c>
      <c r="N229">
        <v>73852</v>
      </c>
      <c r="O229">
        <v>0</v>
      </c>
      <c r="Q229">
        <v>-1113</v>
      </c>
      <c r="S229">
        <v>4</v>
      </c>
      <c r="T229">
        <v>100</v>
      </c>
      <c r="U229">
        <v>313.17</v>
      </c>
      <c r="V229">
        <v>1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</row>
    <row r="230" spans="1:35" hidden="1" x14ac:dyDescent="0.25">
      <c r="A230" t="s">
        <v>40</v>
      </c>
      <c r="B230" t="s">
        <v>89</v>
      </c>
      <c r="D230" t="s">
        <v>52</v>
      </c>
      <c r="F230" t="s">
        <v>43</v>
      </c>
      <c r="G230" t="s">
        <v>44</v>
      </c>
      <c r="H230">
        <v>2</v>
      </c>
      <c r="I230">
        <v>2</v>
      </c>
      <c r="J230">
        <v>2</v>
      </c>
      <c r="K230">
        <v>1817</v>
      </c>
      <c r="L230">
        <v>-12336.77</v>
      </c>
      <c r="M230">
        <v>17892.91</v>
      </c>
      <c r="N230">
        <v>230</v>
      </c>
      <c r="O230">
        <v>480.14</v>
      </c>
      <c r="Q230">
        <v>4846</v>
      </c>
      <c r="S230">
        <v>0</v>
      </c>
      <c r="T230">
        <v>100</v>
      </c>
      <c r="U230">
        <v>1.29</v>
      </c>
      <c r="V230">
        <v>2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1</v>
      </c>
      <c r="AI230">
        <v>0</v>
      </c>
    </row>
    <row r="231" spans="1:35" hidden="1" x14ac:dyDescent="0.25">
      <c r="A231" t="s">
        <v>40</v>
      </c>
      <c r="B231" t="s">
        <v>89</v>
      </c>
      <c r="D231" t="s">
        <v>52</v>
      </c>
      <c r="F231" t="s">
        <v>45</v>
      </c>
      <c r="G231" t="s">
        <v>46</v>
      </c>
      <c r="H231">
        <v>1</v>
      </c>
      <c r="I231">
        <v>1</v>
      </c>
      <c r="J231">
        <v>1</v>
      </c>
      <c r="K231">
        <v>1</v>
      </c>
      <c r="L231">
        <v>425</v>
      </c>
      <c r="M231">
        <v>895</v>
      </c>
      <c r="N231">
        <v>0</v>
      </c>
      <c r="O231">
        <v>0</v>
      </c>
      <c r="Q231">
        <v>1320</v>
      </c>
      <c r="S231">
        <v>0</v>
      </c>
      <c r="T231">
        <v>100</v>
      </c>
      <c r="U231">
        <v>0</v>
      </c>
      <c r="V231">
        <v>1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</row>
    <row r="232" spans="1:35" hidden="1" x14ac:dyDescent="0.25">
      <c r="A232" t="s">
        <v>40</v>
      </c>
      <c r="B232" t="s">
        <v>89</v>
      </c>
      <c r="D232" t="s">
        <v>52</v>
      </c>
      <c r="F232" t="s">
        <v>47</v>
      </c>
      <c r="G232" t="s">
        <v>48</v>
      </c>
      <c r="H232">
        <v>4</v>
      </c>
      <c r="I232">
        <v>4</v>
      </c>
      <c r="J232">
        <v>4</v>
      </c>
      <c r="K232">
        <v>20764.37</v>
      </c>
      <c r="L232">
        <v>12181</v>
      </c>
      <c r="M232">
        <v>149288</v>
      </c>
      <c r="N232">
        <v>114947</v>
      </c>
      <c r="O232">
        <v>0</v>
      </c>
      <c r="Q232">
        <v>46522</v>
      </c>
      <c r="S232">
        <v>0</v>
      </c>
      <c r="T232">
        <v>100</v>
      </c>
      <c r="U232">
        <v>77</v>
      </c>
      <c r="V232">
        <v>4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</row>
    <row r="233" spans="1:35" hidden="1" x14ac:dyDescent="0.25">
      <c r="A233" t="s">
        <v>40</v>
      </c>
      <c r="B233" t="s">
        <v>89</v>
      </c>
      <c r="D233" t="s">
        <v>52</v>
      </c>
      <c r="F233" t="s">
        <v>49</v>
      </c>
      <c r="G233" t="s">
        <v>50</v>
      </c>
      <c r="H233">
        <v>53</v>
      </c>
      <c r="I233">
        <v>1</v>
      </c>
      <c r="J233">
        <v>1</v>
      </c>
      <c r="K233">
        <v>4080</v>
      </c>
      <c r="L233">
        <v>54953</v>
      </c>
      <c r="M233">
        <v>58730</v>
      </c>
      <c r="N233">
        <v>127373</v>
      </c>
      <c r="O233">
        <v>0</v>
      </c>
      <c r="Q233">
        <v>-13690</v>
      </c>
      <c r="S233">
        <v>38</v>
      </c>
      <c r="T233">
        <v>100</v>
      </c>
      <c r="U233">
        <v>216.88</v>
      </c>
      <c r="V233">
        <v>1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1</v>
      </c>
      <c r="AI233">
        <v>0</v>
      </c>
    </row>
    <row r="234" spans="1:35" hidden="1" x14ac:dyDescent="0.25">
      <c r="A234" t="s">
        <v>40</v>
      </c>
      <c r="B234" t="s">
        <v>90</v>
      </c>
      <c r="D234" t="s">
        <v>63</v>
      </c>
      <c r="F234" t="s">
        <v>43</v>
      </c>
      <c r="G234" t="s">
        <v>44</v>
      </c>
      <c r="H234">
        <v>873</v>
      </c>
      <c r="I234">
        <v>831</v>
      </c>
      <c r="J234">
        <v>829</v>
      </c>
      <c r="K234">
        <v>31314</v>
      </c>
      <c r="L234">
        <v>799032.92</v>
      </c>
      <c r="M234">
        <v>350281.32</v>
      </c>
      <c r="N234">
        <v>27407</v>
      </c>
      <c r="O234">
        <v>284035.24</v>
      </c>
      <c r="Q234">
        <v>837872</v>
      </c>
      <c r="S234">
        <v>42</v>
      </c>
      <c r="T234">
        <v>0</v>
      </c>
      <c r="U234">
        <v>7.82</v>
      </c>
      <c r="V234">
        <v>689</v>
      </c>
      <c r="W234">
        <v>138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1</v>
      </c>
      <c r="AE234">
        <v>0</v>
      </c>
      <c r="AF234">
        <v>0</v>
      </c>
      <c r="AG234">
        <v>129</v>
      </c>
      <c r="AH234">
        <v>235</v>
      </c>
      <c r="AI234">
        <v>157</v>
      </c>
    </row>
    <row r="235" spans="1:35" hidden="1" x14ac:dyDescent="0.25">
      <c r="A235" t="s">
        <v>40</v>
      </c>
      <c r="B235" t="s">
        <v>90</v>
      </c>
      <c r="D235" t="s">
        <v>63</v>
      </c>
      <c r="F235" t="s">
        <v>53</v>
      </c>
      <c r="G235" t="s">
        <v>65</v>
      </c>
      <c r="H235">
        <v>3</v>
      </c>
      <c r="I235">
        <v>3</v>
      </c>
      <c r="J235">
        <v>3</v>
      </c>
      <c r="K235">
        <v>13</v>
      </c>
      <c r="L235">
        <v>3658</v>
      </c>
      <c r="M235">
        <v>714</v>
      </c>
      <c r="N235">
        <v>720</v>
      </c>
      <c r="O235">
        <v>0</v>
      </c>
      <c r="Q235">
        <v>3652</v>
      </c>
      <c r="S235">
        <v>0</v>
      </c>
      <c r="T235">
        <v>100</v>
      </c>
      <c r="U235">
        <v>100.84</v>
      </c>
      <c r="V235">
        <v>3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1</v>
      </c>
      <c r="AH235">
        <v>1</v>
      </c>
      <c r="AI235">
        <v>0</v>
      </c>
    </row>
    <row r="236" spans="1:35" hidden="1" x14ac:dyDescent="0.25">
      <c r="A236" t="s">
        <v>40</v>
      </c>
      <c r="B236" t="s">
        <v>90</v>
      </c>
      <c r="D236" t="s">
        <v>63</v>
      </c>
      <c r="F236" t="s">
        <v>45</v>
      </c>
      <c r="G236" t="s">
        <v>67</v>
      </c>
      <c r="H236">
        <v>1</v>
      </c>
      <c r="I236">
        <v>1</v>
      </c>
      <c r="J236">
        <v>1</v>
      </c>
      <c r="K236">
        <v>1185</v>
      </c>
      <c r="L236">
        <v>1020</v>
      </c>
      <c r="M236">
        <v>13388.65</v>
      </c>
      <c r="N236">
        <v>0</v>
      </c>
      <c r="O236">
        <v>13048.65</v>
      </c>
      <c r="Q236">
        <v>1360</v>
      </c>
      <c r="S236">
        <v>0</v>
      </c>
      <c r="T236">
        <v>100</v>
      </c>
      <c r="U236">
        <v>0</v>
      </c>
      <c r="V236">
        <v>1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</row>
    <row r="237" spans="1:35" hidden="1" x14ac:dyDescent="0.25">
      <c r="A237" t="s">
        <v>40</v>
      </c>
      <c r="B237" t="s">
        <v>90</v>
      </c>
      <c r="D237" t="s">
        <v>63</v>
      </c>
      <c r="F237" t="s">
        <v>45</v>
      </c>
      <c r="G237" t="s">
        <v>46</v>
      </c>
      <c r="H237">
        <v>155</v>
      </c>
      <c r="I237">
        <v>151</v>
      </c>
      <c r="J237">
        <v>151</v>
      </c>
      <c r="K237">
        <v>10328</v>
      </c>
      <c r="L237">
        <v>50378</v>
      </c>
      <c r="M237">
        <v>129493</v>
      </c>
      <c r="N237">
        <v>128002</v>
      </c>
      <c r="O237">
        <v>0</v>
      </c>
      <c r="Q237">
        <v>51869</v>
      </c>
      <c r="S237">
        <v>4</v>
      </c>
      <c r="T237">
        <v>100</v>
      </c>
      <c r="U237">
        <v>98.85</v>
      </c>
      <c r="V237">
        <v>135</v>
      </c>
      <c r="W237">
        <v>15</v>
      </c>
      <c r="X237">
        <v>1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35</v>
      </c>
      <c r="AH237">
        <v>29</v>
      </c>
      <c r="AI237">
        <v>27</v>
      </c>
    </row>
    <row r="238" spans="1:35" hidden="1" x14ac:dyDescent="0.25">
      <c r="A238" t="s">
        <v>40</v>
      </c>
      <c r="B238" t="s">
        <v>90</v>
      </c>
      <c r="D238" t="s">
        <v>63</v>
      </c>
      <c r="F238" t="s">
        <v>45</v>
      </c>
      <c r="G238" t="s">
        <v>55</v>
      </c>
      <c r="H238">
        <v>1</v>
      </c>
      <c r="I238">
        <v>1</v>
      </c>
      <c r="J238">
        <v>1</v>
      </c>
      <c r="K238">
        <v>32</v>
      </c>
      <c r="L238">
        <v>487</v>
      </c>
      <c r="M238">
        <v>483</v>
      </c>
      <c r="N238">
        <v>970</v>
      </c>
      <c r="O238">
        <v>0</v>
      </c>
      <c r="Q238">
        <v>0</v>
      </c>
      <c r="S238">
        <v>0</v>
      </c>
      <c r="T238">
        <v>100</v>
      </c>
      <c r="U238">
        <v>200.83</v>
      </c>
      <c r="V238">
        <v>1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</row>
    <row r="239" spans="1:35" hidden="1" x14ac:dyDescent="0.25">
      <c r="A239" t="s">
        <v>40</v>
      </c>
      <c r="B239" t="s">
        <v>90</v>
      </c>
      <c r="D239" t="s">
        <v>63</v>
      </c>
      <c r="F239" t="s">
        <v>47</v>
      </c>
      <c r="G239" t="s">
        <v>48</v>
      </c>
      <c r="H239">
        <v>19</v>
      </c>
      <c r="I239">
        <v>14</v>
      </c>
      <c r="J239">
        <v>14</v>
      </c>
      <c r="K239">
        <v>1881</v>
      </c>
      <c r="L239">
        <v>14659</v>
      </c>
      <c r="M239">
        <v>29242</v>
      </c>
      <c r="N239">
        <v>29250</v>
      </c>
      <c r="O239">
        <v>0</v>
      </c>
      <c r="Q239">
        <v>14651</v>
      </c>
      <c r="S239">
        <v>5</v>
      </c>
      <c r="T239">
        <v>100</v>
      </c>
      <c r="U239">
        <v>100.03</v>
      </c>
      <c r="V239">
        <v>14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5</v>
      </c>
      <c r="AH239">
        <v>4</v>
      </c>
      <c r="AI239">
        <v>0</v>
      </c>
    </row>
    <row r="240" spans="1:35" hidden="1" x14ac:dyDescent="0.25">
      <c r="A240" t="s">
        <v>40</v>
      </c>
      <c r="B240" t="s">
        <v>90</v>
      </c>
      <c r="D240" t="s">
        <v>63</v>
      </c>
      <c r="F240" t="s">
        <v>58</v>
      </c>
      <c r="G240" t="s">
        <v>59</v>
      </c>
      <c r="H240">
        <v>10</v>
      </c>
      <c r="I240">
        <v>6</v>
      </c>
      <c r="J240">
        <v>6</v>
      </c>
      <c r="K240">
        <v>2290</v>
      </c>
      <c r="L240">
        <v>2147750</v>
      </c>
      <c r="M240">
        <v>46496</v>
      </c>
      <c r="N240">
        <v>0</v>
      </c>
      <c r="O240">
        <v>0</v>
      </c>
      <c r="Q240">
        <v>2194246</v>
      </c>
      <c r="S240">
        <v>4</v>
      </c>
      <c r="T240">
        <v>100</v>
      </c>
      <c r="U240">
        <v>0</v>
      </c>
      <c r="V240">
        <v>5</v>
      </c>
      <c r="W240">
        <v>0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2</v>
      </c>
      <c r="AH240">
        <v>0</v>
      </c>
      <c r="AI240">
        <v>2</v>
      </c>
    </row>
    <row r="241" spans="1:35" hidden="1" x14ac:dyDescent="0.25">
      <c r="A241" t="s">
        <v>40</v>
      </c>
      <c r="B241" t="s">
        <v>90</v>
      </c>
      <c r="D241" t="s">
        <v>63</v>
      </c>
      <c r="F241" t="s">
        <v>58</v>
      </c>
      <c r="G241" t="s">
        <v>60</v>
      </c>
      <c r="H241">
        <v>14</v>
      </c>
      <c r="I241">
        <v>14</v>
      </c>
      <c r="J241">
        <v>14</v>
      </c>
      <c r="K241">
        <v>2408</v>
      </c>
      <c r="L241">
        <v>788946</v>
      </c>
      <c r="M241">
        <v>31046</v>
      </c>
      <c r="N241">
        <v>0</v>
      </c>
      <c r="O241">
        <v>0</v>
      </c>
      <c r="Q241">
        <v>819992</v>
      </c>
      <c r="S241">
        <v>0</v>
      </c>
      <c r="T241">
        <v>100</v>
      </c>
      <c r="U241">
        <v>0</v>
      </c>
      <c r="V241">
        <v>14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1</v>
      </c>
      <c r="AH241">
        <v>3</v>
      </c>
      <c r="AI241">
        <v>0</v>
      </c>
    </row>
    <row r="242" spans="1:35" hidden="1" x14ac:dyDescent="0.25">
      <c r="A242" t="s">
        <v>40</v>
      </c>
      <c r="B242" t="s">
        <v>90</v>
      </c>
      <c r="D242" t="s">
        <v>63</v>
      </c>
      <c r="F242" t="s">
        <v>49</v>
      </c>
      <c r="G242" t="s">
        <v>50</v>
      </c>
      <c r="H242">
        <v>1</v>
      </c>
      <c r="I242">
        <v>1</v>
      </c>
      <c r="J242">
        <v>1</v>
      </c>
      <c r="K242">
        <v>0</v>
      </c>
      <c r="L242">
        <v>9305</v>
      </c>
      <c r="M242">
        <v>483</v>
      </c>
      <c r="N242">
        <v>0</v>
      </c>
      <c r="O242">
        <v>0</v>
      </c>
      <c r="Q242">
        <v>9788</v>
      </c>
      <c r="S242">
        <v>0</v>
      </c>
      <c r="T242">
        <v>100</v>
      </c>
      <c r="U242">
        <v>0</v>
      </c>
      <c r="V242">
        <v>1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</row>
    <row r="243" spans="1:35" hidden="1" x14ac:dyDescent="0.25">
      <c r="C243" t="s">
        <v>91</v>
      </c>
      <c r="F243" t="s">
        <v>76</v>
      </c>
      <c r="H243">
        <v>8</v>
      </c>
      <c r="I243">
        <v>7</v>
      </c>
      <c r="J243">
        <v>6</v>
      </c>
      <c r="K243">
        <v>430867.5</v>
      </c>
      <c r="L243">
        <v>625130</v>
      </c>
      <c r="M243">
        <v>5103864</v>
      </c>
      <c r="N243">
        <v>4931433</v>
      </c>
      <c r="O243">
        <v>0</v>
      </c>
      <c r="Q243">
        <v>797561</v>
      </c>
      <c r="S243">
        <v>1</v>
      </c>
      <c r="T243">
        <v>0</v>
      </c>
      <c r="U243">
        <v>96.62</v>
      </c>
      <c r="V243">
        <v>6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</row>
    <row r="244" spans="1:35" hidden="1" x14ac:dyDescent="0.25">
      <c r="C244" t="s">
        <v>92</v>
      </c>
      <c r="F244" t="s">
        <v>43</v>
      </c>
      <c r="H244">
        <v>27992</v>
      </c>
      <c r="I244">
        <v>25854</v>
      </c>
      <c r="J244">
        <v>25845</v>
      </c>
      <c r="K244">
        <v>912930.12</v>
      </c>
      <c r="L244">
        <v>50954292.920000002</v>
      </c>
      <c r="M244">
        <v>10685186.359999999</v>
      </c>
      <c r="N244">
        <v>997518</v>
      </c>
      <c r="O244">
        <v>9160877.9700000007</v>
      </c>
      <c r="Q244">
        <v>51481083.310000002</v>
      </c>
      <c r="S244">
        <v>2122</v>
      </c>
      <c r="T244">
        <v>0</v>
      </c>
      <c r="U244">
        <v>9.34</v>
      </c>
      <c r="V244">
        <v>24229</v>
      </c>
      <c r="W244">
        <v>866</v>
      </c>
      <c r="X244">
        <v>625</v>
      </c>
      <c r="Y244">
        <v>31</v>
      </c>
      <c r="Z244">
        <v>0</v>
      </c>
      <c r="AA244">
        <v>0</v>
      </c>
      <c r="AB244">
        <v>0</v>
      </c>
      <c r="AC244">
        <v>80</v>
      </c>
      <c r="AD244">
        <v>12</v>
      </c>
      <c r="AE244">
        <v>2</v>
      </c>
      <c r="AF244">
        <v>0</v>
      </c>
      <c r="AG244">
        <v>2664</v>
      </c>
      <c r="AH244">
        <v>5730</v>
      </c>
      <c r="AI244">
        <v>1767</v>
      </c>
    </row>
    <row r="245" spans="1:35" hidden="1" x14ac:dyDescent="0.25">
      <c r="C245" t="s">
        <v>93</v>
      </c>
      <c r="F245" t="s">
        <v>53</v>
      </c>
      <c r="H245">
        <v>30</v>
      </c>
      <c r="I245">
        <v>28</v>
      </c>
      <c r="J245">
        <v>28</v>
      </c>
      <c r="K245">
        <v>867.4</v>
      </c>
      <c r="L245">
        <v>9948</v>
      </c>
      <c r="M245">
        <v>21569</v>
      </c>
      <c r="N245">
        <v>21261</v>
      </c>
      <c r="O245">
        <v>0</v>
      </c>
      <c r="Q245">
        <v>10256</v>
      </c>
      <c r="S245">
        <v>2</v>
      </c>
      <c r="T245">
        <v>100</v>
      </c>
      <c r="U245">
        <v>98.57</v>
      </c>
      <c r="V245">
        <v>28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12</v>
      </c>
      <c r="AH245">
        <v>4</v>
      </c>
      <c r="AI245">
        <v>1</v>
      </c>
    </row>
    <row r="246" spans="1:35" hidden="1" x14ac:dyDescent="0.25">
      <c r="C246" t="s">
        <v>94</v>
      </c>
      <c r="F246" t="s">
        <v>45</v>
      </c>
      <c r="H246">
        <v>1629</v>
      </c>
      <c r="I246">
        <v>1537</v>
      </c>
      <c r="J246">
        <v>1534</v>
      </c>
      <c r="K246">
        <v>145848</v>
      </c>
      <c r="L246">
        <v>643502.18000000005</v>
      </c>
      <c r="M246">
        <v>1771232.57</v>
      </c>
      <c r="N246">
        <v>1654745</v>
      </c>
      <c r="O246">
        <v>33539.75</v>
      </c>
      <c r="Q246">
        <v>726450</v>
      </c>
      <c r="S246">
        <v>90</v>
      </c>
      <c r="T246">
        <v>0</v>
      </c>
      <c r="U246">
        <v>93.42</v>
      </c>
      <c r="V246">
        <v>1406</v>
      </c>
      <c r="W246">
        <v>29</v>
      </c>
      <c r="X246">
        <v>87</v>
      </c>
      <c r="Y246">
        <v>2</v>
      </c>
      <c r="Z246">
        <v>0</v>
      </c>
      <c r="AA246">
        <v>0</v>
      </c>
      <c r="AB246">
        <v>0</v>
      </c>
      <c r="AC246">
        <v>8</v>
      </c>
      <c r="AD246">
        <v>2</v>
      </c>
      <c r="AE246">
        <v>0</v>
      </c>
      <c r="AF246">
        <v>0</v>
      </c>
      <c r="AG246">
        <v>246</v>
      </c>
      <c r="AH246">
        <v>424</v>
      </c>
      <c r="AI246">
        <v>174</v>
      </c>
    </row>
    <row r="247" spans="1:35" hidden="1" x14ac:dyDescent="0.25">
      <c r="C247" t="s">
        <v>95</v>
      </c>
      <c r="F247" t="s">
        <v>56</v>
      </c>
      <c r="H247">
        <v>9131</v>
      </c>
      <c r="I247">
        <v>9103</v>
      </c>
      <c r="J247">
        <v>4</v>
      </c>
      <c r="K247">
        <v>846</v>
      </c>
      <c r="L247">
        <v>14164896.17</v>
      </c>
      <c r="M247">
        <v>6796</v>
      </c>
      <c r="N247">
        <v>50</v>
      </c>
      <c r="O247">
        <v>0</v>
      </c>
      <c r="Q247">
        <v>14171642.17</v>
      </c>
      <c r="S247">
        <v>27</v>
      </c>
      <c r="T247">
        <v>0</v>
      </c>
      <c r="U247">
        <v>0.74</v>
      </c>
      <c r="V247">
        <v>2</v>
      </c>
      <c r="W247">
        <v>0</v>
      </c>
      <c r="X247">
        <v>1</v>
      </c>
      <c r="Y247">
        <v>1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1</v>
      </c>
      <c r="AI247">
        <v>1</v>
      </c>
    </row>
    <row r="248" spans="1:35" hidden="1" x14ac:dyDescent="0.25">
      <c r="C248" t="s">
        <v>96</v>
      </c>
      <c r="F248" t="s">
        <v>47</v>
      </c>
      <c r="H248">
        <v>723</v>
      </c>
      <c r="I248">
        <v>628</v>
      </c>
      <c r="J248">
        <v>624</v>
      </c>
      <c r="K248">
        <v>115799.17</v>
      </c>
      <c r="L248">
        <v>724563</v>
      </c>
      <c r="M248">
        <v>1349820.86</v>
      </c>
      <c r="N248">
        <v>1402587</v>
      </c>
      <c r="O248">
        <v>4990.8599999999997</v>
      </c>
      <c r="Q248">
        <v>666806</v>
      </c>
      <c r="S248">
        <v>92</v>
      </c>
      <c r="T248">
        <v>0</v>
      </c>
      <c r="U248">
        <v>103.91</v>
      </c>
      <c r="V248">
        <v>558</v>
      </c>
      <c r="W248">
        <v>7</v>
      </c>
      <c r="X248">
        <v>40</v>
      </c>
      <c r="Y248">
        <v>10</v>
      </c>
      <c r="Z248">
        <v>0</v>
      </c>
      <c r="AA248">
        <v>0</v>
      </c>
      <c r="AB248">
        <v>0</v>
      </c>
      <c r="AC248">
        <v>6</v>
      </c>
      <c r="AD248">
        <v>3</v>
      </c>
      <c r="AE248">
        <v>0</v>
      </c>
      <c r="AF248">
        <v>0</v>
      </c>
      <c r="AG248">
        <v>112</v>
      </c>
      <c r="AH248">
        <v>183</v>
      </c>
      <c r="AI248">
        <v>64</v>
      </c>
    </row>
    <row r="249" spans="1:35" hidden="1" x14ac:dyDescent="0.25">
      <c r="C249" t="s">
        <v>97</v>
      </c>
      <c r="F249" t="s">
        <v>58</v>
      </c>
      <c r="H249">
        <v>974</v>
      </c>
      <c r="I249">
        <v>881</v>
      </c>
      <c r="J249">
        <v>881</v>
      </c>
      <c r="K249">
        <v>302056</v>
      </c>
      <c r="L249">
        <v>76669739</v>
      </c>
      <c r="M249">
        <v>3535945</v>
      </c>
      <c r="N249">
        <v>339724</v>
      </c>
      <c r="O249">
        <v>0</v>
      </c>
      <c r="Q249">
        <v>79865960</v>
      </c>
      <c r="S249">
        <v>93</v>
      </c>
      <c r="T249">
        <v>100</v>
      </c>
      <c r="U249">
        <v>9.61</v>
      </c>
      <c r="V249">
        <v>712</v>
      </c>
      <c r="W249">
        <v>29</v>
      </c>
      <c r="X249">
        <v>101</v>
      </c>
      <c r="Y249">
        <v>0</v>
      </c>
      <c r="Z249">
        <v>0</v>
      </c>
      <c r="AA249">
        <v>0</v>
      </c>
      <c r="AB249">
        <v>0</v>
      </c>
      <c r="AC249">
        <v>34</v>
      </c>
      <c r="AD249">
        <v>5</v>
      </c>
      <c r="AE249">
        <v>0</v>
      </c>
      <c r="AF249">
        <v>0</v>
      </c>
      <c r="AG249">
        <v>173</v>
      </c>
      <c r="AH249">
        <v>172</v>
      </c>
      <c r="AI249">
        <v>148</v>
      </c>
    </row>
    <row r="250" spans="1:35" hidden="1" x14ac:dyDescent="0.25">
      <c r="C250" t="s">
        <v>98</v>
      </c>
      <c r="F250" t="s">
        <v>49</v>
      </c>
      <c r="H250">
        <v>221</v>
      </c>
      <c r="I250">
        <v>92</v>
      </c>
      <c r="J250">
        <v>88</v>
      </c>
      <c r="K250">
        <v>16605.349999999999</v>
      </c>
      <c r="L250">
        <v>122735</v>
      </c>
      <c r="M250">
        <v>266076</v>
      </c>
      <c r="N250">
        <v>340136</v>
      </c>
      <c r="O250">
        <v>0</v>
      </c>
      <c r="Q250">
        <v>48675</v>
      </c>
      <c r="S250">
        <v>97</v>
      </c>
      <c r="T250">
        <v>0</v>
      </c>
      <c r="U250">
        <v>127.83</v>
      </c>
      <c r="V250">
        <v>86</v>
      </c>
      <c r="W250">
        <v>1</v>
      </c>
      <c r="X250">
        <v>0</v>
      </c>
      <c r="Y250">
        <v>1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78</v>
      </c>
      <c r="AI250">
        <v>5</v>
      </c>
    </row>
  </sheetData>
  <autoFilter ref="A7:ED250" xr:uid="{A9CBF0C4-6CFD-42D6-8BCF-7AEC323A8F38}">
    <filterColumn colId="1">
      <filters>
        <filter val="2135102~N E SURESH"/>
      </filters>
    </filterColumn>
    <filterColumn colId="5">
      <filters>
        <filter val="LT1"/>
        <filter val="LT2"/>
        <filter val="LT3"/>
        <filter val="LT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2025-05-31T04:39:25Z</dcterms:created>
  <dcterms:modified xsi:type="dcterms:W3CDTF">2025-05-31T04:44:07Z</dcterms:modified>
</cp:coreProperties>
</file>