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38778B8-4E14-41C9-A40D-4359E7CBBE30}" xr6:coauthVersionLast="47" xr6:coauthVersionMax="47" xr10:uidLastSave="{00000000-0000-0000-0000-000000000000}"/>
  <bookViews>
    <workbookView xWindow="-120" yWindow="-120" windowWidth="29040" windowHeight="15720" xr2:uid="{47DCA705-1354-4326-88B3-6F83B76FB3F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1" l="1"/>
  <c r="AE3" i="1"/>
  <c r="AE4" i="1"/>
  <c r="AE5" i="1"/>
  <c r="AE6" i="1"/>
  <c r="AE7" i="1"/>
  <c r="AE8" i="1"/>
  <c r="AE9" i="1"/>
  <c r="AE10" i="1"/>
  <c r="AE11" i="1"/>
  <c r="AE12" i="1"/>
</calcChain>
</file>

<file path=xl/sharedStrings.xml><?xml version="1.0" encoding="utf-8"?>
<sst xmlns="http://schemas.openxmlformats.org/spreadsheetml/2006/main" count="479" uniqueCount="104">
  <si>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</si>
  <si>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</si>
  <si>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</si>
  <si>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</si>
  <si>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</si>
  <si>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</si>
  <si>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</si>
  <si>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</si>
  <si>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</si>
  <si>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</si>
  <si>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</si>
  <si>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</si>
  <si>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</si>
  <si>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</si>
  <si>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</si>
  <si>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</si>
  <si>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</si>
  <si>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</si>
  <si>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</si>
  <si>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</si>
  <si>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</si>
  <si>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</si>
  <si>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</si>
  <si>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</si>
  <si>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</si>
  <si>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</si>
  <si>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</si>
  <si>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</si>
  <si>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</si>
  <si>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</si>
  <si>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</si>
  <si>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</si>
  <si>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</si>
  <si>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</si>
  <si>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</si>
  <si>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</si>
  <si>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YES</t>
  </si>
  <si>
    <t>1-PHASE</t>
  </si>
  <si>
    <t>DLMS</t>
  </si>
  <si>
    <t>OUTSIDE</t>
  </si>
  <si>
    <t>NORMAL</t>
  </si>
  <si>
    <t>STATIC</t>
  </si>
  <si>
    <t>IDLE/VACANT</t>
  </si>
  <si>
    <t>MECHANICAL</t>
  </si>
  <si>
    <t>LANDIS</t>
  </si>
  <si>
    <t>5-30A</t>
  </si>
  <si>
    <t>BUL1097</t>
  </si>
  <si>
    <t>No Make</t>
  </si>
  <si>
    <t>RDKJL6238</t>
  </si>
  <si>
    <t>DVL24187</t>
  </si>
  <si>
    <t>BUL930</t>
  </si>
  <si>
    <t>BUL1061</t>
  </si>
  <si>
    <t>DVL46967</t>
  </si>
  <si>
    <t>DVL54712</t>
  </si>
  <si>
    <t>DVL13014</t>
  </si>
  <si>
    <t>L&amp;T</t>
  </si>
  <si>
    <t>BUL601</t>
  </si>
  <si>
    <t>d254930</t>
  </si>
  <si>
    <t>NO</t>
  </si>
  <si>
    <t>DVL24701</t>
  </si>
  <si>
    <t>DVL41495</t>
  </si>
  <si>
    <t>BULK MCH</t>
  </si>
  <si>
    <t>A9503927</t>
  </si>
  <si>
    <t>A9502072</t>
  </si>
  <si>
    <t>A9503933</t>
  </si>
  <si>
    <t>A9499567</t>
  </si>
  <si>
    <t>A9503249</t>
  </si>
  <si>
    <t>A9503931</t>
  </si>
  <si>
    <t>A9502061</t>
  </si>
  <si>
    <t>A9503938</t>
  </si>
  <si>
    <t>A9499562</t>
  </si>
  <si>
    <t>A9503940</t>
  </si>
  <si>
    <t>A9503926</t>
  </si>
  <si>
    <t>DVL14487</t>
  </si>
  <si>
    <t>A9501341</t>
  </si>
  <si>
    <t>DVL50119</t>
  </si>
  <si>
    <t>T.T.L</t>
  </si>
  <si>
    <t>A9501344</t>
  </si>
  <si>
    <t>DVP1345</t>
  </si>
  <si>
    <t>A9501345</t>
  </si>
  <si>
    <t>DVL45416</t>
  </si>
  <si>
    <t>A9501346</t>
  </si>
  <si>
    <t>DVL51910</t>
  </si>
  <si>
    <t>A9501347</t>
  </si>
  <si>
    <t>DVL51911</t>
  </si>
  <si>
    <t>A9501352</t>
  </si>
  <si>
    <t>DVL45415</t>
  </si>
  <si>
    <t>A9501353</t>
  </si>
  <si>
    <t>DVL48007</t>
  </si>
  <si>
    <t>A9501354</t>
  </si>
  <si>
    <t>DVL27157</t>
  </si>
  <si>
    <t>A9501355</t>
  </si>
  <si>
    <t>DYL817</t>
  </si>
  <si>
    <t>A9501356</t>
  </si>
  <si>
    <t>DVL34413</t>
  </si>
  <si>
    <t>A9501357</t>
  </si>
  <si>
    <t>DVL34414</t>
  </si>
  <si>
    <t>A9501358</t>
  </si>
  <si>
    <t>BUAEH92</t>
  </si>
  <si>
    <t>A9501359</t>
  </si>
  <si>
    <t>RDKJL6140</t>
  </si>
  <si>
    <t>A9501360</t>
  </si>
  <si>
    <t>BBJL280</t>
  </si>
  <si>
    <t>A9503930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</si>
</sst>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7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CB%20FOR%20THE%20MONTH%20OF%20MAY-2025/OTHERS%20MAY-2025/BUDIGERE%20M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M Report (MC)"/>
    </sheetNames>
    <sheetDataSet>
      <sheetData sheetId="0">
        <row r="2">
          <cell r="F2" t="str">
            <v>RR No.</v>
          </cell>
          <cell r="G2" t="str">
            <v>Tariff</v>
          </cell>
          <cell r="H2" t="str">
            <v>Consumer Name</v>
          </cell>
          <cell r="I2" t="str">
            <v>MR-Code</v>
          </cell>
          <cell r="J2" t="str">
            <v>Change-Type</v>
          </cell>
          <cell r="K2" t="str">
            <v>system</v>
          </cell>
          <cell r="L2" t="str">
            <v>Old-MtrMake</v>
          </cell>
          <cell r="M2" t="str">
            <v>OMSN</v>
          </cell>
          <cell r="N2" t="str">
            <v>NMSN</v>
          </cell>
          <cell r="O2" t="str">
            <v>NM-Make</v>
          </cell>
          <cell r="P2" t="str">
            <v>NM-Initial-Reading</v>
          </cell>
        </row>
        <row r="3">
          <cell r="F3" t="str">
            <v>DVL25204</v>
          </cell>
          <cell r="G3" t="str">
            <v>LT-1</v>
          </cell>
          <cell r="H3" t="str">
            <v>VIJAYAMMA</v>
          </cell>
          <cell r="I3" t="str">
            <v>DODDA BASAIAH</v>
          </cell>
          <cell r="J3" t="str">
            <v>Normal</v>
          </cell>
          <cell r="K3">
            <v>10175</v>
          </cell>
          <cell r="L3" t="str">
            <v>Unknown-Others</v>
          </cell>
          <cell r="M3" t="str">
            <v>0000000</v>
          </cell>
          <cell r="N3" t="str">
            <v>A9502064</v>
          </cell>
          <cell r="O3" t="str">
            <v>L&amp;T</v>
          </cell>
          <cell r="P3">
            <v>0</v>
          </cell>
        </row>
        <row r="4">
          <cell r="F4" t="str">
            <v>BUL1724</v>
          </cell>
          <cell r="G4" t="str">
            <v>LT-1</v>
          </cell>
          <cell r="H4" t="str">
            <v>ASHWATHAPPA</v>
          </cell>
          <cell r="I4" t="str">
            <v>DODDA BASAIAH</v>
          </cell>
          <cell r="J4" t="str">
            <v>Normal</v>
          </cell>
          <cell r="K4">
            <v>8439</v>
          </cell>
          <cell r="L4" t="str">
            <v>H P L</v>
          </cell>
          <cell r="M4" t="str">
            <v>00000</v>
          </cell>
          <cell r="N4" t="str">
            <v>A9503929</v>
          </cell>
          <cell r="O4" t="str">
            <v>L&amp;T</v>
          </cell>
          <cell r="P4">
            <v>0</v>
          </cell>
        </row>
        <row r="5">
          <cell r="F5" t="str">
            <v>DVL54259</v>
          </cell>
          <cell r="G5" t="str">
            <v>LT-1</v>
          </cell>
          <cell r="H5" t="str">
            <v>A.KRISHNAPPA</v>
          </cell>
          <cell r="I5" t="str">
            <v>DODDA BASAIAH</v>
          </cell>
          <cell r="J5" t="str">
            <v>Normal</v>
          </cell>
          <cell r="K5">
            <v>3832</v>
          </cell>
          <cell r="L5" t="str">
            <v>LANDIS &amp; GYR</v>
          </cell>
          <cell r="M5" t="str">
            <v>23276959</v>
          </cell>
          <cell r="N5" t="str">
            <v>A9499580</v>
          </cell>
          <cell r="O5" t="str">
            <v>L&amp;T</v>
          </cell>
          <cell r="P5">
            <v>0</v>
          </cell>
        </row>
        <row r="6">
          <cell r="F6" t="str">
            <v>DVL20008</v>
          </cell>
          <cell r="G6" t="str">
            <v>LT-1</v>
          </cell>
          <cell r="H6" t="str">
            <v>JAGADISHAIAH</v>
          </cell>
          <cell r="I6" t="str">
            <v>DODDA BASAIAH</v>
          </cell>
          <cell r="J6" t="str">
            <v>Normal</v>
          </cell>
          <cell r="K6">
            <v>4898</v>
          </cell>
          <cell r="L6" t="str">
            <v>TESCOM</v>
          </cell>
          <cell r="M6" t="str">
            <v>70533540</v>
          </cell>
          <cell r="N6" t="str">
            <v>A9499571</v>
          </cell>
          <cell r="O6" t="str">
            <v>L&amp;T</v>
          </cell>
          <cell r="P6">
            <v>0</v>
          </cell>
        </row>
        <row r="7">
          <cell r="F7" t="str">
            <v>RDKJL6279</v>
          </cell>
          <cell r="G7" t="str">
            <v>LT-1</v>
          </cell>
          <cell r="H7" t="str">
            <v>SHAKUNTHALA</v>
          </cell>
          <cell r="I7" t="str">
            <v>DODDA BASAIAH</v>
          </cell>
          <cell r="J7" t="str">
            <v>Normal</v>
          </cell>
          <cell r="K7">
            <v>915</v>
          </cell>
          <cell r="L7" t="str">
            <v>ELYMER</v>
          </cell>
          <cell r="M7" t="str">
            <v>00000</v>
          </cell>
          <cell r="N7" t="str">
            <v>A9503935</v>
          </cell>
          <cell r="O7" t="str">
            <v>L&amp;T</v>
          </cell>
          <cell r="P7">
            <v>0</v>
          </cell>
        </row>
        <row r="8">
          <cell r="F8" t="str">
            <v>DVL23413</v>
          </cell>
          <cell r="G8" t="str">
            <v>LT-1</v>
          </cell>
          <cell r="H8" t="str">
            <v>SEETHAPPA</v>
          </cell>
          <cell r="I8" t="str">
            <v>DODDA BASAIAH</v>
          </cell>
          <cell r="J8" t="str">
            <v>Normal</v>
          </cell>
          <cell r="K8">
            <v>21899</v>
          </cell>
          <cell r="L8" t="str">
            <v>BHEL</v>
          </cell>
          <cell r="M8" t="str">
            <v>0000</v>
          </cell>
          <cell r="N8" t="str">
            <v>A9503244</v>
          </cell>
          <cell r="O8" t="str">
            <v>L&amp;T</v>
          </cell>
          <cell r="P8">
            <v>0</v>
          </cell>
        </row>
        <row r="9">
          <cell r="F9" t="str">
            <v>BBJ709</v>
          </cell>
          <cell r="G9" t="str">
            <v>LT-1</v>
          </cell>
          <cell r="H9" t="str">
            <v>KRISHNAPPA</v>
          </cell>
          <cell r="I9" t="str">
            <v>DODDA BASAIAH</v>
          </cell>
          <cell r="J9" t="str">
            <v>Normal</v>
          </cell>
          <cell r="K9">
            <v>3496</v>
          </cell>
          <cell r="L9" t="str">
            <v>AVON</v>
          </cell>
          <cell r="M9" t="str">
            <v>00000</v>
          </cell>
          <cell r="N9" t="str">
            <v>A9499578</v>
          </cell>
          <cell r="O9" t="str">
            <v>L&amp;T</v>
          </cell>
          <cell r="P9">
            <v>0</v>
          </cell>
        </row>
        <row r="10">
          <cell r="F10" t="str">
            <v>BUL1726</v>
          </cell>
          <cell r="G10" t="str">
            <v>LT-1</v>
          </cell>
          <cell r="H10" t="str">
            <v>K ASHVATHAPPA</v>
          </cell>
          <cell r="I10" t="str">
            <v>DODDA BASAIAH</v>
          </cell>
          <cell r="J10" t="str">
            <v>Normal</v>
          </cell>
          <cell r="K10">
            <v>7598</v>
          </cell>
          <cell r="L10" t="str">
            <v>BHEL</v>
          </cell>
          <cell r="M10" t="str">
            <v>00000</v>
          </cell>
          <cell r="N10" t="str">
            <v>A9502069</v>
          </cell>
          <cell r="O10" t="str">
            <v>L&amp;T</v>
          </cell>
          <cell r="P10">
            <v>0</v>
          </cell>
        </row>
        <row r="11">
          <cell r="F11" t="str">
            <v>DVL20007</v>
          </cell>
          <cell r="G11" t="str">
            <v>LT-1</v>
          </cell>
          <cell r="H11" t="str">
            <v>VENKATASHAMAIAH</v>
          </cell>
          <cell r="I11" t="str">
            <v>DODDA BASAIAH</v>
          </cell>
          <cell r="J11" t="str">
            <v>Normal</v>
          </cell>
          <cell r="K11">
            <v>6445</v>
          </cell>
          <cell r="L11" t="str">
            <v>LANDIS &amp; GYR</v>
          </cell>
          <cell r="M11" t="str">
            <v>000000</v>
          </cell>
          <cell r="N11" t="str">
            <v>A9503243</v>
          </cell>
          <cell r="O11" t="str">
            <v>L&amp;T</v>
          </cell>
          <cell r="P11">
            <v>0</v>
          </cell>
        </row>
        <row r="12">
          <cell r="F12" t="str">
            <v>BUL601</v>
          </cell>
          <cell r="G12" t="str">
            <v>LT-3</v>
          </cell>
          <cell r="H12" t="str">
            <v>NAGRAJ</v>
          </cell>
          <cell r="I12" t="str">
            <v>GANGAIAH</v>
          </cell>
          <cell r="J12" t="str">
            <v>Normal</v>
          </cell>
          <cell r="K12">
            <v>101</v>
          </cell>
          <cell r="L12" t="str">
            <v>H P L</v>
          </cell>
          <cell r="M12" t="str">
            <v>025493</v>
          </cell>
          <cell r="N12" t="str">
            <v>A9499562</v>
          </cell>
          <cell r="O12" t="str">
            <v>L&amp;T</v>
          </cell>
          <cell r="P12">
            <v>0</v>
          </cell>
        </row>
        <row r="13">
          <cell r="F13" t="str">
            <v>BUL930</v>
          </cell>
          <cell r="G13" t="str">
            <v>LT-1</v>
          </cell>
          <cell r="H13" t="str">
            <v>NAGRAJAPPA</v>
          </cell>
          <cell r="I13" t="str">
            <v>GANGAIAH</v>
          </cell>
          <cell r="J13" t="str">
            <v>Normal</v>
          </cell>
          <cell r="K13">
            <v>707</v>
          </cell>
          <cell r="L13" t="str">
            <v>H P L</v>
          </cell>
          <cell r="M13" t="str">
            <v>875981</v>
          </cell>
          <cell r="N13" t="str">
            <v>A9499567</v>
          </cell>
          <cell r="O13" t="str">
            <v>L&amp;T</v>
          </cell>
          <cell r="P13">
            <v>0</v>
          </cell>
        </row>
        <row r="14">
          <cell r="F14" t="str">
            <v>BUL1061</v>
          </cell>
          <cell r="G14" t="str">
            <v>LT-1</v>
          </cell>
          <cell r="H14" t="str">
            <v>MUNIYAPPA</v>
          </cell>
          <cell r="I14" t="str">
            <v>GANGAIAH</v>
          </cell>
          <cell r="J14" t="str">
            <v>Normal</v>
          </cell>
          <cell r="K14">
            <v>3820</v>
          </cell>
          <cell r="L14" t="str">
            <v>BHEL</v>
          </cell>
          <cell r="M14" t="str">
            <v>00000</v>
          </cell>
          <cell r="N14" t="str">
            <v>A9503249</v>
          </cell>
          <cell r="O14" t="str">
            <v>L&amp;T</v>
          </cell>
          <cell r="P14">
            <v>0</v>
          </cell>
        </row>
        <row r="15">
          <cell r="F15" t="str">
            <v>DVL54712</v>
          </cell>
          <cell r="G15" t="str">
            <v>LT-1</v>
          </cell>
          <cell r="H15" t="str">
            <v>M.SRINIVASAMURUTHI</v>
          </cell>
          <cell r="I15" t="str">
            <v>GANGAIAH</v>
          </cell>
          <cell r="J15" t="str">
            <v>Normal</v>
          </cell>
          <cell r="K15">
            <v>1942</v>
          </cell>
          <cell r="L15" t="str">
            <v>Unknown-Others</v>
          </cell>
          <cell r="M15" t="str">
            <v>00000</v>
          </cell>
          <cell r="N15" t="str">
            <v>A9502061</v>
          </cell>
          <cell r="O15" t="str">
            <v>L&amp;T</v>
          </cell>
          <cell r="P15">
            <v>0</v>
          </cell>
        </row>
        <row r="16">
          <cell r="F16" t="str">
            <v>DVL46967</v>
          </cell>
          <cell r="G16" t="str">
            <v>LT-1</v>
          </cell>
          <cell r="H16" t="str">
            <v>PILLAMMA</v>
          </cell>
          <cell r="I16" t="str">
            <v>GANGAIAH</v>
          </cell>
          <cell r="J16" t="str">
            <v>Normal</v>
          </cell>
          <cell r="K16">
            <v>2203</v>
          </cell>
          <cell r="L16" t="str">
            <v>.TTL.</v>
          </cell>
          <cell r="M16" t="str">
            <v>0000</v>
          </cell>
          <cell r="N16" t="str">
            <v>A9503931</v>
          </cell>
          <cell r="O16" t="str">
            <v>L&amp;T</v>
          </cell>
          <cell r="P16">
            <v>0</v>
          </cell>
        </row>
        <row r="17">
          <cell r="F17" t="str">
            <v>BUL1097</v>
          </cell>
          <cell r="G17" t="str">
            <v>LT-1</v>
          </cell>
          <cell r="H17" t="str">
            <v>N K NARSIMAYA</v>
          </cell>
          <cell r="I17" t="str">
            <v>GANGAIAH</v>
          </cell>
          <cell r="J17" t="str">
            <v>Normal</v>
          </cell>
          <cell r="K17">
            <v>8355</v>
          </cell>
          <cell r="L17" t="str">
            <v>Unknown-Others</v>
          </cell>
          <cell r="M17" t="str">
            <v>0000</v>
          </cell>
          <cell r="N17" t="str">
            <v>A9503927</v>
          </cell>
          <cell r="O17" t="str">
            <v>L&amp;T</v>
          </cell>
          <cell r="P17">
            <v>0</v>
          </cell>
        </row>
        <row r="18">
          <cell r="F18" t="str">
            <v>DVL24187</v>
          </cell>
          <cell r="G18" t="str">
            <v>LT-1</v>
          </cell>
          <cell r="H18" t="str">
            <v>PILLAVEERAPPA</v>
          </cell>
          <cell r="I18" t="str">
            <v>GANGAIAH</v>
          </cell>
          <cell r="J18" t="str">
            <v>Normal</v>
          </cell>
          <cell r="K18">
            <v>7893</v>
          </cell>
          <cell r="L18" t="str">
            <v>ACTARIS</v>
          </cell>
          <cell r="M18" t="str">
            <v>0000</v>
          </cell>
          <cell r="N18" t="str">
            <v>A9503933</v>
          </cell>
          <cell r="O18" t="str">
            <v>L&amp;T</v>
          </cell>
          <cell r="P18">
            <v>0</v>
          </cell>
        </row>
        <row r="19">
          <cell r="F19" t="str">
            <v>DVL24701</v>
          </cell>
          <cell r="G19" t="str">
            <v>LT-1</v>
          </cell>
          <cell r="H19" t="str">
            <v>LAXMAMMA</v>
          </cell>
          <cell r="I19" t="str">
            <v>GANGAIAH</v>
          </cell>
          <cell r="J19" t="str">
            <v>Normal</v>
          </cell>
          <cell r="K19">
            <v>5087</v>
          </cell>
          <cell r="L19" t="str">
            <v>.TTL.</v>
          </cell>
          <cell r="M19" t="str">
            <v>0000</v>
          </cell>
          <cell r="N19" t="str">
            <v>A9503940</v>
          </cell>
          <cell r="O19" t="str">
            <v>L&amp;T</v>
          </cell>
          <cell r="P19">
            <v>0</v>
          </cell>
        </row>
        <row r="20">
          <cell r="F20" t="str">
            <v>DVL41495</v>
          </cell>
          <cell r="G20" t="str">
            <v>LT-1</v>
          </cell>
          <cell r="H20" t="str">
            <v>MUNIYAPPA</v>
          </cell>
          <cell r="I20" t="str">
            <v>GANGAIAH</v>
          </cell>
          <cell r="J20" t="str">
            <v>Normal</v>
          </cell>
          <cell r="K20">
            <v>8380</v>
          </cell>
          <cell r="L20" t="str">
            <v>ISKRA</v>
          </cell>
          <cell r="M20" t="str">
            <v>0000</v>
          </cell>
          <cell r="N20" t="str">
            <v>A9503926</v>
          </cell>
          <cell r="O20" t="str">
            <v>L&amp;T</v>
          </cell>
          <cell r="P20">
            <v>0</v>
          </cell>
        </row>
        <row r="21">
          <cell r="F21" t="str">
            <v>RDKJL6238</v>
          </cell>
          <cell r="G21" t="str">
            <v>LT-1</v>
          </cell>
          <cell r="H21" t="str">
            <v>MURTHY</v>
          </cell>
          <cell r="I21" t="str">
            <v>GANGAIAH</v>
          </cell>
          <cell r="J21" t="str">
            <v>Normal</v>
          </cell>
          <cell r="K21">
            <v>4132</v>
          </cell>
          <cell r="L21" t="str">
            <v>AVON</v>
          </cell>
          <cell r="M21" t="str">
            <v>000000</v>
          </cell>
          <cell r="N21" t="str">
            <v>A9502072</v>
          </cell>
          <cell r="O21" t="str">
            <v>L&amp;T</v>
          </cell>
          <cell r="P21">
            <v>0</v>
          </cell>
        </row>
        <row r="22">
          <cell r="F22" t="str">
            <v>DVL13014</v>
          </cell>
          <cell r="G22" t="str">
            <v>LT-1</v>
          </cell>
          <cell r="H22" t="str">
            <v>M ANJANAPPA</v>
          </cell>
          <cell r="I22" t="str">
            <v>GANGAIAH</v>
          </cell>
          <cell r="J22" t="str">
            <v>Normal</v>
          </cell>
          <cell r="K22">
            <v>10170</v>
          </cell>
          <cell r="L22" t="str">
            <v>BHEL</v>
          </cell>
          <cell r="M22" t="str">
            <v>0000</v>
          </cell>
          <cell r="N22" t="str">
            <v>A9503938</v>
          </cell>
          <cell r="O22" t="str">
            <v>L&amp;T</v>
          </cell>
          <cell r="P22">
            <v>0</v>
          </cell>
        </row>
        <row r="23">
          <cell r="F23" t="str">
            <v>RDKJL6140</v>
          </cell>
          <cell r="G23" t="str">
            <v>LT-1</v>
          </cell>
          <cell r="H23" t="str">
            <v>SHASHIKALA</v>
          </cell>
          <cell r="I23" t="str">
            <v>SHARANAPPA</v>
          </cell>
          <cell r="J23" t="str">
            <v>Normal</v>
          </cell>
          <cell r="K23">
            <v>10113</v>
          </cell>
          <cell r="L23" t="str">
            <v>ELYMER</v>
          </cell>
          <cell r="M23" t="str">
            <v>930754</v>
          </cell>
          <cell r="N23" t="str">
            <v>A9501360</v>
          </cell>
          <cell r="O23" t="str">
            <v>L&amp;T</v>
          </cell>
          <cell r="P23">
            <v>0</v>
          </cell>
        </row>
        <row r="24">
          <cell r="F24" t="str">
            <v>DVL48007</v>
          </cell>
          <cell r="G24" t="str">
            <v>LT-1</v>
          </cell>
          <cell r="H24" t="str">
            <v>MUNIRAJA K</v>
          </cell>
          <cell r="I24" t="str">
            <v>SHARANAPPA</v>
          </cell>
          <cell r="J24" t="str">
            <v>Normal</v>
          </cell>
          <cell r="K24">
            <v>7277</v>
          </cell>
          <cell r="L24" t="str">
            <v>INDIA METERS LTD</v>
          </cell>
          <cell r="M24" t="str">
            <v>94y4y</v>
          </cell>
          <cell r="N24" t="str">
            <v>A9501354</v>
          </cell>
          <cell r="O24" t="str">
            <v>L&amp;T</v>
          </cell>
          <cell r="P24">
            <v>0</v>
          </cell>
        </row>
        <row r="25">
          <cell r="F25" t="str">
            <v>DVL45415</v>
          </cell>
          <cell r="G25" t="str">
            <v>LT-1</v>
          </cell>
          <cell r="H25" t="str">
            <v>MUNIRAJA K</v>
          </cell>
          <cell r="I25" t="str">
            <v>SHARANAPPA</v>
          </cell>
          <cell r="J25" t="str">
            <v>Normal</v>
          </cell>
          <cell r="K25">
            <v>7502</v>
          </cell>
          <cell r="L25" t="str">
            <v>H P L</v>
          </cell>
          <cell r="M25" t="str">
            <v>95493u3u</v>
          </cell>
          <cell r="N25" t="str">
            <v>A9501353</v>
          </cell>
          <cell r="O25" t="str">
            <v>L&amp;T</v>
          </cell>
          <cell r="P25">
            <v>0</v>
          </cell>
        </row>
        <row r="26">
          <cell r="F26" t="str">
            <v>DVL34413</v>
          </cell>
          <cell r="G26" t="str">
            <v>LT-3</v>
          </cell>
          <cell r="H26" t="str">
            <v>S  MUNIYAPPA</v>
          </cell>
          <cell r="I26" t="str">
            <v>SHARANAPPA</v>
          </cell>
          <cell r="J26" t="str">
            <v>Normal</v>
          </cell>
          <cell r="K26">
            <v>16130</v>
          </cell>
          <cell r="L26" t="str">
            <v>EMCO</v>
          </cell>
          <cell r="M26" t="str">
            <v>03737 I</v>
          </cell>
          <cell r="N26" t="str">
            <v>A9501357</v>
          </cell>
          <cell r="O26" t="str">
            <v>L&amp;T</v>
          </cell>
          <cell r="P26">
            <v>0</v>
          </cell>
        </row>
        <row r="27">
          <cell r="F27" t="str">
            <v>DVL51911</v>
          </cell>
          <cell r="G27" t="str">
            <v>LT-3</v>
          </cell>
          <cell r="H27" t="str">
            <v>S.MUNIYAPPA</v>
          </cell>
          <cell r="I27" t="str">
            <v>SHARANAPPA</v>
          </cell>
          <cell r="J27" t="str">
            <v>Normal</v>
          </cell>
          <cell r="K27">
            <v>11257</v>
          </cell>
          <cell r="L27" t="str">
            <v>HAVELLS</v>
          </cell>
          <cell r="M27" t="str">
            <v>91823y</v>
          </cell>
          <cell r="N27" t="str">
            <v>A9501352</v>
          </cell>
          <cell r="O27" t="str">
            <v>L&amp;T</v>
          </cell>
          <cell r="P27">
            <v>0</v>
          </cell>
        </row>
        <row r="28">
          <cell r="F28" t="str">
            <v>DVL27157</v>
          </cell>
          <cell r="G28" t="str">
            <v>LT-1</v>
          </cell>
          <cell r="H28" t="str">
            <v>D.V.K.VENKATESHA</v>
          </cell>
          <cell r="I28" t="str">
            <v>SHARANAPPA</v>
          </cell>
          <cell r="J28" t="str">
            <v>Normal</v>
          </cell>
          <cell r="K28">
            <v>9519</v>
          </cell>
          <cell r="L28" t="str">
            <v>H P L</v>
          </cell>
          <cell r="M28" t="str">
            <v>7053563</v>
          </cell>
          <cell r="N28" t="str">
            <v>A9501355</v>
          </cell>
          <cell r="O28" t="str">
            <v>L&amp;T</v>
          </cell>
          <cell r="P28">
            <v>0</v>
          </cell>
        </row>
        <row r="29">
          <cell r="F29" t="str">
            <v>DVL34414</v>
          </cell>
          <cell r="G29" t="str">
            <v>LT-3</v>
          </cell>
          <cell r="H29" t="str">
            <v>S  MUNIYAPPA</v>
          </cell>
          <cell r="I29" t="str">
            <v>SHARANAPPA</v>
          </cell>
          <cell r="J29" t="str">
            <v>Normal</v>
          </cell>
          <cell r="K29">
            <v>15631</v>
          </cell>
          <cell r="L29" t="str">
            <v>ELYMER</v>
          </cell>
          <cell r="M29" t="str">
            <v>064217</v>
          </cell>
          <cell r="N29" t="str">
            <v>A9501358</v>
          </cell>
          <cell r="O29" t="str">
            <v>L&amp;T</v>
          </cell>
          <cell r="P29">
            <v>0</v>
          </cell>
        </row>
        <row r="30">
          <cell r="F30" t="str">
            <v>DYL817</v>
          </cell>
          <cell r="G30" t="str">
            <v>LT-3</v>
          </cell>
          <cell r="H30" t="str">
            <v>THE VP CHAIRMAN</v>
          </cell>
          <cell r="I30" t="str">
            <v>SHARANAPPA</v>
          </cell>
          <cell r="J30" t="str">
            <v>Normal</v>
          </cell>
          <cell r="K30">
            <v>11102</v>
          </cell>
          <cell r="L30" t="str">
            <v>HAVELLS</v>
          </cell>
          <cell r="M30" t="str">
            <v>018263y</v>
          </cell>
          <cell r="N30" t="str">
            <v>A9501356</v>
          </cell>
          <cell r="O30" t="str">
            <v>L&amp;T</v>
          </cell>
          <cell r="P30">
            <v>0</v>
          </cell>
        </row>
        <row r="31">
          <cell r="F31" t="str">
            <v>BBJL280</v>
          </cell>
          <cell r="G31" t="str">
            <v>LT-1</v>
          </cell>
          <cell r="H31" t="str">
            <v>MUNITHIMMARAYAPPA</v>
          </cell>
          <cell r="I31" t="str">
            <v>SHARANAPPA</v>
          </cell>
          <cell r="J31" t="str">
            <v>Normal</v>
          </cell>
          <cell r="K31">
            <v>11570</v>
          </cell>
          <cell r="L31" t="str">
            <v>AVON</v>
          </cell>
          <cell r="M31" t="str">
            <v>0000</v>
          </cell>
          <cell r="N31" t="str">
            <v>A9503930</v>
          </cell>
          <cell r="O31" t="str">
            <v>L&amp;T</v>
          </cell>
          <cell r="P31">
            <v>0</v>
          </cell>
        </row>
        <row r="32">
          <cell r="F32" t="str">
            <v>DVL50119</v>
          </cell>
          <cell r="G32" t="str">
            <v>LT-1</v>
          </cell>
          <cell r="H32" t="str">
            <v>SECRETARY</v>
          </cell>
          <cell r="I32" t="str">
            <v>SHARANAPPA</v>
          </cell>
          <cell r="J32" t="str">
            <v>Normal</v>
          </cell>
          <cell r="K32">
            <v>10263</v>
          </cell>
          <cell r="L32" t="str">
            <v>EMCO</v>
          </cell>
          <cell r="M32" t="str">
            <v>93018225</v>
          </cell>
          <cell r="N32" t="str">
            <v>A9501344</v>
          </cell>
          <cell r="O32" t="str">
            <v>L&amp;T</v>
          </cell>
          <cell r="P32">
            <v>0</v>
          </cell>
        </row>
        <row r="33">
          <cell r="F33" t="str">
            <v>DVP1345</v>
          </cell>
          <cell r="G33" t="str">
            <v>LT-5</v>
          </cell>
          <cell r="H33" t="str">
            <v>NAGARAJU</v>
          </cell>
          <cell r="I33" t="str">
            <v>SHARANAPPA</v>
          </cell>
          <cell r="J33" t="str">
            <v>Normal</v>
          </cell>
          <cell r="K33">
            <v>6372</v>
          </cell>
          <cell r="L33" t="str">
            <v>Capital</v>
          </cell>
          <cell r="M33" t="str">
            <v>064223</v>
          </cell>
          <cell r="N33" t="str">
            <v>A9501345</v>
          </cell>
          <cell r="O33" t="str">
            <v>L&amp;T</v>
          </cell>
          <cell r="P33">
            <v>0</v>
          </cell>
        </row>
        <row r="34">
          <cell r="F34" t="str">
            <v>DVL51910</v>
          </cell>
          <cell r="G34" t="str">
            <v>LT-3</v>
          </cell>
          <cell r="H34" t="str">
            <v>S.MUNIYAPPA</v>
          </cell>
          <cell r="I34" t="str">
            <v>SHARANAPPA</v>
          </cell>
          <cell r="J34" t="str">
            <v>Normal</v>
          </cell>
          <cell r="K34">
            <v>7665</v>
          </cell>
          <cell r="L34" t="str">
            <v>BHEL</v>
          </cell>
          <cell r="M34" t="str">
            <v>42259743</v>
          </cell>
          <cell r="N34" t="str">
            <v>A9501347</v>
          </cell>
          <cell r="O34" t="str">
            <v>L&amp;T</v>
          </cell>
          <cell r="P34">
            <v>0</v>
          </cell>
        </row>
        <row r="35">
          <cell r="F35" t="str">
            <v>DVL45416</v>
          </cell>
          <cell r="G35" t="str">
            <v>LT-1</v>
          </cell>
          <cell r="H35" t="str">
            <v>MUNIRAJA K</v>
          </cell>
          <cell r="I35" t="str">
            <v>SHARANAPPA</v>
          </cell>
          <cell r="J35" t="str">
            <v>Normal</v>
          </cell>
          <cell r="K35">
            <v>16325</v>
          </cell>
          <cell r="L35" t="str">
            <v>Capital</v>
          </cell>
          <cell r="M35" t="str">
            <v>938u3u</v>
          </cell>
          <cell r="N35" t="str">
            <v>A9501346</v>
          </cell>
          <cell r="O35" t="str">
            <v>L&amp;T</v>
          </cell>
          <cell r="P35">
            <v>0</v>
          </cell>
        </row>
        <row r="36">
          <cell r="F36" t="str">
            <v>BUAEH92</v>
          </cell>
          <cell r="G36" t="str">
            <v>LT-1</v>
          </cell>
          <cell r="H36" t="str">
            <v>C NAGARATHANAMA</v>
          </cell>
          <cell r="I36" t="str">
            <v>SHARANAPPA</v>
          </cell>
          <cell r="J36" t="str">
            <v>Normal</v>
          </cell>
          <cell r="K36">
            <v>3591</v>
          </cell>
          <cell r="L36" t="str">
            <v>H P L</v>
          </cell>
          <cell r="M36" t="str">
            <v>396918</v>
          </cell>
          <cell r="N36" t="str">
            <v>A9501359</v>
          </cell>
          <cell r="O36" t="str">
            <v>L&amp;T</v>
          </cell>
          <cell r="P36">
            <v>0</v>
          </cell>
        </row>
        <row r="37">
          <cell r="F37" t="str">
            <v>DVL14487</v>
          </cell>
          <cell r="G37" t="str">
            <v>LT-3</v>
          </cell>
          <cell r="H37" t="str">
            <v>THE SECRETARY</v>
          </cell>
          <cell r="I37" t="str">
            <v>SHARANAPPA</v>
          </cell>
          <cell r="J37" t="str">
            <v>Normal</v>
          </cell>
          <cell r="K37">
            <v>10295</v>
          </cell>
          <cell r="L37" t="str">
            <v>HAVELLS</v>
          </cell>
          <cell r="M37" t="str">
            <v>0273uu0</v>
          </cell>
          <cell r="N37" t="str">
            <v>A9501341</v>
          </cell>
          <cell r="O37" t="str">
            <v>L&amp;T</v>
          </cell>
          <cell r="P37">
            <v>0</v>
          </cell>
        </row>
        <row r="38">
          <cell r="F38" t="str">
            <v>BBJL754</v>
          </cell>
          <cell r="G38" t="str">
            <v>LT-1</v>
          </cell>
          <cell r="H38" t="str">
            <v>MUNIYAPPA</v>
          </cell>
          <cell r="I38" t="str">
            <v>SHIVAMMA</v>
          </cell>
          <cell r="J38" t="str">
            <v>Normal</v>
          </cell>
          <cell r="K38">
            <v>5501</v>
          </cell>
          <cell r="L38" t="str">
            <v>AVON</v>
          </cell>
          <cell r="M38" t="str">
            <v>0000</v>
          </cell>
          <cell r="N38" t="str">
            <v>A9539105</v>
          </cell>
          <cell r="O38" t="str">
            <v>L&amp;T</v>
          </cell>
          <cell r="P38">
            <v>0</v>
          </cell>
        </row>
        <row r="39">
          <cell r="F39" t="str">
            <v>RDKJL4517</v>
          </cell>
          <cell r="G39" t="str">
            <v>LT-1</v>
          </cell>
          <cell r="H39" t="str">
            <v>ANJANAMMA</v>
          </cell>
          <cell r="I39" t="str">
            <v>SHIVAMMA</v>
          </cell>
          <cell r="J39" t="str">
            <v>Normal</v>
          </cell>
          <cell r="K39">
            <v>6100</v>
          </cell>
          <cell r="L39" t="str">
            <v>.TTL.</v>
          </cell>
          <cell r="M39" t="str">
            <v>125793</v>
          </cell>
          <cell r="N39" t="str">
            <v>A9503921</v>
          </cell>
          <cell r="O39" t="str">
            <v>L&amp;T</v>
          </cell>
          <cell r="P39">
            <v>0</v>
          </cell>
        </row>
        <row r="40">
          <cell r="F40" t="str">
            <v>RDKJL6090</v>
          </cell>
          <cell r="G40" t="str">
            <v>LT-1</v>
          </cell>
          <cell r="H40" t="str">
            <v>KRISHNAMMA</v>
          </cell>
          <cell r="I40" t="str">
            <v>SHIVAMMA</v>
          </cell>
          <cell r="J40" t="str">
            <v>Normal</v>
          </cell>
          <cell r="K40">
            <v>4687</v>
          </cell>
          <cell r="L40" t="str">
            <v>Unknown-Others</v>
          </cell>
          <cell r="M40" t="str">
            <v>000000</v>
          </cell>
          <cell r="N40" t="str">
            <v>A9499565</v>
          </cell>
          <cell r="O40" t="str">
            <v>L&amp;T</v>
          </cell>
          <cell r="P40">
            <v>0</v>
          </cell>
        </row>
        <row r="41">
          <cell r="F41" t="str">
            <v>DVL51054</v>
          </cell>
          <cell r="G41" t="str">
            <v>LT-1</v>
          </cell>
          <cell r="H41" t="str">
            <v>AKKI MUNIYAPPA</v>
          </cell>
          <cell r="I41" t="str">
            <v>SHIVAMMA</v>
          </cell>
          <cell r="J41" t="str">
            <v>Normal</v>
          </cell>
          <cell r="K41">
            <v>8993</v>
          </cell>
          <cell r="L41" t="str">
            <v>BHEL</v>
          </cell>
          <cell r="M41" t="str">
            <v>0000</v>
          </cell>
          <cell r="N41" t="str">
            <v>A9503064</v>
          </cell>
          <cell r="O41" t="str">
            <v>L&amp;T</v>
          </cell>
          <cell r="P41">
            <v>0</v>
          </cell>
        </row>
        <row r="42">
          <cell r="F42" t="str">
            <v>DVL28850</v>
          </cell>
          <cell r="G42" t="str">
            <v>LT-1</v>
          </cell>
          <cell r="H42" t="str">
            <v>ACHAPPA</v>
          </cell>
          <cell r="I42" t="str">
            <v>SHIVAMMA</v>
          </cell>
          <cell r="J42" t="str">
            <v>Normal</v>
          </cell>
          <cell r="K42">
            <v>9711</v>
          </cell>
          <cell r="L42" t="str">
            <v>BHEL</v>
          </cell>
          <cell r="M42" t="str">
            <v>0000</v>
          </cell>
          <cell r="N42" t="str">
            <v>A9539117</v>
          </cell>
          <cell r="O42" t="str">
            <v>L&amp;T</v>
          </cell>
          <cell r="P42">
            <v>0</v>
          </cell>
        </row>
        <row r="43">
          <cell r="F43" t="str">
            <v>BBJ753</v>
          </cell>
          <cell r="G43" t="str">
            <v>LT-1</v>
          </cell>
          <cell r="H43" t="str">
            <v>BUDDAMMA</v>
          </cell>
          <cell r="I43" t="str">
            <v>SHIVAMMA</v>
          </cell>
          <cell r="J43" t="str">
            <v>Normal</v>
          </cell>
          <cell r="K43">
            <v>4771</v>
          </cell>
          <cell r="L43" t="str">
            <v>AVON</v>
          </cell>
          <cell r="M43" t="str">
            <v>0000</v>
          </cell>
          <cell r="N43" t="str">
            <v>A9532300</v>
          </cell>
          <cell r="O43" t="str">
            <v>L&amp;T</v>
          </cell>
          <cell r="P43">
            <v>0</v>
          </cell>
        </row>
        <row r="44">
          <cell r="F44" t="str">
            <v>RDKJL6094</v>
          </cell>
          <cell r="G44" t="str">
            <v>LT-1</v>
          </cell>
          <cell r="H44" t="str">
            <v>CHIKKANAGAPPA T</v>
          </cell>
          <cell r="I44" t="str">
            <v>SHIVAMMA</v>
          </cell>
          <cell r="J44" t="str">
            <v>Normal</v>
          </cell>
          <cell r="K44">
            <v>7572</v>
          </cell>
          <cell r="L44" t="str">
            <v>L &amp; T</v>
          </cell>
          <cell r="M44" t="str">
            <v>177710</v>
          </cell>
          <cell r="N44" t="str">
            <v>A9503912</v>
          </cell>
          <cell r="O44" t="str">
            <v>L&amp;T</v>
          </cell>
          <cell r="P44">
            <v>0</v>
          </cell>
        </row>
        <row r="45">
          <cell r="F45" t="str">
            <v>RDKJL4531</v>
          </cell>
          <cell r="G45" t="str">
            <v>LT-1</v>
          </cell>
          <cell r="H45" t="str">
            <v>NARAYANASWAMY</v>
          </cell>
          <cell r="I45" t="str">
            <v>SHIVAMMA</v>
          </cell>
          <cell r="J45" t="str">
            <v>Normal</v>
          </cell>
          <cell r="K45">
            <v>4529</v>
          </cell>
          <cell r="L45" t="str">
            <v>Unknown-Others</v>
          </cell>
          <cell r="M45" t="str">
            <v>0000000</v>
          </cell>
          <cell r="N45" t="str">
            <v>A9532281</v>
          </cell>
          <cell r="O45" t="str">
            <v>L&amp;T</v>
          </cell>
          <cell r="P45">
            <v>0</v>
          </cell>
        </row>
        <row r="46">
          <cell r="F46" t="str">
            <v>DVL27443</v>
          </cell>
          <cell r="G46" t="str">
            <v>LT-1</v>
          </cell>
          <cell r="H46" t="str">
            <v>RAJAGOPAL B</v>
          </cell>
          <cell r="I46" t="str">
            <v>SHIVAMMA</v>
          </cell>
          <cell r="J46" t="str">
            <v>Normal</v>
          </cell>
          <cell r="K46">
            <v>9450</v>
          </cell>
          <cell r="L46" t="str">
            <v>Unknown-Others</v>
          </cell>
          <cell r="M46" t="str">
            <v>0000</v>
          </cell>
          <cell r="N46" t="str">
            <v>A9503425</v>
          </cell>
          <cell r="O46" t="str">
            <v>L&amp;T</v>
          </cell>
          <cell r="P46">
            <v>0</v>
          </cell>
        </row>
        <row r="47">
          <cell r="F47" t="str">
            <v>DVL27147</v>
          </cell>
          <cell r="G47" t="str">
            <v>LT-1</v>
          </cell>
          <cell r="H47" t="str">
            <v>B MAHADEVAPPA</v>
          </cell>
          <cell r="I47" t="str">
            <v>SHIVAMMA</v>
          </cell>
          <cell r="J47" t="str">
            <v>Normal</v>
          </cell>
          <cell r="K47">
            <v>7481</v>
          </cell>
          <cell r="L47" t="str">
            <v>Unknown-Others</v>
          </cell>
          <cell r="M47" t="str">
            <v>000000</v>
          </cell>
          <cell r="N47" t="str">
            <v>A9503434</v>
          </cell>
          <cell r="O47" t="str">
            <v>L&amp;T</v>
          </cell>
          <cell r="P47">
            <v>0</v>
          </cell>
        </row>
        <row r="48">
          <cell r="F48" t="str">
            <v>DVL14837</v>
          </cell>
          <cell r="G48" t="str">
            <v>LT-1</v>
          </cell>
          <cell r="H48" t="str">
            <v>N MUNIRAJA BIN</v>
          </cell>
          <cell r="I48" t="str">
            <v>SHIVAMMA</v>
          </cell>
          <cell r="J48" t="str">
            <v>Normal</v>
          </cell>
          <cell r="K48">
            <v>7942</v>
          </cell>
          <cell r="L48" t="str">
            <v>Unknown-Others</v>
          </cell>
          <cell r="M48" t="str">
            <v>0000000</v>
          </cell>
          <cell r="N48" t="str">
            <v>A9499579</v>
          </cell>
          <cell r="O48" t="str">
            <v>L&amp;T</v>
          </cell>
          <cell r="P48">
            <v>0</v>
          </cell>
        </row>
        <row r="49">
          <cell r="F49" t="str">
            <v>RDKJL6076</v>
          </cell>
          <cell r="G49" t="str">
            <v>LT-1</v>
          </cell>
          <cell r="H49" t="str">
            <v>KADIRAMMA</v>
          </cell>
          <cell r="I49" t="str">
            <v>SHIVAMMA</v>
          </cell>
          <cell r="J49" t="str">
            <v>Normal</v>
          </cell>
          <cell r="K49">
            <v>6992</v>
          </cell>
          <cell r="L49" t="str">
            <v>EMCO</v>
          </cell>
          <cell r="M49" t="str">
            <v>178057</v>
          </cell>
          <cell r="N49" t="str">
            <v>A9503932</v>
          </cell>
          <cell r="O49" t="str">
            <v>L&amp;T</v>
          </cell>
          <cell r="P49">
            <v>0</v>
          </cell>
        </row>
        <row r="50">
          <cell r="F50" t="str">
            <v>DYL1346A</v>
          </cell>
          <cell r="G50" t="str">
            <v>LT-1</v>
          </cell>
          <cell r="H50" t="str">
            <v>VENKATAPPA</v>
          </cell>
          <cell r="I50" t="str">
            <v>SHIVAMMA</v>
          </cell>
          <cell r="J50" t="str">
            <v>Normal</v>
          </cell>
          <cell r="K50">
            <v>16266</v>
          </cell>
          <cell r="L50" t="str">
            <v>Capital</v>
          </cell>
          <cell r="M50" t="str">
            <v>04262158</v>
          </cell>
          <cell r="N50" t="str">
            <v>A9502062</v>
          </cell>
          <cell r="O50" t="str">
            <v>L&amp;T</v>
          </cell>
          <cell r="P50">
            <v>0</v>
          </cell>
        </row>
        <row r="51">
          <cell r="F51" t="str">
            <v>DYL1193</v>
          </cell>
          <cell r="G51" t="str">
            <v>LT-1</v>
          </cell>
          <cell r="H51" t="str">
            <v>MUNISHAMAPPA</v>
          </cell>
          <cell r="I51" t="str">
            <v>SHIVAMMA</v>
          </cell>
          <cell r="J51" t="str">
            <v>Normal</v>
          </cell>
          <cell r="K51">
            <v>1862</v>
          </cell>
          <cell r="L51" t="str">
            <v>BHEL</v>
          </cell>
          <cell r="M51" t="str">
            <v>0000</v>
          </cell>
          <cell r="N51" t="str">
            <v>A9532288</v>
          </cell>
          <cell r="O51" t="str">
            <v>L&amp;T</v>
          </cell>
          <cell r="P51">
            <v>0</v>
          </cell>
        </row>
        <row r="52">
          <cell r="F52" t="str">
            <v>BUL1345</v>
          </cell>
          <cell r="G52" t="str">
            <v>LT-1</v>
          </cell>
          <cell r="H52" t="str">
            <v>BACHAPPA</v>
          </cell>
          <cell r="I52" t="str">
            <v>SHIVAMMA</v>
          </cell>
          <cell r="J52" t="str">
            <v>Normal</v>
          </cell>
          <cell r="K52">
            <v>14286</v>
          </cell>
          <cell r="L52" t="str">
            <v>Unknown-Others</v>
          </cell>
          <cell r="M52" t="str">
            <v>000000</v>
          </cell>
          <cell r="N52" t="str">
            <v>A9503421</v>
          </cell>
          <cell r="O52" t="str">
            <v>L&amp;T</v>
          </cell>
          <cell r="P52">
            <v>0</v>
          </cell>
        </row>
        <row r="53">
          <cell r="F53" t="str">
            <v>DVL28839</v>
          </cell>
          <cell r="G53" t="str">
            <v>LT-1</v>
          </cell>
          <cell r="H53" t="str">
            <v>PAPAGOWDA</v>
          </cell>
          <cell r="I53" t="str">
            <v>SHIVAMMA</v>
          </cell>
          <cell r="J53" t="str">
            <v>Normal</v>
          </cell>
          <cell r="K53">
            <v>19054</v>
          </cell>
          <cell r="L53" t="str">
            <v>.TTL.</v>
          </cell>
          <cell r="M53" t="str">
            <v>000000</v>
          </cell>
          <cell r="N53" t="str">
            <v>A9503438</v>
          </cell>
          <cell r="O53" t="str">
            <v>L&amp;T</v>
          </cell>
          <cell r="P53">
            <v>0</v>
          </cell>
        </row>
        <row r="54">
          <cell r="F54" t="str">
            <v>RDKJL6073</v>
          </cell>
          <cell r="G54" t="str">
            <v>LT-1</v>
          </cell>
          <cell r="H54" t="str">
            <v>NARAYANAMMA</v>
          </cell>
          <cell r="I54" t="str">
            <v>SHIVAMMA</v>
          </cell>
          <cell r="J54" t="str">
            <v>Normal</v>
          </cell>
          <cell r="K54">
            <v>6842</v>
          </cell>
          <cell r="L54" t="str">
            <v>AVON</v>
          </cell>
          <cell r="M54" t="str">
            <v>0000</v>
          </cell>
          <cell r="N54" t="str">
            <v>A9503937</v>
          </cell>
          <cell r="O54" t="str">
            <v>L&amp;T</v>
          </cell>
          <cell r="P54">
            <v>0</v>
          </cell>
        </row>
        <row r="55">
          <cell r="F55" t="str">
            <v>DVL51055</v>
          </cell>
          <cell r="G55" t="str">
            <v>LT-1</v>
          </cell>
          <cell r="H55" t="str">
            <v>AKKI MUNIYAPPA</v>
          </cell>
          <cell r="I55" t="str">
            <v>SHIVAMMA</v>
          </cell>
          <cell r="J55" t="str">
            <v>Normal</v>
          </cell>
          <cell r="K55">
            <v>6019</v>
          </cell>
          <cell r="L55" t="str">
            <v>BHEL</v>
          </cell>
          <cell r="M55" t="str">
            <v>0000</v>
          </cell>
          <cell r="N55" t="str">
            <v>A9503305</v>
          </cell>
          <cell r="O55" t="str">
            <v>L&amp;T</v>
          </cell>
          <cell r="P55">
            <v>0</v>
          </cell>
        </row>
        <row r="56">
          <cell r="F56" t="str">
            <v>BUL1780</v>
          </cell>
          <cell r="G56" t="str">
            <v>LT-1</v>
          </cell>
          <cell r="H56" t="str">
            <v>B KRISHNAPPA</v>
          </cell>
          <cell r="I56" t="str">
            <v>SHIVAMMA</v>
          </cell>
          <cell r="J56" t="str">
            <v>Normal</v>
          </cell>
          <cell r="K56">
            <v>1351</v>
          </cell>
          <cell r="L56" t="str">
            <v>Capital</v>
          </cell>
          <cell r="M56" t="str">
            <v>103716</v>
          </cell>
          <cell r="N56" t="str">
            <v>A9503436</v>
          </cell>
          <cell r="O56" t="str">
            <v>L&amp;T</v>
          </cell>
          <cell r="P56">
            <v>0</v>
          </cell>
        </row>
        <row r="57">
          <cell r="F57" t="str">
            <v>BUL584</v>
          </cell>
          <cell r="G57" t="str">
            <v>LT-1</v>
          </cell>
          <cell r="H57" t="str">
            <v>N GOPALAKRISNAPPA</v>
          </cell>
          <cell r="I57" t="str">
            <v>SHIVAMMA</v>
          </cell>
          <cell r="J57" t="str">
            <v>Normal</v>
          </cell>
          <cell r="K57">
            <v>10275</v>
          </cell>
          <cell r="L57" t="str">
            <v>.TTL.</v>
          </cell>
          <cell r="M57" t="str">
            <v>0000</v>
          </cell>
          <cell r="N57" t="str">
            <v>A9503585</v>
          </cell>
          <cell r="O57" t="str">
            <v>L&amp;T</v>
          </cell>
          <cell r="P57">
            <v>0</v>
          </cell>
        </row>
        <row r="58">
          <cell r="F58" t="str">
            <v>RDKJL6082</v>
          </cell>
          <cell r="G58" t="str">
            <v>LT-1</v>
          </cell>
          <cell r="H58" t="str">
            <v>PUTTAMMA</v>
          </cell>
          <cell r="I58" t="str">
            <v>SHIVAMMA</v>
          </cell>
          <cell r="J58" t="str">
            <v>Normal</v>
          </cell>
          <cell r="K58">
            <v>3035</v>
          </cell>
          <cell r="L58" t="str">
            <v>.TTL.</v>
          </cell>
          <cell r="M58" t="str">
            <v>0000</v>
          </cell>
          <cell r="N58" t="str">
            <v>A9539120</v>
          </cell>
          <cell r="O58" t="str">
            <v>L&amp;T</v>
          </cell>
          <cell r="P58">
            <v>0</v>
          </cell>
        </row>
        <row r="59">
          <cell r="F59" t="str">
            <v>DVBJL7359</v>
          </cell>
          <cell r="G59" t="str">
            <v>LT-1</v>
          </cell>
          <cell r="H59" t="str">
            <v>VENKATA SWAMI</v>
          </cell>
          <cell r="I59" t="str">
            <v>SHIVAMMA</v>
          </cell>
          <cell r="J59" t="str">
            <v>Normal</v>
          </cell>
          <cell r="K59">
            <v>9289</v>
          </cell>
          <cell r="L59" t="str">
            <v>BHEL</v>
          </cell>
          <cell r="M59" t="str">
            <v>00000</v>
          </cell>
          <cell r="N59" t="str">
            <v>A9532295</v>
          </cell>
          <cell r="O59" t="str">
            <v>L&amp;T</v>
          </cell>
          <cell r="P59">
            <v>0</v>
          </cell>
        </row>
        <row r="60">
          <cell r="F60" t="str">
            <v>L3170</v>
          </cell>
          <cell r="G60" t="str">
            <v>LT-1</v>
          </cell>
          <cell r="H60" t="str">
            <v>SUSHMA SRI</v>
          </cell>
          <cell r="I60" t="str">
            <v>SHIVAMMA</v>
          </cell>
          <cell r="J60" t="str">
            <v>Normal</v>
          </cell>
          <cell r="K60">
            <v>11856</v>
          </cell>
          <cell r="L60" t="str">
            <v>Alstom</v>
          </cell>
          <cell r="M60" t="str">
            <v>0000</v>
          </cell>
          <cell r="N60" t="str">
            <v>A9503439</v>
          </cell>
          <cell r="O60" t="str">
            <v>L&amp;T</v>
          </cell>
          <cell r="P60">
            <v>0</v>
          </cell>
        </row>
        <row r="61">
          <cell r="F61" t="str">
            <v>BUL1260</v>
          </cell>
          <cell r="G61" t="str">
            <v>LT-1</v>
          </cell>
          <cell r="H61" t="str">
            <v>NARAYANAPPA</v>
          </cell>
          <cell r="I61" t="str">
            <v>SHIVAMMA</v>
          </cell>
          <cell r="J61" t="str">
            <v>Normal</v>
          </cell>
          <cell r="K61">
            <v>75</v>
          </cell>
          <cell r="L61" t="str">
            <v>REMCO</v>
          </cell>
          <cell r="M61" t="str">
            <v>0000</v>
          </cell>
          <cell r="N61" t="str">
            <v>A9503598</v>
          </cell>
          <cell r="O61" t="str">
            <v>L&amp;T</v>
          </cell>
          <cell r="P61">
            <v>0</v>
          </cell>
        </row>
        <row r="62">
          <cell r="F62" t="str">
            <v>DVL16540</v>
          </cell>
          <cell r="G62" t="str">
            <v>LT-1</v>
          </cell>
          <cell r="H62" t="str">
            <v>M RAMANNA BIN</v>
          </cell>
          <cell r="I62" t="str">
            <v>SHIVAMMA</v>
          </cell>
          <cell r="J62" t="str">
            <v>Normal</v>
          </cell>
          <cell r="K62">
            <v>6899</v>
          </cell>
          <cell r="L62" t="str">
            <v>Unknown-Others</v>
          </cell>
          <cell r="M62" t="str">
            <v>888549</v>
          </cell>
          <cell r="N62" t="str">
            <v>A9503924</v>
          </cell>
          <cell r="O62" t="str">
            <v>L&amp;T</v>
          </cell>
          <cell r="P62">
            <v>0</v>
          </cell>
        </row>
        <row r="63">
          <cell r="F63" t="str">
            <v>DVL46097</v>
          </cell>
          <cell r="G63" t="str">
            <v>LT-1</v>
          </cell>
          <cell r="H63" t="str">
            <v>KARYADARSHI</v>
          </cell>
          <cell r="I63" t="str">
            <v>SHIVAMMA</v>
          </cell>
          <cell r="J63" t="str">
            <v>Normal</v>
          </cell>
          <cell r="K63">
            <v>10325</v>
          </cell>
          <cell r="L63" t="str">
            <v>Bentec</v>
          </cell>
          <cell r="M63" t="str">
            <v>0000</v>
          </cell>
          <cell r="N63" t="str">
            <v>A9499563</v>
          </cell>
          <cell r="O63" t="str">
            <v>L&amp;T</v>
          </cell>
          <cell r="P63">
            <v>0</v>
          </cell>
        </row>
        <row r="64">
          <cell r="F64" t="str">
            <v>BBJL500</v>
          </cell>
          <cell r="G64" t="str">
            <v>LT-1</v>
          </cell>
          <cell r="H64" t="str">
            <v>KOKARANNA</v>
          </cell>
          <cell r="I64" t="str">
            <v>SHIVAMMA</v>
          </cell>
          <cell r="J64" t="str">
            <v>Normal</v>
          </cell>
          <cell r="K64">
            <v>4008</v>
          </cell>
          <cell r="L64" t="str">
            <v>ISKRA</v>
          </cell>
          <cell r="M64" t="str">
            <v>00000</v>
          </cell>
          <cell r="N64" t="str">
            <v>A9503599</v>
          </cell>
          <cell r="O64" t="str">
            <v>L&amp;T</v>
          </cell>
          <cell r="P64">
            <v>0</v>
          </cell>
        </row>
        <row r="65">
          <cell r="F65" t="str">
            <v>DVL44219</v>
          </cell>
          <cell r="G65" t="str">
            <v>LT-1</v>
          </cell>
          <cell r="H65" t="str">
            <v>PARAMESH</v>
          </cell>
          <cell r="I65" t="str">
            <v>SHIVAMMA</v>
          </cell>
          <cell r="J65" t="str">
            <v>Normal</v>
          </cell>
          <cell r="K65">
            <v>10518</v>
          </cell>
          <cell r="L65" t="str">
            <v>.TTL.</v>
          </cell>
          <cell r="M65" t="str">
            <v>00000</v>
          </cell>
          <cell r="N65" t="str">
            <v>A9503593</v>
          </cell>
          <cell r="O65" t="str">
            <v>L&amp;T</v>
          </cell>
          <cell r="P65">
            <v>0</v>
          </cell>
        </row>
        <row r="66">
          <cell r="F66" t="str">
            <v>DVL38141</v>
          </cell>
          <cell r="G66" t="str">
            <v>LT-1</v>
          </cell>
          <cell r="H66" t="str">
            <v>VEDAVATHI</v>
          </cell>
          <cell r="I66" t="str">
            <v>SHIVAMMA</v>
          </cell>
          <cell r="J66" t="str">
            <v>Normal</v>
          </cell>
          <cell r="K66">
            <v>13249</v>
          </cell>
          <cell r="L66" t="str">
            <v>ISKRA</v>
          </cell>
          <cell r="M66" t="str">
            <v>00000</v>
          </cell>
          <cell r="N66" t="str">
            <v>A9503597</v>
          </cell>
          <cell r="O66" t="str">
            <v>L&amp;T</v>
          </cell>
          <cell r="P66">
            <v>0</v>
          </cell>
        </row>
        <row r="67">
          <cell r="F67" t="str">
            <v>RDKJL6091</v>
          </cell>
          <cell r="G67" t="str">
            <v>LT-1</v>
          </cell>
          <cell r="H67" t="str">
            <v>HEMAVATHI</v>
          </cell>
          <cell r="I67" t="str">
            <v>SHIVAMMA</v>
          </cell>
          <cell r="J67" t="str">
            <v>Normal</v>
          </cell>
          <cell r="K67">
            <v>3458</v>
          </cell>
          <cell r="L67" t="str">
            <v>.TTL.</v>
          </cell>
          <cell r="M67" t="str">
            <v>0000</v>
          </cell>
          <cell r="N67" t="str">
            <v>A9503590</v>
          </cell>
          <cell r="O67" t="str">
            <v>L&amp;T</v>
          </cell>
          <cell r="P67">
            <v>0</v>
          </cell>
        </row>
        <row r="68">
          <cell r="F68" t="str">
            <v>DVL40307</v>
          </cell>
          <cell r="G68" t="str">
            <v>LT-3</v>
          </cell>
          <cell r="H68" t="str">
            <v>MUNIRAJU</v>
          </cell>
          <cell r="I68" t="str">
            <v>SHIVAMMA</v>
          </cell>
          <cell r="J68" t="str">
            <v>Normal</v>
          </cell>
          <cell r="K68">
            <v>2819</v>
          </cell>
          <cell r="L68" t="str">
            <v>ISKRA</v>
          </cell>
          <cell r="M68" t="str">
            <v>440061429</v>
          </cell>
          <cell r="N68" t="str">
            <v>A9499566</v>
          </cell>
          <cell r="O68" t="str">
            <v>L&amp;T</v>
          </cell>
          <cell r="P68">
            <v>0</v>
          </cell>
        </row>
        <row r="69">
          <cell r="F69" t="str">
            <v>RDKJL6079</v>
          </cell>
          <cell r="G69" t="str">
            <v>LT-1</v>
          </cell>
          <cell r="H69" t="str">
            <v>RAMAKRISHNAPPA</v>
          </cell>
          <cell r="I69" t="str">
            <v>SHIVAMMA</v>
          </cell>
          <cell r="J69" t="str">
            <v>Normal</v>
          </cell>
          <cell r="K69">
            <v>5923</v>
          </cell>
          <cell r="L69" t="str">
            <v>.TTL.</v>
          </cell>
          <cell r="M69" t="str">
            <v>0000</v>
          </cell>
          <cell r="N69" t="str">
            <v>A9499561</v>
          </cell>
          <cell r="O69" t="str">
            <v>L&amp;T</v>
          </cell>
          <cell r="P69">
            <v>0</v>
          </cell>
        </row>
        <row r="70">
          <cell r="F70" t="str">
            <v>RDKJL4516</v>
          </cell>
          <cell r="G70" t="str">
            <v>LT-1</v>
          </cell>
          <cell r="H70" t="str">
            <v>RAMAPPA</v>
          </cell>
          <cell r="I70" t="str">
            <v>SHIVAMMA</v>
          </cell>
          <cell r="J70" t="str">
            <v>Normal</v>
          </cell>
          <cell r="K70">
            <v>3770</v>
          </cell>
          <cell r="L70" t="str">
            <v>Unknown-Others</v>
          </cell>
          <cell r="M70" t="str">
            <v>00000</v>
          </cell>
          <cell r="N70" t="str">
            <v>A9499576</v>
          </cell>
          <cell r="O70" t="str">
            <v>L&amp;T</v>
          </cell>
          <cell r="P70">
            <v>0</v>
          </cell>
        </row>
        <row r="71">
          <cell r="F71" t="str">
            <v>RDKJL6089</v>
          </cell>
          <cell r="G71" t="str">
            <v>LT-1</v>
          </cell>
          <cell r="H71" t="str">
            <v>GOPALA</v>
          </cell>
          <cell r="I71" t="str">
            <v>SHIVAMMA</v>
          </cell>
          <cell r="J71" t="str">
            <v>Normal</v>
          </cell>
          <cell r="K71">
            <v>6448</v>
          </cell>
          <cell r="L71" t="str">
            <v>.TTL.</v>
          </cell>
          <cell r="M71" t="str">
            <v>0000</v>
          </cell>
          <cell r="N71" t="str">
            <v>A9502070</v>
          </cell>
          <cell r="O71" t="str">
            <v>L&amp;T</v>
          </cell>
          <cell r="P71">
            <v>0</v>
          </cell>
        </row>
        <row r="72">
          <cell r="F72" t="str">
            <v>RDKJL4535</v>
          </cell>
          <cell r="G72" t="str">
            <v>LT-1</v>
          </cell>
          <cell r="H72" t="str">
            <v>CHANDRAPPA</v>
          </cell>
          <cell r="I72" t="str">
            <v>SHIVAMMA</v>
          </cell>
          <cell r="J72" t="str">
            <v>Normal</v>
          </cell>
          <cell r="K72">
            <v>2406</v>
          </cell>
          <cell r="L72" t="str">
            <v>.TTL.</v>
          </cell>
          <cell r="M72" t="str">
            <v>0000</v>
          </cell>
          <cell r="N72" t="str">
            <v>A9503247</v>
          </cell>
          <cell r="O72" t="str">
            <v>L&amp;T</v>
          </cell>
          <cell r="P72">
            <v>0</v>
          </cell>
        </row>
        <row r="73">
          <cell r="F73" t="str">
            <v>BUL1202</v>
          </cell>
          <cell r="G73" t="str">
            <v>LT-1</v>
          </cell>
          <cell r="H73" t="str">
            <v>SHANKARAPPA V</v>
          </cell>
          <cell r="I73" t="str">
            <v>SHIVAMMA</v>
          </cell>
          <cell r="J73" t="str">
            <v>Normal</v>
          </cell>
          <cell r="K73">
            <v>827</v>
          </cell>
          <cell r="L73" t="str">
            <v>BHEL</v>
          </cell>
          <cell r="M73" t="str">
            <v>00000</v>
          </cell>
          <cell r="N73" t="str">
            <v>A9539113</v>
          </cell>
          <cell r="O73" t="str">
            <v>L&amp;T</v>
          </cell>
          <cell r="P73">
            <v>0</v>
          </cell>
        </row>
        <row r="74">
          <cell r="F74" t="str">
            <v>BUL1358</v>
          </cell>
          <cell r="G74" t="str">
            <v>LT-1</v>
          </cell>
          <cell r="H74" t="str">
            <v>HEMMANNA</v>
          </cell>
          <cell r="I74" t="str">
            <v>SHIVAMMA</v>
          </cell>
          <cell r="J74" t="str">
            <v>Normal</v>
          </cell>
          <cell r="K74">
            <v>12310</v>
          </cell>
          <cell r="L74" t="str">
            <v>ACTARIS</v>
          </cell>
          <cell r="M74" t="str">
            <v>0000</v>
          </cell>
          <cell r="N74" t="str">
            <v>A9499564</v>
          </cell>
          <cell r="O74" t="str">
            <v>L&amp;T</v>
          </cell>
          <cell r="P74">
            <v>0</v>
          </cell>
        </row>
        <row r="75">
          <cell r="F75" t="str">
            <v>DVL25206</v>
          </cell>
          <cell r="G75" t="str">
            <v>LT-1</v>
          </cell>
          <cell r="H75" t="str">
            <v>MANJUNATHA GUPTHA C</v>
          </cell>
          <cell r="I75" t="str">
            <v>SHIVAMMA</v>
          </cell>
          <cell r="J75" t="str">
            <v>Normal</v>
          </cell>
          <cell r="K75">
            <v>13919</v>
          </cell>
          <cell r="L75" t="str">
            <v>.TTL.</v>
          </cell>
          <cell r="M75" t="str">
            <v>565397</v>
          </cell>
          <cell r="N75" t="str">
            <v>A9526363</v>
          </cell>
          <cell r="O75" t="str">
            <v>L&amp;T</v>
          </cell>
          <cell r="P75">
            <v>0</v>
          </cell>
        </row>
        <row r="76">
          <cell r="F76" t="str">
            <v>RDKJL6087</v>
          </cell>
          <cell r="G76" t="str">
            <v>LT-1</v>
          </cell>
          <cell r="H76" t="str">
            <v>LAKSHMAMMA</v>
          </cell>
          <cell r="I76" t="str">
            <v>SHIVAMMA</v>
          </cell>
          <cell r="J76" t="str">
            <v>Normal</v>
          </cell>
          <cell r="K76">
            <v>2610</v>
          </cell>
          <cell r="L76" t="str">
            <v>.TTL.</v>
          </cell>
          <cell r="M76" t="str">
            <v>177878</v>
          </cell>
          <cell r="N76" t="str">
            <v>A9503600</v>
          </cell>
          <cell r="O76" t="str">
            <v>L&amp;T</v>
          </cell>
          <cell r="P76">
            <v>0</v>
          </cell>
        </row>
        <row r="77">
          <cell r="F77" t="str">
            <v>DVL33922</v>
          </cell>
          <cell r="G77" t="str">
            <v>LT-1</v>
          </cell>
          <cell r="H77" t="str">
            <v>MUNIYPPA</v>
          </cell>
          <cell r="I77" t="str">
            <v>SHIVAMMA</v>
          </cell>
          <cell r="J77" t="str">
            <v>Normal</v>
          </cell>
          <cell r="K77">
            <v>15056</v>
          </cell>
          <cell r="L77" t="str">
            <v>ELYMER</v>
          </cell>
          <cell r="M77" t="str">
            <v>0000</v>
          </cell>
          <cell r="N77" t="str">
            <v>A9503925</v>
          </cell>
          <cell r="O77" t="str">
            <v>L&amp;T</v>
          </cell>
          <cell r="P77">
            <v>0</v>
          </cell>
        </row>
        <row r="78">
          <cell r="F78" t="str">
            <v>L1104</v>
          </cell>
          <cell r="G78" t="str">
            <v>LT-1</v>
          </cell>
          <cell r="H78" t="str">
            <v>CHINNAMMA</v>
          </cell>
          <cell r="I78" t="str">
            <v>SHIVAMMA</v>
          </cell>
          <cell r="J78" t="str">
            <v>Normal</v>
          </cell>
          <cell r="K78">
            <v>4605</v>
          </cell>
          <cell r="L78" t="str">
            <v>Meters &amp; Instruments</v>
          </cell>
          <cell r="M78" t="str">
            <v>0000</v>
          </cell>
          <cell r="N78" t="str">
            <v>A9503596</v>
          </cell>
          <cell r="O78" t="str">
            <v>L&amp;T</v>
          </cell>
          <cell r="P78">
            <v>0</v>
          </cell>
        </row>
        <row r="79">
          <cell r="F79" t="str">
            <v>RDKJL6080</v>
          </cell>
          <cell r="G79" t="str">
            <v>LT-1</v>
          </cell>
          <cell r="H79" t="str">
            <v>MUNIKADIRAMMA</v>
          </cell>
          <cell r="I79" t="str">
            <v>SHIVAMMA</v>
          </cell>
          <cell r="J79" t="str">
            <v>Normal</v>
          </cell>
          <cell r="K79">
            <v>8338</v>
          </cell>
          <cell r="L79" t="str">
            <v>.TTL.</v>
          </cell>
          <cell r="M79" t="str">
            <v>00000</v>
          </cell>
          <cell r="N79" t="str">
            <v>A9503257</v>
          </cell>
          <cell r="O79" t="str">
            <v>L&amp;T</v>
          </cell>
          <cell r="P79">
            <v>0</v>
          </cell>
        </row>
        <row r="80">
          <cell r="F80" t="str">
            <v>DVL28851</v>
          </cell>
          <cell r="G80" t="str">
            <v>LT-1</v>
          </cell>
          <cell r="H80" t="str">
            <v>RAMANJINI</v>
          </cell>
          <cell r="I80" t="str">
            <v>SHIVAMMA</v>
          </cell>
          <cell r="J80" t="str">
            <v>Normal</v>
          </cell>
          <cell r="K80">
            <v>3460</v>
          </cell>
          <cell r="L80" t="str">
            <v>BHEL</v>
          </cell>
          <cell r="M80" t="str">
            <v>0000</v>
          </cell>
          <cell r="N80" t="str">
            <v>A9499572</v>
          </cell>
          <cell r="O80" t="str">
            <v>L&amp;T</v>
          </cell>
          <cell r="P80">
            <v>0</v>
          </cell>
        </row>
        <row r="81">
          <cell r="F81" t="str">
            <v>RDKJL6106</v>
          </cell>
          <cell r="G81" t="str">
            <v>LT-1</v>
          </cell>
          <cell r="H81" t="str">
            <v>RAJANNA</v>
          </cell>
          <cell r="I81" t="str">
            <v>SHIVAMMA</v>
          </cell>
          <cell r="J81" t="str">
            <v>Normal</v>
          </cell>
          <cell r="K81">
            <v>2973</v>
          </cell>
          <cell r="L81" t="str">
            <v>.TTL.</v>
          </cell>
          <cell r="M81" t="str">
            <v>0000</v>
          </cell>
          <cell r="N81" t="str">
            <v>A9503589</v>
          </cell>
          <cell r="O81" t="str">
            <v>L&amp;T</v>
          </cell>
          <cell r="P81">
            <v>0</v>
          </cell>
        </row>
        <row r="82">
          <cell r="F82" t="str">
            <v>BBJL249</v>
          </cell>
          <cell r="G82" t="str">
            <v>LT-1</v>
          </cell>
          <cell r="H82" t="str">
            <v>MUNISHAMAPPA</v>
          </cell>
          <cell r="I82" t="str">
            <v>SHIVAMMA</v>
          </cell>
          <cell r="J82" t="str">
            <v>Normal</v>
          </cell>
          <cell r="K82">
            <v>2279</v>
          </cell>
          <cell r="L82" t="str">
            <v>AVON</v>
          </cell>
          <cell r="M82" t="str">
            <v>129783</v>
          </cell>
          <cell r="N82" t="str">
            <v>A9503587</v>
          </cell>
          <cell r="O82" t="str">
            <v>L&amp;T</v>
          </cell>
          <cell r="P82">
            <v>0</v>
          </cell>
        </row>
        <row r="83">
          <cell r="F83" t="str">
            <v>DVL47491</v>
          </cell>
          <cell r="G83" t="str">
            <v>LT-1</v>
          </cell>
          <cell r="H83" t="str">
            <v>SHARADAMMA</v>
          </cell>
          <cell r="I83" t="str">
            <v>SHIVAMMA</v>
          </cell>
          <cell r="J83" t="str">
            <v>Normal</v>
          </cell>
          <cell r="K83">
            <v>1540</v>
          </cell>
          <cell r="L83" t="str">
            <v>.TTL.</v>
          </cell>
          <cell r="M83" t="str">
            <v>00000</v>
          </cell>
          <cell r="N83" t="str">
            <v>A9499570</v>
          </cell>
          <cell r="O83" t="str">
            <v>L&amp;T</v>
          </cell>
          <cell r="P83">
            <v>0</v>
          </cell>
        </row>
        <row r="84">
          <cell r="F84" t="str">
            <v>L3157</v>
          </cell>
          <cell r="G84" t="str">
            <v>LT-1</v>
          </cell>
          <cell r="H84" t="str">
            <v>DODAPAPANNA</v>
          </cell>
          <cell r="I84" t="str">
            <v>SHIVAMMA</v>
          </cell>
          <cell r="J84" t="str">
            <v>Normal</v>
          </cell>
          <cell r="K84">
            <v>3901</v>
          </cell>
          <cell r="L84" t="str">
            <v>Unknown-Others</v>
          </cell>
          <cell r="M84" t="str">
            <v>000000</v>
          </cell>
          <cell r="N84" t="str">
            <v>A9533577</v>
          </cell>
          <cell r="O84" t="str">
            <v>L&amp;T</v>
          </cell>
          <cell r="P84">
            <v>0</v>
          </cell>
        </row>
        <row r="85">
          <cell r="F85" t="str">
            <v>DVL46096</v>
          </cell>
          <cell r="G85" t="str">
            <v>LT-1</v>
          </cell>
          <cell r="H85" t="str">
            <v>KARYADARSHI</v>
          </cell>
          <cell r="I85" t="str">
            <v>SHIVAMMA</v>
          </cell>
          <cell r="J85" t="str">
            <v>Normal</v>
          </cell>
          <cell r="K85">
            <v>3480</v>
          </cell>
          <cell r="L85" t="str">
            <v>BHEL</v>
          </cell>
          <cell r="M85" t="str">
            <v>0000</v>
          </cell>
          <cell r="N85" t="str">
            <v>A9503255</v>
          </cell>
          <cell r="O85" t="str">
            <v>L&amp;T</v>
          </cell>
          <cell r="P85">
            <v>0</v>
          </cell>
        </row>
        <row r="86">
          <cell r="F86" t="str">
            <v>L3147</v>
          </cell>
          <cell r="G86" t="str">
            <v>LT-1</v>
          </cell>
          <cell r="H86" t="str">
            <v>M MUNISWAMMAPPA</v>
          </cell>
          <cell r="I86" t="str">
            <v>SHIVAMMA</v>
          </cell>
          <cell r="J86" t="str">
            <v>Normal</v>
          </cell>
          <cell r="K86">
            <v>6705</v>
          </cell>
          <cell r="L86" t="str">
            <v>AVON</v>
          </cell>
          <cell r="M86" t="str">
            <v>0000</v>
          </cell>
          <cell r="N86" t="str">
            <v>A9503594</v>
          </cell>
          <cell r="O86" t="str">
            <v>L&amp;T</v>
          </cell>
          <cell r="P86">
            <v>0</v>
          </cell>
        </row>
        <row r="87">
          <cell r="F87" t="str">
            <v>DVL48054</v>
          </cell>
          <cell r="G87" t="str">
            <v>LT-1</v>
          </cell>
          <cell r="H87" t="str">
            <v>NARAYANAMMA</v>
          </cell>
          <cell r="I87" t="str">
            <v>SHIVAMMA</v>
          </cell>
          <cell r="J87" t="str">
            <v>Normal</v>
          </cell>
          <cell r="K87">
            <v>6860</v>
          </cell>
          <cell r="L87" t="str">
            <v>ISKRA</v>
          </cell>
          <cell r="M87" t="str">
            <v>440078352</v>
          </cell>
          <cell r="N87" t="str">
            <v>A9499573</v>
          </cell>
          <cell r="O87" t="str">
            <v>L&amp;T</v>
          </cell>
          <cell r="P87">
            <v>0</v>
          </cell>
        </row>
        <row r="88">
          <cell r="F88" t="str">
            <v>BUL1203</v>
          </cell>
          <cell r="G88" t="str">
            <v>LT-1</v>
          </cell>
          <cell r="H88" t="str">
            <v>B NANJUNDAPPA</v>
          </cell>
          <cell r="I88" t="str">
            <v>SHIVAMMA</v>
          </cell>
          <cell r="J88" t="str">
            <v>Normal</v>
          </cell>
          <cell r="K88">
            <v>3545</v>
          </cell>
          <cell r="L88" t="str">
            <v>BHEL</v>
          </cell>
          <cell r="M88" t="str">
            <v>0000</v>
          </cell>
          <cell r="N88" t="str">
            <v>A9503592</v>
          </cell>
          <cell r="O88" t="str">
            <v>L&amp;T</v>
          </cell>
          <cell r="P88">
            <v>0</v>
          </cell>
        </row>
        <row r="89">
          <cell r="F89" t="str">
            <v>DYL1195</v>
          </cell>
          <cell r="G89" t="str">
            <v>LT-1</v>
          </cell>
          <cell r="H89" t="str">
            <v>MUNISHAMAPPA</v>
          </cell>
          <cell r="I89" t="str">
            <v>SHIVAMMA</v>
          </cell>
          <cell r="J89" t="str">
            <v>Normal</v>
          </cell>
          <cell r="K89">
            <v>8456</v>
          </cell>
          <cell r="L89" t="str">
            <v>Bentec</v>
          </cell>
          <cell r="M89" t="str">
            <v>0000</v>
          </cell>
          <cell r="N89" t="str">
            <v>A9503583</v>
          </cell>
          <cell r="O89" t="str">
            <v>L&amp;T</v>
          </cell>
          <cell r="P89">
            <v>0</v>
          </cell>
        </row>
        <row r="90">
          <cell r="F90" t="str">
            <v>DVL37478</v>
          </cell>
          <cell r="G90" t="str">
            <v>LT-1</v>
          </cell>
          <cell r="H90" t="str">
            <v>UDAYKUMAR</v>
          </cell>
          <cell r="I90" t="str">
            <v>SHIVAMMA</v>
          </cell>
          <cell r="J90" t="str">
            <v>Normal</v>
          </cell>
          <cell r="K90">
            <v>14912</v>
          </cell>
          <cell r="L90" t="str">
            <v>BHEL</v>
          </cell>
          <cell r="M90" t="str">
            <v>00000</v>
          </cell>
          <cell r="N90" t="str">
            <v>A9503245</v>
          </cell>
          <cell r="O90" t="str">
            <v>L&amp;T</v>
          </cell>
          <cell r="P90">
            <v>0</v>
          </cell>
        </row>
        <row r="91">
          <cell r="F91" t="str">
            <v>L3262</v>
          </cell>
          <cell r="G91" t="str">
            <v>LT-1</v>
          </cell>
          <cell r="H91" t="str">
            <v>M GOPALLAKRISHNAPPA</v>
          </cell>
          <cell r="I91" t="str">
            <v>SHIVAMMA</v>
          </cell>
          <cell r="J91" t="str">
            <v>Normal</v>
          </cell>
          <cell r="K91">
            <v>3402</v>
          </cell>
          <cell r="L91" t="str">
            <v>.TTL.</v>
          </cell>
          <cell r="M91" t="str">
            <v>0000</v>
          </cell>
          <cell r="N91" t="str">
            <v>A9539110</v>
          </cell>
          <cell r="O91" t="str">
            <v>L&amp;T</v>
          </cell>
          <cell r="P91">
            <v>0</v>
          </cell>
        </row>
        <row r="92">
          <cell r="F92" t="str">
            <v>DVL28836</v>
          </cell>
          <cell r="G92" t="str">
            <v>LT-1</v>
          </cell>
          <cell r="H92" t="str">
            <v>MUNIYAPPA</v>
          </cell>
          <cell r="I92" t="str">
            <v>SHIVAMMA</v>
          </cell>
          <cell r="J92" t="str">
            <v>Normal</v>
          </cell>
          <cell r="K92">
            <v>3898</v>
          </cell>
          <cell r="L92" t="str">
            <v>Unknown-Others</v>
          </cell>
          <cell r="M92" t="str">
            <v>0000</v>
          </cell>
          <cell r="N92" t="str">
            <v>A9499568</v>
          </cell>
          <cell r="O92" t="str">
            <v>L&amp;T</v>
          </cell>
          <cell r="P92">
            <v>0</v>
          </cell>
        </row>
        <row r="93">
          <cell r="F93" t="str">
            <v>BBJL246</v>
          </cell>
          <cell r="G93" t="str">
            <v>LT-1</v>
          </cell>
          <cell r="H93" t="str">
            <v>BYRAPPA</v>
          </cell>
          <cell r="I93" t="str">
            <v>SHIVAMMA</v>
          </cell>
          <cell r="J93" t="str">
            <v>Normal</v>
          </cell>
          <cell r="K93">
            <v>3239</v>
          </cell>
          <cell r="L93" t="str">
            <v>BHEL</v>
          </cell>
          <cell r="M93" t="str">
            <v>00000</v>
          </cell>
          <cell r="N93" t="str">
            <v>A9503581</v>
          </cell>
          <cell r="O93" t="str">
            <v>L&amp;T</v>
          </cell>
          <cell r="P93">
            <v>0</v>
          </cell>
        </row>
        <row r="94">
          <cell r="F94" t="str">
            <v>DVL44220</v>
          </cell>
          <cell r="G94" t="str">
            <v>LT-1</v>
          </cell>
          <cell r="H94" t="str">
            <v>PARAMESH</v>
          </cell>
          <cell r="I94" t="str">
            <v>SHIVAMMA</v>
          </cell>
          <cell r="J94" t="str">
            <v>Normal</v>
          </cell>
          <cell r="K94">
            <v>9163</v>
          </cell>
          <cell r="L94" t="str">
            <v>.TTL.</v>
          </cell>
          <cell r="M94" t="str">
            <v>00000</v>
          </cell>
          <cell r="N94" t="str">
            <v>A9503588</v>
          </cell>
          <cell r="O94" t="str">
            <v>L&amp;T</v>
          </cell>
          <cell r="P94">
            <v>0</v>
          </cell>
        </row>
        <row r="95">
          <cell r="F95" t="str">
            <v>RDKJL4529</v>
          </cell>
          <cell r="G95" t="str">
            <v>LT-1</v>
          </cell>
          <cell r="H95" t="str">
            <v>VENKATAMMA</v>
          </cell>
          <cell r="I95" t="str">
            <v>SHIVAMMA</v>
          </cell>
          <cell r="J95" t="str">
            <v>Normal</v>
          </cell>
          <cell r="K95">
            <v>5610</v>
          </cell>
          <cell r="L95" t="str">
            <v>ISKRA</v>
          </cell>
          <cell r="M95" t="str">
            <v>000000</v>
          </cell>
          <cell r="N95" t="str">
            <v>A9503582</v>
          </cell>
          <cell r="O95" t="str">
            <v>L&amp;T</v>
          </cell>
          <cell r="P95">
            <v>0</v>
          </cell>
        </row>
        <row r="96">
          <cell r="F96" t="str">
            <v>DVBJL6756</v>
          </cell>
          <cell r="G96" t="str">
            <v>LT-1</v>
          </cell>
          <cell r="H96" t="str">
            <v>KAVARAPPA</v>
          </cell>
          <cell r="I96" t="str">
            <v>SHIVAMMA</v>
          </cell>
          <cell r="J96" t="str">
            <v>Normal</v>
          </cell>
          <cell r="K96">
            <v>6953</v>
          </cell>
          <cell r="L96" t="str">
            <v>AVON</v>
          </cell>
          <cell r="M96" t="str">
            <v>238768</v>
          </cell>
          <cell r="N96" t="str">
            <v>A9499575</v>
          </cell>
          <cell r="O96" t="str">
            <v>L&amp;T</v>
          </cell>
          <cell r="P96">
            <v>0</v>
          </cell>
        </row>
        <row r="97">
          <cell r="F97" t="str">
            <v>RDKJL6100</v>
          </cell>
          <cell r="G97" t="str">
            <v>LT-1</v>
          </cell>
          <cell r="H97" t="str">
            <v>MANJULA</v>
          </cell>
          <cell r="I97" t="str">
            <v>SHIVAMMA</v>
          </cell>
          <cell r="J97" t="str">
            <v>Normal</v>
          </cell>
          <cell r="K97">
            <v>751</v>
          </cell>
          <cell r="L97" t="str">
            <v>.TTL.</v>
          </cell>
          <cell r="M97" t="str">
            <v>0000</v>
          </cell>
          <cell r="N97" t="str">
            <v>A9503428</v>
          </cell>
          <cell r="O97" t="str">
            <v>L&amp;T</v>
          </cell>
          <cell r="P97">
            <v>0</v>
          </cell>
        </row>
        <row r="98">
          <cell r="F98" t="str">
            <v>RDKJL6086</v>
          </cell>
          <cell r="G98" t="str">
            <v>LT-1</v>
          </cell>
          <cell r="H98" t="str">
            <v>PUJAPPA</v>
          </cell>
          <cell r="I98" t="str">
            <v>SHIVAMMA</v>
          </cell>
          <cell r="J98" t="str">
            <v>Normal</v>
          </cell>
          <cell r="K98">
            <v>8870</v>
          </cell>
          <cell r="L98" t="str">
            <v>BHEL</v>
          </cell>
          <cell r="M98" t="str">
            <v>0000</v>
          </cell>
          <cell r="N98" t="str">
            <v>A9502065</v>
          </cell>
          <cell r="O98" t="str">
            <v>L&amp;T</v>
          </cell>
          <cell r="P98">
            <v>0</v>
          </cell>
        </row>
        <row r="99">
          <cell r="F99" t="str">
            <v>BBJL886</v>
          </cell>
          <cell r="G99" t="str">
            <v>LT-1</v>
          </cell>
          <cell r="H99" t="str">
            <v>NANJAPPA BIN</v>
          </cell>
          <cell r="I99" t="str">
            <v>SHIVAMMA</v>
          </cell>
          <cell r="J99" t="str">
            <v>Normal</v>
          </cell>
          <cell r="K99">
            <v>8307</v>
          </cell>
          <cell r="L99" t="str">
            <v>LANDIS &amp; GYR</v>
          </cell>
          <cell r="M99" t="str">
            <v>23276137</v>
          </cell>
          <cell r="N99" t="str">
            <v>A9499574</v>
          </cell>
          <cell r="O99" t="str">
            <v>L&amp;T</v>
          </cell>
          <cell r="P99">
            <v>0</v>
          </cell>
        </row>
        <row r="100">
          <cell r="F100" t="str">
            <v>RDKJL4538</v>
          </cell>
          <cell r="G100" t="str">
            <v>LT-1</v>
          </cell>
          <cell r="H100" t="str">
            <v>NARAYANASWAMY</v>
          </cell>
          <cell r="I100" t="str">
            <v>SHIVAMMA</v>
          </cell>
          <cell r="J100" t="str">
            <v>Normal</v>
          </cell>
          <cell r="K100">
            <v>10210</v>
          </cell>
          <cell r="L100" t="str">
            <v>.TTL.</v>
          </cell>
          <cell r="M100" t="str">
            <v>0000</v>
          </cell>
          <cell r="N100" t="str">
            <v>A9502063</v>
          </cell>
          <cell r="O100" t="str">
            <v>L&amp;T</v>
          </cell>
          <cell r="P100">
            <v>0</v>
          </cell>
        </row>
        <row r="101">
          <cell r="F101" t="str">
            <v>RDKJL6101</v>
          </cell>
          <cell r="G101" t="str">
            <v>LT-1</v>
          </cell>
          <cell r="H101" t="str">
            <v>MUNIYAMMA</v>
          </cell>
          <cell r="I101" t="str">
            <v>SHIVAMMA</v>
          </cell>
          <cell r="J101" t="str">
            <v>Normal</v>
          </cell>
          <cell r="K101">
            <v>9987</v>
          </cell>
          <cell r="L101" t="str">
            <v>BHEL</v>
          </cell>
          <cell r="M101" t="str">
            <v>00000</v>
          </cell>
          <cell r="N101" t="str">
            <v>A9533579</v>
          </cell>
          <cell r="O101" t="str">
            <v>L&amp;T</v>
          </cell>
          <cell r="P101">
            <v>0</v>
          </cell>
        </row>
        <row r="102">
          <cell r="F102" t="str">
            <v>RDKJL4564</v>
          </cell>
          <cell r="G102" t="str">
            <v>LT-1</v>
          </cell>
          <cell r="H102" t="str">
            <v>MUNIYAPPA</v>
          </cell>
          <cell r="I102" t="str">
            <v>SHIVAMMA</v>
          </cell>
          <cell r="J102" t="str">
            <v>Normal</v>
          </cell>
          <cell r="K102">
            <v>10380</v>
          </cell>
          <cell r="L102" t="str">
            <v>Unknown-Others</v>
          </cell>
          <cell r="M102" t="str">
            <v>00000</v>
          </cell>
          <cell r="N102" t="str">
            <v>A9504142</v>
          </cell>
          <cell r="O102" t="str">
            <v>L&amp;T</v>
          </cell>
          <cell r="P102">
            <v>0</v>
          </cell>
        </row>
        <row r="103">
          <cell r="F103" t="str">
            <v>DVP4862</v>
          </cell>
          <cell r="G103" t="str">
            <v>LT-5</v>
          </cell>
          <cell r="H103" t="str">
            <v>NANJAMMA</v>
          </cell>
          <cell r="I103" t="str">
            <v>SHIVAMMA</v>
          </cell>
          <cell r="J103" t="str">
            <v>Normal</v>
          </cell>
          <cell r="K103">
            <v>13184</v>
          </cell>
          <cell r="L103" t="str">
            <v>Capital</v>
          </cell>
          <cell r="M103" t="str">
            <v>0000</v>
          </cell>
          <cell r="N103" t="str">
            <v>A9499577</v>
          </cell>
          <cell r="O103" t="str">
            <v>L&amp;T</v>
          </cell>
          <cell r="P10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D10A-8D4D-48F4-9041-5A51217111DD}">
  <dimension ref="A1:AJ27"/>
  <sheetViews>
    <sheetView tabSelected="1" workbookViewId="0">
      <selection activeCell="H2" sqref="H2:H27"/>
    </sheetView>
  </sheetViews>
  <sheetFormatPr defaultRowHeight="15" x14ac:dyDescent="0.25"/>
  <cols>
    <col min="33" max="33" width="10.42578125" bestFit="1" customWidth="1"/>
  </cols>
  <sheetData>
    <row r="1" spans="1:36" s="1" customFormat="1" ht="39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spans="1:36" x14ac:dyDescent="0.25">
      <c r="A2" s="2">
        <v>2174512</v>
      </c>
      <c r="B2" s="2" t="s">
        <v>56</v>
      </c>
      <c r="C2" s="2" t="s">
        <v>57</v>
      </c>
      <c r="D2" s="2">
        <v>80</v>
      </c>
      <c r="E2" s="2">
        <v>1</v>
      </c>
      <c r="F2" s="2">
        <v>0</v>
      </c>
      <c r="G2" s="2" t="s">
        <v>36</v>
      </c>
      <c r="H2" s="2" t="s">
        <v>55</v>
      </c>
      <c r="I2" s="2" t="s">
        <v>37</v>
      </c>
      <c r="J2" s="2">
        <v>1</v>
      </c>
      <c r="K2" s="2"/>
      <c r="L2" s="2" t="s">
        <v>38</v>
      </c>
      <c r="M2" s="2" t="s">
        <v>39</v>
      </c>
      <c r="N2" s="2" t="s">
        <v>43</v>
      </c>
      <c r="O2" s="2" t="s">
        <v>40</v>
      </c>
      <c r="P2" s="2">
        <v>101</v>
      </c>
      <c r="Q2" s="2">
        <v>0</v>
      </c>
      <c r="R2" s="2">
        <v>1124118</v>
      </c>
      <c r="S2" s="2">
        <v>4</v>
      </c>
      <c r="T2" s="2">
        <v>101</v>
      </c>
      <c r="U2" s="2" t="s">
        <v>70</v>
      </c>
      <c r="V2" s="2" t="s">
        <v>55</v>
      </c>
      <c r="W2" s="2" t="s">
        <v>41</v>
      </c>
      <c r="X2" s="2" t="s">
        <v>37</v>
      </c>
      <c r="Y2" s="2">
        <v>99999</v>
      </c>
      <c r="Z2" s="3" t="s">
        <v>45</v>
      </c>
      <c r="AA2" s="2">
        <v>1</v>
      </c>
      <c r="AB2" s="2" t="s">
        <v>36</v>
      </c>
      <c r="AC2" s="2">
        <v>101</v>
      </c>
      <c r="AD2" s="2">
        <v>0</v>
      </c>
      <c r="AE2" s="2">
        <f>VLOOKUP(B2,'[1]ESCOM Report (MC)'!$F:$P,11,0)</f>
        <v>0</v>
      </c>
      <c r="AF2" s="2">
        <v>0</v>
      </c>
      <c r="AG2" s="5">
        <v>45863</v>
      </c>
      <c r="AH2" s="2" t="s">
        <v>39</v>
      </c>
      <c r="AI2" s="2" t="s">
        <v>61</v>
      </c>
      <c r="AJ2" s="2" t="s">
        <v>58</v>
      </c>
    </row>
    <row r="3" spans="1:36" x14ac:dyDescent="0.25">
      <c r="A3" s="2">
        <v>2168862</v>
      </c>
      <c r="B3" s="2" t="s">
        <v>50</v>
      </c>
      <c r="C3" s="2">
        <v>0</v>
      </c>
      <c r="D3" s="2">
        <v>706</v>
      </c>
      <c r="E3" s="2">
        <v>1</v>
      </c>
      <c r="F3" s="2">
        <v>0</v>
      </c>
      <c r="G3" s="2" t="s">
        <v>36</v>
      </c>
      <c r="H3" s="2" t="s">
        <v>47</v>
      </c>
      <c r="I3" s="2" t="s">
        <v>37</v>
      </c>
      <c r="J3" s="2">
        <v>1</v>
      </c>
      <c r="K3" s="2"/>
      <c r="L3" s="2" t="s">
        <v>38</v>
      </c>
      <c r="M3" s="2" t="s">
        <v>39</v>
      </c>
      <c r="N3" s="2" t="s">
        <v>43</v>
      </c>
      <c r="O3" s="2" t="s">
        <v>40</v>
      </c>
      <c r="P3" s="2">
        <v>707</v>
      </c>
      <c r="Q3" s="2">
        <v>0</v>
      </c>
      <c r="R3" s="2">
        <v>1124118</v>
      </c>
      <c r="S3" s="2">
        <v>4</v>
      </c>
      <c r="T3" s="2">
        <v>707</v>
      </c>
      <c r="U3" s="2" t="s">
        <v>65</v>
      </c>
      <c r="V3" s="2" t="s">
        <v>55</v>
      </c>
      <c r="W3" s="2" t="s">
        <v>41</v>
      </c>
      <c r="X3" s="2" t="s">
        <v>37</v>
      </c>
      <c r="Y3" s="2">
        <v>99999</v>
      </c>
      <c r="Z3" s="3" t="s">
        <v>45</v>
      </c>
      <c r="AA3" s="2">
        <v>1</v>
      </c>
      <c r="AB3" s="2" t="s">
        <v>36</v>
      </c>
      <c r="AC3" s="2">
        <v>707</v>
      </c>
      <c r="AD3" s="2">
        <v>0</v>
      </c>
      <c r="AE3" s="2">
        <f>VLOOKUP(B3,'[1]ESCOM Report (MC)'!$F:$P,11,0)</f>
        <v>0</v>
      </c>
      <c r="AF3" s="2">
        <v>0</v>
      </c>
      <c r="AG3" s="5">
        <v>45863</v>
      </c>
      <c r="AH3" s="2" t="s">
        <v>39</v>
      </c>
      <c r="AI3" s="2" t="s">
        <v>61</v>
      </c>
      <c r="AJ3" s="2" t="s">
        <v>58</v>
      </c>
    </row>
    <row r="4" spans="1:36" x14ac:dyDescent="0.25">
      <c r="A4" s="2">
        <v>2191899</v>
      </c>
      <c r="B4" s="2" t="s">
        <v>53</v>
      </c>
      <c r="C4" s="2">
        <v>0</v>
      </c>
      <c r="D4" s="2">
        <v>1942</v>
      </c>
      <c r="E4" s="2">
        <v>1</v>
      </c>
      <c r="F4" s="2">
        <v>0</v>
      </c>
      <c r="G4" s="2" t="s">
        <v>36</v>
      </c>
      <c r="H4" s="2" t="s">
        <v>47</v>
      </c>
      <c r="I4" s="2" t="s">
        <v>37</v>
      </c>
      <c r="J4" s="2">
        <v>1</v>
      </c>
      <c r="K4" s="2"/>
      <c r="L4" s="2" t="s">
        <v>38</v>
      </c>
      <c r="M4" s="2" t="s">
        <v>39</v>
      </c>
      <c r="N4" s="2" t="s">
        <v>41</v>
      </c>
      <c r="O4" s="2" t="s">
        <v>42</v>
      </c>
      <c r="P4" s="2">
        <v>1942</v>
      </c>
      <c r="Q4" s="2">
        <v>0</v>
      </c>
      <c r="R4" s="2">
        <v>1124118</v>
      </c>
      <c r="S4" s="2">
        <v>4</v>
      </c>
      <c r="T4" s="2">
        <v>1942</v>
      </c>
      <c r="U4" s="2" t="s">
        <v>68</v>
      </c>
      <c r="V4" s="2" t="s">
        <v>55</v>
      </c>
      <c r="W4" s="2" t="s">
        <v>41</v>
      </c>
      <c r="X4" s="2" t="s">
        <v>37</v>
      </c>
      <c r="Y4" s="2">
        <v>99999</v>
      </c>
      <c r="Z4" s="3" t="s">
        <v>45</v>
      </c>
      <c r="AA4" s="2">
        <v>1</v>
      </c>
      <c r="AB4" s="2" t="s">
        <v>36</v>
      </c>
      <c r="AC4" s="2">
        <v>1942</v>
      </c>
      <c r="AD4" s="2">
        <v>0</v>
      </c>
      <c r="AE4" s="2">
        <f>VLOOKUP(B4,'[1]ESCOM Report (MC)'!$F:$P,11,0)</f>
        <v>0</v>
      </c>
      <c r="AF4" s="2">
        <v>0</v>
      </c>
      <c r="AG4" s="5">
        <v>45863</v>
      </c>
      <c r="AH4" s="2" t="s">
        <v>39</v>
      </c>
      <c r="AI4" s="2" t="s">
        <v>61</v>
      </c>
      <c r="AJ4" s="2" t="s">
        <v>58</v>
      </c>
    </row>
    <row r="5" spans="1:36" x14ac:dyDescent="0.25">
      <c r="A5" s="2">
        <v>2210820</v>
      </c>
      <c r="B5" s="2" t="s">
        <v>48</v>
      </c>
      <c r="C5" s="2">
        <v>0</v>
      </c>
      <c r="D5" s="2">
        <v>4074</v>
      </c>
      <c r="E5" s="2">
        <v>1</v>
      </c>
      <c r="F5" s="2">
        <v>0</v>
      </c>
      <c r="G5" s="2" t="s">
        <v>36</v>
      </c>
      <c r="H5" s="2" t="s">
        <v>47</v>
      </c>
      <c r="I5" s="2" t="s">
        <v>37</v>
      </c>
      <c r="J5" s="2">
        <v>1</v>
      </c>
      <c r="K5" s="2"/>
      <c r="L5" s="2" t="s">
        <v>38</v>
      </c>
      <c r="M5" s="2" t="s">
        <v>39</v>
      </c>
      <c r="N5" s="2" t="s">
        <v>43</v>
      </c>
      <c r="O5" s="2" t="s">
        <v>40</v>
      </c>
      <c r="P5" s="2">
        <v>4132</v>
      </c>
      <c r="Q5" s="2">
        <v>0</v>
      </c>
      <c r="R5" s="2">
        <v>1124118</v>
      </c>
      <c r="S5" s="2">
        <v>4</v>
      </c>
      <c r="T5" s="2">
        <v>4132</v>
      </c>
      <c r="U5" s="2" t="s">
        <v>63</v>
      </c>
      <c r="V5" s="2" t="s">
        <v>55</v>
      </c>
      <c r="W5" s="2" t="s">
        <v>41</v>
      </c>
      <c r="X5" s="2" t="s">
        <v>37</v>
      </c>
      <c r="Y5" s="2">
        <v>99999</v>
      </c>
      <c r="Z5" s="3" t="s">
        <v>45</v>
      </c>
      <c r="AA5" s="2">
        <v>1</v>
      </c>
      <c r="AB5" s="2" t="s">
        <v>36</v>
      </c>
      <c r="AC5" s="2">
        <v>4132</v>
      </c>
      <c r="AD5" s="2">
        <v>0</v>
      </c>
      <c r="AE5" s="2">
        <f>VLOOKUP(B5,'[1]ESCOM Report (MC)'!$F:$P,11,0)</f>
        <v>0</v>
      </c>
      <c r="AF5" s="2">
        <v>0</v>
      </c>
      <c r="AG5" s="5">
        <v>45863</v>
      </c>
      <c r="AH5" s="2" t="s">
        <v>39</v>
      </c>
      <c r="AI5" s="2" t="s">
        <v>61</v>
      </c>
      <c r="AJ5" s="2" t="s">
        <v>58</v>
      </c>
    </row>
    <row r="6" spans="1:36" x14ac:dyDescent="0.25">
      <c r="A6" s="2">
        <v>2184610</v>
      </c>
      <c r="B6" s="2" t="s">
        <v>51</v>
      </c>
      <c r="C6" s="2">
        <v>0</v>
      </c>
      <c r="D6" s="2">
        <v>3804</v>
      </c>
      <c r="E6" s="2">
        <v>1</v>
      </c>
      <c r="F6" s="2">
        <v>0</v>
      </c>
      <c r="G6" s="2" t="s">
        <v>36</v>
      </c>
      <c r="H6" s="2" t="s">
        <v>47</v>
      </c>
      <c r="I6" s="2" t="s">
        <v>37</v>
      </c>
      <c r="J6" s="2">
        <v>1</v>
      </c>
      <c r="K6" s="2"/>
      <c r="L6" s="2" t="s">
        <v>38</v>
      </c>
      <c r="M6" s="2" t="s">
        <v>39</v>
      </c>
      <c r="N6" s="2" t="s">
        <v>43</v>
      </c>
      <c r="O6" s="2" t="s">
        <v>40</v>
      </c>
      <c r="P6" s="2">
        <v>3820</v>
      </c>
      <c r="Q6" s="2">
        <v>0</v>
      </c>
      <c r="R6" s="2">
        <v>1124118</v>
      </c>
      <c r="S6" s="2">
        <v>4</v>
      </c>
      <c r="T6" s="2">
        <v>3820</v>
      </c>
      <c r="U6" s="2" t="s">
        <v>66</v>
      </c>
      <c r="V6" s="2" t="s">
        <v>55</v>
      </c>
      <c r="W6" s="2" t="s">
        <v>41</v>
      </c>
      <c r="X6" s="2" t="s">
        <v>37</v>
      </c>
      <c r="Y6" s="2">
        <v>99999</v>
      </c>
      <c r="Z6" s="3" t="s">
        <v>45</v>
      </c>
      <c r="AA6" s="2">
        <v>1</v>
      </c>
      <c r="AB6" s="2" t="s">
        <v>36</v>
      </c>
      <c r="AC6" s="2">
        <v>3820</v>
      </c>
      <c r="AD6" s="2">
        <v>0</v>
      </c>
      <c r="AE6" s="2">
        <f>VLOOKUP(B6,'[1]ESCOM Report (MC)'!$F:$P,11,0)</f>
        <v>0</v>
      </c>
      <c r="AF6" s="2">
        <v>0</v>
      </c>
      <c r="AG6" s="5">
        <v>45863</v>
      </c>
      <c r="AH6" s="2" t="s">
        <v>39</v>
      </c>
      <c r="AI6" s="2" t="s">
        <v>61</v>
      </c>
      <c r="AJ6" s="2" t="s">
        <v>58</v>
      </c>
    </row>
    <row r="7" spans="1:36" x14ac:dyDescent="0.25">
      <c r="A7" s="2">
        <v>2223636</v>
      </c>
      <c r="B7" s="2" t="s">
        <v>60</v>
      </c>
      <c r="C7" s="2">
        <v>42022402</v>
      </c>
      <c r="D7" s="2">
        <v>8324</v>
      </c>
      <c r="E7" s="2">
        <v>1</v>
      </c>
      <c r="F7" s="2">
        <v>0</v>
      </c>
      <c r="G7" s="2" t="s">
        <v>36</v>
      </c>
      <c r="H7" s="2" t="s">
        <v>55</v>
      </c>
      <c r="I7" s="2" t="s">
        <v>37</v>
      </c>
      <c r="J7" s="2">
        <v>1</v>
      </c>
      <c r="K7" s="2"/>
      <c r="L7" s="2" t="s">
        <v>38</v>
      </c>
      <c r="M7" s="2" t="s">
        <v>39</v>
      </c>
      <c r="N7" s="2" t="s">
        <v>41</v>
      </c>
      <c r="O7" s="2" t="s">
        <v>40</v>
      </c>
      <c r="P7" s="2">
        <v>8380</v>
      </c>
      <c r="Q7" s="2">
        <v>0</v>
      </c>
      <c r="R7" s="2">
        <v>1124118</v>
      </c>
      <c r="S7" s="2">
        <v>6</v>
      </c>
      <c r="T7" s="2">
        <v>8380</v>
      </c>
      <c r="U7" s="2" t="s">
        <v>72</v>
      </c>
      <c r="V7" s="2" t="s">
        <v>55</v>
      </c>
      <c r="W7" s="2" t="s">
        <v>41</v>
      </c>
      <c r="X7" s="2" t="s">
        <v>37</v>
      </c>
      <c r="Y7" s="2">
        <v>99999</v>
      </c>
      <c r="Z7" s="3" t="s">
        <v>45</v>
      </c>
      <c r="AA7" s="2">
        <v>1</v>
      </c>
      <c r="AB7" s="2" t="s">
        <v>36</v>
      </c>
      <c r="AC7" s="2">
        <v>8380</v>
      </c>
      <c r="AD7" s="2">
        <v>0</v>
      </c>
      <c r="AE7" s="2">
        <f>VLOOKUP(B7,'[1]ESCOM Report (MC)'!$F:$P,11,0)</f>
        <v>0</v>
      </c>
      <c r="AF7" s="2">
        <v>0</v>
      </c>
      <c r="AG7" s="5">
        <v>45863</v>
      </c>
      <c r="AH7" s="2" t="s">
        <v>39</v>
      </c>
      <c r="AI7" s="2" t="s">
        <v>61</v>
      </c>
      <c r="AJ7" s="2" t="s">
        <v>58</v>
      </c>
    </row>
    <row r="8" spans="1:36" x14ac:dyDescent="0.25">
      <c r="A8" s="2">
        <v>2161982</v>
      </c>
      <c r="B8" s="2" t="s">
        <v>46</v>
      </c>
      <c r="C8" s="2">
        <v>4453107</v>
      </c>
      <c r="D8" s="2">
        <v>8324</v>
      </c>
      <c r="E8" s="2">
        <v>1</v>
      </c>
      <c r="F8" s="2">
        <v>0</v>
      </c>
      <c r="G8" s="2" t="s">
        <v>36</v>
      </c>
      <c r="H8" s="2" t="s">
        <v>44</v>
      </c>
      <c r="I8" s="2" t="s">
        <v>37</v>
      </c>
      <c r="J8" s="2">
        <v>1</v>
      </c>
      <c r="K8" s="2"/>
      <c r="L8" s="2" t="s">
        <v>38</v>
      </c>
      <c r="M8" s="2" t="s">
        <v>39</v>
      </c>
      <c r="N8" s="2" t="s">
        <v>43</v>
      </c>
      <c r="O8" s="2" t="s">
        <v>40</v>
      </c>
      <c r="P8" s="2">
        <v>8355</v>
      </c>
      <c r="Q8" s="2">
        <v>0</v>
      </c>
      <c r="R8" s="2">
        <v>1124118</v>
      </c>
      <c r="S8" s="2">
        <v>4</v>
      </c>
      <c r="T8" s="2">
        <v>8355</v>
      </c>
      <c r="U8" s="2" t="s">
        <v>62</v>
      </c>
      <c r="V8" s="2" t="s">
        <v>55</v>
      </c>
      <c r="W8" s="2" t="s">
        <v>41</v>
      </c>
      <c r="X8" s="2" t="s">
        <v>37</v>
      </c>
      <c r="Y8" s="2">
        <v>99999</v>
      </c>
      <c r="Z8" s="3" t="s">
        <v>45</v>
      </c>
      <c r="AA8" s="2">
        <v>1</v>
      </c>
      <c r="AB8" s="2" t="s">
        <v>36</v>
      </c>
      <c r="AC8" s="2">
        <v>8355</v>
      </c>
      <c r="AD8" s="2">
        <v>0</v>
      </c>
      <c r="AE8" s="2">
        <f>VLOOKUP(B8,'[1]ESCOM Report (MC)'!$F:$P,11,0)</f>
        <v>0</v>
      </c>
      <c r="AF8" s="2">
        <v>0</v>
      </c>
      <c r="AG8" s="5">
        <v>45863</v>
      </c>
      <c r="AH8" s="2" t="s">
        <v>39</v>
      </c>
      <c r="AI8" s="2" t="s">
        <v>61</v>
      </c>
      <c r="AJ8" s="2" t="s">
        <v>58</v>
      </c>
    </row>
    <row r="9" spans="1:36" x14ac:dyDescent="0.25">
      <c r="A9" s="2">
        <v>2158468</v>
      </c>
      <c r="B9" s="2" t="s">
        <v>52</v>
      </c>
      <c r="C9" s="2">
        <v>0</v>
      </c>
      <c r="D9" s="2">
        <v>2203</v>
      </c>
      <c r="E9" s="2">
        <v>1</v>
      </c>
      <c r="F9" s="2">
        <v>0</v>
      </c>
      <c r="G9" s="2" t="s">
        <v>36</v>
      </c>
      <c r="H9" s="2" t="s">
        <v>47</v>
      </c>
      <c r="I9" s="2" t="s">
        <v>37</v>
      </c>
      <c r="J9" s="2">
        <v>1</v>
      </c>
      <c r="K9" s="2"/>
      <c r="L9" s="2" t="s">
        <v>38</v>
      </c>
      <c r="M9" s="2" t="s">
        <v>39</v>
      </c>
      <c r="N9" s="2" t="s">
        <v>43</v>
      </c>
      <c r="O9" s="2" t="s">
        <v>42</v>
      </c>
      <c r="P9" s="2">
        <v>2203</v>
      </c>
      <c r="Q9" s="2">
        <v>0</v>
      </c>
      <c r="R9" s="2">
        <v>1124118</v>
      </c>
      <c r="S9" s="2">
        <v>4</v>
      </c>
      <c r="T9" s="2">
        <v>2203</v>
      </c>
      <c r="U9" s="2" t="s">
        <v>67</v>
      </c>
      <c r="V9" s="2" t="s">
        <v>55</v>
      </c>
      <c r="W9" s="2" t="s">
        <v>41</v>
      </c>
      <c r="X9" s="2" t="s">
        <v>37</v>
      </c>
      <c r="Y9" s="2">
        <v>99999</v>
      </c>
      <c r="Z9" s="3" t="s">
        <v>45</v>
      </c>
      <c r="AA9" s="2">
        <v>1</v>
      </c>
      <c r="AB9" s="2" t="s">
        <v>36</v>
      </c>
      <c r="AC9" s="2">
        <v>2203</v>
      </c>
      <c r="AD9" s="2">
        <v>0</v>
      </c>
      <c r="AE9" s="2">
        <f>VLOOKUP(B9,'[1]ESCOM Report (MC)'!$F:$P,11,0)</f>
        <v>0</v>
      </c>
      <c r="AF9" s="2">
        <v>0</v>
      </c>
      <c r="AG9" s="5">
        <v>45863</v>
      </c>
      <c r="AH9" s="2" t="s">
        <v>39</v>
      </c>
      <c r="AI9" s="2" t="s">
        <v>61</v>
      </c>
      <c r="AJ9" s="2" t="s">
        <v>58</v>
      </c>
    </row>
    <row r="10" spans="1:36" x14ac:dyDescent="0.25">
      <c r="A10" s="2">
        <v>2201046</v>
      </c>
      <c r="B10" s="2" t="s">
        <v>49</v>
      </c>
      <c r="C10" s="2">
        <v>0</v>
      </c>
      <c r="D10" s="2">
        <v>7854</v>
      </c>
      <c r="E10" s="2">
        <v>1</v>
      </c>
      <c r="F10" s="2">
        <v>0</v>
      </c>
      <c r="G10" s="2" t="s">
        <v>36</v>
      </c>
      <c r="H10" s="2" t="s">
        <v>47</v>
      </c>
      <c r="I10" s="2" t="s">
        <v>37</v>
      </c>
      <c r="J10" s="2">
        <v>1</v>
      </c>
      <c r="K10" s="2"/>
      <c r="L10" s="2" t="s">
        <v>38</v>
      </c>
      <c r="M10" s="2" t="s">
        <v>39</v>
      </c>
      <c r="N10" s="2" t="s">
        <v>41</v>
      </c>
      <c r="O10" s="2" t="s">
        <v>40</v>
      </c>
      <c r="P10" s="2">
        <v>7893</v>
      </c>
      <c r="Q10" s="2">
        <v>0</v>
      </c>
      <c r="R10" s="2">
        <v>1124118</v>
      </c>
      <c r="S10" s="2">
        <v>6</v>
      </c>
      <c r="T10" s="2">
        <v>7893</v>
      </c>
      <c r="U10" s="2" t="s">
        <v>64</v>
      </c>
      <c r="V10" s="2" t="s">
        <v>55</v>
      </c>
      <c r="W10" s="2" t="s">
        <v>41</v>
      </c>
      <c r="X10" s="2" t="s">
        <v>37</v>
      </c>
      <c r="Y10" s="2">
        <v>99999</v>
      </c>
      <c r="Z10" s="3" t="s">
        <v>45</v>
      </c>
      <c r="AA10" s="2">
        <v>1</v>
      </c>
      <c r="AB10" s="2" t="s">
        <v>36</v>
      </c>
      <c r="AC10" s="2">
        <v>7893</v>
      </c>
      <c r="AD10" s="2">
        <v>0</v>
      </c>
      <c r="AE10" s="2">
        <f>VLOOKUP(B10,'[1]ESCOM Report (MC)'!$F:$P,11,0)</f>
        <v>0</v>
      </c>
      <c r="AF10" s="2">
        <v>0</v>
      </c>
      <c r="AG10" s="5">
        <v>45863</v>
      </c>
      <c r="AH10" s="2" t="s">
        <v>39</v>
      </c>
      <c r="AI10" s="2" t="s">
        <v>61</v>
      </c>
      <c r="AJ10" s="2" t="s">
        <v>58</v>
      </c>
    </row>
    <row r="11" spans="1:36" x14ac:dyDescent="0.25">
      <c r="A11" s="2">
        <v>2229934</v>
      </c>
      <c r="B11" s="2" t="s">
        <v>54</v>
      </c>
      <c r="C11" s="2">
        <v>0</v>
      </c>
      <c r="D11" s="2">
        <v>10094</v>
      </c>
      <c r="E11" s="2">
        <v>1</v>
      </c>
      <c r="F11" s="2">
        <v>0</v>
      </c>
      <c r="G11" s="2" t="s">
        <v>36</v>
      </c>
      <c r="H11" s="2" t="s">
        <v>47</v>
      </c>
      <c r="I11" s="2" t="s">
        <v>37</v>
      </c>
      <c r="J11" s="2">
        <v>1</v>
      </c>
      <c r="K11" s="2"/>
      <c r="L11" s="2" t="s">
        <v>38</v>
      </c>
      <c r="M11" s="2" t="s">
        <v>39</v>
      </c>
      <c r="N11" s="2" t="s">
        <v>43</v>
      </c>
      <c r="O11" s="2" t="s">
        <v>40</v>
      </c>
      <c r="P11" s="2">
        <v>10170</v>
      </c>
      <c r="Q11" s="2">
        <v>0</v>
      </c>
      <c r="R11" s="2">
        <v>1124118</v>
      </c>
      <c r="S11" s="2">
        <v>6</v>
      </c>
      <c r="T11" s="2">
        <v>10170</v>
      </c>
      <c r="U11" s="2" t="s">
        <v>69</v>
      </c>
      <c r="V11" s="2" t="s">
        <v>55</v>
      </c>
      <c r="W11" s="2" t="s">
        <v>41</v>
      </c>
      <c r="X11" s="2" t="s">
        <v>37</v>
      </c>
      <c r="Y11" s="2">
        <v>99999</v>
      </c>
      <c r="Z11" s="3" t="s">
        <v>45</v>
      </c>
      <c r="AA11" s="2">
        <v>1</v>
      </c>
      <c r="AB11" s="2" t="s">
        <v>36</v>
      </c>
      <c r="AC11" s="2">
        <v>10170</v>
      </c>
      <c r="AD11" s="2">
        <v>0</v>
      </c>
      <c r="AE11" s="2">
        <f>VLOOKUP(B11,'[1]ESCOM Report (MC)'!$F:$P,11,0)</f>
        <v>0</v>
      </c>
      <c r="AF11" s="2">
        <v>0</v>
      </c>
      <c r="AG11" s="5">
        <v>45863</v>
      </c>
      <c r="AH11" s="2" t="s">
        <v>39</v>
      </c>
      <c r="AI11" s="2" t="s">
        <v>61</v>
      </c>
      <c r="AJ11" s="2" t="s">
        <v>58</v>
      </c>
    </row>
    <row r="12" spans="1:36" x14ac:dyDescent="0.25">
      <c r="A12" s="2">
        <v>2202088</v>
      </c>
      <c r="B12" s="2" t="s">
        <v>59</v>
      </c>
      <c r="C12" s="2">
        <v>50261143</v>
      </c>
      <c r="D12" s="2">
        <v>5047</v>
      </c>
      <c r="E12" s="2">
        <v>1</v>
      </c>
      <c r="F12" s="2">
        <v>0</v>
      </c>
      <c r="G12" s="2" t="s">
        <v>36</v>
      </c>
      <c r="H12" s="2" t="s">
        <v>55</v>
      </c>
      <c r="I12" s="2" t="s">
        <v>37</v>
      </c>
      <c r="J12" s="2">
        <v>1</v>
      </c>
      <c r="K12" s="2"/>
      <c r="L12" s="2" t="s">
        <v>38</v>
      </c>
      <c r="M12" s="2" t="s">
        <v>39</v>
      </c>
      <c r="N12" s="2" t="s">
        <v>43</v>
      </c>
      <c r="O12" s="2" t="s">
        <v>40</v>
      </c>
      <c r="P12" s="2">
        <v>5087</v>
      </c>
      <c r="Q12" s="2">
        <v>0</v>
      </c>
      <c r="R12" s="2">
        <v>1124118</v>
      </c>
      <c r="S12" s="2">
        <v>6</v>
      </c>
      <c r="T12" s="2">
        <v>5087</v>
      </c>
      <c r="U12" s="2" t="s">
        <v>71</v>
      </c>
      <c r="V12" s="2" t="s">
        <v>55</v>
      </c>
      <c r="W12" s="2" t="s">
        <v>41</v>
      </c>
      <c r="X12" s="2" t="s">
        <v>37</v>
      </c>
      <c r="Y12" s="2">
        <v>99999</v>
      </c>
      <c r="Z12" s="3" t="s">
        <v>45</v>
      </c>
      <c r="AA12" s="2">
        <v>1</v>
      </c>
      <c r="AB12" s="2" t="s">
        <v>36</v>
      </c>
      <c r="AC12" s="2">
        <v>5087</v>
      </c>
      <c r="AD12" s="2">
        <v>0</v>
      </c>
      <c r="AE12" s="2">
        <f>VLOOKUP(B12,'[1]ESCOM Report (MC)'!$F:$P,11,0)</f>
        <v>0</v>
      </c>
      <c r="AF12" s="2">
        <v>0</v>
      </c>
      <c r="AG12" s="5">
        <v>45863</v>
      </c>
      <c r="AH12" s="2" t="s">
        <v>39</v>
      </c>
      <c r="AI12" s="2" t="s">
        <v>61</v>
      </c>
      <c r="AJ12" s="2" t="s">
        <v>58</v>
      </c>
    </row>
    <row r="13" spans="1:36" x14ac:dyDescent="0.25">
      <c r="A13" s="2">
        <v>2230297</v>
      </c>
      <c r="B13" s="2" t="s">
        <v>73</v>
      </c>
      <c r="C13" s="2">
        <v>0</v>
      </c>
      <c r="D13" s="2">
        <v>10248</v>
      </c>
      <c r="E13" s="2">
        <v>1</v>
      </c>
      <c r="F13" s="2">
        <v>0</v>
      </c>
      <c r="G13" s="2" t="s">
        <v>36</v>
      </c>
      <c r="H13" s="2" t="s">
        <v>47</v>
      </c>
      <c r="I13" s="2" t="s">
        <v>37</v>
      </c>
      <c r="J13" s="2">
        <v>1</v>
      </c>
      <c r="K13" s="2"/>
      <c r="L13" s="2" t="s">
        <v>38</v>
      </c>
      <c r="M13" s="2" t="s">
        <v>39</v>
      </c>
      <c r="N13" s="2" t="s">
        <v>43</v>
      </c>
      <c r="O13" s="2" t="s">
        <v>40</v>
      </c>
      <c r="P13" s="2">
        <v>10295</v>
      </c>
      <c r="Q13" s="2">
        <v>0</v>
      </c>
      <c r="R13" s="2">
        <v>1124134</v>
      </c>
      <c r="S13" s="2">
        <v>9</v>
      </c>
      <c r="T13" s="2">
        <v>10295</v>
      </c>
      <c r="U13" s="2" t="s">
        <v>74</v>
      </c>
      <c r="V13" s="2" t="s">
        <v>55</v>
      </c>
      <c r="W13" s="2" t="s">
        <v>41</v>
      </c>
      <c r="X13" s="2" t="s">
        <v>37</v>
      </c>
      <c r="Y13" s="2">
        <v>99999</v>
      </c>
      <c r="Z13" s="3" t="s">
        <v>45</v>
      </c>
      <c r="AA13" s="2">
        <v>1</v>
      </c>
      <c r="AB13" s="2" t="s">
        <v>36</v>
      </c>
      <c r="AC13" s="2">
        <v>10295</v>
      </c>
      <c r="AD13" s="2">
        <v>0</v>
      </c>
      <c r="AE13" s="2">
        <v>0</v>
      </c>
      <c r="AF13" s="2">
        <v>0</v>
      </c>
      <c r="AG13" s="5">
        <v>45863</v>
      </c>
      <c r="AH13" s="2" t="s">
        <v>39</v>
      </c>
      <c r="AI13" s="2" t="s">
        <v>61</v>
      </c>
      <c r="AJ13" s="2" t="s">
        <v>58</v>
      </c>
    </row>
    <row r="14" spans="1:36" x14ac:dyDescent="0.25">
      <c r="A14" s="2">
        <v>2184408</v>
      </c>
      <c r="B14" s="2" t="s">
        <v>75</v>
      </c>
      <c r="C14" s="2">
        <v>2505276</v>
      </c>
      <c r="D14" s="2">
        <v>10263</v>
      </c>
      <c r="E14" s="2">
        <v>1</v>
      </c>
      <c r="F14" s="2">
        <v>0</v>
      </c>
      <c r="G14" s="2" t="s">
        <v>36</v>
      </c>
      <c r="H14" s="2" t="s">
        <v>76</v>
      </c>
      <c r="I14" s="2" t="s">
        <v>37</v>
      </c>
      <c r="J14" s="2">
        <v>1</v>
      </c>
      <c r="K14" s="2"/>
      <c r="L14" s="2" t="s">
        <v>38</v>
      </c>
      <c r="M14" s="2" t="s">
        <v>39</v>
      </c>
      <c r="N14" s="2" t="s">
        <v>43</v>
      </c>
      <c r="O14" s="2" t="s">
        <v>40</v>
      </c>
      <c r="P14" s="2">
        <v>10263</v>
      </c>
      <c r="Q14" s="2">
        <v>0</v>
      </c>
      <c r="R14" s="2">
        <v>1124134</v>
      </c>
      <c r="S14" s="2">
        <v>9</v>
      </c>
      <c r="T14" s="2">
        <v>10263</v>
      </c>
      <c r="U14" s="2" t="s">
        <v>77</v>
      </c>
      <c r="V14" s="2" t="s">
        <v>55</v>
      </c>
      <c r="W14" s="2" t="s">
        <v>41</v>
      </c>
      <c r="X14" s="2" t="s">
        <v>37</v>
      </c>
      <c r="Y14" s="2">
        <v>99999</v>
      </c>
      <c r="Z14" s="3" t="s">
        <v>45</v>
      </c>
      <c r="AA14" s="2">
        <v>1</v>
      </c>
      <c r="AB14" s="2" t="s">
        <v>36</v>
      </c>
      <c r="AC14" s="2">
        <v>10263</v>
      </c>
      <c r="AD14" s="2">
        <v>0</v>
      </c>
      <c r="AE14" s="2">
        <v>0</v>
      </c>
      <c r="AF14" s="2">
        <v>0</v>
      </c>
      <c r="AG14" s="5">
        <v>45863</v>
      </c>
      <c r="AH14" s="2" t="s">
        <v>39</v>
      </c>
      <c r="AI14" s="2" t="s">
        <v>61</v>
      </c>
      <c r="AJ14" s="2" t="s">
        <v>58</v>
      </c>
    </row>
    <row r="15" spans="1:36" x14ac:dyDescent="0.25">
      <c r="A15" s="2">
        <v>2212818</v>
      </c>
      <c r="B15" s="2" t="s">
        <v>78</v>
      </c>
      <c r="C15" s="2">
        <v>0</v>
      </c>
      <c r="D15" s="2">
        <v>6372</v>
      </c>
      <c r="E15" s="2">
        <v>1</v>
      </c>
      <c r="F15" s="2">
        <v>0</v>
      </c>
      <c r="G15" s="2" t="s">
        <v>36</v>
      </c>
      <c r="H15" s="2" t="s">
        <v>47</v>
      </c>
      <c r="I15" s="2" t="s">
        <v>37</v>
      </c>
      <c r="J15" s="2">
        <v>1</v>
      </c>
      <c r="K15" s="2"/>
      <c r="L15" s="2" t="s">
        <v>38</v>
      </c>
      <c r="M15" s="2" t="s">
        <v>39</v>
      </c>
      <c r="N15" s="2" t="s">
        <v>43</v>
      </c>
      <c r="O15" s="2" t="s">
        <v>40</v>
      </c>
      <c r="P15" s="2">
        <v>6372</v>
      </c>
      <c r="Q15" s="2">
        <v>0</v>
      </c>
      <c r="R15" s="2">
        <v>1124134</v>
      </c>
      <c r="S15" s="2">
        <v>1</v>
      </c>
      <c r="T15" s="2">
        <v>6372</v>
      </c>
      <c r="U15" s="2" t="s">
        <v>79</v>
      </c>
      <c r="V15" s="2" t="s">
        <v>55</v>
      </c>
      <c r="W15" s="2" t="s">
        <v>41</v>
      </c>
      <c r="X15" s="2" t="s">
        <v>37</v>
      </c>
      <c r="Y15" s="2">
        <v>99999</v>
      </c>
      <c r="Z15" s="3" t="s">
        <v>45</v>
      </c>
      <c r="AA15" s="2">
        <v>1</v>
      </c>
      <c r="AB15" s="2" t="s">
        <v>36</v>
      </c>
      <c r="AC15" s="2">
        <v>6372</v>
      </c>
      <c r="AD15" s="2">
        <v>0</v>
      </c>
      <c r="AE15" s="2">
        <v>0</v>
      </c>
      <c r="AF15" s="2">
        <v>0</v>
      </c>
      <c r="AG15" s="5">
        <v>45863</v>
      </c>
      <c r="AH15" s="2" t="s">
        <v>39</v>
      </c>
      <c r="AI15" s="2" t="s">
        <v>61</v>
      </c>
      <c r="AJ15" s="2" t="s">
        <v>58</v>
      </c>
    </row>
    <row r="16" spans="1:36" x14ac:dyDescent="0.25">
      <c r="A16" s="2">
        <v>2159189</v>
      </c>
      <c r="B16" s="2" t="s">
        <v>80</v>
      </c>
      <c r="C16" s="2">
        <v>0</v>
      </c>
      <c r="D16" s="2">
        <v>16325</v>
      </c>
      <c r="E16" s="2">
        <v>1</v>
      </c>
      <c r="F16" s="2">
        <v>0</v>
      </c>
      <c r="G16" s="2" t="s">
        <v>36</v>
      </c>
      <c r="H16" s="2" t="s">
        <v>47</v>
      </c>
      <c r="I16" s="2" t="s">
        <v>37</v>
      </c>
      <c r="J16" s="2">
        <v>1</v>
      </c>
      <c r="K16" s="2"/>
      <c r="L16" s="2" t="s">
        <v>38</v>
      </c>
      <c r="M16" s="2" t="s">
        <v>39</v>
      </c>
      <c r="N16" s="2" t="s">
        <v>43</v>
      </c>
      <c r="O16" s="2" t="s">
        <v>40</v>
      </c>
      <c r="P16" s="2">
        <v>16325</v>
      </c>
      <c r="Q16" s="2">
        <v>0</v>
      </c>
      <c r="R16" s="2">
        <v>1124134</v>
      </c>
      <c r="S16" s="2">
        <v>1</v>
      </c>
      <c r="T16" s="2">
        <v>16325</v>
      </c>
      <c r="U16" s="2" t="s">
        <v>81</v>
      </c>
      <c r="V16" s="2" t="s">
        <v>55</v>
      </c>
      <c r="W16" s="2" t="s">
        <v>41</v>
      </c>
      <c r="X16" s="2" t="s">
        <v>37</v>
      </c>
      <c r="Y16" s="2">
        <v>99999</v>
      </c>
      <c r="Z16" s="3" t="s">
        <v>45</v>
      </c>
      <c r="AA16" s="2">
        <v>1</v>
      </c>
      <c r="AB16" s="2" t="s">
        <v>36</v>
      </c>
      <c r="AC16" s="2">
        <v>16325</v>
      </c>
      <c r="AD16" s="2">
        <v>0</v>
      </c>
      <c r="AE16" s="2">
        <v>0</v>
      </c>
      <c r="AF16" s="2">
        <v>0</v>
      </c>
      <c r="AG16" s="5">
        <v>45863</v>
      </c>
      <c r="AH16" s="2" t="s">
        <v>39</v>
      </c>
      <c r="AI16" s="2" t="s">
        <v>61</v>
      </c>
      <c r="AJ16" s="2" t="s">
        <v>58</v>
      </c>
    </row>
    <row r="17" spans="1:36" x14ac:dyDescent="0.25">
      <c r="A17" s="2">
        <v>2195057</v>
      </c>
      <c r="B17" s="2" t="s">
        <v>82</v>
      </c>
      <c r="C17" s="2">
        <v>0</v>
      </c>
      <c r="D17" s="2">
        <v>7665</v>
      </c>
      <c r="E17" s="2">
        <v>1</v>
      </c>
      <c r="F17" s="2">
        <v>0</v>
      </c>
      <c r="G17" s="2" t="s">
        <v>36</v>
      </c>
      <c r="H17" s="2" t="s">
        <v>47</v>
      </c>
      <c r="I17" s="2" t="s">
        <v>37</v>
      </c>
      <c r="J17" s="2">
        <v>1</v>
      </c>
      <c r="K17" s="2"/>
      <c r="L17" s="2" t="s">
        <v>38</v>
      </c>
      <c r="M17" s="2" t="s">
        <v>39</v>
      </c>
      <c r="N17" s="2" t="s">
        <v>43</v>
      </c>
      <c r="O17" s="2" t="s">
        <v>40</v>
      </c>
      <c r="P17" s="2">
        <v>7665</v>
      </c>
      <c r="Q17" s="2">
        <v>0</v>
      </c>
      <c r="R17" s="2">
        <v>1124134</v>
      </c>
      <c r="S17" s="2">
        <v>9</v>
      </c>
      <c r="T17" s="2">
        <v>7665</v>
      </c>
      <c r="U17" s="2" t="s">
        <v>83</v>
      </c>
      <c r="V17" s="2" t="s">
        <v>55</v>
      </c>
      <c r="W17" s="2" t="s">
        <v>41</v>
      </c>
      <c r="X17" s="2" t="s">
        <v>37</v>
      </c>
      <c r="Y17" s="2">
        <v>99999</v>
      </c>
      <c r="Z17" s="3" t="s">
        <v>45</v>
      </c>
      <c r="AA17" s="2">
        <v>1</v>
      </c>
      <c r="AB17" s="2" t="s">
        <v>36</v>
      </c>
      <c r="AC17" s="2">
        <v>7665</v>
      </c>
      <c r="AD17" s="2">
        <v>0</v>
      </c>
      <c r="AE17" s="2">
        <v>0</v>
      </c>
      <c r="AF17" s="2">
        <v>0</v>
      </c>
      <c r="AG17" s="5">
        <v>45863</v>
      </c>
      <c r="AH17" s="2" t="s">
        <v>39</v>
      </c>
      <c r="AI17" s="2" t="s">
        <v>61</v>
      </c>
      <c r="AJ17" s="2" t="s">
        <v>58</v>
      </c>
    </row>
    <row r="18" spans="1:36" x14ac:dyDescent="0.25">
      <c r="A18" s="2">
        <v>2194101</v>
      </c>
      <c r="B18" s="2" t="s">
        <v>84</v>
      </c>
      <c r="C18" s="2">
        <v>0</v>
      </c>
      <c r="D18" s="2">
        <v>11257</v>
      </c>
      <c r="E18" s="2">
        <v>1</v>
      </c>
      <c r="F18" s="2">
        <v>0</v>
      </c>
      <c r="G18" s="2" t="s">
        <v>36</v>
      </c>
      <c r="H18" s="2" t="s">
        <v>47</v>
      </c>
      <c r="I18" s="2" t="s">
        <v>37</v>
      </c>
      <c r="J18" s="2">
        <v>1</v>
      </c>
      <c r="K18" s="2"/>
      <c r="L18" s="2" t="s">
        <v>38</v>
      </c>
      <c r="M18" s="2" t="s">
        <v>39</v>
      </c>
      <c r="N18" s="2" t="s">
        <v>43</v>
      </c>
      <c r="O18" s="2" t="s">
        <v>40</v>
      </c>
      <c r="P18" s="2">
        <v>11257</v>
      </c>
      <c r="Q18" s="2">
        <v>0</v>
      </c>
      <c r="R18" s="2">
        <v>1124134</v>
      </c>
      <c r="S18" s="2">
        <v>9</v>
      </c>
      <c r="T18" s="2">
        <v>11257</v>
      </c>
      <c r="U18" s="2" t="s">
        <v>85</v>
      </c>
      <c r="V18" s="2" t="s">
        <v>55</v>
      </c>
      <c r="W18" s="2" t="s">
        <v>41</v>
      </c>
      <c r="X18" s="2" t="s">
        <v>37</v>
      </c>
      <c r="Y18" s="2">
        <v>99999</v>
      </c>
      <c r="Z18" s="3" t="s">
        <v>45</v>
      </c>
      <c r="AA18" s="2">
        <v>1</v>
      </c>
      <c r="AB18" s="2" t="s">
        <v>36</v>
      </c>
      <c r="AC18" s="2">
        <v>11257</v>
      </c>
      <c r="AD18" s="2">
        <v>0</v>
      </c>
      <c r="AE18" s="2">
        <v>0</v>
      </c>
      <c r="AF18" s="2">
        <v>0</v>
      </c>
      <c r="AG18" s="5">
        <v>45863</v>
      </c>
      <c r="AH18" s="2" t="s">
        <v>39</v>
      </c>
      <c r="AI18" s="2" t="s">
        <v>61</v>
      </c>
      <c r="AJ18" s="2" t="s">
        <v>58</v>
      </c>
    </row>
    <row r="19" spans="1:36" x14ac:dyDescent="0.25">
      <c r="A19" s="2">
        <v>2161052</v>
      </c>
      <c r="B19" s="2" t="s">
        <v>86</v>
      </c>
      <c r="C19" s="2">
        <v>0</v>
      </c>
      <c r="D19" s="2">
        <v>7502</v>
      </c>
      <c r="E19" s="2">
        <v>1</v>
      </c>
      <c r="F19" s="2">
        <v>0</v>
      </c>
      <c r="G19" s="2" t="s">
        <v>36</v>
      </c>
      <c r="H19" s="2" t="s">
        <v>47</v>
      </c>
      <c r="I19" s="2" t="s">
        <v>37</v>
      </c>
      <c r="J19" s="2">
        <v>1</v>
      </c>
      <c r="K19" s="2"/>
      <c r="L19" s="2" t="s">
        <v>38</v>
      </c>
      <c r="M19" s="2" t="s">
        <v>39</v>
      </c>
      <c r="N19" s="2" t="s">
        <v>43</v>
      </c>
      <c r="O19" s="2" t="s">
        <v>40</v>
      </c>
      <c r="P19" s="2">
        <v>7502</v>
      </c>
      <c r="Q19" s="2">
        <v>0</v>
      </c>
      <c r="R19" s="2">
        <v>1124134</v>
      </c>
      <c r="S19" s="2">
        <v>1</v>
      </c>
      <c r="T19" s="2">
        <v>7502</v>
      </c>
      <c r="U19" s="2" t="s">
        <v>87</v>
      </c>
      <c r="V19" s="2" t="s">
        <v>55</v>
      </c>
      <c r="W19" s="2" t="s">
        <v>41</v>
      </c>
      <c r="X19" s="2" t="s">
        <v>37</v>
      </c>
      <c r="Y19" s="2">
        <v>99999</v>
      </c>
      <c r="Z19" s="3" t="s">
        <v>45</v>
      </c>
      <c r="AA19" s="2">
        <v>1</v>
      </c>
      <c r="AB19" s="2" t="s">
        <v>36</v>
      </c>
      <c r="AC19" s="2">
        <v>7502</v>
      </c>
      <c r="AD19" s="2">
        <v>0</v>
      </c>
      <c r="AE19" s="2">
        <v>0</v>
      </c>
      <c r="AF19" s="2">
        <v>0</v>
      </c>
      <c r="AG19" s="5">
        <v>45863</v>
      </c>
      <c r="AH19" s="2" t="s">
        <v>39</v>
      </c>
      <c r="AI19" s="2" t="s">
        <v>61</v>
      </c>
      <c r="AJ19" s="2" t="s">
        <v>58</v>
      </c>
    </row>
    <row r="20" spans="1:36" x14ac:dyDescent="0.25">
      <c r="A20" s="2">
        <v>2175013</v>
      </c>
      <c r="B20" s="2" t="s">
        <v>88</v>
      </c>
      <c r="C20" s="2">
        <v>0</v>
      </c>
      <c r="D20" s="2">
        <v>7277</v>
      </c>
      <c r="E20" s="2">
        <v>1</v>
      </c>
      <c r="F20" s="2">
        <v>0</v>
      </c>
      <c r="G20" s="2" t="s">
        <v>36</v>
      </c>
      <c r="H20" s="2" t="s">
        <v>47</v>
      </c>
      <c r="I20" s="2" t="s">
        <v>37</v>
      </c>
      <c r="J20" s="2">
        <v>1</v>
      </c>
      <c r="K20" s="2"/>
      <c r="L20" s="2" t="s">
        <v>38</v>
      </c>
      <c r="M20" s="2" t="s">
        <v>39</v>
      </c>
      <c r="N20" s="2" t="s">
        <v>43</v>
      </c>
      <c r="O20" s="2" t="s">
        <v>40</v>
      </c>
      <c r="P20" s="2">
        <v>7277</v>
      </c>
      <c r="Q20" s="2">
        <v>0</v>
      </c>
      <c r="R20" s="2">
        <v>1124134</v>
      </c>
      <c r="S20" s="2">
        <v>1</v>
      </c>
      <c r="T20" s="2">
        <v>7277</v>
      </c>
      <c r="U20" s="2" t="s">
        <v>89</v>
      </c>
      <c r="V20" s="2" t="s">
        <v>55</v>
      </c>
      <c r="W20" s="2" t="s">
        <v>41</v>
      </c>
      <c r="X20" s="2" t="s">
        <v>37</v>
      </c>
      <c r="Y20" s="2">
        <v>99999</v>
      </c>
      <c r="Z20" s="3" t="s">
        <v>45</v>
      </c>
      <c r="AA20" s="2">
        <v>1</v>
      </c>
      <c r="AB20" s="2" t="s">
        <v>36</v>
      </c>
      <c r="AC20" s="2">
        <v>7277</v>
      </c>
      <c r="AD20" s="2">
        <v>0</v>
      </c>
      <c r="AE20" s="2">
        <v>0</v>
      </c>
      <c r="AF20" s="2">
        <v>0</v>
      </c>
      <c r="AG20" s="5">
        <v>45863</v>
      </c>
      <c r="AH20" s="2" t="s">
        <v>39</v>
      </c>
      <c r="AI20" s="2" t="s">
        <v>61</v>
      </c>
      <c r="AJ20" s="2" t="s">
        <v>58</v>
      </c>
    </row>
    <row r="21" spans="1:36" x14ac:dyDescent="0.25">
      <c r="A21" s="2">
        <v>2220395</v>
      </c>
      <c r="B21" s="2" t="s">
        <v>90</v>
      </c>
      <c r="C21" s="2">
        <v>0</v>
      </c>
      <c r="D21" s="2">
        <v>9519</v>
      </c>
      <c r="E21" s="2">
        <v>1</v>
      </c>
      <c r="F21" s="2">
        <v>0</v>
      </c>
      <c r="G21" s="2" t="s">
        <v>36</v>
      </c>
      <c r="H21" s="2" t="s">
        <v>47</v>
      </c>
      <c r="I21" s="2" t="s">
        <v>37</v>
      </c>
      <c r="J21" s="2">
        <v>1</v>
      </c>
      <c r="K21" s="2"/>
      <c r="L21" s="2" t="s">
        <v>38</v>
      </c>
      <c r="M21" s="2" t="s">
        <v>39</v>
      </c>
      <c r="N21" s="2" t="s">
        <v>43</v>
      </c>
      <c r="O21" s="2" t="s">
        <v>40</v>
      </c>
      <c r="P21" s="2">
        <v>9519</v>
      </c>
      <c r="Q21" s="2">
        <v>0</v>
      </c>
      <c r="R21" s="2">
        <v>1124134</v>
      </c>
      <c r="S21" s="2">
        <v>1</v>
      </c>
      <c r="T21" s="2">
        <v>9519</v>
      </c>
      <c r="U21" s="2" t="s">
        <v>91</v>
      </c>
      <c r="V21" s="2" t="s">
        <v>55</v>
      </c>
      <c r="W21" s="2" t="s">
        <v>41</v>
      </c>
      <c r="X21" s="2" t="s">
        <v>37</v>
      </c>
      <c r="Y21" s="2">
        <v>99999</v>
      </c>
      <c r="Z21" s="3" t="s">
        <v>45</v>
      </c>
      <c r="AA21" s="2">
        <v>1</v>
      </c>
      <c r="AB21" s="2" t="s">
        <v>36</v>
      </c>
      <c r="AC21" s="2">
        <v>9519</v>
      </c>
      <c r="AD21" s="2">
        <v>0</v>
      </c>
      <c r="AE21" s="2">
        <v>0</v>
      </c>
      <c r="AF21" s="2">
        <v>0</v>
      </c>
      <c r="AG21" s="5">
        <v>45863</v>
      </c>
      <c r="AH21" s="2" t="s">
        <v>39</v>
      </c>
      <c r="AI21" s="2" t="s">
        <v>61</v>
      </c>
      <c r="AJ21" s="2" t="s">
        <v>58</v>
      </c>
    </row>
    <row r="22" spans="1:36" x14ac:dyDescent="0.25">
      <c r="A22" s="2">
        <v>2219383</v>
      </c>
      <c r="B22" s="2" t="s">
        <v>92</v>
      </c>
      <c r="C22" s="2">
        <v>0</v>
      </c>
      <c r="D22" s="2">
        <v>11102</v>
      </c>
      <c r="E22" s="2">
        <v>1</v>
      </c>
      <c r="F22" s="2">
        <v>0</v>
      </c>
      <c r="G22" s="2" t="s">
        <v>36</v>
      </c>
      <c r="H22" s="2" t="s">
        <v>47</v>
      </c>
      <c r="I22" s="2" t="s">
        <v>37</v>
      </c>
      <c r="J22" s="2">
        <v>1</v>
      </c>
      <c r="K22" s="2"/>
      <c r="L22" s="2" t="s">
        <v>38</v>
      </c>
      <c r="M22" s="2" t="s">
        <v>39</v>
      </c>
      <c r="N22" s="2" t="s">
        <v>43</v>
      </c>
      <c r="O22" s="2" t="s">
        <v>40</v>
      </c>
      <c r="P22" s="2">
        <v>11102</v>
      </c>
      <c r="Q22" s="2">
        <v>0</v>
      </c>
      <c r="R22" s="2">
        <v>1124134</v>
      </c>
      <c r="S22" s="2">
        <v>9</v>
      </c>
      <c r="T22" s="2">
        <v>11102</v>
      </c>
      <c r="U22" s="2" t="s">
        <v>93</v>
      </c>
      <c r="V22" s="2" t="s">
        <v>55</v>
      </c>
      <c r="W22" s="2" t="s">
        <v>41</v>
      </c>
      <c r="X22" s="2" t="s">
        <v>37</v>
      </c>
      <c r="Y22" s="2">
        <v>99999</v>
      </c>
      <c r="Z22" s="3" t="s">
        <v>45</v>
      </c>
      <c r="AA22" s="2">
        <v>1</v>
      </c>
      <c r="AB22" s="2" t="s">
        <v>36</v>
      </c>
      <c r="AC22" s="2">
        <v>11102</v>
      </c>
      <c r="AD22" s="2">
        <v>0</v>
      </c>
      <c r="AE22" s="2">
        <v>0</v>
      </c>
      <c r="AF22" s="2">
        <v>0</v>
      </c>
      <c r="AG22" s="5">
        <v>45863</v>
      </c>
      <c r="AH22" s="2" t="s">
        <v>39</v>
      </c>
      <c r="AI22" s="2" t="s">
        <v>61</v>
      </c>
      <c r="AJ22" s="2" t="s">
        <v>58</v>
      </c>
    </row>
    <row r="23" spans="1:36" x14ac:dyDescent="0.25">
      <c r="A23" s="2">
        <v>2173211</v>
      </c>
      <c r="B23" s="2" t="s">
        <v>94</v>
      </c>
      <c r="C23" s="2">
        <v>0</v>
      </c>
      <c r="D23" s="2">
        <v>16130</v>
      </c>
      <c r="E23" s="2">
        <v>1</v>
      </c>
      <c r="F23" s="2">
        <v>0</v>
      </c>
      <c r="G23" s="2" t="s">
        <v>36</v>
      </c>
      <c r="H23" s="2" t="s">
        <v>47</v>
      </c>
      <c r="I23" s="2" t="s">
        <v>37</v>
      </c>
      <c r="J23" s="2">
        <v>1</v>
      </c>
      <c r="K23" s="2"/>
      <c r="L23" s="2" t="s">
        <v>38</v>
      </c>
      <c r="M23" s="2" t="s">
        <v>39</v>
      </c>
      <c r="N23" s="2" t="s">
        <v>43</v>
      </c>
      <c r="O23" s="2" t="s">
        <v>40</v>
      </c>
      <c r="P23" s="2">
        <v>16130</v>
      </c>
      <c r="Q23" s="2">
        <v>0</v>
      </c>
      <c r="R23" s="2">
        <v>1124134</v>
      </c>
      <c r="S23" s="2">
        <v>9</v>
      </c>
      <c r="T23" s="2">
        <v>16130</v>
      </c>
      <c r="U23" s="2" t="s">
        <v>95</v>
      </c>
      <c r="V23" s="2" t="s">
        <v>55</v>
      </c>
      <c r="W23" s="2" t="s">
        <v>41</v>
      </c>
      <c r="X23" s="2" t="s">
        <v>37</v>
      </c>
      <c r="Y23" s="2">
        <v>99999</v>
      </c>
      <c r="Z23" s="3" t="s">
        <v>45</v>
      </c>
      <c r="AA23" s="2">
        <v>1</v>
      </c>
      <c r="AB23" s="2" t="s">
        <v>36</v>
      </c>
      <c r="AC23" s="2">
        <v>16130</v>
      </c>
      <c r="AD23" s="2">
        <v>0</v>
      </c>
      <c r="AE23" s="2">
        <v>0</v>
      </c>
      <c r="AF23" s="2">
        <v>0</v>
      </c>
      <c r="AG23" s="5">
        <v>45863</v>
      </c>
      <c r="AH23" s="2" t="s">
        <v>39</v>
      </c>
      <c r="AI23" s="2" t="s">
        <v>61</v>
      </c>
      <c r="AJ23" s="2" t="s">
        <v>58</v>
      </c>
    </row>
    <row r="24" spans="1:36" x14ac:dyDescent="0.25">
      <c r="A24" s="2">
        <v>2171542</v>
      </c>
      <c r="B24" s="2" t="s">
        <v>96</v>
      </c>
      <c r="C24" s="2">
        <v>0</v>
      </c>
      <c r="D24" s="2">
        <v>15631</v>
      </c>
      <c r="E24" s="2">
        <v>1</v>
      </c>
      <c r="F24" s="2">
        <v>0</v>
      </c>
      <c r="G24" s="2" t="s">
        <v>36</v>
      </c>
      <c r="H24" s="2" t="s">
        <v>47</v>
      </c>
      <c r="I24" s="2" t="s">
        <v>37</v>
      </c>
      <c r="J24" s="2">
        <v>1</v>
      </c>
      <c r="K24" s="2"/>
      <c r="L24" s="2" t="s">
        <v>38</v>
      </c>
      <c r="M24" s="2" t="s">
        <v>39</v>
      </c>
      <c r="N24" s="2" t="s">
        <v>43</v>
      </c>
      <c r="O24" s="2" t="s">
        <v>40</v>
      </c>
      <c r="P24" s="2">
        <v>15631</v>
      </c>
      <c r="Q24" s="2">
        <v>0</v>
      </c>
      <c r="R24" s="2">
        <v>1124134</v>
      </c>
      <c r="S24" s="2">
        <v>9</v>
      </c>
      <c r="T24" s="2">
        <v>15631</v>
      </c>
      <c r="U24" s="2" t="s">
        <v>97</v>
      </c>
      <c r="V24" s="2" t="s">
        <v>55</v>
      </c>
      <c r="W24" s="2" t="s">
        <v>41</v>
      </c>
      <c r="X24" s="2" t="s">
        <v>37</v>
      </c>
      <c r="Y24" s="2">
        <v>99999</v>
      </c>
      <c r="Z24" s="3" t="s">
        <v>45</v>
      </c>
      <c r="AA24" s="2">
        <v>1</v>
      </c>
      <c r="AB24" s="2" t="s">
        <v>36</v>
      </c>
      <c r="AC24" s="2">
        <v>15631</v>
      </c>
      <c r="AD24" s="2">
        <v>0</v>
      </c>
      <c r="AE24" s="2">
        <v>0</v>
      </c>
      <c r="AF24" s="2">
        <v>0</v>
      </c>
      <c r="AG24" s="5">
        <v>45863</v>
      </c>
      <c r="AH24" s="2" t="s">
        <v>39</v>
      </c>
      <c r="AI24" s="2" t="s">
        <v>61</v>
      </c>
      <c r="AJ24" s="2" t="s">
        <v>58</v>
      </c>
    </row>
    <row r="25" spans="1:36" x14ac:dyDescent="0.25">
      <c r="A25" s="2">
        <v>2146246</v>
      </c>
      <c r="B25" s="2" t="s">
        <v>98</v>
      </c>
      <c r="C25" s="2">
        <v>0</v>
      </c>
      <c r="D25" s="2">
        <v>3562</v>
      </c>
      <c r="E25" s="2">
        <v>1</v>
      </c>
      <c r="F25" s="2">
        <v>0</v>
      </c>
      <c r="G25" s="2" t="s">
        <v>36</v>
      </c>
      <c r="H25" s="2" t="s">
        <v>47</v>
      </c>
      <c r="I25" s="2" t="s">
        <v>37</v>
      </c>
      <c r="J25" s="2">
        <v>1</v>
      </c>
      <c r="K25" s="2"/>
      <c r="L25" s="2" t="s">
        <v>38</v>
      </c>
      <c r="M25" s="2" t="s">
        <v>39</v>
      </c>
      <c r="N25" s="2" t="s">
        <v>43</v>
      </c>
      <c r="O25" s="2" t="s">
        <v>40</v>
      </c>
      <c r="P25" s="2">
        <v>3562</v>
      </c>
      <c r="Q25" s="2">
        <v>0</v>
      </c>
      <c r="R25" s="2">
        <v>1124134</v>
      </c>
      <c r="S25" s="2">
        <v>5</v>
      </c>
      <c r="T25" s="2">
        <v>3562</v>
      </c>
      <c r="U25" s="2" t="s">
        <v>99</v>
      </c>
      <c r="V25" s="2" t="s">
        <v>55</v>
      </c>
      <c r="W25" s="2" t="s">
        <v>41</v>
      </c>
      <c r="X25" s="2" t="s">
        <v>37</v>
      </c>
      <c r="Y25" s="2">
        <v>99999</v>
      </c>
      <c r="Z25" s="3" t="s">
        <v>45</v>
      </c>
      <c r="AA25" s="2">
        <v>1</v>
      </c>
      <c r="AB25" s="2" t="s">
        <v>36</v>
      </c>
      <c r="AC25" s="2">
        <v>3591</v>
      </c>
      <c r="AD25" s="2">
        <v>0</v>
      </c>
      <c r="AE25" s="2">
        <v>0</v>
      </c>
      <c r="AF25" s="2">
        <v>0</v>
      </c>
      <c r="AG25" s="5">
        <v>45863</v>
      </c>
      <c r="AH25" s="2" t="s">
        <v>39</v>
      </c>
      <c r="AI25" s="2" t="s">
        <v>61</v>
      </c>
      <c r="AJ25" s="2" t="s">
        <v>58</v>
      </c>
    </row>
    <row r="26" spans="1:36" x14ac:dyDescent="0.25">
      <c r="A26" s="2">
        <v>2210710</v>
      </c>
      <c r="B26" s="2" t="s">
        <v>100</v>
      </c>
      <c r="C26" s="2">
        <v>0</v>
      </c>
      <c r="D26" s="2">
        <v>10113</v>
      </c>
      <c r="E26" s="2">
        <v>1</v>
      </c>
      <c r="F26" s="2">
        <v>0</v>
      </c>
      <c r="G26" s="2" t="s">
        <v>36</v>
      </c>
      <c r="H26" s="2" t="s">
        <v>47</v>
      </c>
      <c r="I26" s="2" t="s">
        <v>37</v>
      </c>
      <c r="J26" s="2">
        <v>1</v>
      </c>
      <c r="K26" s="2"/>
      <c r="L26" s="2" t="s">
        <v>38</v>
      </c>
      <c r="M26" s="2" t="s">
        <v>39</v>
      </c>
      <c r="N26" s="2" t="s">
        <v>43</v>
      </c>
      <c r="O26" s="2" t="s">
        <v>40</v>
      </c>
      <c r="P26" s="2">
        <v>10113</v>
      </c>
      <c r="Q26" s="2">
        <v>0</v>
      </c>
      <c r="R26" s="2">
        <v>1124134</v>
      </c>
      <c r="S26" s="2">
        <v>1</v>
      </c>
      <c r="T26" s="2">
        <v>10113</v>
      </c>
      <c r="U26" s="2" t="s">
        <v>101</v>
      </c>
      <c r="V26" s="2" t="s">
        <v>55</v>
      </c>
      <c r="W26" s="2" t="s">
        <v>41</v>
      </c>
      <c r="X26" s="2" t="s">
        <v>37</v>
      </c>
      <c r="Y26" s="2">
        <v>99999</v>
      </c>
      <c r="Z26" s="3" t="s">
        <v>45</v>
      </c>
      <c r="AA26" s="2">
        <v>1</v>
      </c>
      <c r="AB26" s="2" t="s">
        <v>36</v>
      </c>
      <c r="AC26" s="2">
        <v>10113</v>
      </c>
      <c r="AD26" s="2">
        <v>0</v>
      </c>
      <c r="AE26" s="2">
        <v>0</v>
      </c>
      <c r="AF26" s="2">
        <v>0</v>
      </c>
      <c r="AG26" s="5">
        <v>45863</v>
      </c>
      <c r="AH26" s="2" t="s">
        <v>39</v>
      </c>
      <c r="AI26" s="2" t="s">
        <v>61</v>
      </c>
      <c r="AJ26" s="2" t="s">
        <v>58</v>
      </c>
    </row>
    <row r="27" spans="1:36" x14ac:dyDescent="0.25">
      <c r="A27" s="2">
        <v>2230544</v>
      </c>
      <c r="B27" s="2" t="s">
        <v>102</v>
      </c>
      <c r="C27" s="2">
        <v>0</v>
      </c>
      <c r="D27" s="2">
        <v>11570</v>
      </c>
      <c r="E27" s="2">
        <v>1</v>
      </c>
      <c r="F27" s="2">
        <v>0</v>
      </c>
      <c r="G27" s="2" t="s">
        <v>36</v>
      </c>
      <c r="H27" s="2" t="s">
        <v>47</v>
      </c>
      <c r="I27" s="2" t="s">
        <v>37</v>
      </c>
      <c r="J27" s="2">
        <v>1</v>
      </c>
      <c r="K27" s="2"/>
      <c r="L27" s="2" t="s">
        <v>38</v>
      </c>
      <c r="M27" s="2" t="s">
        <v>39</v>
      </c>
      <c r="N27" s="2" t="s">
        <v>43</v>
      </c>
      <c r="O27" s="2" t="s">
        <v>42</v>
      </c>
      <c r="P27" s="2">
        <v>11570</v>
      </c>
      <c r="Q27" s="2">
        <v>0</v>
      </c>
      <c r="R27" s="2">
        <v>1124134</v>
      </c>
      <c r="S27" s="2">
        <v>1</v>
      </c>
      <c r="T27" s="2">
        <v>11570</v>
      </c>
      <c r="U27" s="2" t="s">
        <v>103</v>
      </c>
      <c r="V27" s="2" t="s">
        <v>55</v>
      </c>
      <c r="W27" s="2" t="s">
        <v>41</v>
      </c>
      <c r="X27" s="2" t="s">
        <v>37</v>
      </c>
      <c r="Y27" s="2">
        <v>99999</v>
      </c>
      <c r="Z27" s="3" t="s">
        <v>45</v>
      </c>
      <c r="AA27" s="2">
        <v>1</v>
      </c>
      <c r="AB27" s="2" t="s">
        <v>36</v>
      </c>
      <c r="AC27" s="2">
        <v>11570</v>
      </c>
      <c r="AD27" s="2">
        <v>0</v>
      </c>
      <c r="AE27" s="2">
        <v>0</v>
      </c>
      <c r="AF27" s="2">
        <v>0</v>
      </c>
      <c r="AG27" s="5">
        <v>45863</v>
      </c>
      <c r="AH27" s="2" t="s">
        <v>39</v>
      </c>
      <c r="AI27" s="2" t="s">
        <v>61</v>
      </c>
      <c r="AJ27" s="2" t="s">
        <v>58</v>
      </c>
    </row>
  </sheetData>
  <sortState xmlns:xlrd2="http://schemas.microsoft.com/office/spreadsheetml/2017/richdata2" ref="A2:AJ12">
    <sortCondition ref="U2:U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2025-05-26T13:50:42Z</dcterms:created>
  <dcterms:modified xsi:type="dcterms:W3CDTF">2025-07-30T10:21:06Z</dcterms:modified>
</cp:coreProperties>
</file>