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W24" i="1" l="1"/>
  <c r="BW23" i="1"/>
  <c r="BW22" i="1"/>
  <c r="BW21" i="1"/>
  <c r="BW20" i="1"/>
  <c r="BW19" i="1"/>
  <c r="BW18" i="1"/>
  <c r="BW17" i="1"/>
  <c r="BW16" i="1"/>
  <c r="BW15" i="1"/>
  <c r="BW14" i="1"/>
  <c r="BW13" i="1"/>
  <c r="BW12" i="1"/>
  <c r="BW11" i="1"/>
  <c r="BW10" i="1"/>
  <c r="BW9" i="1"/>
  <c r="BW8" i="1"/>
  <c r="BW7" i="1"/>
  <c r="BW6" i="1"/>
  <c r="BW5" i="1"/>
  <c r="BW4" i="1"/>
  <c r="BW3" i="1"/>
  <c r="BW2" i="1"/>
</calcChain>
</file>

<file path=xl/sharedStrings.xml><?xml version="1.0" encoding="utf-8"?>
<sst xmlns="http://schemas.openxmlformats.org/spreadsheetml/2006/main" count="753" uniqueCount="169">
  <si>
    <t>ZONE</t>
  </si>
  <si>
    <t>CIRCLE</t>
  </si>
  <si>
    <t>DIVISION</t>
  </si>
  <si>
    <t>SUB_DIVISION</t>
  </si>
  <si>
    <t>District</t>
  </si>
  <si>
    <t>Block</t>
  </si>
  <si>
    <t>Village Census</t>
  </si>
  <si>
    <t>Pincode</t>
  </si>
  <si>
    <t>Village/MRU</t>
  </si>
  <si>
    <t>Rural/Urban</t>
  </si>
  <si>
    <t>ACCOUNT_NO</t>
  </si>
  <si>
    <t>Address</t>
  </si>
  <si>
    <t>Owner Type</t>
  </si>
  <si>
    <t>Scheme/Non Scheme</t>
  </si>
  <si>
    <t xml:space="preserve">Contractor ID </t>
  </si>
  <si>
    <t>Contractor Name</t>
  </si>
  <si>
    <t>Applicant Name</t>
  </si>
  <si>
    <t>Father's Name/Spouse Name</t>
  </si>
  <si>
    <t>Mother's Name</t>
  </si>
  <si>
    <t>Phone No</t>
  </si>
  <si>
    <t>Epic No</t>
  </si>
  <si>
    <t>Nearest Consumer Id</t>
  </si>
  <si>
    <t>Sub station</t>
  </si>
  <si>
    <t>Feeder Name</t>
  </si>
  <si>
    <t>DTR Name</t>
  </si>
  <si>
    <t>Category</t>
  </si>
  <si>
    <t>Load</t>
  </si>
  <si>
    <t>Load Unit(Kw/Kva)</t>
  </si>
  <si>
    <t>Connection Type</t>
  </si>
  <si>
    <t>Connection Phase</t>
  </si>
  <si>
    <t>Building</t>
  </si>
  <si>
    <t>Area Type</t>
  </si>
  <si>
    <t>Service Type</t>
  </si>
  <si>
    <t>Billing Type</t>
  </si>
  <si>
    <t>Remarks</t>
  </si>
  <si>
    <t>COST_OF_MATERIALS</t>
  </si>
  <si>
    <t>LABOR_CHARGES</t>
  </si>
  <si>
    <t>DEPARTMENTAL_CHARGES</t>
  </si>
  <si>
    <t>MISC_CHARGES</t>
  </si>
  <si>
    <t>TOTAL</t>
  </si>
  <si>
    <t>CIVIL_WORKS</t>
  </si>
  <si>
    <t>LESS_COST_OF_MATERIALS</t>
  </si>
  <si>
    <t>APPLICATION_FEES</t>
  </si>
  <si>
    <t>TAXABLE_AMOUNT</t>
  </si>
  <si>
    <t>GST</t>
  </si>
  <si>
    <t>SUB_TOTAL</t>
  </si>
  <si>
    <t>SECURITY_DEPOSIT</t>
  </si>
  <si>
    <t>LABOUR_CESS</t>
  </si>
  <si>
    <t>FINAL_AMOUNT</t>
  </si>
  <si>
    <t>RECEIPT_NO/UTR_NUMBER</t>
  </si>
  <si>
    <t>PAYMENT_DATE</t>
  </si>
  <si>
    <t>Is TMC Applicable</t>
  </si>
  <si>
    <t>If Yes,Owned/Shared</t>
  </si>
  <si>
    <t>Transformer Capacity</t>
  </si>
  <si>
    <t>Meter Type</t>
  </si>
  <si>
    <t>Meter Current Rating</t>
  </si>
  <si>
    <t>Meter Voltage Rating</t>
  </si>
  <si>
    <t>Accuracy Class</t>
  </si>
  <si>
    <t>Wire</t>
  </si>
  <si>
    <t>Multiplying factor</t>
  </si>
  <si>
    <t>Meter Make</t>
  </si>
  <si>
    <t>Meter Serial Number</t>
  </si>
  <si>
    <t>Meter Seal Number</t>
  </si>
  <si>
    <t>No. of digits</t>
  </si>
  <si>
    <t>DLMS/Non DLMS</t>
  </si>
  <si>
    <t>Optical Port</t>
  </si>
  <si>
    <t>Initial Reading(kwh)</t>
  </si>
  <si>
    <t>Initial Reading(kvah)</t>
  </si>
  <si>
    <t>Meter Premises</t>
  </si>
  <si>
    <t>Date of Connection</t>
  </si>
  <si>
    <t>Govt Status(NG/SG/CG)</t>
  </si>
  <si>
    <t>Department Name</t>
  </si>
  <si>
    <t>CT Rating</t>
  </si>
  <si>
    <t>Is TOD,Yes or NO</t>
  </si>
  <si>
    <t>Normal</t>
  </si>
  <si>
    <t>Peak</t>
  </si>
  <si>
    <t>Off Peak</t>
  </si>
  <si>
    <t>MR Code</t>
  </si>
  <si>
    <t>MR Name</t>
  </si>
  <si>
    <t>Central Zone</t>
  </si>
  <si>
    <t>Shillong Circle</t>
  </si>
  <si>
    <t>Shillong Central Division</t>
  </si>
  <si>
    <t>Polo  Sub-Division</t>
  </si>
  <si>
    <t xml:space="preserve">East Khasi Hills </t>
  </si>
  <si>
    <t>Mawpat</t>
  </si>
  <si>
    <t>931628-Pynthorumkhrah Golflink</t>
  </si>
  <si>
    <t>Zone 6</t>
  </si>
  <si>
    <t xml:space="preserve">Urban </t>
  </si>
  <si>
    <t>MPRO Quarter</t>
  </si>
  <si>
    <t xml:space="preserve">Own </t>
  </si>
  <si>
    <t>Swearlyborne Marwein (A.S.I)</t>
  </si>
  <si>
    <t>1000858936</t>
  </si>
  <si>
    <t>33/11 KV METER FACTORY SUBSTATION</t>
  </si>
  <si>
    <t>11 KV MAWROH</t>
  </si>
  <si>
    <t>MPRO</t>
  </si>
  <si>
    <t>DLT</t>
  </si>
  <si>
    <t>3Kw</t>
  </si>
  <si>
    <t>Conventional Pre-paid replaced with Smart Meter</t>
  </si>
  <si>
    <t>1-Phase</t>
  </si>
  <si>
    <t>OLD</t>
  </si>
  <si>
    <t>RAPDRP</t>
  </si>
  <si>
    <t>SRBD</t>
  </si>
  <si>
    <t>Pre-Paid</t>
  </si>
  <si>
    <t>N/A</t>
  </si>
  <si>
    <t>JPM</t>
  </si>
  <si>
    <t>DLMS</t>
  </si>
  <si>
    <t>07-02-2024</t>
  </si>
  <si>
    <t>NG</t>
  </si>
  <si>
    <t>Pankaj Joshi</t>
  </si>
  <si>
    <t>278355-Nongmynsong (Ct)</t>
  </si>
  <si>
    <t>NONGMYNSONG BAZAR</t>
  </si>
  <si>
    <t>Shillong Smart City</t>
  </si>
  <si>
    <t>33/11 KV MNREDA SUBSTATION</t>
  </si>
  <si>
    <t xml:space="preserve">11 KV MNREDA NONGMYNSONG </t>
  </si>
  <si>
    <t>Nongmynsong Bazar</t>
  </si>
  <si>
    <t>1Kw</t>
  </si>
  <si>
    <t>Shillong Smart City Project</t>
  </si>
  <si>
    <t>Post-Paid</t>
  </si>
  <si>
    <t>Post-paid</t>
  </si>
  <si>
    <t>18-03-2024</t>
  </si>
  <si>
    <t>SG</t>
  </si>
  <si>
    <t>Shillong Municipal</t>
  </si>
  <si>
    <t>3348-Mawkhar</t>
  </si>
  <si>
    <t>FOURTH FURLONG JUNCTION</t>
  </si>
  <si>
    <t>33/11 KV SE FALLS SUBSTATION</t>
  </si>
  <si>
    <t>11 KV DEMSEINIONG</t>
  </si>
  <si>
    <t>4th Furlong</t>
  </si>
  <si>
    <t>2Kw</t>
  </si>
  <si>
    <t>POLO BAZAR</t>
  </si>
  <si>
    <t>33/11 KV FOURTH FURLONG SUBSTATION</t>
  </si>
  <si>
    <t>11 KV BIVAR ROAD</t>
  </si>
  <si>
    <t>Polo Bazar</t>
  </si>
  <si>
    <t>NONGMYNSONG LAILAD</t>
  </si>
  <si>
    <t>Demseiniong</t>
  </si>
  <si>
    <t>20-06-2024</t>
  </si>
  <si>
    <t>NEEPCO JUNCTION</t>
  </si>
  <si>
    <t>11 KV NEW COLONY</t>
  </si>
  <si>
    <t>Lower New Colony</t>
  </si>
  <si>
    <t>POLO PARKING LOT</t>
  </si>
  <si>
    <t>LAWMALI JUNCTION</t>
  </si>
  <si>
    <t>11 KV PHE-POLO-DIC</t>
  </si>
  <si>
    <t>Polo CRPF</t>
  </si>
  <si>
    <t>FOREST COLONY/LUMJINGSHAI JUNCTION</t>
  </si>
  <si>
    <t>Forest Colony</t>
  </si>
  <si>
    <t>Mawlai</t>
  </si>
  <si>
    <t>931626-Mawlai Mawroh</t>
  </si>
  <si>
    <t>MAWLAI MAWROH JUNCTION</t>
  </si>
  <si>
    <t>Mawroh PTS</t>
  </si>
  <si>
    <t>GOLF LINK CLUB JUNCTION</t>
  </si>
  <si>
    <t>Golf Club 3</t>
  </si>
  <si>
    <t>GOLF LINK LAILAD JUNCTION</t>
  </si>
  <si>
    <t>Mawpun (Golf Link)</t>
  </si>
  <si>
    <t>PYNTHOR LUMSHYAP JUNCTION</t>
  </si>
  <si>
    <t>11 KV NONGMYNSONG (SE FALLS S/S)</t>
  </si>
  <si>
    <t>Pynthorbah Shyngiar</t>
  </si>
  <si>
    <t>POLO BUDDA MANDIR</t>
  </si>
  <si>
    <t>PYNTHORBAH MARKET</t>
  </si>
  <si>
    <t>Pynthorbah (St. Nanak)</t>
  </si>
  <si>
    <t>MAWROH MARKET</t>
  </si>
  <si>
    <t>Mawroh Pdengshnong (RAPDRP)</t>
  </si>
  <si>
    <t>931629-Lumshyiap</t>
  </si>
  <si>
    <t>LUMSHYIAP</t>
  </si>
  <si>
    <t>Lumshyiap Golflink</t>
  </si>
  <si>
    <t>POLO MARKET</t>
  </si>
  <si>
    <t>4Kw</t>
  </si>
  <si>
    <t>GOLF LINK</t>
  </si>
  <si>
    <t>POLO GROUND (GROUND NO. 5)</t>
  </si>
  <si>
    <t>J N Sports Complex</t>
  </si>
  <si>
    <t>GOLF-LINK ROAD TO LAD SHYIAP JUNCTION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</si>
</sst>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9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/>
    <xf numFmtId="0" fontId="0" fillId="0" borderId="1" xfId="0" quotePrefix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4"/>
  <sheetViews>
    <sheetView tabSelected="1" workbookViewId="0">
      <selection activeCell="D9" sqref="D9"/>
    </sheetView>
  </sheetViews>
  <sheetFormatPr defaultRowHeight="15" x14ac:dyDescent="0.25"/>
  <cols>
    <col min="1" max="1" width="10.85546875" bestFit="1" customWidth="1"/>
    <col min="2" max="2" width="12.42578125" bestFit="1" customWidth="1"/>
    <col min="3" max="3" width="20.85546875" bestFit="1" customWidth="1"/>
    <col min="4" max="4" width="15.5703125" bestFit="1" customWidth="1"/>
    <col min="5" max="5" width="13.85546875" bestFit="1" customWidth="1"/>
    <col min="6" max="6" width="16.140625" bestFit="1" customWidth="1"/>
    <col min="7" max="7" width="28" bestFit="1" customWidth="1"/>
    <col min="8" max="8" width="7.140625" bestFit="1" customWidth="1"/>
    <col min="9" max="10" width="10.85546875" bestFit="1" customWidth="1"/>
    <col min="11" max="11" width="11.7109375" bestFit="1" customWidth="1"/>
    <col min="12" max="12" width="39.7109375" bestFit="1" customWidth="1"/>
    <col min="13" max="13" width="10.140625" bestFit="1" customWidth="1"/>
    <col min="14" max="14" width="17.28515625" bestFit="1" customWidth="1"/>
    <col min="15" max="15" width="12" bestFit="1" customWidth="1"/>
    <col min="16" max="16" width="14.42578125" bestFit="1" customWidth="1"/>
    <col min="17" max="17" width="28" bestFit="1" customWidth="1"/>
    <col min="23" max="23" width="17.5703125" bestFit="1" customWidth="1"/>
    <col min="24" max="24" width="31.7109375" bestFit="1" customWidth="1"/>
    <col min="25" max="25" width="29.85546875" bestFit="1" customWidth="1"/>
    <col min="26" max="26" width="29.5703125" customWidth="1"/>
    <col min="29" max="29" width="15.5703125" bestFit="1" customWidth="1"/>
    <col min="30" max="30" width="30.7109375" customWidth="1"/>
    <col min="65" max="65" width="10.42578125" bestFit="1" customWidth="1"/>
    <col min="66" max="66" width="10.5703125" bestFit="1" customWidth="1"/>
    <col min="67" max="67" width="10.140625" bestFit="1" customWidth="1"/>
    <col min="68" max="68" width="14" bestFit="1" customWidth="1"/>
    <col min="69" max="69" width="10.5703125" bestFit="1" customWidth="1"/>
    <col min="70" max="70" width="17" bestFit="1" customWidth="1"/>
    <col min="71" max="71" width="17.7109375" bestFit="1" customWidth="1"/>
    <col min="72" max="72" width="13.28515625" bestFit="1" customWidth="1"/>
    <col min="73" max="73" width="16" bestFit="1" customWidth="1"/>
    <col min="82" max="82" width="10" bestFit="1" customWidth="1"/>
  </cols>
  <sheetData>
    <row r="1" spans="1:8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11</v>
      </c>
      <c r="V1" s="1" t="s">
        <v>20</v>
      </c>
      <c r="W1" s="1" t="s">
        <v>21</v>
      </c>
      <c r="X1" s="5" t="s">
        <v>22</v>
      </c>
      <c r="Y1" s="5" t="s">
        <v>23</v>
      </c>
      <c r="Z1" s="5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1" t="s">
        <v>49</v>
      </c>
      <c r="AZ1" s="1" t="s">
        <v>50</v>
      </c>
      <c r="BA1" s="5" t="s">
        <v>51</v>
      </c>
      <c r="BB1" s="5" t="s">
        <v>52</v>
      </c>
      <c r="BC1" s="5" t="s">
        <v>53</v>
      </c>
      <c r="BD1" s="1" t="s">
        <v>54</v>
      </c>
      <c r="BE1" s="5" t="s">
        <v>55</v>
      </c>
      <c r="BF1" s="5" t="s">
        <v>56</v>
      </c>
      <c r="BG1" s="5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32</v>
      </c>
      <c r="BO1" s="1" t="s">
        <v>33</v>
      </c>
      <c r="BP1" s="1" t="s">
        <v>64</v>
      </c>
      <c r="BQ1" s="5" t="s">
        <v>65</v>
      </c>
      <c r="BR1" s="1" t="s">
        <v>66</v>
      </c>
      <c r="BS1" s="1" t="s">
        <v>67</v>
      </c>
      <c r="BT1" s="5" t="s">
        <v>68</v>
      </c>
      <c r="BU1" s="1" t="s">
        <v>69</v>
      </c>
      <c r="BV1" s="1" t="s">
        <v>70</v>
      </c>
      <c r="BW1" s="1" t="s">
        <v>71</v>
      </c>
      <c r="BX1" s="5" t="s">
        <v>72</v>
      </c>
      <c r="BY1" s="5" t="s">
        <v>73</v>
      </c>
      <c r="BZ1" s="5" t="s">
        <v>74</v>
      </c>
      <c r="CA1" s="5" t="s">
        <v>75</v>
      </c>
      <c r="CB1" s="5" t="s">
        <v>76</v>
      </c>
      <c r="CC1" s="1" t="s">
        <v>77</v>
      </c>
      <c r="CD1" s="4" t="s">
        <v>78</v>
      </c>
    </row>
    <row r="2" spans="1:82" x14ac:dyDescent="0.25">
      <c r="A2" s="6" t="s">
        <v>79</v>
      </c>
      <c r="B2" s="6" t="s">
        <v>80</v>
      </c>
      <c r="C2" s="6" t="s">
        <v>81</v>
      </c>
      <c r="D2" s="6" t="s">
        <v>82</v>
      </c>
      <c r="E2" s="6" t="s">
        <v>83</v>
      </c>
      <c r="F2" s="7" t="s">
        <v>84</v>
      </c>
      <c r="G2" s="8" t="s">
        <v>85</v>
      </c>
      <c r="H2" s="7">
        <v>793001</v>
      </c>
      <c r="I2" s="7" t="s">
        <v>86</v>
      </c>
      <c r="J2" s="7" t="s">
        <v>87</v>
      </c>
      <c r="K2" s="9"/>
      <c r="L2" s="10" t="s">
        <v>88</v>
      </c>
      <c r="M2" s="7" t="s">
        <v>89</v>
      </c>
      <c r="N2" s="7"/>
      <c r="O2" s="7"/>
      <c r="P2" s="7"/>
      <c r="Q2" s="11" t="s">
        <v>90</v>
      </c>
      <c r="R2" s="11"/>
      <c r="S2" s="11"/>
      <c r="T2" s="11"/>
      <c r="U2" s="11"/>
      <c r="V2" s="12"/>
      <c r="W2" s="13" t="s">
        <v>91</v>
      </c>
      <c r="X2" s="14" t="s">
        <v>92</v>
      </c>
      <c r="Y2" s="14" t="s">
        <v>93</v>
      </c>
      <c r="Z2" s="14" t="s">
        <v>94</v>
      </c>
      <c r="AA2" s="12" t="s">
        <v>95</v>
      </c>
      <c r="AB2" s="12">
        <v>3</v>
      </c>
      <c r="AC2" s="12" t="s">
        <v>96</v>
      </c>
      <c r="AD2" s="11" t="s">
        <v>97</v>
      </c>
      <c r="AE2" s="7" t="s">
        <v>98</v>
      </c>
      <c r="AF2" s="7" t="s">
        <v>99</v>
      </c>
      <c r="AG2" s="7" t="s">
        <v>100</v>
      </c>
      <c r="AH2" s="7" t="s">
        <v>101</v>
      </c>
      <c r="AI2" s="9" t="s">
        <v>102</v>
      </c>
      <c r="AJ2" s="11"/>
      <c r="AK2" s="11">
        <v>0</v>
      </c>
      <c r="AL2" s="11">
        <v>0</v>
      </c>
      <c r="AM2" s="11">
        <v>0</v>
      </c>
      <c r="AN2" s="11">
        <v>0</v>
      </c>
      <c r="AO2" s="11">
        <v>0</v>
      </c>
      <c r="AP2" s="11">
        <v>0</v>
      </c>
      <c r="AQ2" s="11">
        <v>0</v>
      </c>
      <c r="AR2" s="11">
        <v>0</v>
      </c>
      <c r="AS2" s="11">
        <v>0</v>
      </c>
      <c r="AT2" s="11">
        <v>0</v>
      </c>
      <c r="AU2" s="11">
        <v>0</v>
      </c>
      <c r="AV2" s="11">
        <v>0</v>
      </c>
      <c r="AW2" s="11">
        <v>0</v>
      </c>
      <c r="AX2" s="11">
        <v>0</v>
      </c>
      <c r="AY2" s="9">
        <v>0</v>
      </c>
      <c r="AZ2" s="9" t="s">
        <v>103</v>
      </c>
      <c r="BA2" s="11"/>
      <c r="BB2" s="11"/>
      <c r="BC2" s="11"/>
      <c r="BD2" s="11"/>
      <c r="BE2" s="11"/>
      <c r="BF2" s="11"/>
      <c r="BG2" s="11"/>
      <c r="BH2" s="12">
        <v>2</v>
      </c>
      <c r="BI2" s="9">
        <v>1</v>
      </c>
      <c r="BJ2" s="7" t="s">
        <v>104</v>
      </c>
      <c r="BK2" s="9">
        <v>11102103</v>
      </c>
      <c r="BL2" s="9">
        <v>11102103</v>
      </c>
      <c r="BM2" s="11"/>
      <c r="BN2" s="7" t="s">
        <v>101</v>
      </c>
      <c r="BO2" s="11" t="s">
        <v>102</v>
      </c>
      <c r="BP2" s="7" t="s">
        <v>105</v>
      </c>
      <c r="BQ2" s="11"/>
      <c r="BR2" s="9">
        <v>0</v>
      </c>
      <c r="BS2" s="9">
        <v>0</v>
      </c>
      <c r="BT2" s="11"/>
      <c r="BU2" s="15" t="s">
        <v>106</v>
      </c>
      <c r="BV2" s="7" t="s">
        <v>107</v>
      </c>
      <c r="BW2" s="7" t="str">
        <f t="shared" ref="BW2" si="0">BV2</f>
        <v>NG</v>
      </c>
      <c r="BX2" s="11"/>
      <c r="BY2" s="11"/>
      <c r="BZ2" s="11"/>
      <c r="CA2" s="11"/>
      <c r="CB2" s="11"/>
      <c r="CC2" s="7"/>
      <c r="CD2" s="8"/>
    </row>
    <row r="3" spans="1:82" x14ac:dyDescent="0.25">
      <c r="A3" s="6" t="s">
        <v>79</v>
      </c>
      <c r="B3" s="6" t="s">
        <v>80</v>
      </c>
      <c r="C3" s="6" t="s">
        <v>81</v>
      </c>
      <c r="D3" s="6" t="s">
        <v>82</v>
      </c>
      <c r="E3" s="6" t="s">
        <v>83</v>
      </c>
      <c r="F3" s="7" t="s">
        <v>84</v>
      </c>
      <c r="G3" s="8" t="s">
        <v>85</v>
      </c>
      <c r="H3" s="7">
        <v>793001</v>
      </c>
      <c r="I3" s="7" t="s">
        <v>86</v>
      </c>
      <c r="J3" s="7" t="s">
        <v>87</v>
      </c>
      <c r="K3" s="9"/>
      <c r="L3" s="10" t="s">
        <v>88</v>
      </c>
      <c r="M3" s="7" t="s">
        <v>89</v>
      </c>
      <c r="N3" s="7"/>
      <c r="O3" s="7"/>
      <c r="P3" s="7"/>
      <c r="Q3" s="11" t="s">
        <v>108</v>
      </c>
      <c r="R3" s="11"/>
      <c r="S3" s="11"/>
      <c r="T3" s="11"/>
      <c r="U3" s="11"/>
      <c r="V3" s="12"/>
      <c r="W3" s="13" t="s">
        <v>91</v>
      </c>
      <c r="X3" s="14" t="s">
        <v>92</v>
      </c>
      <c r="Y3" s="14" t="s">
        <v>93</v>
      </c>
      <c r="Z3" s="14" t="s">
        <v>94</v>
      </c>
      <c r="AA3" s="12" t="s">
        <v>95</v>
      </c>
      <c r="AB3" s="12">
        <v>3</v>
      </c>
      <c r="AC3" s="12" t="s">
        <v>96</v>
      </c>
      <c r="AD3" s="11" t="s">
        <v>97</v>
      </c>
      <c r="AE3" s="7" t="s">
        <v>98</v>
      </c>
      <c r="AF3" s="7" t="s">
        <v>99</v>
      </c>
      <c r="AG3" s="7" t="s">
        <v>100</v>
      </c>
      <c r="AH3" s="7" t="s">
        <v>101</v>
      </c>
      <c r="AI3" s="9" t="s">
        <v>102</v>
      </c>
      <c r="AJ3" s="11"/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0</v>
      </c>
      <c r="AT3" s="11">
        <v>0</v>
      </c>
      <c r="AU3" s="11">
        <v>0</v>
      </c>
      <c r="AV3" s="11">
        <v>0</v>
      </c>
      <c r="AW3" s="11">
        <v>0</v>
      </c>
      <c r="AX3" s="11">
        <v>0</v>
      </c>
      <c r="AY3" s="9">
        <v>0</v>
      </c>
      <c r="AZ3" s="9" t="s">
        <v>103</v>
      </c>
      <c r="BA3" s="11"/>
      <c r="BB3" s="11"/>
      <c r="BC3" s="11"/>
      <c r="BD3" s="11"/>
      <c r="BE3" s="11"/>
      <c r="BF3" s="11"/>
      <c r="BG3" s="11"/>
      <c r="BH3" s="12">
        <v>2</v>
      </c>
      <c r="BI3" s="9">
        <v>1</v>
      </c>
      <c r="BJ3" s="7" t="s">
        <v>104</v>
      </c>
      <c r="BK3" s="9">
        <v>11104056</v>
      </c>
      <c r="BL3" s="9">
        <v>11104056</v>
      </c>
      <c r="BM3" s="11"/>
      <c r="BN3" s="7" t="s">
        <v>101</v>
      </c>
      <c r="BO3" s="11" t="s">
        <v>102</v>
      </c>
      <c r="BP3" s="7" t="s">
        <v>105</v>
      </c>
      <c r="BQ3" s="11"/>
      <c r="BR3" s="9">
        <v>0</v>
      </c>
      <c r="BS3" s="9">
        <v>0</v>
      </c>
      <c r="BT3" s="11"/>
      <c r="BU3" s="15" t="s">
        <v>106</v>
      </c>
      <c r="BV3" s="7" t="s">
        <v>107</v>
      </c>
      <c r="BW3" s="7" t="str">
        <f>BV3</f>
        <v>NG</v>
      </c>
      <c r="BX3" s="11"/>
      <c r="BY3" s="11"/>
      <c r="BZ3" s="11"/>
      <c r="CA3" s="11"/>
      <c r="CB3" s="11"/>
      <c r="CC3" s="7"/>
      <c r="CD3" s="8"/>
    </row>
    <row r="4" spans="1:82" x14ac:dyDescent="0.25">
      <c r="A4" s="6" t="s">
        <v>79</v>
      </c>
      <c r="B4" s="6" t="s">
        <v>80</v>
      </c>
      <c r="C4" s="6" t="s">
        <v>81</v>
      </c>
      <c r="D4" s="6" t="s">
        <v>82</v>
      </c>
      <c r="E4" s="6" t="s">
        <v>83</v>
      </c>
      <c r="F4" s="7" t="s">
        <v>84</v>
      </c>
      <c r="G4" s="8" t="s">
        <v>109</v>
      </c>
      <c r="H4" s="7">
        <v>793019</v>
      </c>
      <c r="I4" s="7" t="s">
        <v>86</v>
      </c>
      <c r="J4" s="7" t="s">
        <v>87</v>
      </c>
      <c r="K4" s="9"/>
      <c r="L4" s="11" t="s">
        <v>110</v>
      </c>
      <c r="M4" s="7" t="s">
        <v>89</v>
      </c>
      <c r="N4" s="7"/>
      <c r="O4" s="7"/>
      <c r="P4" s="7"/>
      <c r="Q4" s="11" t="s">
        <v>111</v>
      </c>
      <c r="R4" s="11"/>
      <c r="S4" s="11"/>
      <c r="T4" s="11"/>
      <c r="U4" s="11"/>
      <c r="V4" s="12"/>
      <c r="W4" s="13"/>
      <c r="X4" s="16" t="s">
        <v>112</v>
      </c>
      <c r="Y4" s="17" t="s">
        <v>113</v>
      </c>
      <c r="Z4" s="18" t="s">
        <v>114</v>
      </c>
      <c r="AA4" s="12" t="s">
        <v>95</v>
      </c>
      <c r="AB4" s="12">
        <v>1</v>
      </c>
      <c r="AC4" s="12" t="s">
        <v>115</v>
      </c>
      <c r="AD4" s="11" t="s">
        <v>116</v>
      </c>
      <c r="AE4" s="7" t="s">
        <v>98</v>
      </c>
      <c r="AF4" s="7"/>
      <c r="AG4" s="7" t="s">
        <v>100</v>
      </c>
      <c r="AH4" s="7" t="s">
        <v>101</v>
      </c>
      <c r="AI4" s="9" t="s">
        <v>117</v>
      </c>
      <c r="AJ4" s="11"/>
      <c r="AK4" s="11">
        <v>0</v>
      </c>
      <c r="AL4" s="11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1">
        <v>0</v>
      </c>
      <c r="AV4" s="11">
        <v>0</v>
      </c>
      <c r="AW4" s="11">
        <v>0</v>
      </c>
      <c r="AX4" s="11">
        <v>0</v>
      </c>
      <c r="AY4" s="9">
        <v>0</v>
      </c>
      <c r="AZ4" s="9" t="s">
        <v>103</v>
      </c>
      <c r="BA4" s="11"/>
      <c r="BB4" s="11"/>
      <c r="BC4" s="11"/>
      <c r="BD4" s="11"/>
      <c r="BE4" s="11"/>
      <c r="BF4" s="11"/>
      <c r="BG4" s="11"/>
      <c r="BH4" s="12">
        <v>2</v>
      </c>
      <c r="BI4" s="9">
        <v>1</v>
      </c>
      <c r="BJ4" s="7" t="s">
        <v>104</v>
      </c>
      <c r="BK4" s="9">
        <v>11045232</v>
      </c>
      <c r="BL4" s="9">
        <v>11045232</v>
      </c>
      <c r="BM4" s="11"/>
      <c r="BN4" s="7" t="s">
        <v>101</v>
      </c>
      <c r="BO4" s="11" t="s">
        <v>118</v>
      </c>
      <c r="BP4" s="7" t="s">
        <v>105</v>
      </c>
      <c r="BQ4" s="11"/>
      <c r="BR4" s="9">
        <v>0</v>
      </c>
      <c r="BS4" s="9">
        <v>0</v>
      </c>
      <c r="BT4" s="11"/>
      <c r="BU4" s="15" t="s">
        <v>119</v>
      </c>
      <c r="BV4" s="7" t="s">
        <v>120</v>
      </c>
      <c r="BW4" s="7" t="str">
        <f t="shared" ref="BW4:BW24" si="1">BV4</f>
        <v>SG</v>
      </c>
      <c r="BX4" s="11"/>
      <c r="BY4" s="11"/>
      <c r="BZ4" s="11"/>
      <c r="CA4" s="11"/>
      <c r="CB4" s="11"/>
      <c r="CC4" s="7"/>
      <c r="CD4" s="8"/>
    </row>
    <row r="5" spans="1:82" x14ac:dyDescent="0.25">
      <c r="A5" s="6" t="s">
        <v>79</v>
      </c>
      <c r="B5" s="6" t="s">
        <v>80</v>
      </c>
      <c r="C5" s="6" t="s">
        <v>81</v>
      </c>
      <c r="D5" s="6" t="s">
        <v>82</v>
      </c>
      <c r="E5" s="6" t="s">
        <v>83</v>
      </c>
      <c r="F5" s="7" t="s">
        <v>121</v>
      </c>
      <c r="G5" s="8" t="s">
        <v>122</v>
      </c>
      <c r="H5" s="7">
        <v>793001</v>
      </c>
      <c r="I5" s="7" t="s">
        <v>86</v>
      </c>
      <c r="J5" s="7" t="s">
        <v>87</v>
      </c>
      <c r="K5" s="9"/>
      <c r="L5" s="11" t="s">
        <v>123</v>
      </c>
      <c r="M5" s="7" t="s">
        <v>89</v>
      </c>
      <c r="N5" s="7"/>
      <c r="O5" s="7"/>
      <c r="P5" s="7"/>
      <c r="Q5" s="11" t="s">
        <v>111</v>
      </c>
      <c r="R5" s="11"/>
      <c r="S5" s="11"/>
      <c r="T5" s="11"/>
      <c r="U5" s="11"/>
      <c r="V5" s="12"/>
      <c r="W5" s="13"/>
      <c r="X5" s="17" t="s">
        <v>124</v>
      </c>
      <c r="Y5" s="17" t="s">
        <v>125</v>
      </c>
      <c r="Z5" s="18" t="s">
        <v>126</v>
      </c>
      <c r="AA5" s="12" t="s">
        <v>95</v>
      </c>
      <c r="AB5" s="12">
        <v>2</v>
      </c>
      <c r="AC5" s="12" t="s">
        <v>127</v>
      </c>
      <c r="AD5" s="11" t="s">
        <v>116</v>
      </c>
      <c r="AE5" s="7" t="s">
        <v>98</v>
      </c>
      <c r="AF5" s="7"/>
      <c r="AG5" s="7" t="s">
        <v>100</v>
      </c>
      <c r="AH5" s="7" t="s">
        <v>101</v>
      </c>
      <c r="AI5" s="9" t="s">
        <v>117</v>
      </c>
      <c r="AJ5" s="11"/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0</v>
      </c>
      <c r="AV5" s="11">
        <v>0</v>
      </c>
      <c r="AW5" s="11">
        <v>0</v>
      </c>
      <c r="AX5" s="11">
        <v>0</v>
      </c>
      <c r="AY5" s="9">
        <v>0</v>
      </c>
      <c r="AZ5" s="9" t="s">
        <v>103</v>
      </c>
      <c r="BA5" s="11"/>
      <c r="BB5" s="11"/>
      <c r="BC5" s="11"/>
      <c r="BD5" s="11"/>
      <c r="BE5" s="11"/>
      <c r="BF5" s="11"/>
      <c r="BG5" s="11"/>
      <c r="BH5" s="12">
        <v>2</v>
      </c>
      <c r="BI5" s="9">
        <v>1</v>
      </c>
      <c r="BJ5" s="7" t="s">
        <v>104</v>
      </c>
      <c r="BK5" s="9">
        <v>11045234</v>
      </c>
      <c r="BL5" s="9">
        <v>11045234</v>
      </c>
      <c r="BM5" s="11"/>
      <c r="BN5" s="7" t="s">
        <v>101</v>
      </c>
      <c r="BO5" s="11" t="s">
        <v>118</v>
      </c>
      <c r="BP5" s="7" t="s">
        <v>105</v>
      </c>
      <c r="BQ5" s="11"/>
      <c r="BR5" s="9">
        <v>0</v>
      </c>
      <c r="BS5" s="9">
        <v>0</v>
      </c>
      <c r="BT5" s="11"/>
      <c r="BU5" s="15" t="s">
        <v>119</v>
      </c>
      <c r="BV5" s="7" t="s">
        <v>120</v>
      </c>
      <c r="BW5" s="7" t="str">
        <f t="shared" si="1"/>
        <v>SG</v>
      </c>
      <c r="BX5" s="11"/>
      <c r="BY5" s="11"/>
      <c r="BZ5" s="11"/>
      <c r="CA5" s="11"/>
      <c r="CB5" s="11"/>
      <c r="CC5" s="7"/>
      <c r="CD5" s="8"/>
    </row>
    <row r="6" spans="1:82" x14ac:dyDescent="0.25">
      <c r="A6" s="6" t="s">
        <v>79</v>
      </c>
      <c r="B6" s="6" t="s">
        <v>80</v>
      </c>
      <c r="C6" s="6" t="s">
        <v>81</v>
      </c>
      <c r="D6" s="6" t="s">
        <v>82</v>
      </c>
      <c r="E6" s="6" t="s">
        <v>83</v>
      </c>
      <c r="F6" s="7" t="s">
        <v>121</v>
      </c>
      <c r="G6" s="8" t="s">
        <v>122</v>
      </c>
      <c r="H6" s="7">
        <v>793019</v>
      </c>
      <c r="I6" s="7" t="s">
        <v>86</v>
      </c>
      <c r="J6" s="7" t="s">
        <v>87</v>
      </c>
      <c r="K6" s="9"/>
      <c r="L6" s="11" t="s">
        <v>128</v>
      </c>
      <c r="M6" s="7" t="s">
        <v>89</v>
      </c>
      <c r="N6" s="7"/>
      <c r="O6" s="7"/>
      <c r="P6" s="7"/>
      <c r="Q6" s="11" t="s">
        <v>111</v>
      </c>
      <c r="R6" s="11"/>
      <c r="S6" s="11"/>
      <c r="T6" s="11"/>
      <c r="U6" s="11"/>
      <c r="V6" s="12"/>
      <c r="W6" s="13"/>
      <c r="X6" s="17" t="s">
        <v>129</v>
      </c>
      <c r="Y6" s="17" t="s">
        <v>130</v>
      </c>
      <c r="Z6" s="18" t="s">
        <v>131</v>
      </c>
      <c r="AA6" s="12" t="s">
        <v>95</v>
      </c>
      <c r="AB6" s="12">
        <v>1</v>
      </c>
      <c r="AC6" s="12" t="s">
        <v>115</v>
      </c>
      <c r="AD6" s="11" t="s">
        <v>116</v>
      </c>
      <c r="AE6" s="7" t="s">
        <v>98</v>
      </c>
      <c r="AF6" s="7"/>
      <c r="AG6" s="7" t="s">
        <v>100</v>
      </c>
      <c r="AH6" s="7" t="s">
        <v>101</v>
      </c>
      <c r="AI6" s="9" t="s">
        <v>117</v>
      </c>
      <c r="AJ6" s="11"/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11">
        <v>0</v>
      </c>
      <c r="AW6" s="11">
        <v>0</v>
      </c>
      <c r="AX6" s="11">
        <v>0</v>
      </c>
      <c r="AY6" s="9">
        <v>0</v>
      </c>
      <c r="AZ6" s="9" t="s">
        <v>103</v>
      </c>
      <c r="BA6" s="11"/>
      <c r="BB6" s="11"/>
      <c r="BC6" s="11"/>
      <c r="BD6" s="11"/>
      <c r="BE6" s="11"/>
      <c r="BF6" s="11"/>
      <c r="BG6" s="11"/>
      <c r="BH6" s="12">
        <v>2</v>
      </c>
      <c r="BI6" s="9">
        <v>1</v>
      </c>
      <c r="BJ6" s="7" t="s">
        <v>104</v>
      </c>
      <c r="BK6" s="9">
        <v>11047023</v>
      </c>
      <c r="BL6" s="9">
        <v>11047023</v>
      </c>
      <c r="BM6" s="11"/>
      <c r="BN6" s="7" t="s">
        <v>101</v>
      </c>
      <c r="BO6" s="11" t="s">
        <v>118</v>
      </c>
      <c r="BP6" s="7" t="s">
        <v>105</v>
      </c>
      <c r="BQ6" s="11"/>
      <c r="BR6" s="9">
        <v>0</v>
      </c>
      <c r="BS6" s="9">
        <v>0</v>
      </c>
      <c r="BT6" s="11"/>
      <c r="BU6" s="15" t="s">
        <v>119</v>
      </c>
      <c r="BV6" s="7" t="s">
        <v>120</v>
      </c>
      <c r="BW6" s="7" t="str">
        <f t="shared" si="1"/>
        <v>SG</v>
      </c>
      <c r="BX6" s="11"/>
      <c r="BY6" s="11"/>
      <c r="BZ6" s="11"/>
      <c r="CA6" s="11"/>
      <c r="CB6" s="11"/>
      <c r="CC6" s="7"/>
      <c r="CD6" s="8"/>
    </row>
    <row r="7" spans="1:82" x14ac:dyDescent="0.25">
      <c r="A7" s="6" t="s">
        <v>79</v>
      </c>
      <c r="B7" s="6" t="s">
        <v>80</v>
      </c>
      <c r="C7" s="6" t="s">
        <v>81</v>
      </c>
      <c r="D7" s="6" t="s">
        <v>82</v>
      </c>
      <c r="E7" s="6" t="s">
        <v>83</v>
      </c>
      <c r="F7" s="7" t="s">
        <v>84</v>
      </c>
      <c r="G7" s="8" t="s">
        <v>109</v>
      </c>
      <c r="H7" s="7">
        <v>793019</v>
      </c>
      <c r="I7" s="7" t="s">
        <v>86</v>
      </c>
      <c r="J7" s="7" t="s">
        <v>87</v>
      </c>
      <c r="K7" s="9"/>
      <c r="L7" s="11" t="s">
        <v>132</v>
      </c>
      <c r="M7" s="7" t="s">
        <v>89</v>
      </c>
      <c r="N7" s="7"/>
      <c r="O7" s="7"/>
      <c r="P7" s="7"/>
      <c r="Q7" s="11" t="s">
        <v>111</v>
      </c>
      <c r="R7" s="11"/>
      <c r="S7" s="11"/>
      <c r="T7" s="11"/>
      <c r="U7" s="11"/>
      <c r="V7" s="12"/>
      <c r="W7" s="13"/>
      <c r="X7" s="17" t="s">
        <v>124</v>
      </c>
      <c r="Y7" s="17" t="s">
        <v>125</v>
      </c>
      <c r="Z7" s="18" t="s">
        <v>133</v>
      </c>
      <c r="AA7" s="12" t="s">
        <v>95</v>
      </c>
      <c r="AB7" s="12">
        <v>1</v>
      </c>
      <c r="AC7" s="12" t="s">
        <v>115</v>
      </c>
      <c r="AD7" s="11" t="s">
        <v>116</v>
      </c>
      <c r="AE7" s="7" t="s">
        <v>98</v>
      </c>
      <c r="AF7" s="7"/>
      <c r="AG7" s="7" t="s">
        <v>100</v>
      </c>
      <c r="AH7" s="7" t="s">
        <v>101</v>
      </c>
      <c r="AI7" s="9" t="s">
        <v>117</v>
      </c>
      <c r="AJ7" s="11"/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11">
        <v>0</v>
      </c>
      <c r="AX7" s="11">
        <v>0</v>
      </c>
      <c r="AY7" s="9">
        <v>0</v>
      </c>
      <c r="AZ7" s="9" t="s">
        <v>103</v>
      </c>
      <c r="BA7" s="11"/>
      <c r="BB7" s="11"/>
      <c r="BC7" s="11"/>
      <c r="BD7" s="11"/>
      <c r="BE7" s="11"/>
      <c r="BF7" s="11"/>
      <c r="BG7" s="11"/>
      <c r="BH7" s="12">
        <v>2</v>
      </c>
      <c r="BI7" s="9">
        <v>1</v>
      </c>
      <c r="BJ7" s="7" t="s">
        <v>104</v>
      </c>
      <c r="BK7" s="9">
        <v>11045957</v>
      </c>
      <c r="BL7" s="9">
        <v>11045957</v>
      </c>
      <c r="BM7" s="11"/>
      <c r="BN7" s="7" t="s">
        <v>101</v>
      </c>
      <c r="BO7" s="11" t="s">
        <v>118</v>
      </c>
      <c r="BP7" s="7" t="s">
        <v>105</v>
      </c>
      <c r="BQ7" s="11"/>
      <c r="BR7" s="9">
        <v>0</v>
      </c>
      <c r="BS7" s="9">
        <v>0</v>
      </c>
      <c r="BT7" s="11"/>
      <c r="BU7" s="15" t="s">
        <v>134</v>
      </c>
      <c r="BV7" s="7" t="s">
        <v>120</v>
      </c>
      <c r="BW7" s="7" t="str">
        <f t="shared" si="1"/>
        <v>SG</v>
      </c>
      <c r="BX7" s="11"/>
      <c r="BY7" s="11"/>
      <c r="BZ7" s="11"/>
      <c r="CA7" s="11"/>
      <c r="CB7" s="11"/>
      <c r="CC7" s="7"/>
      <c r="CD7" s="8"/>
    </row>
    <row r="8" spans="1:82" x14ac:dyDescent="0.25">
      <c r="A8" s="6" t="s">
        <v>79</v>
      </c>
      <c r="B8" s="6" t="s">
        <v>80</v>
      </c>
      <c r="C8" s="6" t="s">
        <v>81</v>
      </c>
      <c r="D8" s="6" t="s">
        <v>82</v>
      </c>
      <c r="E8" s="6" t="s">
        <v>83</v>
      </c>
      <c r="F8" s="7" t="s">
        <v>121</v>
      </c>
      <c r="G8" s="8" t="s">
        <v>122</v>
      </c>
      <c r="H8" s="7">
        <v>793019</v>
      </c>
      <c r="I8" s="7" t="s">
        <v>86</v>
      </c>
      <c r="J8" s="7" t="s">
        <v>87</v>
      </c>
      <c r="K8" s="9"/>
      <c r="L8" s="11" t="s">
        <v>135</v>
      </c>
      <c r="M8" s="7" t="s">
        <v>89</v>
      </c>
      <c r="N8" s="7"/>
      <c r="O8" s="7"/>
      <c r="P8" s="7"/>
      <c r="Q8" s="11" t="s">
        <v>111</v>
      </c>
      <c r="R8" s="11"/>
      <c r="S8" s="11"/>
      <c r="T8" s="11"/>
      <c r="U8" s="11"/>
      <c r="V8" s="12"/>
      <c r="W8" s="13"/>
      <c r="X8" s="17" t="s">
        <v>124</v>
      </c>
      <c r="Y8" s="17" t="s">
        <v>136</v>
      </c>
      <c r="Z8" s="18" t="s">
        <v>137</v>
      </c>
      <c r="AA8" s="12" t="s">
        <v>95</v>
      </c>
      <c r="AB8" s="12">
        <v>1</v>
      </c>
      <c r="AC8" s="12" t="s">
        <v>115</v>
      </c>
      <c r="AD8" s="11" t="s">
        <v>116</v>
      </c>
      <c r="AE8" s="7" t="s">
        <v>98</v>
      </c>
      <c r="AF8" s="7"/>
      <c r="AG8" s="7" t="s">
        <v>100</v>
      </c>
      <c r="AH8" s="7" t="s">
        <v>101</v>
      </c>
      <c r="AI8" s="9" t="s">
        <v>117</v>
      </c>
      <c r="AJ8" s="11"/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9">
        <v>0</v>
      </c>
      <c r="AZ8" s="9" t="s">
        <v>103</v>
      </c>
      <c r="BA8" s="11"/>
      <c r="BB8" s="11"/>
      <c r="BC8" s="11"/>
      <c r="BD8" s="11"/>
      <c r="BE8" s="11"/>
      <c r="BF8" s="11"/>
      <c r="BG8" s="11"/>
      <c r="BH8" s="12">
        <v>2</v>
      </c>
      <c r="BI8" s="9">
        <v>1</v>
      </c>
      <c r="BJ8" s="7" t="s">
        <v>104</v>
      </c>
      <c r="BK8" s="9">
        <v>11045231</v>
      </c>
      <c r="BL8" s="9">
        <v>11045231</v>
      </c>
      <c r="BM8" s="11"/>
      <c r="BN8" s="7" t="s">
        <v>101</v>
      </c>
      <c r="BO8" s="11" t="s">
        <v>118</v>
      </c>
      <c r="BP8" s="7" t="s">
        <v>105</v>
      </c>
      <c r="BQ8" s="11"/>
      <c r="BR8" s="9">
        <v>0</v>
      </c>
      <c r="BS8" s="9">
        <v>0</v>
      </c>
      <c r="BT8" s="11"/>
      <c r="BU8" s="15" t="s">
        <v>119</v>
      </c>
      <c r="BV8" s="7" t="s">
        <v>120</v>
      </c>
      <c r="BW8" s="7" t="str">
        <f t="shared" si="1"/>
        <v>SG</v>
      </c>
      <c r="BX8" s="11"/>
      <c r="BY8" s="11"/>
      <c r="BZ8" s="11"/>
      <c r="CA8" s="11"/>
      <c r="CB8" s="11"/>
      <c r="CC8" s="7"/>
      <c r="CD8" s="8"/>
    </row>
    <row r="9" spans="1:82" x14ac:dyDescent="0.25">
      <c r="A9" s="6" t="s">
        <v>79</v>
      </c>
      <c r="B9" s="6" t="s">
        <v>80</v>
      </c>
      <c r="C9" s="6" t="s">
        <v>81</v>
      </c>
      <c r="D9" s="6" t="s">
        <v>82</v>
      </c>
      <c r="E9" s="6" t="s">
        <v>83</v>
      </c>
      <c r="F9" s="7" t="s">
        <v>121</v>
      </c>
      <c r="G9" s="8" t="s">
        <v>122</v>
      </c>
      <c r="H9" s="7">
        <v>793019</v>
      </c>
      <c r="I9" s="7" t="s">
        <v>86</v>
      </c>
      <c r="J9" s="7" t="s">
        <v>87</v>
      </c>
      <c r="K9" s="9"/>
      <c r="L9" s="11" t="s">
        <v>138</v>
      </c>
      <c r="M9" s="7" t="s">
        <v>89</v>
      </c>
      <c r="N9" s="7"/>
      <c r="O9" s="7"/>
      <c r="P9" s="7"/>
      <c r="Q9" s="11" t="s">
        <v>111</v>
      </c>
      <c r="R9" s="11"/>
      <c r="S9" s="11"/>
      <c r="T9" s="11"/>
      <c r="U9" s="11"/>
      <c r="V9" s="12"/>
      <c r="W9" s="13"/>
      <c r="X9" s="17" t="s">
        <v>129</v>
      </c>
      <c r="Y9" s="17" t="s">
        <v>130</v>
      </c>
      <c r="Z9" s="18" t="s">
        <v>131</v>
      </c>
      <c r="AA9" s="12" t="s">
        <v>95</v>
      </c>
      <c r="AB9" s="12">
        <v>1</v>
      </c>
      <c r="AC9" s="12" t="s">
        <v>115</v>
      </c>
      <c r="AD9" s="11" t="s">
        <v>116</v>
      </c>
      <c r="AE9" s="7" t="s">
        <v>98</v>
      </c>
      <c r="AF9" s="7"/>
      <c r="AG9" s="7" t="s">
        <v>100</v>
      </c>
      <c r="AH9" s="7" t="s">
        <v>101</v>
      </c>
      <c r="AI9" s="9" t="s">
        <v>117</v>
      </c>
      <c r="AJ9" s="11"/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9">
        <v>0</v>
      </c>
      <c r="AZ9" s="9" t="s">
        <v>103</v>
      </c>
      <c r="BA9" s="11"/>
      <c r="BB9" s="11"/>
      <c r="BC9" s="11"/>
      <c r="BD9" s="11"/>
      <c r="BE9" s="11"/>
      <c r="BF9" s="11"/>
      <c r="BG9" s="11"/>
      <c r="BH9" s="12">
        <v>2</v>
      </c>
      <c r="BI9" s="9">
        <v>1</v>
      </c>
      <c r="BJ9" s="7" t="s">
        <v>104</v>
      </c>
      <c r="BK9" s="9">
        <v>11045028</v>
      </c>
      <c r="BL9" s="9">
        <v>11045028</v>
      </c>
      <c r="BM9" s="11"/>
      <c r="BN9" s="7" t="s">
        <v>101</v>
      </c>
      <c r="BO9" s="11" t="s">
        <v>118</v>
      </c>
      <c r="BP9" s="7" t="s">
        <v>105</v>
      </c>
      <c r="BQ9" s="11"/>
      <c r="BR9" s="9">
        <v>0</v>
      </c>
      <c r="BS9" s="9">
        <v>0</v>
      </c>
      <c r="BT9" s="11"/>
      <c r="BU9" s="15" t="s">
        <v>119</v>
      </c>
      <c r="BV9" s="7" t="s">
        <v>120</v>
      </c>
      <c r="BW9" s="7" t="str">
        <f t="shared" si="1"/>
        <v>SG</v>
      </c>
      <c r="BX9" s="11"/>
      <c r="BY9" s="11"/>
      <c r="BZ9" s="11"/>
      <c r="CA9" s="11"/>
      <c r="CB9" s="11"/>
      <c r="CC9" s="7"/>
      <c r="CD9" s="8"/>
    </row>
    <row r="10" spans="1:82" x14ac:dyDescent="0.25">
      <c r="A10" s="6" t="s">
        <v>79</v>
      </c>
      <c r="B10" s="6" t="s">
        <v>80</v>
      </c>
      <c r="C10" s="6" t="s">
        <v>81</v>
      </c>
      <c r="D10" s="6" t="s">
        <v>82</v>
      </c>
      <c r="E10" s="6" t="s">
        <v>83</v>
      </c>
      <c r="F10" s="7" t="s">
        <v>121</v>
      </c>
      <c r="G10" s="8" t="s">
        <v>122</v>
      </c>
      <c r="H10" s="7">
        <v>793019</v>
      </c>
      <c r="I10" s="7" t="s">
        <v>86</v>
      </c>
      <c r="J10" s="7" t="s">
        <v>87</v>
      </c>
      <c r="K10" s="9"/>
      <c r="L10" s="11" t="s">
        <v>139</v>
      </c>
      <c r="M10" s="7" t="s">
        <v>89</v>
      </c>
      <c r="N10" s="7"/>
      <c r="O10" s="7"/>
      <c r="P10" s="7"/>
      <c r="Q10" s="11" t="s">
        <v>111</v>
      </c>
      <c r="R10" s="11"/>
      <c r="S10" s="11"/>
      <c r="T10" s="11"/>
      <c r="U10" s="11"/>
      <c r="V10" s="12"/>
      <c r="W10" s="13"/>
      <c r="X10" s="17" t="s">
        <v>92</v>
      </c>
      <c r="Y10" s="17" t="s">
        <v>140</v>
      </c>
      <c r="Z10" s="18" t="s">
        <v>141</v>
      </c>
      <c r="AA10" s="12" t="s">
        <v>95</v>
      </c>
      <c r="AB10" s="12">
        <v>1</v>
      </c>
      <c r="AC10" s="12" t="s">
        <v>115</v>
      </c>
      <c r="AD10" s="11" t="s">
        <v>116</v>
      </c>
      <c r="AE10" s="7" t="s">
        <v>98</v>
      </c>
      <c r="AF10" s="7"/>
      <c r="AG10" s="7" t="s">
        <v>100</v>
      </c>
      <c r="AH10" s="7" t="s">
        <v>101</v>
      </c>
      <c r="AI10" s="9" t="s">
        <v>117</v>
      </c>
      <c r="AJ10" s="11"/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  <c r="AX10" s="11">
        <v>0</v>
      </c>
      <c r="AY10" s="9">
        <v>0</v>
      </c>
      <c r="AZ10" s="9" t="s">
        <v>103</v>
      </c>
      <c r="BA10" s="11"/>
      <c r="BB10" s="11"/>
      <c r="BC10" s="11"/>
      <c r="BD10" s="11"/>
      <c r="BE10" s="11"/>
      <c r="BF10" s="11"/>
      <c r="BG10" s="11"/>
      <c r="BH10" s="12">
        <v>2</v>
      </c>
      <c r="BI10" s="9">
        <v>1</v>
      </c>
      <c r="BJ10" s="7" t="s">
        <v>104</v>
      </c>
      <c r="BK10" s="9">
        <v>11046249</v>
      </c>
      <c r="BL10" s="9">
        <v>11046249</v>
      </c>
      <c r="BM10" s="11"/>
      <c r="BN10" s="7" t="s">
        <v>101</v>
      </c>
      <c r="BO10" s="11" t="s">
        <v>118</v>
      </c>
      <c r="BP10" s="7" t="s">
        <v>105</v>
      </c>
      <c r="BQ10" s="11"/>
      <c r="BR10" s="9">
        <v>0</v>
      </c>
      <c r="BS10" s="9">
        <v>0</v>
      </c>
      <c r="BT10" s="11"/>
      <c r="BU10" s="15" t="s">
        <v>119</v>
      </c>
      <c r="BV10" s="7" t="s">
        <v>120</v>
      </c>
      <c r="BW10" s="7" t="str">
        <f t="shared" si="1"/>
        <v>SG</v>
      </c>
      <c r="BX10" s="11"/>
      <c r="BY10" s="11"/>
      <c r="BZ10" s="11"/>
      <c r="CA10" s="11"/>
      <c r="CB10" s="11"/>
      <c r="CC10" s="7"/>
      <c r="CD10" s="8"/>
    </row>
    <row r="11" spans="1:82" x14ac:dyDescent="0.25">
      <c r="A11" s="6" t="s">
        <v>79</v>
      </c>
      <c r="B11" s="6" t="s">
        <v>80</v>
      </c>
      <c r="C11" s="6" t="s">
        <v>81</v>
      </c>
      <c r="D11" s="6" t="s">
        <v>82</v>
      </c>
      <c r="E11" s="6" t="s">
        <v>83</v>
      </c>
      <c r="F11" s="7" t="s">
        <v>121</v>
      </c>
      <c r="G11" s="8" t="s">
        <v>122</v>
      </c>
      <c r="H11" s="7">
        <v>793019</v>
      </c>
      <c r="I11" s="7" t="s">
        <v>86</v>
      </c>
      <c r="J11" s="7" t="s">
        <v>87</v>
      </c>
      <c r="K11" s="9"/>
      <c r="L11" s="11" t="s">
        <v>142</v>
      </c>
      <c r="M11" s="7" t="s">
        <v>89</v>
      </c>
      <c r="N11" s="7"/>
      <c r="O11" s="7"/>
      <c r="P11" s="7"/>
      <c r="Q11" s="11" t="s">
        <v>111</v>
      </c>
      <c r="R11" s="11"/>
      <c r="S11" s="11"/>
      <c r="T11" s="11"/>
      <c r="U11" s="11"/>
      <c r="V11" s="12"/>
      <c r="W11" s="13"/>
      <c r="X11" s="17" t="s">
        <v>92</v>
      </c>
      <c r="Y11" s="17" t="s">
        <v>140</v>
      </c>
      <c r="Z11" s="18" t="s">
        <v>143</v>
      </c>
      <c r="AA11" s="12" t="s">
        <v>95</v>
      </c>
      <c r="AB11" s="12">
        <v>1</v>
      </c>
      <c r="AC11" s="12" t="s">
        <v>115</v>
      </c>
      <c r="AD11" s="11" t="s">
        <v>116</v>
      </c>
      <c r="AE11" s="7" t="s">
        <v>98</v>
      </c>
      <c r="AF11" s="7"/>
      <c r="AG11" s="7" t="s">
        <v>100</v>
      </c>
      <c r="AH11" s="7" t="s">
        <v>101</v>
      </c>
      <c r="AI11" s="9" t="s">
        <v>117</v>
      </c>
      <c r="AJ11" s="11"/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  <c r="AV11" s="11">
        <v>0</v>
      </c>
      <c r="AW11" s="11">
        <v>0</v>
      </c>
      <c r="AX11" s="11">
        <v>0</v>
      </c>
      <c r="AY11" s="9">
        <v>0</v>
      </c>
      <c r="AZ11" s="9" t="s">
        <v>103</v>
      </c>
      <c r="BA11" s="11"/>
      <c r="BB11" s="11"/>
      <c r="BC11" s="11"/>
      <c r="BD11" s="11"/>
      <c r="BE11" s="11"/>
      <c r="BF11" s="11"/>
      <c r="BG11" s="11"/>
      <c r="BH11" s="12">
        <v>2</v>
      </c>
      <c r="BI11" s="9">
        <v>1</v>
      </c>
      <c r="BJ11" s="7" t="s">
        <v>104</v>
      </c>
      <c r="BK11" s="9">
        <v>11046250</v>
      </c>
      <c r="BL11" s="9">
        <v>11046250</v>
      </c>
      <c r="BM11" s="11"/>
      <c r="BN11" s="7" t="s">
        <v>101</v>
      </c>
      <c r="BO11" s="11" t="s">
        <v>118</v>
      </c>
      <c r="BP11" s="7" t="s">
        <v>105</v>
      </c>
      <c r="BQ11" s="11"/>
      <c r="BR11" s="9">
        <v>0</v>
      </c>
      <c r="BS11" s="9">
        <v>0</v>
      </c>
      <c r="BT11" s="11"/>
      <c r="BU11" s="15" t="s">
        <v>119</v>
      </c>
      <c r="BV11" s="7" t="s">
        <v>120</v>
      </c>
      <c r="BW11" s="7" t="str">
        <f t="shared" si="1"/>
        <v>SG</v>
      </c>
      <c r="BX11" s="11"/>
      <c r="BY11" s="11"/>
      <c r="BZ11" s="11"/>
      <c r="CA11" s="11"/>
      <c r="CB11" s="11"/>
      <c r="CC11" s="7"/>
      <c r="CD11" s="8"/>
    </row>
    <row r="12" spans="1:82" x14ac:dyDescent="0.25">
      <c r="A12" s="6" t="s">
        <v>79</v>
      </c>
      <c r="B12" s="6" t="s">
        <v>80</v>
      </c>
      <c r="C12" s="6" t="s">
        <v>81</v>
      </c>
      <c r="D12" s="6" t="s">
        <v>82</v>
      </c>
      <c r="E12" s="6" t="s">
        <v>83</v>
      </c>
      <c r="F12" s="7" t="s">
        <v>144</v>
      </c>
      <c r="G12" s="8" t="s">
        <v>145</v>
      </c>
      <c r="H12" s="7">
        <v>793008</v>
      </c>
      <c r="I12" s="7" t="s">
        <v>86</v>
      </c>
      <c r="J12" s="7" t="s">
        <v>87</v>
      </c>
      <c r="K12" s="9"/>
      <c r="L12" s="11" t="s">
        <v>146</v>
      </c>
      <c r="M12" s="7" t="s">
        <v>89</v>
      </c>
      <c r="N12" s="7"/>
      <c r="O12" s="7"/>
      <c r="P12" s="7"/>
      <c r="Q12" s="11" t="s">
        <v>111</v>
      </c>
      <c r="R12" s="11"/>
      <c r="S12" s="11"/>
      <c r="T12" s="11"/>
      <c r="U12" s="11"/>
      <c r="V12" s="12"/>
      <c r="W12" s="13"/>
      <c r="X12" s="18" t="s">
        <v>92</v>
      </c>
      <c r="Y12" s="18" t="s">
        <v>93</v>
      </c>
      <c r="Z12" s="18" t="s">
        <v>147</v>
      </c>
      <c r="AA12" s="12" t="s">
        <v>95</v>
      </c>
      <c r="AB12" s="12">
        <v>1</v>
      </c>
      <c r="AC12" s="12" t="s">
        <v>115</v>
      </c>
      <c r="AD12" s="11" t="s">
        <v>116</v>
      </c>
      <c r="AE12" s="7" t="s">
        <v>98</v>
      </c>
      <c r="AF12" s="7"/>
      <c r="AG12" s="7" t="s">
        <v>100</v>
      </c>
      <c r="AH12" s="7" t="s">
        <v>101</v>
      </c>
      <c r="AI12" s="9" t="s">
        <v>117</v>
      </c>
      <c r="AJ12" s="11"/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9">
        <v>0</v>
      </c>
      <c r="AZ12" s="9" t="s">
        <v>103</v>
      </c>
      <c r="BA12" s="11"/>
      <c r="BB12" s="11"/>
      <c r="BC12" s="11"/>
      <c r="BD12" s="11"/>
      <c r="BE12" s="11"/>
      <c r="BF12" s="11"/>
      <c r="BG12" s="11"/>
      <c r="BH12" s="12">
        <v>2</v>
      </c>
      <c r="BI12" s="9">
        <v>1</v>
      </c>
      <c r="BJ12" s="7" t="s">
        <v>104</v>
      </c>
      <c r="BK12" s="9">
        <v>11045027</v>
      </c>
      <c r="BL12" s="9">
        <v>11045027</v>
      </c>
      <c r="BM12" s="11"/>
      <c r="BN12" s="7" t="s">
        <v>101</v>
      </c>
      <c r="BO12" s="11" t="s">
        <v>118</v>
      </c>
      <c r="BP12" s="7" t="s">
        <v>105</v>
      </c>
      <c r="BQ12" s="11"/>
      <c r="BR12" s="9">
        <v>0</v>
      </c>
      <c r="BS12" s="9">
        <v>0</v>
      </c>
      <c r="BT12" s="11"/>
      <c r="BU12" s="15" t="s">
        <v>119</v>
      </c>
      <c r="BV12" s="7" t="s">
        <v>120</v>
      </c>
      <c r="BW12" s="7" t="str">
        <f t="shared" si="1"/>
        <v>SG</v>
      </c>
      <c r="BX12" s="11"/>
      <c r="BY12" s="11"/>
      <c r="BZ12" s="11"/>
      <c r="CA12" s="11"/>
      <c r="CB12" s="11"/>
      <c r="CC12" s="7"/>
      <c r="CD12" s="8"/>
    </row>
    <row r="13" spans="1:82" x14ac:dyDescent="0.25">
      <c r="A13" s="6" t="s">
        <v>79</v>
      </c>
      <c r="B13" s="6" t="s">
        <v>80</v>
      </c>
      <c r="C13" s="6" t="s">
        <v>81</v>
      </c>
      <c r="D13" s="6" t="s">
        <v>82</v>
      </c>
      <c r="E13" s="6" t="s">
        <v>83</v>
      </c>
      <c r="F13" s="7" t="s">
        <v>84</v>
      </c>
      <c r="G13" s="8" t="s">
        <v>85</v>
      </c>
      <c r="H13" s="7">
        <v>793001</v>
      </c>
      <c r="I13" s="7" t="s">
        <v>86</v>
      </c>
      <c r="J13" s="7" t="s">
        <v>87</v>
      </c>
      <c r="K13" s="9"/>
      <c r="L13" s="11" t="s">
        <v>148</v>
      </c>
      <c r="M13" s="7" t="s">
        <v>89</v>
      </c>
      <c r="N13" s="7"/>
      <c r="O13" s="7"/>
      <c r="P13" s="7"/>
      <c r="Q13" s="11" t="s">
        <v>111</v>
      </c>
      <c r="R13" s="11"/>
      <c r="S13" s="11"/>
      <c r="T13" s="11"/>
      <c r="U13" s="11"/>
      <c r="V13" s="12"/>
      <c r="W13" s="13"/>
      <c r="X13" s="17" t="s">
        <v>92</v>
      </c>
      <c r="Y13" s="17" t="s">
        <v>140</v>
      </c>
      <c r="Z13" s="19" t="s">
        <v>149</v>
      </c>
      <c r="AA13" s="12" t="s">
        <v>95</v>
      </c>
      <c r="AB13" s="12">
        <v>1</v>
      </c>
      <c r="AC13" s="12" t="s">
        <v>115</v>
      </c>
      <c r="AD13" s="11" t="s">
        <v>116</v>
      </c>
      <c r="AE13" s="7" t="s">
        <v>98</v>
      </c>
      <c r="AF13" s="7"/>
      <c r="AG13" s="7" t="s">
        <v>100</v>
      </c>
      <c r="AH13" s="7" t="s">
        <v>101</v>
      </c>
      <c r="AI13" s="9" t="s">
        <v>117</v>
      </c>
      <c r="AJ13" s="11"/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9">
        <v>0</v>
      </c>
      <c r="AZ13" s="9" t="s">
        <v>103</v>
      </c>
      <c r="BA13" s="11"/>
      <c r="BB13" s="11"/>
      <c r="BC13" s="11"/>
      <c r="BD13" s="11"/>
      <c r="BE13" s="11"/>
      <c r="BF13" s="11"/>
      <c r="BG13" s="11"/>
      <c r="BH13" s="12">
        <v>2</v>
      </c>
      <c r="BI13" s="9">
        <v>1</v>
      </c>
      <c r="BJ13" s="7" t="s">
        <v>104</v>
      </c>
      <c r="BK13" s="9">
        <v>11045237</v>
      </c>
      <c r="BL13" s="9">
        <v>11045237</v>
      </c>
      <c r="BM13" s="11"/>
      <c r="BN13" s="7" t="s">
        <v>101</v>
      </c>
      <c r="BO13" s="11" t="s">
        <v>118</v>
      </c>
      <c r="BP13" s="7" t="s">
        <v>105</v>
      </c>
      <c r="BQ13" s="11"/>
      <c r="BR13" s="9">
        <v>0</v>
      </c>
      <c r="BS13" s="9">
        <v>0</v>
      </c>
      <c r="BT13" s="11"/>
      <c r="BU13" s="15" t="s">
        <v>119</v>
      </c>
      <c r="BV13" s="7" t="s">
        <v>120</v>
      </c>
      <c r="BW13" s="7" t="str">
        <f t="shared" si="1"/>
        <v>SG</v>
      </c>
      <c r="BX13" s="11"/>
      <c r="BY13" s="11"/>
      <c r="BZ13" s="11"/>
      <c r="CA13" s="11"/>
      <c r="CB13" s="11"/>
      <c r="CC13" s="7"/>
      <c r="CD13" s="8"/>
    </row>
    <row r="14" spans="1:82" x14ac:dyDescent="0.25">
      <c r="A14" s="6" t="s">
        <v>79</v>
      </c>
      <c r="B14" s="6" t="s">
        <v>80</v>
      </c>
      <c r="C14" s="6" t="s">
        <v>81</v>
      </c>
      <c r="D14" s="6" t="s">
        <v>82</v>
      </c>
      <c r="E14" s="6" t="s">
        <v>83</v>
      </c>
      <c r="F14" s="7" t="s">
        <v>84</v>
      </c>
      <c r="G14" s="8" t="s">
        <v>85</v>
      </c>
      <c r="H14" s="7">
        <v>793001</v>
      </c>
      <c r="I14" s="7" t="s">
        <v>86</v>
      </c>
      <c r="J14" s="7" t="s">
        <v>87</v>
      </c>
      <c r="K14" s="9"/>
      <c r="L14" s="11" t="s">
        <v>150</v>
      </c>
      <c r="M14" s="7" t="s">
        <v>89</v>
      </c>
      <c r="N14" s="7"/>
      <c r="O14" s="7"/>
      <c r="P14" s="7"/>
      <c r="Q14" s="11" t="s">
        <v>111</v>
      </c>
      <c r="R14" s="11"/>
      <c r="S14" s="11"/>
      <c r="T14" s="11"/>
      <c r="U14" s="11"/>
      <c r="V14" s="12"/>
      <c r="W14" s="13"/>
      <c r="X14" s="18" t="s">
        <v>92</v>
      </c>
      <c r="Y14" s="18" t="s">
        <v>93</v>
      </c>
      <c r="Z14" s="18" t="s">
        <v>151</v>
      </c>
      <c r="AA14" s="12" t="s">
        <v>95</v>
      </c>
      <c r="AB14" s="12">
        <v>1</v>
      </c>
      <c r="AC14" s="12" t="s">
        <v>115</v>
      </c>
      <c r="AD14" s="11" t="s">
        <v>116</v>
      </c>
      <c r="AE14" s="7" t="s">
        <v>98</v>
      </c>
      <c r="AF14" s="7"/>
      <c r="AG14" s="7" t="s">
        <v>100</v>
      </c>
      <c r="AH14" s="7" t="s">
        <v>101</v>
      </c>
      <c r="AI14" s="9" t="s">
        <v>117</v>
      </c>
      <c r="AJ14" s="11"/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9">
        <v>0</v>
      </c>
      <c r="AZ14" s="9" t="s">
        <v>103</v>
      </c>
      <c r="BA14" s="11"/>
      <c r="BB14" s="11"/>
      <c r="BC14" s="11"/>
      <c r="BD14" s="11"/>
      <c r="BE14" s="11"/>
      <c r="BF14" s="11"/>
      <c r="BG14" s="11"/>
      <c r="BH14" s="12">
        <v>2</v>
      </c>
      <c r="BI14" s="9">
        <v>1</v>
      </c>
      <c r="BJ14" s="7" t="s">
        <v>104</v>
      </c>
      <c r="BK14" s="9">
        <v>11046175</v>
      </c>
      <c r="BL14" s="9">
        <v>11046175</v>
      </c>
      <c r="BM14" s="11"/>
      <c r="BN14" s="7" t="s">
        <v>101</v>
      </c>
      <c r="BO14" s="11" t="s">
        <v>118</v>
      </c>
      <c r="BP14" s="7" t="s">
        <v>105</v>
      </c>
      <c r="BQ14" s="11"/>
      <c r="BR14" s="9">
        <v>0</v>
      </c>
      <c r="BS14" s="9">
        <v>0</v>
      </c>
      <c r="BT14" s="11"/>
      <c r="BU14" s="15" t="s">
        <v>134</v>
      </c>
      <c r="BV14" s="7" t="s">
        <v>120</v>
      </c>
      <c r="BW14" s="7" t="str">
        <f t="shared" si="1"/>
        <v>SG</v>
      </c>
      <c r="BX14" s="11"/>
      <c r="BY14" s="11"/>
      <c r="BZ14" s="11"/>
      <c r="CA14" s="11"/>
      <c r="CB14" s="11"/>
      <c r="CC14" s="7"/>
      <c r="CD14" s="8"/>
    </row>
    <row r="15" spans="1:82" x14ac:dyDescent="0.25">
      <c r="A15" s="6" t="s">
        <v>79</v>
      </c>
      <c r="B15" s="6" t="s">
        <v>80</v>
      </c>
      <c r="C15" s="6" t="s">
        <v>81</v>
      </c>
      <c r="D15" s="6" t="s">
        <v>82</v>
      </c>
      <c r="E15" s="6" t="s">
        <v>83</v>
      </c>
      <c r="F15" s="7" t="s">
        <v>84</v>
      </c>
      <c r="G15" s="8" t="s">
        <v>85</v>
      </c>
      <c r="H15" s="7">
        <v>793001</v>
      </c>
      <c r="I15" s="7" t="s">
        <v>86</v>
      </c>
      <c r="J15" s="7" t="s">
        <v>87</v>
      </c>
      <c r="K15" s="9"/>
      <c r="L15" s="11" t="s">
        <v>152</v>
      </c>
      <c r="M15" s="7" t="s">
        <v>89</v>
      </c>
      <c r="N15" s="7"/>
      <c r="O15" s="7"/>
      <c r="P15" s="7"/>
      <c r="Q15" s="11" t="s">
        <v>111</v>
      </c>
      <c r="R15" s="11"/>
      <c r="S15" s="11"/>
      <c r="T15" s="11"/>
      <c r="U15" s="11"/>
      <c r="V15" s="12"/>
      <c r="W15" s="13"/>
      <c r="X15" s="17" t="s">
        <v>124</v>
      </c>
      <c r="Y15" s="17" t="s">
        <v>153</v>
      </c>
      <c r="Z15" s="18" t="s">
        <v>154</v>
      </c>
      <c r="AA15" s="12" t="s">
        <v>95</v>
      </c>
      <c r="AB15" s="12">
        <v>1</v>
      </c>
      <c r="AC15" s="12" t="s">
        <v>115</v>
      </c>
      <c r="AD15" s="11" t="s">
        <v>116</v>
      </c>
      <c r="AE15" s="7" t="s">
        <v>98</v>
      </c>
      <c r="AF15" s="7"/>
      <c r="AG15" s="7" t="s">
        <v>100</v>
      </c>
      <c r="AH15" s="7" t="s">
        <v>101</v>
      </c>
      <c r="AI15" s="9" t="s">
        <v>117</v>
      </c>
      <c r="AJ15" s="11"/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9">
        <v>0</v>
      </c>
      <c r="AZ15" s="9" t="s">
        <v>103</v>
      </c>
      <c r="BA15" s="11"/>
      <c r="BB15" s="11"/>
      <c r="BC15" s="11"/>
      <c r="BD15" s="11"/>
      <c r="BE15" s="11"/>
      <c r="BF15" s="11"/>
      <c r="BG15" s="11"/>
      <c r="BH15" s="12">
        <v>2</v>
      </c>
      <c r="BI15" s="9">
        <v>1</v>
      </c>
      <c r="BJ15" s="7" t="s">
        <v>104</v>
      </c>
      <c r="BK15" s="9">
        <v>11045239</v>
      </c>
      <c r="BL15" s="9">
        <v>11045239</v>
      </c>
      <c r="BM15" s="11"/>
      <c r="BN15" s="7" t="s">
        <v>101</v>
      </c>
      <c r="BO15" s="11" t="s">
        <v>118</v>
      </c>
      <c r="BP15" s="7" t="s">
        <v>105</v>
      </c>
      <c r="BQ15" s="11"/>
      <c r="BR15" s="9">
        <v>0</v>
      </c>
      <c r="BS15" s="9">
        <v>0</v>
      </c>
      <c r="BT15" s="11"/>
      <c r="BU15" s="15" t="s">
        <v>134</v>
      </c>
      <c r="BV15" s="7" t="s">
        <v>120</v>
      </c>
      <c r="BW15" s="7" t="str">
        <f t="shared" si="1"/>
        <v>SG</v>
      </c>
      <c r="BX15" s="11"/>
      <c r="BY15" s="11"/>
      <c r="BZ15" s="11"/>
      <c r="CA15" s="11"/>
      <c r="CB15" s="11"/>
      <c r="CC15" s="7"/>
      <c r="CD15" s="8"/>
    </row>
    <row r="16" spans="1:82" x14ac:dyDescent="0.25">
      <c r="A16" s="6" t="s">
        <v>79</v>
      </c>
      <c r="B16" s="6" t="s">
        <v>80</v>
      </c>
      <c r="C16" s="6" t="s">
        <v>81</v>
      </c>
      <c r="D16" s="6" t="s">
        <v>82</v>
      </c>
      <c r="E16" s="6" t="s">
        <v>83</v>
      </c>
      <c r="F16" s="7" t="s">
        <v>121</v>
      </c>
      <c r="G16" s="8" t="s">
        <v>122</v>
      </c>
      <c r="H16" s="7">
        <v>793001</v>
      </c>
      <c r="I16" s="7" t="s">
        <v>86</v>
      </c>
      <c r="J16" s="7" t="s">
        <v>87</v>
      </c>
      <c r="K16" s="9"/>
      <c r="L16" s="11" t="s">
        <v>155</v>
      </c>
      <c r="M16" s="7" t="s">
        <v>89</v>
      </c>
      <c r="N16" s="7"/>
      <c r="O16" s="7"/>
      <c r="P16" s="7"/>
      <c r="Q16" s="11" t="s">
        <v>111</v>
      </c>
      <c r="R16" s="11"/>
      <c r="S16" s="11"/>
      <c r="T16" s="11"/>
      <c r="U16" s="11"/>
      <c r="V16" s="12"/>
      <c r="W16" s="13"/>
      <c r="X16" s="17" t="s">
        <v>129</v>
      </c>
      <c r="Y16" s="17" t="s">
        <v>130</v>
      </c>
      <c r="Z16" s="18" t="s">
        <v>131</v>
      </c>
      <c r="AA16" s="12" t="s">
        <v>95</v>
      </c>
      <c r="AB16" s="12">
        <v>1</v>
      </c>
      <c r="AC16" s="12" t="s">
        <v>115</v>
      </c>
      <c r="AD16" s="11" t="s">
        <v>116</v>
      </c>
      <c r="AE16" s="7" t="s">
        <v>98</v>
      </c>
      <c r="AF16" s="7"/>
      <c r="AG16" s="7" t="s">
        <v>100</v>
      </c>
      <c r="AH16" s="7" t="s">
        <v>101</v>
      </c>
      <c r="AI16" s="9" t="s">
        <v>117</v>
      </c>
      <c r="AJ16" s="11"/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9">
        <v>0</v>
      </c>
      <c r="AZ16" s="9" t="s">
        <v>103</v>
      </c>
      <c r="BA16" s="11"/>
      <c r="BB16" s="11"/>
      <c r="BC16" s="11"/>
      <c r="BD16" s="11"/>
      <c r="BE16" s="11"/>
      <c r="BF16" s="11"/>
      <c r="BG16" s="11"/>
      <c r="BH16" s="12">
        <v>2</v>
      </c>
      <c r="BI16" s="9">
        <v>1</v>
      </c>
      <c r="BJ16" s="7" t="s">
        <v>104</v>
      </c>
      <c r="BK16" s="9">
        <v>11045236</v>
      </c>
      <c r="BL16" s="9">
        <v>11045236</v>
      </c>
      <c r="BM16" s="11"/>
      <c r="BN16" s="7" t="s">
        <v>101</v>
      </c>
      <c r="BO16" s="11" t="s">
        <v>118</v>
      </c>
      <c r="BP16" s="7" t="s">
        <v>105</v>
      </c>
      <c r="BQ16" s="11"/>
      <c r="BR16" s="9">
        <v>0</v>
      </c>
      <c r="BS16" s="9">
        <v>0</v>
      </c>
      <c r="BT16" s="11"/>
      <c r="BU16" s="15" t="s">
        <v>119</v>
      </c>
      <c r="BV16" s="7" t="s">
        <v>120</v>
      </c>
      <c r="BW16" s="7" t="str">
        <f t="shared" si="1"/>
        <v>SG</v>
      </c>
      <c r="BX16" s="11"/>
      <c r="BY16" s="11"/>
      <c r="BZ16" s="11"/>
      <c r="CA16" s="11"/>
      <c r="CB16" s="11"/>
      <c r="CC16" s="7"/>
      <c r="CD16" s="8"/>
    </row>
    <row r="17" spans="1:82" x14ac:dyDescent="0.25">
      <c r="A17" s="6" t="s">
        <v>79</v>
      </c>
      <c r="B17" s="6" t="s">
        <v>80</v>
      </c>
      <c r="C17" s="6" t="s">
        <v>81</v>
      </c>
      <c r="D17" s="6" t="s">
        <v>82</v>
      </c>
      <c r="E17" s="6" t="s">
        <v>83</v>
      </c>
      <c r="F17" s="7" t="s">
        <v>84</v>
      </c>
      <c r="G17" s="8" t="s">
        <v>85</v>
      </c>
      <c r="H17" s="7">
        <v>793001</v>
      </c>
      <c r="I17" s="7" t="s">
        <v>86</v>
      </c>
      <c r="J17" s="7" t="s">
        <v>87</v>
      </c>
      <c r="K17" s="9"/>
      <c r="L17" s="11" t="s">
        <v>156</v>
      </c>
      <c r="M17" s="7" t="s">
        <v>89</v>
      </c>
      <c r="N17" s="7"/>
      <c r="O17" s="7"/>
      <c r="P17" s="7"/>
      <c r="Q17" s="11" t="s">
        <v>111</v>
      </c>
      <c r="R17" s="11"/>
      <c r="S17" s="11"/>
      <c r="T17" s="11"/>
      <c r="U17" s="11"/>
      <c r="V17" s="12"/>
      <c r="W17" s="13"/>
      <c r="X17" s="17" t="s">
        <v>124</v>
      </c>
      <c r="Y17" s="17" t="s">
        <v>153</v>
      </c>
      <c r="Z17" s="18" t="s">
        <v>157</v>
      </c>
      <c r="AA17" s="12" t="s">
        <v>95</v>
      </c>
      <c r="AB17" s="12">
        <v>1</v>
      </c>
      <c r="AC17" s="12" t="s">
        <v>115</v>
      </c>
      <c r="AD17" s="11" t="s">
        <v>116</v>
      </c>
      <c r="AE17" s="7" t="s">
        <v>98</v>
      </c>
      <c r="AF17" s="7"/>
      <c r="AG17" s="7" t="s">
        <v>100</v>
      </c>
      <c r="AH17" s="7" t="s">
        <v>101</v>
      </c>
      <c r="AI17" s="9" t="s">
        <v>117</v>
      </c>
      <c r="AJ17" s="11"/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9">
        <v>0</v>
      </c>
      <c r="AZ17" s="9" t="s">
        <v>103</v>
      </c>
      <c r="BA17" s="11"/>
      <c r="BB17" s="11"/>
      <c r="BC17" s="11"/>
      <c r="BD17" s="11"/>
      <c r="BE17" s="11"/>
      <c r="BF17" s="11"/>
      <c r="BG17" s="11"/>
      <c r="BH17" s="12">
        <v>2</v>
      </c>
      <c r="BI17" s="9">
        <v>1</v>
      </c>
      <c r="BJ17" s="7" t="s">
        <v>104</v>
      </c>
      <c r="BK17" s="9">
        <v>11045238</v>
      </c>
      <c r="BL17" s="9">
        <v>11045238</v>
      </c>
      <c r="BM17" s="11"/>
      <c r="BN17" s="7" t="s">
        <v>101</v>
      </c>
      <c r="BO17" s="11" t="s">
        <v>118</v>
      </c>
      <c r="BP17" s="7" t="s">
        <v>105</v>
      </c>
      <c r="BQ17" s="11"/>
      <c r="BR17" s="9">
        <v>0</v>
      </c>
      <c r="BS17" s="9">
        <v>0</v>
      </c>
      <c r="BT17" s="11"/>
      <c r="BU17" s="15" t="s">
        <v>119</v>
      </c>
      <c r="BV17" s="7" t="s">
        <v>120</v>
      </c>
      <c r="BW17" s="7" t="str">
        <f t="shared" si="1"/>
        <v>SG</v>
      </c>
      <c r="BX17" s="11"/>
      <c r="BY17" s="11"/>
      <c r="BZ17" s="11"/>
      <c r="CA17" s="11"/>
      <c r="CB17" s="11"/>
      <c r="CC17" s="7"/>
      <c r="CD17" s="8"/>
    </row>
    <row r="18" spans="1:82" x14ac:dyDescent="0.25">
      <c r="A18" s="6" t="s">
        <v>79</v>
      </c>
      <c r="B18" s="6" t="s">
        <v>80</v>
      </c>
      <c r="C18" s="6" t="s">
        <v>81</v>
      </c>
      <c r="D18" s="6" t="s">
        <v>82</v>
      </c>
      <c r="E18" s="6" t="s">
        <v>83</v>
      </c>
      <c r="F18" s="7" t="s">
        <v>144</v>
      </c>
      <c r="G18" s="8" t="s">
        <v>145</v>
      </c>
      <c r="H18" s="7">
        <v>793008</v>
      </c>
      <c r="I18" s="7" t="s">
        <v>86</v>
      </c>
      <c r="J18" s="7" t="s">
        <v>87</v>
      </c>
      <c r="K18" s="9"/>
      <c r="L18" s="11" t="s">
        <v>158</v>
      </c>
      <c r="M18" s="7" t="s">
        <v>89</v>
      </c>
      <c r="N18" s="7"/>
      <c r="O18" s="7"/>
      <c r="P18" s="7"/>
      <c r="Q18" s="11" t="s">
        <v>111</v>
      </c>
      <c r="R18" s="11"/>
      <c r="S18" s="11"/>
      <c r="T18" s="11"/>
      <c r="U18" s="11"/>
      <c r="V18" s="12"/>
      <c r="W18" s="13"/>
      <c r="X18" s="17" t="s">
        <v>92</v>
      </c>
      <c r="Y18" s="17" t="s">
        <v>93</v>
      </c>
      <c r="Z18" s="20" t="s">
        <v>159</v>
      </c>
      <c r="AA18" s="12" t="s">
        <v>95</v>
      </c>
      <c r="AB18" s="12">
        <v>1</v>
      </c>
      <c r="AC18" s="12" t="s">
        <v>115</v>
      </c>
      <c r="AD18" s="11" t="s">
        <v>116</v>
      </c>
      <c r="AE18" s="7" t="s">
        <v>98</v>
      </c>
      <c r="AF18" s="7"/>
      <c r="AG18" s="7" t="s">
        <v>100</v>
      </c>
      <c r="AH18" s="7" t="s">
        <v>101</v>
      </c>
      <c r="AI18" s="9" t="s">
        <v>117</v>
      </c>
      <c r="AJ18" s="11"/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9">
        <v>0</v>
      </c>
      <c r="AZ18" s="9" t="s">
        <v>103</v>
      </c>
      <c r="BA18" s="11"/>
      <c r="BB18" s="11"/>
      <c r="BC18" s="11"/>
      <c r="BD18" s="11"/>
      <c r="BE18" s="11"/>
      <c r="BF18" s="11"/>
      <c r="BG18" s="11"/>
      <c r="BH18" s="12">
        <v>2</v>
      </c>
      <c r="BI18" s="9">
        <v>1</v>
      </c>
      <c r="BJ18" s="7" t="s">
        <v>104</v>
      </c>
      <c r="BK18" s="9">
        <v>11046248</v>
      </c>
      <c r="BL18" s="9">
        <v>11046248</v>
      </c>
      <c r="BM18" s="11"/>
      <c r="BN18" s="7" t="s">
        <v>101</v>
      </c>
      <c r="BO18" s="11" t="s">
        <v>118</v>
      </c>
      <c r="BP18" s="7" t="s">
        <v>105</v>
      </c>
      <c r="BQ18" s="11"/>
      <c r="BR18" s="9">
        <v>0</v>
      </c>
      <c r="BS18" s="9">
        <v>0</v>
      </c>
      <c r="BT18" s="11"/>
      <c r="BU18" s="15" t="s">
        <v>119</v>
      </c>
      <c r="BV18" s="7" t="s">
        <v>120</v>
      </c>
      <c r="BW18" s="7" t="str">
        <f t="shared" si="1"/>
        <v>SG</v>
      </c>
      <c r="BX18" s="11"/>
      <c r="BY18" s="11"/>
      <c r="BZ18" s="11"/>
      <c r="CA18" s="11"/>
      <c r="CB18" s="11"/>
      <c r="CC18" s="7"/>
      <c r="CD18" s="8"/>
    </row>
    <row r="19" spans="1:82" x14ac:dyDescent="0.25">
      <c r="A19" s="6" t="s">
        <v>79</v>
      </c>
      <c r="B19" s="6" t="s">
        <v>80</v>
      </c>
      <c r="C19" s="6" t="s">
        <v>81</v>
      </c>
      <c r="D19" s="6" t="s">
        <v>82</v>
      </c>
      <c r="E19" s="6" t="s">
        <v>83</v>
      </c>
      <c r="F19" s="7" t="s">
        <v>84</v>
      </c>
      <c r="G19" s="8" t="s">
        <v>160</v>
      </c>
      <c r="H19" s="7">
        <v>793001</v>
      </c>
      <c r="I19" s="7" t="s">
        <v>86</v>
      </c>
      <c r="J19" s="7" t="s">
        <v>87</v>
      </c>
      <c r="K19" s="9"/>
      <c r="L19" s="11" t="s">
        <v>161</v>
      </c>
      <c r="M19" s="7" t="s">
        <v>89</v>
      </c>
      <c r="N19" s="7"/>
      <c r="O19" s="7"/>
      <c r="P19" s="7"/>
      <c r="Q19" s="11" t="s">
        <v>111</v>
      </c>
      <c r="R19" s="11"/>
      <c r="S19" s="11"/>
      <c r="T19" s="11"/>
      <c r="U19" s="11"/>
      <c r="V19" s="12"/>
      <c r="W19" s="13"/>
      <c r="X19" s="17" t="s">
        <v>92</v>
      </c>
      <c r="Y19" s="17" t="s">
        <v>93</v>
      </c>
      <c r="Z19" s="18" t="s">
        <v>162</v>
      </c>
      <c r="AA19" s="12" t="s">
        <v>95</v>
      </c>
      <c r="AB19" s="12">
        <v>1</v>
      </c>
      <c r="AC19" s="12" t="s">
        <v>115</v>
      </c>
      <c r="AD19" s="11" t="s">
        <v>116</v>
      </c>
      <c r="AE19" s="7" t="s">
        <v>98</v>
      </c>
      <c r="AF19" s="7"/>
      <c r="AG19" s="7" t="s">
        <v>100</v>
      </c>
      <c r="AH19" s="7" t="s">
        <v>101</v>
      </c>
      <c r="AI19" s="9" t="s">
        <v>117</v>
      </c>
      <c r="AJ19" s="11"/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9">
        <v>0</v>
      </c>
      <c r="AZ19" s="9" t="s">
        <v>103</v>
      </c>
      <c r="BA19" s="11"/>
      <c r="BB19" s="11"/>
      <c r="BC19" s="11"/>
      <c r="BD19" s="11"/>
      <c r="BE19" s="11"/>
      <c r="BF19" s="11"/>
      <c r="BG19" s="11"/>
      <c r="BH19" s="12">
        <v>2</v>
      </c>
      <c r="BI19" s="9">
        <v>1</v>
      </c>
      <c r="BJ19" s="7" t="s">
        <v>104</v>
      </c>
      <c r="BK19" s="9">
        <v>11045240</v>
      </c>
      <c r="BL19" s="9">
        <v>11045240</v>
      </c>
      <c r="BM19" s="11"/>
      <c r="BN19" s="7" t="s">
        <v>101</v>
      </c>
      <c r="BO19" s="11" t="s">
        <v>118</v>
      </c>
      <c r="BP19" s="7" t="s">
        <v>105</v>
      </c>
      <c r="BQ19" s="11"/>
      <c r="BR19" s="9">
        <v>0</v>
      </c>
      <c r="BS19" s="9">
        <v>0</v>
      </c>
      <c r="BT19" s="11"/>
      <c r="BU19" s="15" t="s">
        <v>119</v>
      </c>
      <c r="BV19" s="7" t="s">
        <v>120</v>
      </c>
      <c r="BW19" s="7" t="str">
        <f t="shared" si="1"/>
        <v>SG</v>
      </c>
      <c r="BX19" s="11"/>
      <c r="BY19" s="11"/>
      <c r="BZ19" s="11"/>
      <c r="CA19" s="11"/>
      <c r="CB19" s="11"/>
      <c r="CC19" s="7"/>
      <c r="CD19" s="8"/>
    </row>
    <row r="20" spans="1:82" x14ac:dyDescent="0.25">
      <c r="A20" s="6" t="s">
        <v>79</v>
      </c>
      <c r="B20" s="6" t="s">
        <v>80</v>
      </c>
      <c r="C20" s="6" t="s">
        <v>81</v>
      </c>
      <c r="D20" s="6" t="s">
        <v>82</v>
      </c>
      <c r="E20" s="6" t="s">
        <v>83</v>
      </c>
      <c r="F20" s="7" t="s">
        <v>84</v>
      </c>
      <c r="G20" s="8" t="s">
        <v>85</v>
      </c>
      <c r="H20" s="7">
        <v>793001</v>
      </c>
      <c r="I20" s="7" t="s">
        <v>86</v>
      </c>
      <c r="J20" s="7" t="s">
        <v>87</v>
      </c>
      <c r="K20" s="9"/>
      <c r="L20" s="11" t="s">
        <v>148</v>
      </c>
      <c r="M20" s="7" t="s">
        <v>89</v>
      </c>
      <c r="N20" s="7"/>
      <c r="O20" s="7"/>
      <c r="P20" s="7"/>
      <c r="Q20" s="11" t="s">
        <v>111</v>
      </c>
      <c r="R20" s="11"/>
      <c r="S20" s="11"/>
      <c r="T20" s="11"/>
      <c r="U20" s="11"/>
      <c r="V20" s="12"/>
      <c r="W20" s="13"/>
      <c r="X20" s="17" t="s">
        <v>92</v>
      </c>
      <c r="Y20" s="17" t="s">
        <v>140</v>
      </c>
      <c r="Z20" s="19" t="s">
        <v>149</v>
      </c>
      <c r="AA20" s="12" t="s">
        <v>95</v>
      </c>
      <c r="AB20" s="12">
        <v>2</v>
      </c>
      <c r="AC20" s="12" t="s">
        <v>127</v>
      </c>
      <c r="AD20" s="11" t="s">
        <v>116</v>
      </c>
      <c r="AE20" s="7" t="s">
        <v>98</v>
      </c>
      <c r="AF20" s="7"/>
      <c r="AG20" s="7" t="s">
        <v>100</v>
      </c>
      <c r="AH20" s="7" t="s">
        <v>101</v>
      </c>
      <c r="AI20" s="9" t="s">
        <v>117</v>
      </c>
      <c r="AJ20" s="11"/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9">
        <v>0</v>
      </c>
      <c r="AZ20" s="9" t="s">
        <v>103</v>
      </c>
      <c r="BA20" s="11"/>
      <c r="BB20" s="11"/>
      <c r="BC20" s="11"/>
      <c r="BD20" s="11"/>
      <c r="BE20" s="11"/>
      <c r="BF20" s="11"/>
      <c r="BG20" s="11"/>
      <c r="BH20" s="12">
        <v>2</v>
      </c>
      <c r="BI20" s="9">
        <v>1</v>
      </c>
      <c r="BJ20" s="7" t="s">
        <v>104</v>
      </c>
      <c r="BK20" s="9">
        <v>11045235</v>
      </c>
      <c r="BL20" s="9">
        <v>11045235</v>
      </c>
      <c r="BM20" s="11"/>
      <c r="BN20" s="7" t="s">
        <v>101</v>
      </c>
      <c r="BO20" s="11" t="s">
        <v>118</v>
      </c>
      <c r="BP20" s="7" t="s">
        <v>105</v>
      </c>
      <c r="BQ20" s="11"/>
      <c r="BR20" s="9">
        <v>0</v>
      </c>
      <c r="BS20" s="9">
        <v>0</v>
      </c>
      <c r="BT20" s="11"/>
      <c r="BU20" s="15" t="s">
        <v>119</v>
      </c>
      <c r="BV20" s="7" t="s">
        <v>120</v>
      </c>
      <c r="BW20" s="7" t="str">
        <f t="shared" si="1"/>
        <v>SG</v>
      </c>
      <c r="BX20" s="11"/>
      <c r="BY20" s="11"/>
      <c r="BZ20" s="11"/>
      <c r="CA20" s="11"/>
      <c r="CB20" s="11"/>
      <c r="CC20" s="7"/>
      <c r="CD20" s="8"/>
    </row>
    <row r="21" spans="1:82" x14ac:dyDescent="0.25">
      <c r="A21" s="6" t="s">
        <v>79</v>
      </c>
      <c r="B21" s="6" t="s">
        <v>80</v>
      </c>
      <c r="C21" s="6" t="s">
        <v>81</v>
      </c>
      <c r="D21" s="6" t="s">
        <v>82</v>
      </c>
      <c r="E21" s="6" t="s">
        <v>83</v>
      </c>
      <c r="F21" s="7" t="s">
        <v>121</v>
      </c>
      <c r="G21" s="8" t="s">
        <v>122</v>
      </c>
      <c r="H21" s="7">
        <v>793001</v>
      </c>
      <c r="I21" s="7" t="s">
        <v>86</v>
      </c>
      <c r="J21" s="7" t="s">
        <v>87</v>
      </c>
      <c r="K21" s="9"/>
      <c r="L21" s="11" t="s">
        <v>163</v>
      </c>
      <c r="M21" s="7" t="s">
        <v>89</v>
      </c>
      <c r="N21" s="7"/>
      <c r="O21" s="7"/>
      <c r="P21" s="7"/>
      <c r="Q21" s="11" t="s">
        <v>111</v>
      </c>
      <c r="R21" s="11"/>
      <c r="S21" s="11"/>
      <c r="T21" s="11"/>
      <c r="U21" s="11"/>
      <c r="V21" s="12"/>
      <c r="W21" s="13"/>
      <c r="X21" s="17" t="s">
        <v>129</v>
      </c>
      <c r="Y21" s="17" t="s">
        <v>130</v>
      </c>
      <c r="Z21" s="18" t="s">
        <v>131</v>
      </c>
      <c r="AA21" s="12" t="s">
        <v>95</v>
      </c>
      <c r="AB21" s="12">
        <v>4</v>
      </c>
      <c r="AC21" s="12" t="s">
        <v>164</v>
      </c>
      <c r="AD21" s="11" t="s">
        <v>116</v>
      </c>
      <c r="AE21" s="7" t="s">
        <v>98</v>
      </c>
      <c r="AF21" s="7"/>
      <c r="AG21" s="7" t="s">
        <v>100</v>
      </c>
      <c r="AH21" s="7" t="s">
        <v>101</v>
      </c>
      <c r="AI21" s="9" t="s">
        <v>117</v>
      </c>
      <c r="AJ21" s="11"/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9">
        <v>0</v>
      </c>
      <c r="AZ21" s="9" t="s">
        <v>103</v>
      </c>
      <c r="BA21" s="11"/>
      <c r="BB21" s="11"/>
      <c r="BC21" s="11"/>
      <c r="BD21" s="11"/>
      <c r="BE21" s="11"/>
      <c r="BF21" s="11"/>
      <c r="BG21" s="11"/>
      <c r="BH21" s="12">
        <v>2</v>
      </c>
      <c r="BI21" s="9">
        <v>1</v>
      </c>
      <c r="BJ21" s="7" t="s">
        <v>104</v>
      </c>
      <c r="BK21" s="9">
        <v>11045955</v>
      </c>
      <c r="BL21" s="9">
        <v>11045955</v>
      </c>
      <c r="BM21" s="11"/>
      <c r="BN21" s="7" t="s">
        <v>101</v>
      </c>
      <c r="BO21" s="11" t="s">
        <v>118</v>
      </c>
      <c r="BP21" s="7" t="s">
        <v>105</v>
      </c>
      <c r="BQ21" s="11"/>
      <c r="BR21" s="9">
        <v>0</v>
      </c>
      <c r="BS21" s="9">
        <v>0</v>
      </c>
      <c r="BT21" s="11"/>
      <c r="BU21" s="15" t="s">
        <v>134</v>
      </c>
      <c r="BV21" s="7" t="s">
        <v>120</v>
      </c>
      <c r="BW21" s="7" t="str">
        <f t="shared" si="1"/>
        <v>SG</v>
      </c>
      <c r="BX21" s="11"/>
      <c r="BY21" s="11"/>
      <c r="BZ21" s="11"/>
      <c r="CA21" s="11"/>
      <c r="CB21" s="11"/>
      <c r="CC21" s="7"/>
      <c r="CD21" s="8"/>
    </row>
    <row r="22" spans="1:82" x14ac:dyDescent="0.25">
      <c r="A22" s="6" t="s">
        <v>79</v>
      </c>
      <c r="B22" s="6" t="s">
        <v>80</v>
      </c>
      <c r="C22" s="6" t="s">
        <v>81</v>
      </c>
      <c r="D22" s="6" t="s">
        <v>82</v>
      </c>
      <c r="E22" s="6" t="s">
        <v>83</v>
      </c>
      <c r="F22" s="7" t="s">
        <v>84</v>
      </c>
      <c r="G22" s="8" t="s">
        <v>85</v>
      </c>
      <c r="H22" s="7">
        <v>793001</v>
      </c>
      <c r="I22" s="7" t="s">
        <v>86</v>
      </c>
      <c r="J22" s="7" t="s">
        <v>87</v>
      </c>
      <c r="K22" s="9"/>
      <c r="L22" s="11" t="s">
        <v>165</v>
      </c>
      <c r="M22" s="7" t="s">
        <v>89</v>
      </c>
      <c r="N22" s="7"/>
      <c r="O22" s="7"/>
      <c r="P22" s="7"/>
      <c r="Q22" s="11" t="s">
        <v>111</v>
      </c>
      <c r="R22" s="11"/>
      <c r="S22" s="11"/>
      <c r="T22" s="11"/>
      <c r="U22" s="11"/>
      <c r="V22" s="12"/>
      <c r="W22" s="13"/>
      <c r="X22" s="18" t="s">
        <v>92</v>
      </c>
      <c r="Y22" s="18" t="s">
        <v>93</v>
      </c>
      <c r="Z22" s="18" t="s">
        <v>151</v>
      </c>
      <c r="AA22" s="12" t="s">
        <v>95</v>
      </c>
      <c r="AB22" s="12">
        <v>4</v>
      </c>
      <c r="AC22" s="12" t="s">
        <v>164</v>
      </c>
      <c r="AD22" s="11" t="s">
        <v>116</v>
      </c>
      <c r="AE22" s="7" t="s">
        <v>98</v>
      </c>
      <c r="AF22" s="7"/>
      <c r="AG22" s="7" t="s">
        <v>100</v>
      </c>
      <c r="AH22" s="7" t="s">
        <v>101</v>
      </c>
      <c r="AI22" s="9" t="s">
        <v>117</v>
      </c>
      <c r="AJ22" s="11"/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9">
        <v>0</v>
      </c>
      <c r="AZ22" s="9" t="s">
        <v>103</v>
      </c>
      <c r="BA22" s="11"/>
      <c r="BB22" s="11"/>
      <c r="BC22" s="11"/>
      <c r="BD22" s="11"/>
      <c r="BE22" s="11"/>
      <c r="BF22" s="11"/>
      <c r="BG22" s="11"/>
      <c r="BH22" s="12">
        <v>2</v>
      </c>
      <c r="BI22" s="9">
        <v>1</v>
      </c>
      <c r="BJ22" s="7" t="s">
        <v>104</v>
      </c>
      <c r="BK22" s="9">
        <v>11045956</v>
      </c>
      <c r="BL22" s="9">
        <v>11045956</v>
      </c>
      <c r="BM22" s="11"/>
      <c r="BN22" s="7" t="s">
        <v>101</v>
      </c>
      <c r="BO22" s="11" t="s">
        <v>118</v>
      </c>
      <c r="BP22" s="7" t="s">
        <v>105</v>
      </c>
      <c r="BQ22" s="11"/>
      <c r="BR22" s="9">
        <v>0</v>
      </c>
      <c r="BS22" s="9">
        <v>0</v>
      </c>
      <c r="BT22" s="11"/>
      <c r="BU22" s="15" t="s">
        <v>134</v>
      </c>
      <c r="BV22" s="7" t="s">
        <v>120</v>
      </c>
      <c r="BW22" s="7" t="str">
        <f t="shared" si="1"/>
        <v>SG</v>
      </c>
      <c r="BX22" s="11"/>
      <c r="BY22" s="11"/>
      <c r="BZ22" s="11"/>
      <c r="CA22" s="11"/>
      <c r="CB22" s="11"/>
      <c r="CC22" s="7"/>
      <c r="CD22" s="8"/>
    </row>
    <row r="23" spans="1:82" x14ac:dyDescent="0.25">
      <c r="A23" s="6" t="s">
        <v>79</v>
      </c>
      <c r="B23" s="6" t="s">
        <v>80</v>
      </c>
      <c r="C23" s="6" t="s">
        <v>81</v>
      </c>
      <c r="D23" s="6" t="s">
        <v>82</v>
      </c>
      <c r="E23" s="6" t="s">
        <v>83</v>
      </c>
      <c r="F23" s="7" t="s">
        <v>121</v>
      </c>
      <c r="G23" s="8" t="s">
        <v>122</v>
      </c>
      <c r="H23" s="7">
        <v>793001</v>
      </c>
      <c r="I23" s="7" t="s">
        <v>86</v>
      </c>
      <c r="J23" s="7" t="s">
        <v>87</v>
      </c>
      <c r="K23" s="9"/>
      <c r="L23" s="11" t="s">
        <v>166</v>
      </c>
      <c r="M23" s="7" t="s">
        <v>89</v>
      </c>
      <c r="N23" s="7"/>
      <c r="O23" s="7"/>
      <c r="P23" s="7"/>
      <c r="Q23" s="11" t="s">
        <v>111</v>
      </c>
      <c r="R23" s="11"/>
      <c r="S23" s="11"/>
      <c r="T23" s="11"/>
      <c r="U23" s="11"/>
      <c r="V23" s="12"/>
      <c r="W23" s="13"/>
      <c r="X23" s="17" t="s">
        <v>92</v>
      </c>
      <c r="Y23" s="17" t="s">
        <v>140</v>
      </c>
      <c r="Z23" s="18" t="s">
        <v>167</v>
      </c>
      <c r="AA23" s="12" t="s">
        <v>95</v>
      </c>
      <c r="AB23" s="12">
        <v>1</v>
      </c>
      <c r="AC23" s="12" t="s">
        <v>115</v>
      </c>
      <c r="AD23" s="11" t="s">
        <v>116</v>
      </c>
      <c r="AE23" s="7" t="s">
        <v>98</v>
      </c>
      <c r="AF23" s="7"/>
      <c r="AG23" s="7" t="s">
        <v>100</v>
      </c>
      <c r="AH23" s="7" t="s">
        <v>101</v>
      </c>
      <c r="AI23" s="9" t="s">
        <v>117</v>
      </c>
      <c r="AJ23" s="11"/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  <c r="AV23" s="11">
        <v>0</v>
      </c>
      <c r="AW23" s="11">
        <v>0</v>
      </c>
      <c r="AX23" s="11">
        <v>0</v>
      </c>
      <c r="AY23" s="9">
        <v>0</v>
      </c>
      <c r="AZ23" s="9" t="s">
        <v>103</v>
      </c>
      <c r="BA23" s="11"/>
      <c r="BB23" s="11"/>
      <c r="BC23" s="11"/>
      <c r="BD23" s="11"/>
      <c r="BE23" s="11"/>
      <c r="BF23" s="11"/>
      <c r="BG23" s="11"/>
      <c r="BH23" s="12">
        <v>2</v>
      </c>
      <c r="BI23" s="9">
        <v>1</v>
      </c>
      <c r="BJ23" s="7" t="s">
        <v>104</v>
      </c>
      <c r="BK23" s="9">
        <v>11045233</v>
      </c>
      <c r="BL23" s="9">
        <v>11045233</v>
      </c>
      <c r="BM23" s="11"/>
      <c r="BN23" s="7" t="s">
        <v>101</v>
      </c>
      <c r="BO23" s="11" t="s">
        <v>118</v>
      </c>
      <c r="BP23" s="7" t="s">
        <v>105</v>
      </c>
      <c r="BQ23" s="11"/>
      <c r="BR23" s="9">
        <v>0</v>
      </c>
      <c r="BS23" s="9">
        <v>0</v>
      </c>
      <c r="BT23" s="11"/>
      <c r="BU23" s="15" t="s">
        <v>119</v>
      </c>
      <c r="BV23" s="7" t="s">
        <v>120</v>
      </c>
      <c r="BW23" s="7" t="str">
        <f t="shared" si="1"/>
        <v>SG</v>
      </c>
      <c r="BX23" s="11"/>
      <c r="BY23" s="11"/>
      <c r="BZ23" s="11"/>
      <c r="CA23" s="11"/>
      <c r="CB23" s="11"/>
      <c r="CC23" s="7"/>
      <c r="CD23" s="8"/>
    </row>
    <row r="24" spans="1:82" x14ac:dyDescent="0.25">
      <c r="A24" s="6" t="s">
        <v>79</v>
      </c>
      <c r="B24" s="6" t="s">
        <v>80</v>
      </c>
      <c r="C24" s="6" t="s">
        <v>81</v>
      </c>
      <c r="D24" s="6" t="s">
        <v>82</v>
      </c>
      <c r="E24" s="6" t="s">
        <v>83</v>
      </c>
      <c r="F24" s="7" t="s">
        <v>84</v>
      </c>
      <c r="G24" s="8" t="s">
        <v>85</v>
      </c>
      <c r="H24" s="7">
        <v>793001</v>
      </c>
      <c r="I24" s="7" t="s">
        <v>86</v>
      </c>
      <c r="J24" s="7" t="s">
        <v>87</v>
      </c>
      <c r="K24" s="9"/>
      <c r="L24" s="11" t="s">
        <v>168</v>
      </c>
      <c r="M24" s="7" t="s">
        <v>89</v>
      </c>
      <c r="N24" s="7"/>
      <c r="O24" s="7"/>
      <c r="P24" s="7"/>
      <c r="Q24" s="11" t="s">
        <v>111</v>
      </c>
      <c r="R24" s="11"/>
      <c r="S24" s="11"/>
      <c r="T24" s="11"/>
      <c r="U24" s="11"/>
      <c r="V24" s="12"/>
      <c r="W24" s="21"/>
      <c r="X24" s="18" t="s">
        <v>92</v>
      </c>
      <c r="Y24" s="18" t="s">
        <v>93</v>
      </c>
      <c r="Z24" s="18" t="s">
        <v>151</v>
      </c>
      <c r="AA24" s="12" t="s">
        <v>95</v>
      </c>
      <c r="AB24" s="12">
        <v>1</v>
      </c>
      <c r="AC24" s="12" t="s">
        <v>115</v>
      </c>
      <c r="AD24" s="11" t="s">
        <v>116</v>
      </c>
      <c r="AE24" s="7" t="s">
        <v>98</v>
      </c>
      <c r="AF24" s="7"/>
      <c r="AG24" s="7" t="s">
        <v>100</v>
      </c>
      <c r="AH24" s="7" t="s">
        <v>101</v>
      </c>
      <c r="AI24" s="9" t="s">
        <v>117</v>
      </c>
      <c r="AJ24" s="11"/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9">
        <v>0</v>
      </c>
      <c r="AZ24" s="9" t="s">
        <v>103</v>
      </c>
      <c r="BA24" s="11"/>
      <c r="BB24" s="11"/>
      <c r="BC24" s="11"/>
      <c r="BD24" s="11"/>
      <c r="BE24" s="11"/>
      <c r="BF24" s="11"/>
      <c r="BG24" s="11"/>
      <c r="BH24" s="12">
        <v>2</v>
      </c>
      <c r="BI24" s="9">
        <v>1</v>
      </c>
      <c r="BJ24" s="7" t="s">
        <v>104</v>
      </c>
      <c r="BK24" s="9">
        <v>11045481</v>
      </c>
      <c r="BL24" s="9">
        <v>11045481</v>
      </c>
      <c r="BM24" s="11"/>
      <c r="BN24" s="7" t="s">
        <v>101</v>
      </c>
      <c r="BO24" s="11" t="s">
        <v>118</v>
      </c>
      <c r="BP24" s="7" t="s">
        <v>105</v>
      </c>
      <c r="BQ24" s="11"/>
      <c r="BR24" s="9">
        <v>0</v>
      </c>
      <c r="BS24" s="9">
        <v>0</v>
      </c>
      <c r="BT24" s="11"/>
      <c r="BU24" s="15" t="s">
        <v>134</v>
      </c>
      <c r="BV24" s="7" t="s">
        <v>120</v>
      </c>
      <c r="BW24" s="7" t="str">
        <f t="shared" si="1"/>
        <v>SG</v>
      </c>
      <c r="BX24" s="11"/>
      <c r="BY24" s="11"/>
      <c r="BZ24" s="11"/>
      <c r="CA24" s="11"/>
      <c r="CB24" s="11"/>
      <c r="CC24" s="7"/>
      <c r="CD2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2024-11-25T07:12:13Z</dcterms:modified>
</cp:coreProperties>
</file>