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03ED458-43C7-4305-B2E8-8E402161BB97}" xr6:coauthVersionLast="47" xr6:coauthVersionMax="47" xr10:uidLastSave="{00000000-0000-0000-0000-000000000000}"/>
  <bookViews>
    <workbookView xWindow="-120" yWindow="-120" windowWidth="29040" windowHeight="15720" xr2:uid="{7E350C4F-D2FF-4E11-8AB8-0D63B476F5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7" i="1" l="1"/>
</calcChain>
</file>

<file path=xl/sharedStrings.xml><?xml version="1.0" encoding="utf-8"?>
<sst xmlns="http://schemas.openxmlformats.org/spreadsheetml/2006/main" count="302" uniqueCount="176">
  <si>
    <t>Section</t>
  </si>
  <si>
    <t>RR No</t>
  </si>
  <si>
    <t>Account ID</t>
  </si>
  <si>
    <t>Tariff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</si>
  <si>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</si>
  <si>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</si>
  <si>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</si>
  <si>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</si>
  <si>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</si>
  <si>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</si>
  <si>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</si>
  <si>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</si>
  <si>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</si>
  <si>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</si>
  <si>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</si>
  <si>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</si>
  <si>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</si>
  <si>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</si>
  <si>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</si>
  <si>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</si>
  <si>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</si>
  <si>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</si>
  <si>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</si>
  <si>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</si>
  <si>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</si>
  <si>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</si>
  <si>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</si>
  <si>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</si>
  <si>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</si>
  <si>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</si>
  <si>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</si>
  <si>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</si>
  <si>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</si>
  <si>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</si>
  <si>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</si>
  <si>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</si>
  <si>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</si>
  <si>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>P_AND_G</t>
  </si>
  <si>
    <t xml:space="preserve"> Total</t>
  </si>
  <si>
    <t>FC</t>
  </si>
  <si>
    <t>EC</t>
  </si>
  <si>
    <t>FAC</t>
  </si>
  <si>
    <t>MD Penalty</t>
  </si>
  <si>
    <t>PF Penalty</t>
  </si>
  <si>
    <t>OTHERS</t>
  </si>
  <si>
    <t xml:space="preserve">  Revenue </t>
  </si>
  <si>
    <t>Interest</t>
  </si>
  <si>
    <t>TAX_EXEMTED_P_AND_G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</si>
  <si>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</si>
  <si>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</si>
  <si>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</si>
  <si>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</si>
  <si>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</si>
  <si>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>TAXABLE_P_AND_G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</si>
  <si>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</si>
  <si>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</si>
  <si>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</si>
  <si>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</si>
  <si>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</si>
  <si>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</si>
  <si>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</si>
  <si>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>COLL_P_AND_G</t>
  </si>
  <si>
    <t>diff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</si>
  <si>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</si>
  <si>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</si>
  <si>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</si>
  <si>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</si>
  <si>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ADJ_P_AND_G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</si>
  <si>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</si>
  <si>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</si>
  <si>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</si>
  <si>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</si>
  <si>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</si>
  <si>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>CB_P_AND_G</t>
  </si>
  <si>
    <t xml:space="preserve">Total      </t>
  </si>
  <si>
    <t>NYAMATHI</t>
  </si>
  <si>
    <t>CHL29</t>
  </si>
  <si>
    <t>LT1</t>
  </si>
  <si>
    <t>LT1-Rural</t>
  </si>
  <si>
    <t>LIVE</t>
  </si>
  <si>
    <t>YES</t>
  </si>
  <si>
    <t>NORMAL</t>
  </si>
  <si>
    <t>K.V.PRADEEPKUMARS OJ.K.VEERABHADRAPPA</t>
  </si>
  <si>
    <t xml:space="preserve"> / // // /CHEELUR0</t>
  </si>
  <si>
    <t>CHILLUR</t>
  </si>
  <si>
    <t>373390</t>
  </si>
  <si>
    <t>1310302901010102 - F02-MALALI</t>
  </si>
  <si>
    <t>212311~CHILUR</t>
  </si>
  <si>
    <t>may month online payment cancelled</t>
  </si>
  <si>
    <t>GPBJL12</t>
  </si>
  <si>
    <t>PAKIRAPPA .A.K</t>
  </si>
  <si>
    <t xml:space="preserve"> / // // /T. GOPAGONDANAHALLI0</t>
  </si>
  <si>
    <t>T GOPAGONDANHALLI</t>
  </si>
  <si>
    <t>374140</t>
  </si>
  <si>
    <t>BEL12210</t>
  </si>
  <si>
    <t>NAGARAJAPPA S O PUTTAPPA</t>
  </si>
  <si>
    <t>BELAGUTHIBELAGUTHIBELAGUTHIBELAGUTHIBELAGUTHI0</t>
  </si>
  <si>
    <t>BELAGUTHI</t>
  </si>
  <si>
    <t>388682</t>
  </si>
  <si>
    <t>1310302903010107 - F07-THIRTHARAMESHWARA NJY</t>
  </si>
  <si>
    <t>212312~KATTIGE</t>
  </si>
  <si>
    <t>JL138</t>
  </si>
  <si>
    <t>LONG DISS</t>
  </si>
  <si>
    <t>GUNDAJJI CHIKKAPPA</t>
  </si>
  <si>
    <t xml:space="preserve"> / // // /JEENA HALLI0</t>
  </si>
  <si>
    <t>JEENAHALLI</t>
  </si>
  <si>
    <t>371328</t>
  </si>
  <si>
    <t>1310302903010106 - F06-ARUNDI NJY</t>
  </si>
  <si>
    <t>SGKJL42</t>
  </si>
  <si>
    <t>N/A</t>
  </si>
  <si>
    <t xml:space="preserve">  / //  // /SOGILU0</t>
  </si>
  <si>
    <t>SOGILU</t>
  </si>
  <si>
    <t>102481</t>
  </si>
  <si>
    <t>1310302908010101 - F01-SAVALANGA</t>
  </si>
  <si>
    <t>212314~SOULANGA</t>
  </si>
  <si>
    <t>MGL270</t>
  </si>
  <si>
    <t>GOLESHAPPA A.K</t>
  </si>
  <si>
    <t xml:space="preserve">  / //  // /Malligenahalli0</t>
  </si>
  <si>
    <t>MALLAGENAHALLI</t>
  </si>
  <si>
    <t>388723</t>
  </si>
  <si>
    <t>MGIP21</t>
  </si>
  <si>
    <t>LT4</t>
  </si>
  <si>
    <t>LT4A(UM)</t>
  </si>
  <si>
    <t>NO</t>
  </si>
  <si>
    <t>DC</t>
  </si>
  <si>
    <t>GADI THIRTHAPPA</t>
  </si>
  <si>
    <t xml:space="preserve"> / // // /MALIGENAHALLI0</t>
  </si>
  <si>
    <t>436947</t>
  </si>
  <si>
    <t>1310302903020301 - F09-BELAGUTTI</t>
  </si>
  <si>
    <t>MRIPOYT53</t>
  </si>
  <si>
    <t>BASAVARAJAPPA K B</t>
  </si>
  <si>
    <t xml:space="preserve">    MARIGONDENAHALLI0</t>
  </si>
  <si>
    <t>MARIGODANAHALLI</t>
  </si>
  <si>
    <t>109970</t>
  </si>
  <si>
    <t>1310302901020304 - F08-MARIGONDANAHALLI</t>
  </si>
  <si>
    <t>SGKBJL21</t>
  </si>
  <si>
    <t>SAKYARE NAIK</t>
  </si>
  <si>
    <t xml:space="preserve"> / // // /SOORAGONDANA KOPPA0</t>
  </si>
  <si>
    <t>SOORAGUNDANAKOPPA</t>
  </si>
  <si>
    <t>378746</t>
  </si>
  <si>
    <t>1310302908010105 - F05-KODATALU</t>
  </si>
  <si>
    <t>GPWS1693</t>
  </si>
  <si>
    <t>LT6A</t>
  </si>
  <si>
    <t>LT6(A)WS</t>
  </si>
  <si>
    <t>SECRETARY T GOPAGONDANAHALLI</t>
  </si>
  <si>
    <t>0</t>
  </si>
  <si>
    <t>374127</t>
  </si>
  <si>
    <t xml:space="preserve"> collection in june but posting date is july </t>
  </si>
  <si>
    <t>KPL28541</t>
  </si>
  <si>
    <t>S P RAVIKUMAR SO LATE PALAKSHAPPA</t>
  </si>
  <si>
    <t>S/O LATE PALAKSHAPPA  KODIKOPPA0</t>
  </si>
  <si>
    <t>KODIKOPPA</t>
  </si>
  <si>
    <t>389180</t>
  </si>
  <si>
    <t>1310302902010101 - F02-VADERAHATTUR</t>
  </si>
  <si>
    <t>212313~NYAMATHI UNIT-1</t>
  </si>
  <si>
    <t>GJL79</t>
  </si>
  <si>
    <t>SANGAMESHI</t>
  </si>
  <si>
    <t xml:space="preserve"> / // // /GANJINAHALLI0</t>
  </si>
  <si>
    <t>GANJINAHALLI</t>
  </si>
  <si>
    <t>375718</t>
  </si>
  <si>
    <t>GJL28733</t>
  </si>
  <si>
    <t>LT3A</t>
  </si>
  <si>
    <t>LT3A-Rural</t>
  </si>
  <si>
    <t>SECRETARY MILK PRODUCERS CO OPERATIVE SOCIETY</t>
  </si>
  <si>
    <t>SECRETARY MILK PRODUCERS CO OPERATIVE SOCIETY  GANJEENAHALLI577225</t>
  </si>
  <si>
    <t>KPL26563</t>
  </si>
  <si>
    <t>SRI CHANNAPPA S/O MAHADEVAPPA</t>
  </si>
  <si>
    <t xml:space="preserve"> SRI CHANNAPPA S/O MAHADEVAPPA KODIKOPPA577223</t>
  </si>
  <si>
    <t>PVL16347</t>
  </si>
  <si>
    <t>NIRMALA W O RAMESHA</t>
  </si>
  <si>
    <t>PALAVANAHALLI</t>
  </si>
  <si>
    <t>375720</t>
  </si>
  <si>
    <t xml:space="preserve"> Overall Total:</t>
  </si>
  <si>
    <t>collection in rr nomber wise collection report</t>
  </si>
  <si>
    <t>collection in dcb</t>
  </si>
  <si>
    <t xml:space="preserve">may month online payment cancelled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</si>
</sst>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342720</xdr:colOff>
      <xdr:row>17</xdr:row>
      <xdr:rowOff>95100</xdr:rowOff>
    </xdr:from>
    <xdr:to>
      <xdr:col>9</xdr:col>
      <xdr:colOff>343080</xdr:colOff>
      <xdr:row>17</xdr:row>
      <xdr:rowOff>95460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66ACD8C5-FE61-41F4-9F9A-07472B51CF43}"/>
                </a:ext>
              </a:extLst>
            </xdr14:cNvPr>
            <xdr14:cNvContentPartPr/>
          </xdr14:nvContentPartPr>
          <xdr14:nvPr macro=""/>
          <xdr14:xfrm>
            <a:off x="6286320" y="333360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8014D9F9-9313-4045-A2BF-8662A1C078D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232680" y="322560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399960</xdr:colOff>
      <xdr:row>17</xdr:row>
      <xdr:rowOff>162060</xdr:rowOff>
    </xdr:from>
    <xdr:to>
      <xdr:col>12</xdr:col>
      <xdr:colOff>180360</xdr:colOff>
      <xdr:row>19</xdr:row>
      <xdr:rowOff>167340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A123B4D-016E-4D72-8D5B-E94BDF94084E}"/>
                </a:ext>
              </a:extLst>
            </xdr14:cNvPr>
            <xdr14:cNvContentPartPr/>
          </xdr14:nvContentPartPr>
          <xdr14:nvPr macro=""/>
          <xdr14:xfrm>
            <a:off x="6343560" y="3400560"/>
            <a:ext cx="1609200" cy="3862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497D135F-5E86-4194-A8A3-1404318446C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289920" y="3292560"/>
              <a:ext cx="1716840" cy="601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7-28T06:17:00.91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7-28T06:17:00.91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0,'5'4,"1"0,-1-1,1 0,0 0,0 0,1-1,-1 1,0-2,12 3,6 2,406 116,-110-33,1550 414,-1060-317,13-57,-748-123,-29-5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86F1-9FA0-40AF-A186-F9C3598400EA}">
  <dimension ref="A1:BZ17"/>
  <sheetViews>
    <sheetView tabSelected="1" workbookViewId="0">
      <selection activeCell="B12" sqref="B12"/>
    </sheetView>
  </sheetViews>
  <sheetFormatPr defaultRowHeight="15" x14ac:dyDescent="0.25"/>
  <cols>
    <col min="2" max="2" width="16" customWidth="1"/>
    <col min="63" max="65" width="9.140625" style="3"/>
    <col min="66" max="66" width="35.140625" style="3" customWidth="1"/>
  </cols>
  <sheetData>
    <row r="1" spans="1:78" s="6" customFormat="1" ht="9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5" t="s">
        <v>174</v>
      </c>
      <c r="BL1" s="5" t="s">
        <v>173</v>
      </c>
      <c r="BM1" s="5" t="s">
        <v>62</v>
      </c>
      <c r="BN1" s="5"/>
      <c r="BO1" s="4" t="s">
        <v>63</v>
      </c>
      <c r="BP1" s="4" t="s">
        <v>64</v>
      </c>
      <c r="BQ1" s="4" t="s">
        <v>65</v>
      </c>
      <c r="BR1" s="4" t="s">
        <v>66</v>
      </c>
      <c r="BS1" s="4" t="s">
        <v>67</v>
      </c>
      <c r="BT1" s="4" t="s">
        <v>68</v>
      </c>
      <c r="BU1" s="4" t="s">
        <v>69</v>
      </c>
      <c r="BV1" s="4" t="s">
        <v>70</v>
      </c>
      <c r="BW1" s="4" t="s">
        <v>71</v>
      </c>
      <c r="BX1" s="4" t="s">
        <v>72</v>
      </c>
      <c r="BY1" s="4" t="s">
        <v>73</v>
      </c>
      <c r="BZ1" s="4" t="s">
        <v>74</v>
      </c>
    </row>
    <row r="2" spans="1:78" x14ac:dyDescent="0.25">
      <c r="A2" s="1" t="s">
        <v>75</v>
      </c>
      <c r="B2" s="1" t="s">
        <v>76</v>
      </c>
      <c r="C2" s="1">
        <v>344750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>
        <v>2123108</v>
      </c>
      <c r="J2" s="1" t="s">
        <v>82</v>
      </c>
      <c r="K2" s="1" t="s">
        <v>83</v>
      </c>
      <c r="L2" s="1">
        <v>11</v>
      </c>
      <c r="M2" s="1" t="s">
        <v>84</v>
      </c>
      <c r="N2" s="1" t="s">
        <v>85</v>
      </c>
      <c r="O2" s="1" t="s">
        <v>86</v>
      </c>
      <c r="P2" s="1" t="s">
        <v>87</v>
      </c>
      <c r="Q2" s="1"/>
      <c r="R2" s="1">
        <v>1</v>
      </c>
      <c r="S2" s="1">
        <v>15695</v>
      </c>
      <c r="T2" s="1">
        <v>15845</v>
      </c>
      <c r="U2" s="1">
        <v>1</v>
      </c>
      <c r="V2" s="1">
        <v>1</v>
      </c>
      <c r="W2" s="1">
        <v>0</v>
      </c>
      <c r="X2" s="1">
        <v>0</v>
      </c>
      <c r="Y2" s="1">
        <v>0</v>
      </c>
      <c r="Z2" s="1">
        <v>0</v>
      </c>
      <c r="AA2" s="1">
        <v>150</v>
      </c>
      <c r="AB2" s="1">
        <v>0</v>
      </c>
      <c r="AC2" s="1">
        <v>150</v>
      </c>
      <c r="AD2" s="1">
        <v>0</v>
      </c>
      <c r="AE2" s="1">
        <v>150</v>
      </c>
      <c r="AF2" s="1">
        <v>0</v>
      </c>
      <c r="AG2" s="1">
        <v>-22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-22</v>
      </c>
      <c r="AN2" s="1">
        <v>145</v>
      </c>
      <c r="AO2" s="1">
        <v>870</v>
      </c>
      <c r="AP2" s="1">
        <v>54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1069</v>
      </c>
      <c r="AY2" s="1">
        <v>0</v>
      </c>
      <c r="AZ2" s="1">
        <v>78.3</v>
      </c>
      <c r="BA2" s="1">
        <v>0</v>
      </c>
      <c r="BB2" s="1">
        <v>54</v>
      </c>
      <c r="BC2" s="1">
        <v>1201.3</v>
      </c>
      <c r="BD2" s="1">
        <v>-15</v>
      </c>
      <c r="BE2" s="1">
        <v>-1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2">
        <v>-16</v>
      </c>
      <c r="BL2" s="2">
        <v>0</v>
      </c>
      <c r="BM2" s="2">
        <v>-16</v>
      </c>
      <c r="BN2" s="2" t="s">
        <v>175</v>
      </c>
      <c r="BO2" s="1">
        <v>1211</v>
      </c>
      <c r="BP2" s="1">
        <v>0</v>
      </c>
      <c r="BQ2" s="1">
        <v>0</v>
      </c>
      <c r="BR2" s="1">
        <v>78.3</v>
      </c>
      <c r="BS2" s="1">
        <v>54</v>
      </c>
      <c r="BT2" s="1">
        <v>1343.3</v>
      </c>
      <c r="BU2" s="1">
        <v>-149</v>
      </c>
      <c r="BV2" s="1">
        <v>1</v>
      </c>
      <c r="BW2" s="1">
        <v>0</v>
      </c>
      <c r="BX2" s="1">
        <v>0</v>
      </c>
      <c r="BY2" s="1">
        <v>0</v>
      </c>
      <c r="BZ2" s="1">
        <v>-148</v>
      </c>
    </row>
    <row r="3" spans="1:78" x14ac:dyDescent="0.25">
      <c r="A3" s="1" t="s">
        <v>75</v>
      </c>
      <c r="B3" s="1" t="s">
        <v>89</v>
      </c>
      <c r="C3" s="1">
        <v>358483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>
        <v>2123106</v>
      </c>
      <c r="J3" s="1" t="s">
        <v>90</v>
      </c>
      <c r="K3" s="1" t="s">
        <v>91</v>
      </c>
      <c r="L3" s="1">
        <v>8</v>
      </c>
      <c r="M3" s="1" t="s">
        <v>92</v>
      </c>
      <c r="N3" s="1" t="s">
        <v>93</v>
      </c>
      <c r="O3" s="1" t="s">
        <v>86</v>
      </c>
      <c r="P3" s="1" t="s">
        <v>87</v>
      </c>
      <c r="Q3" s="1"/>
      <c r="R3" s="1">
        <v>1</v>
      </c>
      <c r="S3" s="1">
        <v>1744</v>
      </c>
      <c r="T3" s="1">
        <v>1764</v>
      </c>
      <c r="U3" s="1">
        <v>1</v>
      </c>
      <c r="V3" s="1">
        <v>0.04</v>
      </c>
      <c r="W3" s="1">
        <v>0</v>
      </c>
      <c r="X3" s="1">
        <v>0</v>
      </c>
      <c r="Y3" s="1">
        <v>0</v>
      </c>
      <c r="Z3" s="1">
        <v>0</v>
      </c>
      <c r="AA3" s="1">
        <v>20</v>
      </c>
      <c r="AB3" s="1">
        <v>0</v>
      </c>
      <c r="AC3" s="1">
        <v>20</v>
      </c>
      <c r="AD3" s="1">
        <v>0</v>
      </c>
      <c r="AE3" s="1">
        <v>20</v>
      </c>
      <c r="AF3" s="1">
        <v>0</v>
      </c>
      <c r="AG3" s="1">
        <v>130.88</v>
      </c>
      <c r="AH3" s="1">
        <v>-386</v>
      </c>
      <c r="AI3" s="1">
        <v>0</v>
      </c>
      <c r="AJ3" s="1">
        <v>0</v>
      </c>
      <c r="AK3" s="1">
        <v>0</v>
      </c>
      <c r="AL3" s="1">
        <v>-11.88</v>
      </c>
      <c r="AM3" s="1">
        <v>-267</v>
      </c>
      <c r="AN3" s="1">
        <v>145</v>
      </c>
      <c r="AO3" s="1">
        <v>116</v>
      </c>
      <c r="AP3" s="1">
        <v>7.2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268.2</v>
      </c>
      <c r="AY3" s="1">
        <v>1</v>
      </c>
      <c r="AZ3" s="1">
        <v>10.44</v>
      </c>
      <c r="BA3" s="1">
        <v>0</v>
      </c>
      <c r="BB3" s="1">
        <v>7.2</v>
      </c>
      <c r="BC3" s="1">
        <v>286.83999999999997</v>
      </c>
      <c r="BD3" s="1">
        <v>-107.22</v>
      </c>
      <c r="BE3" s="1">
        <v>-79.98</v>
      </c>
      <c r="BF3" s="1">
        <v>0</v>
      </c>
      <c r="BG3" s="1">
        <v>-66.92</v>
      </c>
      <c r="BH3" s="1">
        <v>0</v>
      </c>
      <c r="BI3" s="1">
        <v>0</v>
      </c>
      <c r="BJ3" s="1">
        <v>-11.88</v>
      </c>
      <c r="BK3" s="2">
        <v>-266</v>
      </c>
      <c r="BL3" s="2">
        <v>0</v>
      </c>
      <c r="BM3" s="2">
        <v>-266</v>
      </c>
      <c r="BN3" s="2" t="s">
        <v>88</v>
      </c>
      <c r="BO3" s="1">
        <v>268.2</v>
      </c>
      <c r="BP3" s="1">
        <v>0</v>
      </c>
      <c r="BQ3" s="1">
        <v>0</v>
      </c>
      <c r="BR3" s="1">
        <v>10.44</v>
      </c>
      <c r="BS3" s="1">
        <v>7.2</v>
      </c>
      <c r="BT3" s="1">
        <v>285.83999999999997</v>
      </c>
      <c r="BU3" s="1">
        <v>-147.9</v>
      </c>
      <c r="BV3" s="1">
        <v>80.98</v>
      </c>
      <c r="BW3" s="1">
        <v>66.92</v>
      </c>
      <c r="BX3" s="1">
        <v>0</v>
      </c>
      <c r="BY3" s="1">
        <v>0</v>
      </c>
      <c r="BZ3" s="1">
        <v>0</v>
      </c>
    </row>
    <row r="4" spans="1:78" x14ac:dyDescent="0.25">
      <c r="A4" s="1" t="s">
        <v>75</v>
      </c>
      <c r="B4" s="1" t="s">
        <v>94</v>
      </c>
      <c r="C4" s="1">
        <v>308808</v>
      </c>
      <c r="D4" s="1" t="s">
        <v>77</v>
      </c>
      <c r="E4" s="1" t="s">
        <v>78</v>
      </c>
      <c r="F4" s="1" t="s">
        <v>79</v>
      </c>
      <c r="G4" s="1" t="s">
        <v>80</v>
      </c>
      <c r="H4" s="1" t="s">
        <v>81</v>
      </c>
      <c r="I4" s="1">
        <v>2123118</v>
      </c>
      <c r="J4" s="1" t="s">
        <v>95</v>
      </c>
      <c r="K4" s="1" t="s">
        <v>96</v>
      </c>
      <c r="L4" s="1">
        <v>2</v>
      </c>
      <c r="M4" s="1" t="s">
        <v>97</v>
      </c>
      <c r="N4" s="1" t="s">
        <v>98</v>
      </c>
      <c r="O4" s="1" t="s">
        <v>99</v>
      </c>
      <c r="P4" s="1" t="s">
        <v>100</v>
      </c>
      <c r="Q4" s="1"/>
      <c r="R4" s="1">
        <v>1</v>
      </c>
      <c r="S4" s="1">
        <v>7043</v>
      </c>
      <c r="T4" s="1">
        <v>7106</v>
      </c>
      <c r="U4" s="1">
        <v>1</v>
      </c>
      <c r="V4" s="1">
        <v>0.88</v>
      </c>
      <c r="W4" s="1">
        <v>0</v>
      </c>
      <c r="X4" s="1">
        <v>0</v>
      </c>
      <c r="Y4" s="1">
        <v>0</v>
      </c>
      <c r="Z4" s="1">
        <v>0</v>
      </c>
      <c r="AA4" s="1">
        <v>63</v>
      </c>
      <c r="AB4" s="1">
        <v>0</v>
      </c>
      <c r="AC4" s="1">
        <v>63</v>
      </c>
      <c r="AD4" s="1">
        <v>0</v>
      </c>
      <c r="AE4" s="1">
        <v>63</v>
      </c>
      <c r="AF4" s="1">
        <v>0</v>
      </c>
      <c r="AG4" s="1">
        <v>-38.36</v>
      </c>
      <c r="AH4" s="1">
        <v>0</v>
      </c>
      <c r="AI4" s="1">
        <v>0</v>
      </c>
      <c r="AJ4" s="1">
        <v>0</v>
      </c>
      <c r="AK4" s="1">
        <v>0</v>
      </c>
      <c r="AL4" s="1">
        <v>-17.64</v>
      </c>
      <c r="AM4" s="1">
        <v>-56</v>
      </c>
      <c r="AN4" s="1">
        <v>145</v>
      </c>
      <c r="AO4" s="1">
        <v>365.4</v>
      </c>
      <c r="AP4" s="1">
        <v>22.68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533.49</v>
      </c>
      <c r="AY4" s="1">
        <v>0</v>
      </c>
      <c r="AZ4" s="1">
        <v>32.89</v>
      </c>
      <c r="BA4" s="1">
        <v>0</v>
      </c>
      <c r="BB4" s="1">
        <v>22.68</v>
      </c>
      <c r="BC4" s="1">
        <v>589.05999999999995</v>
      </c>
      <c r="BD4" s="1">
        <v>-497.87</v>
      </c>
      <c r="BE4" s="1">
        <v>0</v>
      </c>
      <c r="BF4" s="1">
        <v>0</v>
      </c>
      <c r="BG4" s="1">
        <v>-62.27</v>
      </c>
      <c r="BH4" s="1">
        <v>0</v>
      </c>
      <c r="BI4" s="1">
        <v>0</v>
      </c>
      <c r="BJ4" s="1">
        <v>-31.86</v>
      </c>
      <c r="BK4" s="2">
        <v>-592</v>
      </c>
      <c r="BL4" s="2">
        <v>0</v>
      </c>
      <c r="BM4" s="2">
        <v>-592</v>
      </c>
      <c r="BN4" s="2" t="s">
        <v>88</v>
      </c>
      <c r="BO4" s="1">
        <v>480.84</v>
      </c>
      <c r="BP4" s="1">
        <v>0</v>
      </c>
      <c r="BQ4" s="1">
        <v>0</v>
      </c>
      <c r="BR4" s="1">
        <v>25.58</v>
      </c>
      <c r="BS4" s="1">
        <v>17.64</v>
      </c>
      <c r="BT4" s="1">
        <v>524.05999999999995</v>
      </c>
      <c r="BU4" s="1">
        <v>512.16</v>
      </c>
      <c r="BV4" s="1">
        <v>0</v>
      </c>
      <c r="BW4" s="1">
        <v>69.58</v>
      </c>
      <c r="BX4" s="1">
        <v>0</v>
      </c>
      <c r="BY4" s="1">
        <v>19.260000000000002</v>
      </c>
      <c r="BZ4" s="1">
        <v>601</v>
      </c>
    </row>
    <row r="5" spans="1:78" x14ac:dyDescent="0.25">
      <c r="A5" s="1" t="s">
        <v>75</v>
      </c>
      <c r="B5" s="1" t="s">
        <v>101</v>
      </c>
      <c r="C5" s="1">
        <v>294176</v>
      </c>
      <c r="D5" s="1" t="s">
        <v>77</v>
      </c>
      <c r="E5" s="1" t="s">
        <v>78</v>
      </c>
      <c r="F5" s="1" t="s">
        <v>102</v>
      </c>
      <c r="G5" s="1" t="s">
        <v>80</v>
      </c>
      <c r="H5" s="1"/>
      <c r="I5" s="1">
        <v>2123110</v>
      </c>
      <c r="J5" s="1" t="s">
        <v>103</v>
      </c>
      <c r="K5" s="1" t="s">
        <v>104</v>
      </c>
      <c r="L5" s="1">
        <v>9</v>
      </c>
      <c r="M5" s="1" t="s">
        <v>105</v>
      </c>
      <c r="N5" s="1" t="s">
        <v>106</v>
      </c>
      <c r="O5" s="1" t="s">
        <v>107</v>
      </c>
      <c r="P5" s="1" t="s">
        <v>100</v>
      </c>
      <c r="Q5" s="1"/>
      <c r="R5" s="1">
        <v>0</v>
      </c>
      <c r="S5" s="1"/>
      <c r="T5" s="1"/>
      <c r="U5" s="1">
        <v>0</v>
      </c>
      <c r="V5" s="1">
        <v>0.12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327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327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-689.33</v>
      </c>
      <c r="BE5" s="1">
        <v>-103.67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2">
        <v>-793</v>
      </c>
      <c r="BL5" s="2">
        <v>0</v>
      </c>
      <c r="BM5" s="2">
        <v>-793</v>
      </c>
      <c r="BN5" s="2" t="s">
        <v>88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1016.33</v>
      </c>
      <c r="BV5" s="1">
        <v>103.67</v>
      </c>
      <c r="BW5" s="1">
        <v>0</v>
      </c>
      <c r="BX5" s="1">
        <v>0</v>
      </c>
      <c r="BY5" s="1">
        <v>0</v>
      </c>
      <c r="BZ5" s="1">
        <v>1120</v>
      </c>
    </row>
    <row r="6" spans="1:78" x14ac:dyDescent="0.25">
      <c r="A6" s="1" t="s">
        <v>75</v>
      </c>
      <c r="B6" s="1" t="s">
        <v>108</v>
      </c>
      <c r="C6" s="1">
        <v>328600</v>
      </c>
      <c r="D6" s="1" t="s">
        <v>77</v>
      </c>
      <c r="E6" s="1" t="s">
        <v>78</v>
      </c>
      <c r="F6" s="1" t="s">
        <v>102</v>
      </c>
      <c r="G6" s="1" t="s">
        <v>80</v>
      </c>
      <c r="H6" s="1"/>
      <c r="I6" s="1">
        <v>2123104</v>
      </c>
      <c r="J6" s="1" t="s">
        <v>109</v>
      </c>
      <c r="K6" s="1" t="s">
        <v>110</v>
      </c>
      <c r="L6" s="1">
        <v>2</v>
      </c>
      <c r="M6" s="1" t="s">
        <v>111</v>
      </c>
      <c r="N6" s="1" t="s">
        <v>112</v>
      </c>
      <c r="O6" s="1" t="s">
        <v>113</v>
      </c>
      <c r="P6" s="1" t="s">
        <v>114</v>
      </c>
      <c r="Q6" s="1"/>
      <c r="R6" s="1">
        <v>0</v>
      </c>
      <c r="S6" s="1"/>
      <c r="T6" s="1"/>
      <c r="U6" s="1">
        <v>0</v>
      </c>
      <c r="V6" s="1">
        <v>0.04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-1254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-1254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-1254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2">
        <v>-1254</v>
      </c>
      <c r="BL6" s="2">
        <v>0</v>
      </c>
      <c r="BM6" s="2">
        <v>-1254</v>
      </c>
      <c r="BN6" s="2" t="s">
        <v>88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</row>
    <row r="7" spans="1:78" x14ac:dyDescent="0.25">
      <c r="A7" s="1" t="s">
        <v>75</v>
      </c>
      <c r="B7" s="1" t="s">
        <v>115</v>
      </c>
      <c r="C7" s="1">
        <v>325401</v>
      </c>
      <c r="D7" s="1" t="s">
        <v>77</v>
      </c>
      <c r="E7" s="1" t="s">
        <v>78</v>
      </c>
      <c r="F7" s="1" t="s">
        <v>79</v>
      </c>
      <c r="G7" s="1" t="s">
        <v>80</v>
      </c>
      <c r="H7" s="1" t="s">
        <v>81</v>
      </c>
      <c r="I7" s="1">
        <v>2123118</v>
      </c>
      <c r="J7" s="1" t="s">
        <v>116</v>
      </c>
      <c r="K7" s="1" t="s">
        <v>117</v>
      </c>
      <c r="L7" s="1">
        <v>10</v>
      </c>
      <c r="M7" s="1" t="s">
        <v>118</v>
      </c>
      <c r="N7" s="1" t="s">
        <v>119</v>
      </c>
      <c r="O7" s="1" t="s">
        <v>99</v>
      </c>
      <c r="P7" s="1" t="s">
        <v>100</v>
      </c>
      <c r="Q7" s="1"/>
      <c r="R7" s="1">
        <v>1</v>
      </c>
      <c r="S7" s="1">
        <v>88</v>
      </c>
      <c r="T7" s="1">
        <v>125</v>
      </c>
      <c r="U7" s="1">
        <v>1</v>
      </c>
      <c r="V7" s="1">
        <v>0.16</v>
      </c>
      <c r="W7" s="1">
        <v>0</v>
      </c>
      <c r="X7" s="1">
        <v>0</v>
      </c>
      <c r="Y7" s="1">
        <v>0</v>
      </c>
      <c r="Z7" s="1">
        <v>0</v>
      </c>
      <c r="AA7" s="1">
        <v>37</v>
      </c>
      <c r="AB7" s="1">
        <v>0</v>
      </c>
      <c r="AC7" s="1">
        <v>37</v>
      </c>
      <c r="AD7" s="1">
        <v>0</v>
      </c>
      <c r="AE7" s="1">
        <v>37</v>
      </c>
      <c r="AF7" s="1">
        <v>0</v>
      </c>
      <c r="AG7" s="1">
        <v>-1250.1199999999999</v>
      </c>
      <c r="AH7" s="1">
        <v>0</v>
      </c>
      <c r="AI7" s="1">
        <v>0</v>
      </c>
      <c r="AJ7" s="1">
        <v>0</v>
      </c>
      <c r="AK7" s="1">
        <v>0</v>
      </c>
      <c r="AL7" s="1">
        <v>-29.88</v>
      </c>
      <c r="AM7" s="1">
        <v>-1280</v>
      </c>
      <c r="AN7" s="1">
        <v>145</v>
      </c>
      <c r="AO7" s="1">
        <v>214.6</v>
      </c>
      <c r="AP7" s="1">
        <v>13.32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372.92</v>
      </c>
      <c r="AY7" s="1">
        <v>0</v>
      </c>
      <c r="AZ7" s="1">
        <v>19.309999999999999</v>
      </c>
      <c r="BA7" s="1">
        <v>0</v>
      </c>
      <c r="BB7" s="1">
        <v>13.32</v>
      </c>
      <c r="BC7" s="1">
        <v>405.55</v>
      </c>
      <c r="BD7" s="1">
        <v>-1458.13</v>
      </c>
      <c r="BE7" s="1">
        <v>-6.3</v>
      </c>
      <c r="BF7" s="1">
        <v>0</v>
      </c>
      <c r="BG7" s="1">
        <v>-31.89</v>
      </c>
      <c r="BH7" s="1">
        <v>0</v>
      </c>
      <c r="BI7" s="1">
        <v>0</v>
      </c>
      <c r="BJ7" s="1">
        <v>-40.68</v>
      </c>
      <c r="BK7" s="2">
        <v>-1537</v>
      </c>
      <c r="BL7" s="2">
        <v>0</v>
      </c>
      <c r="BM7" s="2">
        <v>-1537</v>
      </c>
      <c r="BN7" s="2" t="s">
        <v>88</v>
      </c>
      <c r="BO7" s="1">
        <v>373.92</v>
      </c>
      <c r="BP7" s="1">
        <v>0</v>
      </c>
      <c r="BQ7" s="1">
        <v>0</v>
      </c>
      <c r="BR7" s="1">
        <v>19.309999999999999</v>
      </c>
      <c r="BS7" s="1">
        <v>13.32</v>
      </c>
      <c r="BT7" s="1">
        <v>406.55</v>
      </c>
      <c r="BU7" s="1">
        <v>207.01</v>
      </c>
      <c r="BV7" s="1">
        <v>6.3</v>
      </c>
      <c r="BW7" s="1">
        <v>31.89</v>
      </c>
      <c r="BX7" s="1">
        <v>0</v>
      </c>
      <c r="BY7" s="1">
        <v>10.8</v>
      </c>
      <c r="BZ7" s="1">
        <v>256</v>
      </c>
    </row>
    <row r="8" spans="1:78" x14ac:dyDescent="0.25">
      <c r="A8" s="1" t="s">
        <v>75</v>
      </c>
      <c r="B8" s="1" t="s">
        <v>120</v>
      </c>
      <c r="C8" s="1">
        <v>355727</v>
      </c>
      <c r="D8" s="1" t="s">
        <v>121</v>
      </c>
      <c r="E8" s="1" t="s">
        <v>122</v>
      </c>
      <c r="F8" s="1" t="s">
        <v>79</v>
      </c>
      <c r="G8" s="1" t="s">
        <v>123</v>
      </c>
      <c r="H8" s="1" t="s">
        <v>124</v>
      </c>
      <c r="I8" s="1">
        <v>2123110</v>
      </c>
      <c r="J8" s="1" t="s">
        <v>125</v>
      </c>
      <c r="K8" s="1" t="s">
        <v>126</v>
      </c>
      <c r="L8" s="1">
        <v>2</v>
      </c>
      <c r="M8" s="1" t="s">
        <v>118</v>
      </c>
      <c r="N8" s="1" t="s">
        <v>127</v>
      </c>
      <c r="O8" s="1" t="s">
        <v>128</v>
      </c>
      <c r="P8" s="1" t="s">
        <v>100</v>
      </c>
      <c r="Q8" s="1"/>
      <c r="R8" s="1">
        <v>1</v>
      </c>
      <c r="S8" s="1">
        <v>0</v>
      </c>
      <c r="T8" s="1">
        <v>0</v>
      </c>
      <c r="U8" s="1">
        <v>1</v>
      </c>
      <c r="V8" s="1">
        <v>0</v>
      </c>
      <c r="W8" s="1">
        <v>5</v>
      </c>
      <c r="X8" s="1">
        <v>0</v>
      </c>
      <c r="Y8" s="1">
        <v>0</v>
      </c>
      <c r="Z8" s="1">
        <v>352.58499999999998</v>
      </c>
      <c r="AA8" s="1">
        <v>0</v>
      </c>
      <c r="AB8" s="1">
        <v>0</v>
      </c>
      <c r="AC8" s="1">
        <v>352.58499999999998</v>
      </c>
      <c r="AD8" s="1">
        <v>0</v>
      </c>
      <c r="AE8" s="1">
        <v>352.58499999999998</v>
      </c>
      <c r="AF8" s="1">
        <v>0</v>
      </c>
      <c r="AG8" s="1">
        <v>-183.15199999999999</v>
      </c>
      <c r="AH8" s="1">
        <v>11</v>
      </c>
      <c r="AI8" s="1">
        <v>0</v>
      </c>
      <c r="AJ8" s="1">
        <v>0</v>
      </c>
      <c r="AK8" s="1">
        <v>0</v>
      </c>
      <c r="AL8" s="1">
        <v>0</v>
      </c>
      <c r="AM8" s="1">
        <v>-172.15199999999999</v>
      </c>
      <c r="AN8" s="1">
        <v>0</v>
      </c>
      <c r="AO8" s="1">
        <v>2926.4560000000001</v>
      </c>
      <c r="AP8" s="1">
        <v>126.931</v>
      </c>
      <c r="AQ8" s="1">
        <v>0</v>
      </c>
      <c r="AR8" s="1">
        <v>0</v>
      </c>
      <c r="AS8" s="1">
        <v>0</v>
      </c>
      <c r="AT8" s="1">
        <v>3005.7890000000002</v>
      </c>
      <c r="AU8" s="1">
        <v>0</v>
      </c>
      <c r="AV8" s="1">
        <v>126.931</v>
      </c>
      <c r="AW8" s="1">
        <v>3132.72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-3990.01</v>
      </c>
      <c r="BE8" s="1">
        <v>-2709.99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2">
        <v>-6700</v>
      </c>
      <c r="BL8" s="2">
        <v>0</v>
      </c>
      <c r="BM8" s="2">
        <v>-6700</v>
      </c>
      <c r="BN8" s="2" t="s">
        <v>88</v>
      </c>
      <c r="BO8" s="1">
        <v>3053.3890000000001</v>
      </c>
      <c r="BP8" s="1">
        <v>0</v>
      </c>
      <c r="BQ8" s="1">
        <v>0</v>
      </c>
      <c r="BR8" s="1">
        <v>0</v>
      </c>
      <c r="BS8" s="1">
        <v>126.931</v>
      </c>
      <c r="BT8" s="1">
        <v>3180.32</v>
      </c>
      <c r="BU8" s="1">
        <v>3770.2579999999998</v>
      </c>
      <c r="BV8" s="1">
        <v>2709.99</v>
      </c>
      <c r="BW8" s="1">
        <v>0</v>
      </c>
      <c r="BX8" s="1">
        <v>0</v>
      </c>
      <c r="BY8" s="1">
        <v>0</v>
      </c>
      <c r="BZ8" s="1">
        <v>6480.2479999999996</v>
      </c>
    </row>
    <row r="9" spans="1:78" x14ac:dyDescent="0.25">
      <c r="A9" s="1" t="s">
        <v>75</v>
      </c>
      <c r="B9" s="1" t="s">
        <v>129</v>
      </c>
      <c r="C9" s="1">
        <v>355478</v>
      </c>
      <c r="D9" s="1" t="s">
        <v>121</v>
      </c>
      <c r="E9" s="1" t="s">
        <v>122</v>
      </c>
      <c r="F9" s="1" t="s">
        <v>79</v>
      </c>
      <c r="G9" s="1" t="s">
        <v>123</v>
      </c>
      <c r="H9" s="1" t="s">
        <v>124</v>
      </c>
      <c r="I9" s="1">
        <v>2123123</v>
      </c>
      <c r="J9" s="1" t="s">
        <v>130</v>
      </c>
      <c r="K9" s="1" t="s">
        <v>131</v>
      </c>
      <c r="L9" s="1">
        <v>10</v>
      </c>
      <c r="M9" s="1" t="s">
        <v>132</v>
      </c>
      <c r="N9" s="1" t="s">
        <v>133</v>
      </c>
      <c r="O9" s="1" t="s">
        <v>134</v>
      </c>
      <c r="P9" s="1" t="s">
        <v>87</v>
      </c>
      <c r="Q9" s="1"/>
      <c r="R9" s="1">
        <v>1</v>
      </c>
      <c r="S9" s="1">
        <v>0</v>
      </c>
      <c r="T9" s="1">
        <v>0</v>
      </c>
      <c r="U9" s="1">
        <v>1</v>
      </c>
      <c r="V9" s="1">
        <v>0</v>
      </c>
      <c r="W9" s="1">
        <v>5</v>
      </c>
      <c r="X9" s="1">
        <v>0</v>
      </c>
      <c r="Y9" s="1">
        <v>0</v>
      </c>
      <c r="Z9" s="1">
        <v>263.995</v>
      </c>
      <c r="AA9" s="1">
        <v>0</v>
      </c>
      <c r="AB9" s="1">
        <v>0</v>
      </c>
      <c r="AC9" s="1">
        <v>263.995</v>
      </c>
      <c r="AD9" s="1">
        <v>0</v>
      </c>
      <c r="AE9" s="1">
        <v>263.995</v>
      </c>
      <c r="AF9" s="1">
        <v>0</v>
      </c>
      <c r="AG9" s="1">
        <v>-11076</v>
      </c>
      <c r="AH9" s="1">
        <v>12</v>
      </c>
      <c r="AI9" s="1">
        <v>0</v>
      </c>
      <c r="AJ9" s="1">
        <v>0</v>
      </c>
      <c r="AK9" s="1">
        <v>0</v>
      </c>
      <c r="AL9" s="1">
        <v>-357.05500000000001</v>
      </c>
      <c r="AM9" s="1">
        <v>-11421.055</v>
      </c>
      <c r="AN9" s="1">
        <v>0</v>
      </c>
      <c r="AO9" s="1">
        <v>2191.1590000000001</v>
      </c>
      <c r="AP9" s="1">
        <v>95.037999999999997</v>
      </c>
      <c r="AQ9" s="1">
        <v>0</v>
      </c>
      <c r="AR9" s="1">
        <v>0</v>
      </c>
      <c r="AS9" s="1">
        <v>0</v>
      </c>
      <c r="AT9" s="1">
        <v>2264.9920000000002</v>
      </c>
      <c r="AU9" s="1">
        <v>0</v>
      </c>
      <c r="AV9" s="1">
        <v>95.037999999999997</v>
      </c>
      <c r="AW9" s="1">
        <v>2360.0300000000002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-6954.9449999999997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-357.05500000000001</v>
      </c>
      <c r="BK9" s="2">
        <v>-7312</v>
      </c>
      <c r="BL9" s="2">
        <v>0</v>
      </c>
      <c r="BM9" s="2">
        <v>-7312</v>
      </c>
      <c r="BN9" s="2" t="s">
        <v>88</v>
      </c>
      <c r="BO9" s="1">
        <v>2286.2020000000002</v>
      </c>
      <c r="BP9" s="1">
        <v>0</v>
      </c>
      <c r="BQ9" s="1">
        <v>0</v>
      </c>
      <c r="BR9" s="1">
        <v>0</v>
      </c>
      <c r="BS9" s="1">
        <v>95.037999999999997</v>
      </c>
      <c r="BT9" s="1">
        <v>2381.2399999999998</v>
      </c>
      <c r="BU9" s="1">
        <v>-4130.2650000000003</v>
      </c>
      <c r="BV9" s="1">
        <v>0</v>
      </c>
      <c r="BW9" s="1">
        <v>0</v>
      </c>
      <c r="BX9" s="1">
        <v>0</v>
      </c>
      <c r="BY9" s="1">
        <v>0</v>
      </c>
      <c r="BZ9" s="1">
        <v>-4130.2650000000003</v>
      </c>
    </row>
    <row r="10" spans="1:78" x14ac:dyDescent="0.25">
      <c r="A10" s="1" t="s">
        <v>75</v>
      </c>
      <c r="B10" s="1" t="s">
        <v>135</v>
      </c>
      <c r="C10" s="1">
        <v>335933</v>
      </c>
      <c r="D10" s="1" t="s">
        <v>77</v>
      </c>
      <c r="E10" s="1" t="s">
        <v>78</v>
      </c>
      <c r="F10" s="1" t="s">
        <v>79</v>
      </c>
      <c r="G10" s="1" t="s">
        <v>80</v>
      </c>
      <c r="H10" s="1" t="s">
        <v>81</v>
      </c>
      <c r="I10" s="1">
        <v>2123130</v>
      </c>
      <c r="J10" s="1" t="s">
        <v>136</v>
      </c>
      <c r="K10" s="1" t="s">
        <v>137</v>
      </c>
      <c r="L10" s="1">
        <v>2</v>
      </c>
      <c r="M10" s="1" t="s">
        <v>138</v>
      </c>
      <c r="N10" s="1" t="s">
        <v>139</v>
      </c>
      <c r="O10" s="1" t="s">
        <v>140</v>
      </c>
      <c r="P10" s="1" t="s">
        <v>114</v>
      </c>
      <c r="Q10" s="1"/>
      <c r="R10" s="1">
        <v>1</v>
      </c>
      <c r="S10" s="1">
        <v>13093</v>
      </c>
      <c r="T10" s="1">
        <v>13265</v>
      </c>
      <c r="U10" s="1">
        <v>1</v>
      </c>
      <c r="V10" s="1">
        <v>0.04</v>
      </c>
      <c r="W10" s="1">
        <v>0</v>
      </c>
      <c r="X10" s="1">
        <v>0</v>
      </c>
      <c r="Y10" s="1">
        <v>0</v>
      </c>
      <c r="Z10" s="1">
        <v>0</v>
      </c>
      <c r="AA10" s="1">
        <v>172</v>
      </c>
      <c r="AB10" s="1">
        <v>0</v>
      </c>
      <c r="AC10" s="1">
        <v>172</v>
      </c>
      <c r="AD10" s="1">
        <v>0</v>
      </c>
      <c r="AE10" s="1">
        <v>172</v>
      </c>
      <c r="AF10" s="1">
        <v>0</v>
      </c>
      <c r="AG10" s="1">
        <v>5274.23</v>
      </c>
      <c r="AH10" s="1">
        <v>0</v>
      </c>
      <c r="AI10" s="1">
        <v>86.21</v>
      </c>
      <c r="AJ10" s="1">
        <v>0</v>
      </c>
      <c r="AK10" s="1">
        <v>41.76</v>
      </c>
      <c r="AL10" s="1">
        <v>28.8</v>
      </c>
      <c r="AM10" s="1">
        <v>5431</v>
      </c>
      <c r="AN10" s="1">
        <v>145</v>
      </c>
      <c r="AO10" s="1">
        <v>997.6</v>
      </c>
      <c r="AP10" s="1">
        <v>61.92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1244.6199999999999</v>
      </c>
      <c r="AY10" s="1">
        <v>58.17</v>
      </c>
      <c r="AZ10" s="1">
        <v>89.78</v>
      </c>
      <c r="BA10" s="1">
        <v>0</v>
      </c>
      <c r="BB10" s="1">
        <v>61.92</v>
      </c>
      <c r="BC10" s="1">
        <v>1454.49</v>
      </c>
      <c r="BD10" s="1">
        <v>-3015.03</v>
      </c>
      <c r="BE10" s="1">
        <v>-7620.67</v>
      </c>
      <c r="BF10" s="1">
        <v>0</v>
      </c>
      <c r="BG10" s="1">
        <v>-1595.3</v>
      </c>
      <c r="BH10" s="1">
        <v>0</v>
      </c>
      <c r="BI10" s="1">
        <v>0</v>
      </c>
      <c r="BJ10" s="1">
        <v>0</v>
      </c>
      <c r="BK10" s="2">
        <v>-12231</v>
      </c>
      <c r="BL10" s="2">
        <v>0</v>
      </c>
      <c r="BM10" s="2">
        <v>-12231</v>
      </c>
      <c r="BN10" s="2" t="s">
        <v>88</v>
      </c>
      <c r="BO10" s="1">
        <v>656.28</v>
      </c>
      <c r="BP10" s="1">
        <v>0</v>
      </c>
      <c r="BQ10" s="1">
        <v>0</v>
      </c>
      <c r="BR10" s="1">
        <v>43.33</v>
      </c>
      <c r="BS10" s="1">
        <v>29.88</v>
      </c>
      <c r="BT10" s="1">
        <v>729.49</v>
      </c>
      <c r="BU10" s="1">
        <v>8877.6</v>
      </c>
      <c r="BV10" s="1">
        <v>7765.05</v>
      </c>
      <c r="BW10" s="1">
        <v>1683.51</v>
      </c>
      <c r="BX10" s="1">
        <v>0</v>
      </c>
      <c r="BY10" s="1">
        <v>60.84</v>
      </c>
      <c r="BZ10" s="1">
        <v>18387</v>
      </c>
    </row>
    <row r="11" spans="1:78" x14ac:dyDescent="0.25">
      <c r="A11" s="1" t="s">
        <v>75</v>
      </c>
      <c r="B11" s="1" t="s">
        <v>141</v>
      </c>
      <c r="C11" s="1">
        <v>4421026</v>
      </c>
      <c r="D11" s="1" t="s">
        <v>142</v>
      </c>
      <c r="E11" s="1" t="s">
        <v>143</v>
      </c>
      <c r="F11" s="1" t="s">
        <v>79</v>
      </c>
      <c r="G11" s="1" t="s">
        <v>80</v>
      </c>
      <c r="H11" s="1" t="s">
        <v>81</v>
      </c>
      <c r="I11" s="1">
        <v>2123106</v>
      </c>
      <c r="J11" s="1" t="s">
        <v>144</v>
      </c>
      <c r="K11" s="1" t="s">
        <v>145</v>
      </c>
      <c r="L11" s="1">
        <v>8</v>
      </c>
      <c r="M11" s="1" t="s">
        <v>92</v>
      </c>
      <c r="N11" s="1" t="s">
        <v>146</v>
      </c>
      <c r="O11" s="1" t="s">
        <v>86</v>
      </c>
      <c r="P11" s="1" t="s">
        <v>87</v>
      </c>
      <c r="Q11" s="1"/>
      <c r="R11" s="1">
        <v>1</v>
      </c>
      <c r="S11" s="1">
        <v>441421</v>
      </c>
      <c r="T11" s="1">
        <v>446424</v>
      </c>
      <c r="U11" s="1">
        <v>1</v>
      </c>
      <c r="V11" s="1">
        <v>0</v>
      </c>
      <c r="W11" s="1">
        <v>8</v>
      </c>
      <c r="X11" s="1">
        <v>0</v>
      </c>
      <c r="Y11" s="1">
        <v>0</v>
      </c>
      <c r="Z11" s="1">
        <v>0</v>
      </c>
      <c r="AA11" s="1">
        <v>5003</v>
      </c>
      <c r="AB11" s="1">
        <v>0</v>
      </c>
      <c r="AC11" s="1">
        <v>5003</v>
      </c>
      <c r="AD11" s="1">
        <v>0</v>
      </c>
      <c r="AE11" s="1">
        <v>5003</v>
      </c>
      <c r="AF11" s="1">
        <v>0</v>
      </c>
      <c r="AG11" s="1">
        <v>570701.36</v>
      </c>
      <c r="AH11" s="1">
        <v>0</v>
      </c>
      <c r="AI11" s="1">
        <v>450993.93</v>
      </c>
      <c r="AJ11" s="1">
        <v>0</v>
      </c>
      <c r="AK11" s="1">
        <v>6677.55</v>
      </c>
      <c r="AL11" s="1">
        <v>1757.16</v>
      </c>
      <c r="AM11" s="1">
        <v>1030130</v>
      </c>
      <c r="AN11" s="1">
        <v>1440</v>
      </c>
      <c r="AO11" s="1">
        <v>27516.5</v>
      </c>
      <c r="AP11" s="1">
        <v>1801.08</v>
      </c>
      <c r="AQ11" s="1">
        <v>630</v>
      </c>
      <c r="AR11" s="1">
        <v>1200.72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32588.77</v>
      </c>
      <c r="AY11" s="1">
        <v>5629.66</v>
      </c>
      <c r="AZ11" s="1">
        <v>2476.4899999999998</v>
      </c>
      <c r="BA11" s="1">
        <v>0</v>
      </c>
      <c r="BB11" s="1">
        <v>1801.08</v>
      </c>
      <c r="BC11" s="1">
        <v>42496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2">
        <v>0</v>
      </c>
      <c r="BL11" s="2">
        <v>87000</v>
      </c>
      <c r="BM11" s="2">
        <v>-87000</v>
      </c>
      <c r="BN11" s="2" t="s">
        <v>147</v>
      </c>
      <c r="BO11" s="1">
        <v>4210</v>
      </c>
      <c r="BP11" s="1">
        <v>0</v>
      </c>
      <c r="BQ11" s="1">
        <v>0</v>
      </c>
      <c r="BR11" s="1">
        <v>0</v>
      </c>
      <c r="BS11" s="1">
        <v>0</v>
      </c>
      <c r="BT11" s="1">
        <v>4210</v>
      </c>
      <c r="BU11" s="1">
        <v>599080.13</v>
      </c>
      <c r="BV11" s="1">
        <v>456623.59</v>
      </c>
      <c r="BW11" s="1">
        <v>9154.0400000000009</v>
      </c>
      <c r="BX11" s="1">
        <v>0</v>
      </c>
      <c r="BY11" s="1">
        <v>3558.24</v>
      </c>
      <c r="BZ11" s="1">
        <v>1068416</v>
      </c>
    </row>
    <row r="12" spans="1:78" x14ac:dyDescent="0.25">
      <c r="A12" s="1" t="s">
        <v>75</v>
      </c>
      <c r="B12" s="1" t="s">
        <v>148</v>
      </c>
      <c r="C12" s="1">
        <v>5632437</v>
      </c>
      <c r="D12" s="1" t="s">
        <v>77</v>
      </c>
      <c r="E12" s="1" t="s">
        <v>78</v>
      </c>
      <c r="F12" s="1" t="s">
        <v>79</v>
      </c>
      <c r="G12" s="1" t="s">
        <v>80</v>
      </c>
      <c r="H12" s="1" t="s">
        <v>81</v>
      </c>
      <c r="I12" s="1">
        <v>2123121</v>
      </c>
      <c r="J12" s="1" t="s">
        <v>149</v>
      </c>
      <c r="K12" s="1" t="s">
        <v>150</v>
      </c>
      <c r="L12" s="1">
        <v>6</v>
      </c>
      <c r="M12" s="1" t="s">
        <v>151</v>
      </c>
      <c r="N12" s="1" t="s">
        <v>152</v>
      </c>
      <c r="O12" s="1" t="s">
        <v>153</v>
      </c>
      <c r="P12" s="1" t="s">
        <v>154</v>
      </c>
      <c r="Q12" s="1"/>
      <c r="R12" s="1">
        <v>1</v>
      </c>
      <c r="S12" s="1">
        <v>1825</v>
      </c>
      <c r="T12" s="1">
        <v>1890</v>
      </c>
      <c r="U12" s="1">
        <v>1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65</v>
      </c>
      <c r="AB12" s="1">
        <v>0</v>
      </c>
      <c r="AC12" s="1">
        <v>65</v>
      </c>
      <c r="AD12" s="1">
        <v>0</v>
      </c>
      <c r="AE12" s="1">
        <v>65</v>
      </c>
      <c r="AF12" s="1">
        <v>0</v>
      </c>
      <c r="AG12" s="1">
        <v>2726.46</v>
      </c>
      <c r="AH12" s="1">
        <v>0</v>
      </c>
      <c r="AI12" s="1">
        <v>60.95</v>
      </c>
      <c r="AJ12" s="1">
        <v>0</v>
      </c>
      <c r="AK12" s="1">
        <v>180.51</v>
      </c>
      <c r="AL12" s="1">
        <v>1.08</v>
      </c>
      <c r="AM12" s="1">
        <v>2969</v>
      </c>
      <c r="AN12" s="1">
        <v>145</v>
      </c>
      <c r="AO12" s="1">
        <v>377</v>
      </c>
      <c r="AP12" s="1">
        <v>23.4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585.36</v>
      </c>
      <c r="AY12" s="1">
        <v>28.31</v>
      </c>
      <c r="AZ12" s="1">
        <v>33.93</v>
      </c>
      <c r="BA12" s="1">
        <v>0</v>
      </c>
      <c r="BB12" s="1">
        <v>23.4</v>
      </c>
      <c r="BC12" s="1">
        <v>671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2">
        <v>0</v>
      </c>
      <c r="BL12" s="2">
        <v>3500</v>
      </c>
      <c r="BM12" s="2">
        <v>-3500</v>
      </c>
      <c r="BN12" s="2" t="s">
        <v>147</v>
      </c>
      <c r="BO12" s="1">
        <v>42</v>
      </c>
      <c r="BP12" s="1">
        <v>0</v>
      </c>
      <c r="BQ12" s="1">
        <v>0</v>
      </c>
      <c r="BR12" s="1">
        <v>0</v>
      </c>
      <c r="BS12" s="1">
        <v>0</v>
      </c>
      <c r="BT12" s="1">
        <v>42</v>
      </c>
      <c r="BU12" s="1">
        <v>3269.82</v>
      </c>
      <c r="BV12" s="1">
        <v>89.26</v>
      </c>
      <c r="BW12" s="1">
        <v>214.44</v>
      </c>
      <c r="BX12" s="1">
        <v>0</v>
      </c>
      <c r="BY12" s="1">
        <v>24.48</v>
      </c>
      <c r="BZ12" s="1">
        <v>3598</v>
      </c>
    </row>
    <row r="13" spans="1:78" x14ac:dyDescent="0.25">
      <c r="A13" s="1" t="s">
        <v>75</v>
      </c>
      <c r="B13" s="1" t="s">
        <v>155</v>
      </c>
      <c r="C13" s="1">
        <v>321383</v>
      </c>
      <c r="D13" s="1" t="s">
        <v>77</v>
      </c>
      <c r="E13" s="1" t="s">
        <v>78</v>
      </c>
      <c r="F13" s="1" t="s">
        <v>79</v>
      </c>
      <c r="G13" s="1" t="s">
        <v>80</v>
      </c>
      <c r="H13" s="1" t="s">
        <v>81</v>
      </c>
      <c r="I13" s="1">
        <v>2123121</v>
      </c>
      <c r="J13" s="1" t="s">
        <v>156</v>
      </c>
      <c r="K13" s="1" t="s">
        <v>157</v>
      </c>
      <c r="L13" s="1">
        <v>1</v>
      </c>
      <c r="M13" s="1" t="s">
        <v>158</v>
      </c>
      <c r="N13" s="1" t="s">
        <v>159</v>
      </c>
      <c r="O13" s="1" t="s">
        <v>113</v>
      </c>
      <c r="P13" s="1" t="s">
        <v>114</v>
      </c>
      <c r="Q13" s="1"/>
      <c r="R13" s="1">
        <v>1</v>
      </c>
      <c r="S13" s="1">
        <v>1721</v>
      </c>
      <c r="T13" s="1">
        <v>1765</v>
      </c>
      <c r="U13" s="1">
        <v>1</v>
      </c>
      <c r="V13" s="1">
        <v>0.16</v>
      </c>
      <c r="W13" s="1">
        <v>0</v>
      </c>
      <c r="X13" s="1">
        <v>0</v>
      </c>
      <c r="Y13" s="1">
        <v>0</v>
      </c>
      <c r="Z13" s="1">
        <v>0</v>
      </c>
      <c r="AA13" s="1">
        <v>44</v>
      </c>
      <c r="AB13" s="1">
        <v>0</v>
      </c>
      <c r="AC13" s="1">
        <v>44</v>
      </c>
      <c r="AD13" s="1">
        <v>0</v>
      </c>
      <c r="AE13" s="1">
        <v>44</v>
      </c>
      <c r="AF13" s="1">
        <v>0</v>
      </c>
      <c r="AG13" s="1">
        <v>2025.02</v>
      </c>
      <c r="AH13" s="1">
        <v>0</v>
      </c>
      <c r="AI13" s="1">
        <v>52.88</v>
      </c>
      <c r="AJ13" s="1">
        <v>0</v>
      </c>
      <c r="AK13" s="1">
        <v>196.9</v>
      </c>
      <c r="AL13" s="1">
        <v>25.2</v>
      </c>
      <c r="AM13" s="1">
        <v>2300</v>
      </c>
      <c r="AN13" s="1">
        <v>145</v>
      </c>
      <c r="AO13" s="1">
        <v>255.2</v>
      </c>
      <c r="AP13" s="1">
        <v>15.84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455.94</v>
      </c>
      <c r="AY13" s="1">
        <v>18.47</v>
      </c>
      <c r="AZ13" s="1">
        <v>22.97</v>
      </c>
      <c r="BA13" s="1">
        <v>0</v>
      </c>
      <c r="BB13" s="1">
        <v>15.84</v>
      </c>
      <c r="BC13" s="1">
        <v>513.22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2">
        <v>0</v>
      </c>
      <c r="BL13" s="2">
        <v>1000</v>
      </c>
      <c r="BM13" s="2">
        <v>-1000</v>
      </c>
      <c r="BN13" s="2" t="s">
        <v>147</v>
      </c>
      <c r="BO13" s="1">
        <v>323.64</v>
      </c>
      <c r="BP13" s="1">
        <v>0</v>
      </c>
      <c r="BQ13" s="1">
        <v>0</v>
      </c>
      <c r="BR13" s="1">
        <v>15.14</v>
      </c>
      <c r="BS13" s="1">
        <v>10.44</v>
      </c>
      <c r="BT13" s="1">
        <v>349.22</v>
      </c>
      <c r="BU13" s="1">
        <v>2157.3200000000002</v>
      </c>
      <c r="BV13" s="1">
        <v>71.349999999999994</v>
      </c>
      <c r="BW13" s="1">
        <v>204.73</v>
      </c>
      <c r="BX13" s="1">
        <v>0</v>
      </c>
      <c r="BY13" s="1">
        <v>30.6</v>
      </c>
      <c r="BZ13" s="1">
        <v>2464</v>
      </c>
    </row>
    <row r="14" spans="1:78" x14ac:dyDescent="0.25">
      <c r="A14" s="1" t="s">
        <v>75</v>
      </c>
      <c r="B14" s="1" t="s">
        <v>160</v>
      </c>
      <c r="C14" s="1">
        <v>5733831</v>
      </c>
      <c r="D14" s="1" t="s">
        <v>161</v>
      </c>
      <c r="E14" s="1" t="s">
        <v>162</v>
      </c>
      <c r="F14" s="1" t="s">
        <v>79</v>
      </c>
      <c r="G14" s="1" t="s">
        <v>80</v>
      </c>
      <c r="H14" s="1" t="s">
        <v>81</v>
      </c>
      <c r="I14" s="1">
        <v>2123121</v>
      </c>
      <c r="J14" s="1" t="s">
        <v>163</v>
      </c>
      <c r="K14" s="1" t="s">
        <v>164</v>
      </c>
      <c r="L14" s="1">
        <v>1</v>
      </c>
      <c r="M14" s="1" t="s">
        <v>158</v>
      </c>
      <c r="N14" s="1" t="s">
        <v>159</v>
      </c>
      <c r="O14" s="1" t="s">
        <v>113</v>
      </c>
      <c r="P14" s="1" t="s">
        <v>114</v>
      </c>
      <c r="Q14" s="1"/>
      <c r="R14" s="1">
        <v>1</v>
      </c>
      <c r="S14" s="1">
        <v>75</v>
      </c>
      <c r="T14" s="1">
        <v>92</v>
      </c>
      <c r="U14" s="1">
        <v>1</v>
      </c>
      <c r="V14" s="1">
        <v>1</v>
      </c>
      <c r="W14" s="1">
        <v>0</v>
      </c>
      <c r="X14" s="1">
        <v>0</v>
      </c>
      <c r="Y14" s="1">
        <v>0</v>
      </c>
      <c r="Z14" s="1">
        <v>0</v>
      </c>
      <c r="AA14" s="1">
        <v>17</v>
      </c>
      <c r="AB14" s="1">
        <v>0</v>
      </c>
      <c r="AC14" s="1">
        <v>17</v>
      </c>
      <c r="AD14" s="1">
        <v>0</v>
      </c>
      <c r="AE14" s="1">
        <v>17</v>
      </c>
      <c r="AF14" s="1">
        <v>0</v>
      </c>
      <c r="AG14" s="1">
        <v>-6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-6</v>
      </c>
      <c r="AN14" s="1">
        <v>215</v>
      </c>
      <c r="AO14" s="1">
        <v>119</v>
      </c>
      <c r="AP14" s="1">
        <v>6.12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336.97</v>
      </c>
      <c r="AY14" s="1">
        <v>1.2</v>
      </c>
      <c r="AZ14" s="1">
        <v>10.71</v>
      </c>
      <c r="BA14" s="1">
        <v>0</v>
      </c>
      <c r="BB14" s="1">
        <v>6.12</v>
      </c>
      <c r="BC14" s="1">
        <v>355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2">
        <v>0</v>
      </c>
      <c r="BL14" s="2">
        <v>350</v>
      </c>
      <c r="BM14" s="2">
        <v>-350</v>
      </c>
      <c r="BN14" s="2" t="s">
        <v>147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330.97</v>
      </c>
      <c r="BV14" s="1">
        <v>1.2</v>
      </c>
      <c r="BW14" s="1">
        <v>10.71</v>
      </c>
      <c r="BX14" s="1">
        <v>0</v>
      </c>
      <c r="BY14" s="1">
        <v>6.12</v>
      </c>
      <c r="BZ14" s="1">
        <v>349</v>
      </c>
    </row>
    <row r="15" spans="1:78" x14ac:dyDescent="0.25">
      <c r="A15" s="1" t="s">
        <v>75</v>
      </c>
      <c r="B15" s="1" t="s">
        <v>165</v>
      </c>
      <c r="C15" s="1">
        <v>4921469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>
        <v>2123121</v>
      </c>
      <c r="J15" s="1" t="s">
        <v>166</v>
      </c>
      <c r="K15" s="1" t="s">
        <v>167</v>
      </c>
      <c r="L15" s="1">
        <v>6</v>
      </c>
      <c r="M15" s="1" t="s">
        <v>151</v>
      </c>
      <c r="N15" s="1" t="s">
        <v>152</v>
      </c>
      <c r="O15" s="1" t="s">
        <v>153</v>
      </c>
      <c r="P15" s="1" t="s">
        <v>154</v>
      </c>
      <c r="Q15" s="1"/>
      <c r="R15" s="1">
        <v>1</v>
      </c>
      <c r="S15" s="1">
        <v>5789</v>
      </c>
      <c r="T15" s="1">
        <v>5934</v>
      </c>
      <c r="U15" s="1">
        <v>1</v>
      </c>
      <c r="V15" s="1">
        <v>3</v>
      </c>
      <c r="W15" s="1">
        <v>0</v>
      </c>
      <c r="X15" s="1">
        <v>0</v>
      </c>
      <c r="Y15" s="1">
        <v>0</v>
      </c>
      <c r="Z15" s="1">
        <v>0</v>
      </c>
      <c r="AA15" s="1">
        <v>145</v>
      </c>
      <c r="AB15" s="1">
        <v>0</v>
      </c>
      <c r="AC15" s="1">
        <v>145</v>
      </c>
      <c r="AD15" s="1">
        <v>0</v>
      </c>
      <c r="AE15" s="1">
        <v>145</v>
      </c>
      <c r="AF15" s="1">
        <v>0</v>
      </c>
      <c r="AG15" s="1">
        <v>37</v>
      </c>
      <c r="AH15" s="1">
        <v>0</v>
      </c>
      <c r="AI15" s="1">
        <v>0</v>
      </c>
      <c r="AJ15" s="1">
        <v>0</v>
      </c>
      <c r="AK15" s="1">
        <v>0</v>
      </c>
      <c r="AL15" s="1">
        <v>-36</v>
      </c>
      <c r="AM15" s="1">
        <v>1</v>
      </c>
      <c r="AN15" s="1">
        <v>435</v>
      </c>
      <c r="AO15" s="1">
        <v>841</v>
      </c>
      <c r="AP15" s="1">
        <v>52.2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1328.31</v>
      </c>
      <c r="AY15" s="1">
        <v>1</v>
      </c>
      <c r="AZ15" s="1">
        <v>75.69</v>
      </c>
      <c r="BA15" s="1">
        <v>0</v>
      </c>
      <c r="BB15" s="1">
        <v>52.2</v>
      </c>
      <c r="BC15" s="1">
        <v>1457.2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2">
        <v>0</v>
      </c>
      <c r="BL15" s="2">
        <v>200</v>
      </c>
      <c r="BM15" s="2">
        <v>-200</v>
      </c>
      <c r="BN15" s="2" t="s">
        <v>147</v>
      </c>
      <c r="BO15" s="1">
        <v>1165</v>
      </c>
      <c r="BP15" s="1">
        <v>0</v>
      </c>
      <c r="BQ15" s="1">
        <v>0</v>
      </c>
      <c r="BR15" s="1">
        <v>52.2</v>
      </c>
      <c r="BS15" s="1">
        <v>36</v>
      </c>
      <c r="BT15" s="1">
        <v>1253.2</v>
      </c>
      <c r="BU15" s="1">
        <v>200.31</v>
      </c>
      <c r="BV15" s="1">
        <v>1</v>
      </c>
      <c r="BW15" s="1">
        <v>23.49</v>
      </c>
      <c r="BX15" s="1">
        <v>0</v>
      </c>
      <c r="BY15" s="1">
        <v>-19.8</v>
      </c>
      <c r="BZ15" s="1">
        <v>205</v>
      </c>
    </row>
    <row r="16" spans="1:78" x14ac:dyDescent="0.25">
      <c r="A16" s="1" t="s">
        <v>75</v>
      </c>
      <c r="B16" s="1" t="s">
        <v>168</v>
      </c>
      <c r="C16" s="1">
        <v>3323948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>
        <v>2123121</v>
      </c>
      <c r="J16" s="1" t="s">
        <v>169</v>
      </c>
      <c r="K16" s="1" t="s">
        <v>145</v>
      </c>
      <c r="L16" s="1">
        <v>5</v>
      </c>
      <c r="M16" s="1" t="s">
        <v>170</v>
      </c>
      <c r="N16" s="1" t="s">
        <v>171</v>
      </c>
      <c r="O16" s="1" t="s">
        <v>113</v>
      </c>
      <c r="P16" s="1" t="s">
        <v>114</v>
      </c>
      <c r="Q16" s="1"/>
      <c r="R16" s="1">
        <v>1</v>
      </c>
      <c r="S16" s="1">
        <v>3611</v>
      </c>
      <c r="T16" s="1">
        <v>3680</v>
      </c>
      <c r="U16" s="1">
        <v>1</v>
      </c>
      <c r="V16" s="1">
        <v>0.32</v>
      </c>
      <c r="W16" s="1">
        <v>0</v>
      </c>
      <c r="X16" s="1">
        <v>0</v>
      </c>
      <c r="Y16" s="1">
        <v>0</v>
      </c>
      <c r="Z16" s="1">
        <v>0</v>
      </c>
      <c r="AA16" s="1">
        <v>69</v>
      </c>
      <c r="AB16" s="1">
        <v>0</v>
      </c>
      <c r="AC16" s="1">
        <v>69</v>
      </c>
      <c r="AD16" s="1">
        <v>0</v>
      </c>
      <c r="AE16" s="1">
        <v>69</v>
      </c>
      <c r="AF16" s="1">
        <v>0</v>
      </c>
      <c r="AG16" s="1">
        <v>-9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-9</v>
      </c>
      <c r="AN16" s="1">
        <v>145</v>
      </c>
      <c r="AO16" s="1">
        <v>400.2</v>
      </c>
      <c r="AP16" s="1">
        <v>24.84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569.69000000000005</v>
      </c>
      <c r="AY16" s="1">
        <v>0</v>
      </c>
      <c r="AZ16" s="1">
        <v>36.020000000000003</v>
      </c>
      <c r="BA16" s="1">
        <v>0</v>
      </c>
      <c r="BB16" s="1">
        <v>24.84</v>
      </c>
      <c r="BC16" s="1">
        <v>630.54999999999995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2">
        <v>0</v>
      </c>
      <c r="BL16" s="2">
        <v>200</v>
      </c>
      <c r="BM16" s="2">
        <v>-200</v>
      </c>
      <c r="BN16" s="2" t="s">
        <v>147</v>
      </c>
      <c r="BO16" s="1">
        <v>395.92</v>
      </c>
      <c r="BP16" s="1">
        <v>0</v>
      </c>
      <c r="BQ16" s="1">
        <v>0</v>
      </c>
      <c r="BR16" s="1">
        <v>19.309999999999999</v>
      </c>
      <c r="BS16" s="1">
        <v>13.32</v>
      </c>
      <c r="BT16" s="1">
        <v>428.55</v>
      </c>
      <c r="BU16" s="1">
        <v>164.77</v>
      </c>
      <c r="BV16" s="1">
        <v>0</v>
      </c>
      <c r="BW16" s="1">
        <v>16.71</v>
      </c>
      <c r="BX16" s="1">
        <v>0</v>
      </c>
      <c r="BY16" s="1">
        <v>11.52</v>
      </c>
      <c r="BZ16" s="1">
        <v>193</v>
      </c>
    </row>
    <row r="17" spans="1:78" x14ac:dyDescent="0.25">
      <c r="A17" s="1" t="s">
        <v>172</v>
      </c>
      <c r="B17" s="1" t="s">
        <v>172</v>
      </c>
      <c r="C17" s="1" t="s">
        <v>172</v>
      </c>
      <c r="D17" s="1" t="s">
        <v>172</v>
      </c>
      <c r="E17" s="1" t="s">
        <v>172</v>
      </c>
      <c r="F17" s="1" t="s">
        <v>172</v>
      </c>
      <c r="G17" s="1" t="s">
        <v>172</v>
      </c>
      <c r="H17" s="1" t="s">
        <v>172</v>
      </c>
      <c r="I17" s="1" t="s">
        <v>172</v>
      </c>
      <c r="J17" s="1" t="s">
        <v>172</v>
      </c>
      <c r="K17" s="1" t="s">
        <v>172</v>
      </c>
      <c r="L17" s="1" t="s">
        <v>172</v>
      </c>
      <c r="M17" s="1" t="s">
        <v>172</v>
      </c>
      <c r="N17" s="1" t="s">
        <v>172</v>
      </c>
      <c r="O17" s="1" t="s">
        <v>172</v>
      </c>
      <c r="P17" s="1" t="s">
        <v>172</v>
      </c>
      <c r="Q17" s="1" t="s">
        <v>172</v>
      </c>
      <c r="R17" s="1">
        <v>37866.230000000003</v>
      </c>
      <c r="S17" s="1">
        <v>106640886.23100001</v>
      </c>
      <c r="T17" s="1">
        <v>108167225.50399999</v>
      </c>
      <c r="U17" s="1">
        <v>61285</v>
      </c>
      <c r="V17" s="1">
        <v>14011.27</v>
      </c>
      <c r="W17" s="1">
        <v>69583.600000000006</v>
      </c>
      <c r="X17" s="1">
        <v>4257.04</v>
      </c>
      <c r="Y17" s="1">
        <v>0</v>
      </c>
      <c r="Z17" s="1">
        <v>4636930.2920000004</v>
      </c>
      <c r="AA17" s="1">
        <v>2342314.39</v>
      </c>
      <c r="AB17" s="1">
        <v>572</v>
      </c>
      <c r="AC17" s="1">
        <v>6979816.682</v>
      </c>
      <c r="AD17" s="1">
        <v>62108.9</v>
      </c>
      <c r="AE17" s="1">
        <v>6917707.7819999997</v>
      </c>
      <c r="AF17" s="1">
        <v>0</v>
      </c>
      <c r="AG17" s="1">
        <v>112552049.184</v>
      </c>
      <c r="AH17" s="1">
        <v>1055245</v>
      </c>
      <c r="AI17" s="1">
        <v>43831205.350000001</v>
      </c>
      <c r="AJ17" s="1">
        <v>0</v>
      </c>
      <c r="AK17" s="1">
        <v>5488893.4400000004</v>
      </c>
      <c r="AL17" s="1">
        <v>217781.85500000001</v>
      </c>
      <c r="AM17" s="1">
        <v>163145174.829</v>
      </c>
      <c r="AN17" s="1">
        <v>6474635.3499999996</v>
      </c>
      <c r="AO17" s="1">
        <v>52101448.398999996</v>
      </c>
      <c r="AP17" s="1">
        <v>2488559.0070000002</v>
      </c>
      <c r="AQ17" s="1">
        <v>470332.1</v>
      </c>
      <c r="AR17" s="1">
        <v>31969.35</v>
      </c>
      <c r="AS17" s="1">
        <v>0</v>
      </c>
      <c r="AT17" s="1">
        <v>39755779.133000001</v>
      </c>
      <c r="AU17" s="1">
        <v>810.05</v>
      </c>
      <c r="AV17" s="1">
        <v>1669500.807</v>
      </c>
      <c r="AW17" s="1">
        <v>41426774.590000004</v>
      </c>
      <c r="AX17" s="1">
        <v>21487422.170000002</v>
      </c>
      <c r="AY17" s="1">
        <v>911614.48</v>
      </c>
      <c r="AZ17" s="1">
        <v>1206984.8500000001</v>
      </c>
      <c r="BA17" s="1">
        <v>10</v>
      </c>
      <c r="BB17" s="1">
        <v>816967.4</v>
      </c>
      <c r="BC17" s="1">
        <v>24422998.899999999</v>
      </c>
      <c r="BD17" s="1">
        <v>8683777.5250000004</v>
      </c>
      <c r="BE17" s="1">
        <v>440643.87</v>
      </c>
      <c r="BF17" s="1">
        <v>0</v>
      </c>
      <c r="BG17" s="1">
        <v>637785.31999999995</v>
      </c>
      <c r="BH17" s="1">
        <v>20</v>
      </c>
      <c r="BI17" s="1">
        <v>0</v>
      </c>
      <c r="BJ17" s="1">
        <v>66209.285000000003</v>
      </c>
      <c r="BK17" s="2">
        <v>9828436</v>
      </c>
      <c r="BL17" s="2"/>
      <c r="BM17" s="2">
        <f>SUM(BM2:BM16)</f>
        <v>-122951</v>
      </c>
      <c r="BN17" s="2"/>
      <c r="BO17" s="1">
        <v>50002728.722999997</v>
      </c>
      <c r="BP17" s="1">
        <v>0</v>
      </c>
      <c r="BQ17" s="1">
        <v>0</v>
      </c>
      <c r="BR17" s="1">
        <v>431539.23</v>
      </c>
      <c r="BS17" s="1">
        <v>1953965.3970000001</v>
      </c>
      <c r="BT17" s="1">
        <v>52388233.350000001</v>
      </c>
      <c r="BU17" s="1"/>
      <c r="BV17" s="1"/>
      <c r="BW17" s="1"/>
      <c r="BX17" s="1"/>
      <c r="BY17" s="1"/>
      <c r="BZ17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2025-07-28T06:17:00Z</dcterms:created>
  <dcterms:modified xsi:type="dcterms:W3CDTF">2025-07-28T06:35:11Z</dcterms:modified>
</cp:coreProperties>
</file>