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7FE0763-9244-436B-9475-345C89D96F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899" i="2" l="1"/>
  <c r="E1899" i="2"/>
  <c r="F1899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</calcChain>
</file>

<file path=xl/sharedStrings.xml><?xml version="1.0" encoding="utf-8"?>
<sst xmlns="http://schemas.openxmlformats.org/spreadsheetml/2006/main" count="3865" uniqueCount="1926">
  <si>
    <t>Bangalore Electricity Supply Company Limited (BESCOM)</t>
  </si>
  <si>
    <t>Billing Efficiency Report</t>
  </si>
  <si>
    <t>Report for the Period from 01-Feb-2025 to 01-Feb-2025</t>
  </si>
  <si>
    <t xml:space="preserve">Generated By: </t>
  </si>
  <si>
    <t xml:space="preserve">GANGADHARA </t>
  </si>
  <si>
    <t xml:space="preserve">Generated On: </t>
  </si>
  <si>
    <t>28-02-2025 15:59:05</t>
  </si>
  <si>
    <t>Corportate:</t>
  </si>
  <si>
    <t>CORP OFF</t>
  </si>
  <si>
    <t>Zone:</t>
  </si>
  <si>
    <t>CTAZ</t>
  </si>
  <si>
    <t>Circle:</t>
  </si>
  <si>
    <t>DAVANAGERE</t>
  </si>
  <si>
    <t>Sub-Division:</t>
  </si>
  <si>
    <t>SRIRAMPURA</t>
  </si>
  <si>
    <t>Section:</t>
  </si>
  <si>
    <t>SUB-DIVISION</t>
  </si>
  <si>
    <t>TYPE</t>
  </si>
  <si>
    <t>TOTAL_NO_OF_INST</t>
  </si>
  <si>
    <t>TOBEBILLED</t>
  </si>
  <si>
    <t>BILLED</t>
  </si>
  <si>
    <t>NOTBILLED</t>
  </si>
  <si>
    <t>MNR</t>
  </si>
  <si>
    <t>DIR</t>
  </si>
  <si>
    <t>DL</t>
  </si>
  <si>
    <t>VA</t>
  </si>
  <si>
    <t>UB</t>
  </si>
  <si>
    <t>NT</t>
  </si>
  <si>
    <t>ZEROCONS_INST</t>
  </si>
  <si>
    <t>CONS</t>
  </si>
  <si>
    <t>DEMAND</t>
  </si>
  <si>
    <t>COLL</t>
  </si>
  <si>
    <t>BILLING_EFI</t>
  </si>
  <si>
    <t>PERCENTAGE_OF_COLL</t>
  </si>
  <si>
    <t xml:space="preserve">    GOVINDAMURTHY   s/o   KARIYAPPA __GK__CBL</t>
  </si>
  <si>
    <t xml:space="preserve">   ANJANEYA SWAMY TMPL _HALEHURU_BSL</t>
  </si>
  <si>
    <t xml:space="preserve">   BHIMAPPA S/O THIMANNA _KALKERE_GKS</t>
  </si>
  <si>
    <t xml:space="preserve">   KARIYAPPA  S/O  POTHARAJU KARIYAPPA  _NHL_GKS</t>
  </si>
  <si>
    <t xml:space="preserve">   MALAPPA  S/O  NINGAPPA___SGK___C T VATTI</t>
  </si>
  <si>
    <t xml:space="preserve">   P D O  BGL_SHINGENAHALLI_BOVIHATTI_42133</t>
  </si>
  <si>
    <t xml:space="preserve">   P D O_MTD_THORE_WW_31613</t>
  </si>
  <si>
    <t xml:space="preserve">   PDO_G N KERE_HALETHIMMAPPANAHATTI__WW_31610</t>
  </si>
  <si>
    <t xml:space="preserve">   VIJAYANAIK  S/O  BHEEMANAIK__POULTY _GOHL</t>
  </si>
  <si>
    <t xml:space="preserve">  ANANDA MURTHY  S/O  ERAPPA_AKSK_BYADARAHALLI</t>
  </si>
  <si>
    <t xml:space="preserve">  ANITHA MOTHKUR W/O VENKATESH NAIDU POULTY _BSL</t>
  </si>
  <si>
    <t xml:space="preserve">  ANKALA PARAMESHWARI TMPL_BSL</t>
  </si>
  <si>
    <t xml:space="preserve">  B G ARUN  S/O B G GOVINDAPPA__BLS_25KVA</t>
  </si>
  <si>
    <t xml:space="preserve">  CHITTAPPA S/O MAKE CHIKKANNA_MEL_GKS</t>
  </si>
  <si>
    <t xml:space="preserve">  Eranna  s/o  Sanna venkatappa__GK__KKTL</t>
  </si>
  <si>
    <t xml:space="preserve">  HANUMANTHAPPA  S/O  DYAMEGOWDA__GK__GGIP</t>
  </si>
  <si>
    <t xml:space="preserve">  HANUMANTHAPPA  S/O  NAGABHOVI__GK_GYPL</t>
  </si>
  <si>
    <t xml:space="preserve">  JAYASINGH  S/O RAMSINGH_GKS_HEGGERE</t>
  </si>
  <si>
    <t xml:space="preserve">  K KRISHNAPPA  S/O  KARIYAPPA_IP_NN KATTE</t>
  </si>
  <si>
    <t xml:space="preserve">  K RANGANATHA  S/O  KRISHNAPPA_BRICKS_FCTRY_SELF_VGL_42628</t>
  </si>
  <si>
    <t xml:space="preserve">  KALARA  MANE  NEAR ANGANWADI_W/W</t>
  </si>
  <si>
    <t xml:space="preserve">  KBL_PDO GP KBL_WW_42131</t>
  </si>
  <si>
    <t xml:space="preserve">  MEENAKSHAMMA W/O KRISHNAMURTHY_GKS_DY PALYA_</t>
  </si>
  <si>
    <t xml:space="preserve">  MUDALAGIRIYAPPA  S/O  THIMMA BHOVI___SGK_GYPL</t>
  </si>
  <si>
    <t xml:space="preserve">  P D O  D T VATTI  RAMESWARA TMPL NEAR  W/W</t>
  </si>
  <si>
    <t xml:space="preserve">  P D O  DT VATTI  GOWDANA KERE W/W</t>
  </si>
  <si>
    <t xml:space="preserve">  P D O  G N KERE_DODDAVAJRA_WW_31616</t>
  </si>
  <si>
    <t xml:space="preserve">  P D O  KAINODU  MALAPPANAHALLI  GATE  W/W</t>
  </si>
  <si>
    <t xml:space="preserve">  P D O CB KERE  KATIHATTI TAMMAYYANGUDDE W/W </t>
  </si>
  <si>
    <t xml:space="preserve">  P D O KANCHIPURA  VARADARAJA NAGARA  W/W</t>
  </si>
  <si>
    <t xml:space="preserve">  R HANUMANTHAPPA S/O RAMMANNA_GK_BUL</t>
  </si>
  <si>
    <t xml:space="preserve">  RANGAPPA S/O RANGA NAIKA _GKS_TARIKERE_</t>
  </si>
  <si>
    <t xml:space="preserve">  SHIVANNA  S/O  CHIKKANNA_AKSK_IP</t>
  </si>
  <si>
    <t xml:space="preserve">  SHREDHARAMURTHY S/O BHAIRAPPA_SGK_KTL</t>
  </si>
  <si>
    <t xml:space="preserve">  T R HANUMANTHAPPA S/O RANGAPPA D _GKS_AREHALLI_</t>
  </si>
  <si>
    <t xml:space="preserve">  VINUTHA  W/O  S SURESH_IP_LHL</t>
  </si>
  <si>
    <t xml:space="preserve"> ADHIRAJAIAH D S/O  DEVAKUMAR H P</t>
  </si>
  <si>
    <t xml:space="preserve"> GANGAMMA  W/O  KATTAPPA__ SGK__CBL</t>
  </si>
  <si>
    <t xml:space="preserve"> GOWRAMMA  W/O  THIPPANNA _AKSK_SDL</t>
  </si>
  <si>
    <t xml:space="preserve"> HALU UTHPADAKARA SAHAKARA SANGHA__B_G_PALYA_31614</t>
  </si>
  <si>
    <t xml:space="preserve"> ITTEGEHALLI_IP</t>
  </si>
  <si>
    <t xml:space="preserve"> LAKSHMI NARASIMHAIAH G  S/O GANGADHARAPPA_HGRL_GKS</t>
  </si>
  <si>
    <t xml:space="preserve"> MAHMAD ADI  S/O  ABDUL ROFF SAB_SS_PALYA</t>
  </si>
  <si>
    <t xml:space="preserve"> P D O  G N KERE  HOSATHIMMAPANAHATTI  __WW_31615</t>
  </si>
  <si>
    <t xml:space="preserve"> P D O GP KBL _TUMBINAKERE_W/W</t>
  </si>
  <si>
    <t xml:space="preserve"> P D O GP MATHODU__AREHALLI__WW</t>
  </si>
  <si>
    <t xml:space="preserve"> PEL_CIVET_PROJECT_PVT_LTD_MPHL _TC</t>
  </si>
  <si>
    <t xml:space="preserve"> PRABHAKAR  S/O  GAVIYAPPA _HGRL_GKS</t>
  </si>
  <si>
    <t xml:space="preserve"> R HORAKERAPPA  S/O RANGAPPA_HGRL_GKS</t>
  </si>
  <si>
    <t xml:space="preserve"> RAVIKUMAR  S/O  HUSENAPPA_PETROL_BUNK_HGL</t>
  </si>
  <si>
    <t xml:space="preserve"> RENUKAIAH S/O GANGADHARAPPA_GKS_HEGGERE</t>
  </si>
  <si>
    <t xml:space="preserve"> SUNSHINE PUBLIC SCHOOL__SDL VLLG</t>
  </si>
  <si>
    <t xml:space="preserve"> THYAGARAJA  S/O  DASAPPA</t>
  </si>
  <si>
    <t xml:space="preserve"> YASHODAMMA  W/O  DASAPPA_AKSK_CTVL</t>
  </si>
  <si>
    <t>ADINARAYAN_RETAIRED_SO_ULAGONDI_E_I</t>
  </si>
  <si>
    <t>AEE_JAYANNA_KBL_</t>
  </si>
  <si>
    <t>AGASARAHALLI _W/W_31631</t>
  </si>
  <si>
    <t>AGASARAHALLI NJY</t>
  </si>
  <si>
    <t>AGASARAHALLI W/W</t>
  </si>
  <si>
    <t>AGASRALLI_PUJARI</t>
  </si>
  <si>
    <t>AGASRALLI_RLMS</t>
  </si>
  <si>
    <t>AINARU_THOTA</t>
  </si>
  <si>
    <t>AIRTEL TOWER CB KERE</t>
  </si>
  <si>
    <t>AIRTEL TOWER SRIRAMPURA</t>
  </si>
  <si>
    <t xml:space="preserve">AJJAYYANAHATTI NJY </t>
  </si>
  <si>
    <t>AJJIKAM SAGAR NJY</t>
  </si>
  <si>
    <t>AJJIKAM_SAGAR</t>
  </si>
  <si>
    <t>AJJIKAMSAGARA</t>
  </si>
  <si>
    <t>AJJIKAMSAGARA WW</t>
  </si>
  <si>
    <t>AJJIKAMSAGARA_SGK_</t>
  </si>
  <si>
    <t>AJJIKANMASAGARA</t>
  </si>
  <si>
    <t>AJL RELAINCE TOWER</t>
  </si>
  <si>
    <t>AJL_HANUMANTHAPPA_IP</t>
  </si>
  <si>
    <t>AL_DODDARAMAIH_IP</t>
  </si>
  <si>
    <t>AL_GANGAPPA_IP</t>
  </si>
  <si>
    <t>AL_KARIYAPPA_IP</t>
  </si>
  <si>
    <t>AL_NAGAPPA__RAMAPPA_IP</t>
  </si>
  <si>
    <t>ALAGHATTA GOLLARAHATTI VILLAGE</t>
  </si>
  <si>
    <t>ALAGHATTA GOLLARAHATTI W/W</t>
  </si>
  <si>
    <t xml:space="preserve">ALAGHATTA LAMBANIHATTI </t>
  </si>
  <si>
    <t>ALAGHATTA LAMBANIHATTI  W/W</t>
  </si>
  <si>
    <t>ALAGHATTA LAMBANIHATTI VILLAGE</t>
  </si>
  <si>
    <t>ALAGHATTA W/W 1</t>
  </si>
  <si>
    <t>ALAGHATTA W/W 2</t>
  </si>
  <si>
    <t>ALAGHATTA W/W 3</t>
  </si>
  <si>
    <t>ALGHATTA VILLAGE</t>
  </si>
  <si>
    <t>ALL Eshwarappa S/O Mallashetty AKSK</t>
  </si>
  <si>
    <t>ALL Puttadevechar S/O Neelakantachar AKSK</t>
  </si>
  <si>
    <t>AMMANAHATTI NJY</t>
  </si>
  <si>
    <t>AMMANAHATTI_RLMS_</t>
  </si>
  <si>
    <t>AMMANAHATTI_W_W</t>
  </si>
  <si>
    <t>ANGADI_BYRAPPA</t>
  </si>
  <si>
    <t>ANJANEYA PETROL PUMP SRIRAMPURA</t>
  </si>
  <si>
    <t>APMC MARKET NTSTC SRIRAMPURA</t>
  </si>
  <si>
    <t>APPANNA_S_O_THIMMABHOVI_SGK_ARALAHALLI_HOSUR</t>
  </si>
  <si>
    <t>ARAHALLI_BGL_ROAD</t>
  </si>
  <si>
    <t>ARALAHALLI BOVIHATTI</t>
  </si>
  <si>
    <t>ARALAHALLI BOVIHATTI NJY</t>
  </si>
  <si>
    <t>ARALAHALLI BOVIHATTI WW HILLIKATTE</t>
  </si>
  <si>
    <t>ARALAHALLI DDUGJY VILLAGE</t>
  </si>
  <si>
    <t>ARALAHALLI ESHWAR BRICK FACTORY</t>
  </si>
  <si>
    <t>ARALAHALLI NJY</t>
  </si>
  <si>
    <t>ARALAHALLI RGGVY</t>
  </si>
  <si>
    <t>ARALAHALLI SURESH BRICK FACTORY</t>
  </si>
  <si>
    <t>ARALAHALLI WW</t>
  </si>
  <si>
    <t>ARALAHALLI WW MALAPPANAHALLI ROAD</t>
  </si>
  <si>
    <t>ARALAHALLI_1</t>
  </si>
  <si>
    <t>ARALAHALLI_2</t>
  </si>
  <si>
    <t>ARALAHALLI_APPANNA  S/O  THIMMA BHOVI __IP_GKS_32174</t>
  </si>
  <si>
    <t>ARALAHALLI_APPANNA_SGK</t>
  </si>
  <si>
    <t>ARALAHALLI_E_I_1</t>
  </si>
  <si>
    <t>ARALAHALLI_E_I_2</t>
  </si>
  <si>
    <t>ARALAHALLI_FORM_HOUSE_</t>
  </si>
  <si>
    <t>ARALAHALLI_GATE_IP_TC</t>
  </si>
  <si>
    <t>ARALAHALLI_IP_TC</t>
  </si>
  <si>
    <t>ARALAHALLI_OYT_</t>
  </si>
  <si>
    <t>ARALAHALLI_RGGVY</t>
  </si>
  <si>
    <t>ARALAHALLI_SRS_FORM</t>
  </si>
  <si>
    <t>ARALAHALLI_VILLAGE</t>
  </si>
  <si>
    <t>ARALAHALLLI_E_I</t>
  </si>
  <si>
    <t>ARALALLI_BYRAPPA_IP</t>
  </si>
  <si>
    <t>ARASANA PALYA NJY</t>
  </si>
  <si>
    <t>ARASANNAPALY</t>
  </si>
  <si>
    <t>AREHALLI</t>
  </si>
  <si>
    <t>Arehalli DDUGJY (Village)</t>
  </si>
  <si>
    <t>AREHALLI IP TC</t>
  </si>
  <si>
    <t>AREHALLI NJY</t>
  </si>
  <si>
    <t>AREHALLI RGGVY</t>
  </si>
  <si>
    <t>AREHALLI VILLAGE TC</t>
  </si>
  <si>
    <t>AREHALLI_GANGAPPA_GIP</t>
  </si>
  <si>
    <t>AREHALLI_IP_SET_TC</t>
  </si>
  <si>
    <t>AREHALLI_IP_TC</t>
  </si>
  <si>
    <t>AREHALLI_NEW_SGK</t>
  </si>
  <si>
    <t>AREHALLI_RAMANNA_GIP</t>
  </si>
  <si>
    <t>ARELAHALLI_E_I_TC</t>
  </si>
  <si>
    <t>ASHOKA_JAYASUVRNAPURA_SELF_IP</t>
  </si>
  <si>
    <t>ASHRAYA COLONY SRIRAMPURA</t>
  </si>
  <si>
    <t>ASVTHINADUA_BSL</t>
  </si>
  <si>
    <t>ATL TELECOM (L.D.Halli)</t>
  </si>
  <si>
    <t>AVALAPALYA_KALLESH_IP</t>
  </si>
  <si>
    <t xml:space="preserve">AVALIPALYA NJY </t>
  </si>
  <si>
    <t>AVALIPALYA W/W</t>
  </si>
  <si>
    <t>AVALIPALYA_KENCHAPPA_E_I</t>
  </si>
  <si>
    <t>AVALIPALYA_MARUTHI_IP</t>
  </si>
  <si>
    <t>AVALIPALYA_RAGHU_E_I</t>
  </si>
  <si>
    <t>AVILIPALYA_NJY_VILLAGE</t>
  </si>
  <si>
    <t>AVP_KENCHAPPA</t>
  </si>
  <si>
    <t>AVPL SARALA PROJECT</t>
  </si>
  <si>
    <t>AVPL_JABI_ULLA_</t>
  </si>
  <si>
    <t>AYATH_BEE_W_O_MAHAMMAD_HUSEEN_SAB_SGK__GNL</t>
  </si>
  <si>
    <t>B G JAGANATHA S/O GANGAIAH _SELF_KODL</t>
  </si>
  <si>
    <t>B G NAGARA NJS SRIRAMPURA</t>
  </si>
  <si>
    <t>B G NATARAJ S/O JOGAPPA_SELF_BUKKASAGARA_32178</t>
  </si>
  <si>
    <t>B G PALYA NJY</t>
  </si>
  <si>
    <t>B N THANDYA NJY</t>
  </si>
  <si>
    <t>B.G &amp; Son'S Petrol Bunk Mathodu (self)</t>
  </si>
  <si>
    <t>B.G.NAGARA NJY</t>
  </si>
  <si>
    <t>B.G.PRAVEEN POULTRY FARM MTD</t>
  </si>
  <si>
    <t>B_G_PALYA</t>
  </si>
  <si>
    <t>B_G_PALYA_IP_TC</t>
  </si>
  <si>
    <t>BACHAVARA NJY</t>
  </si>
  <si>
    <t>BACHAVARA_RAMANNA_E_I</t>
  </si>
  <si>
    <t>BAIRAPPA_S_O_ARTHAPPA_SGK_KSPL</t>
  </si>
  <si>
    <t>BALENAHALLI NJY</t>
  </si>
  <si>
    <t>BALENAHALLI WW</t>
  </si>
  <si>
    <t>BALENAHALLI_1</t>
  </si>
  <si>
    <t>BALENAHALLI_2</t>
  </si>
  <si>
    <t>BALENAHALLI_MORABOVI_</t>
  </si>
  <si>
    <t>BALLALASAMUDRA HALE URU VILLAGE</t>
  </si>
  <si>
    <t>BALLALASAMUDRA VILLAGE 63 KVA</t>
  </si>
  <si>
    <t>BALLALASAMUDRA_E_I</t>
  </si>
  <si>
    <t>BALLARY_SRINIVAS_NAIDU</t>
  </si>
  <si>
    <t>BARAMAYYANAPALYA VILLAGE RGGVY</t>
  </si>
  <si>
    <t>BASAPPA___BIDAPPARA_SGK</t>
  </si>
  <si>
    <t>BASAPPA_KENKERE_CBK_IP</t>
  </si>
  <si>
    <t>BASAPPA_PETROL_MANGANNA_A_S</t>
  </si>
  <si>
    <t>BASAPPA_S_O_HALLAPPA_SGK__CT_VATTI</t>
  </si>
  <si>
    <t>BASAPPA_THOTA_MUL</t>
  </si>
  <si>
    <t>BASAVRAJAPPA MEGATAYI KENCHAMMA_SELF_TANDAGA</t>
  </si>
  <si>
    <t>BB_RAMACHANDRAPPA_</t>
  </si>
  <si>
    <t>BC_SHIVKUMARA_BGL</t>
  </si>
  <si>
    <t>BCM HOSTEL SRIRAMPURA</t>
  </si>
  <si>
    <t>BESCOM OFFICE 63KVA SRIRAMPURA</t>
  </si>
  <si>
    <t>BESCOM OFFICE SRIRAMPURA</t>
  </si>
  <si>
    <t>BGHL_JAMPANNA_</t>
  </si>
  <si>
    <t>BGHL_MANJANNA</t>
  </si>
  <si>
    <t>BGL 4 POLE STRUCTURE</t>
  </si>
  <si>
    <t>BGL AIRTEL TOWER</t>
  </si>
  <si>
    <t>BGL AK COLONY</t>
  </si>
  <si>
    <t>BGL ANJANEYA TEMPLE</t>
  </si>
  <si>
    <t>BGL ASHWATH NARAYANA (KSS)</t>
  </si>
  <si>
    <t xml:space="preserve">BGL B K Manjappa S/O Kariyappa _ AKSK </t>
  </si>
  <si>
    <t>BGL B Shantappa S/O Basappa AKSK</t>
  </si>
  <si>
    <t>BGL BBR RAVIKUMAR DRINKING WATTER PLANT</t>
  </si>
  <si>
    <t>BGL BBR SHAMNARAYAN</t>
  </si>
  <si>
    <t xml:space="preserve">BGL BBR SWAMILL </t>
  </si>
  <si>
    <t>BGL BG GOVINDAPPA HOSUR RGGVY VILLAGE</t>
  </si>
  <si>
    <t xml:space="preserve">BGL BINDU MADHAVA SHARMAJI W/W </t>
  </si>
  <si>
    <t xml:space="preserve">BGL BSNL TC </t>
  </si>
  <si>
    <t>BGL COLLEGE TC</t>
  </si>
  <si>
    <t xml:space="preserve">BGL GOOD SHEFERD SCHOOL W/W </t>
  </si>
  <si>
    <t>BGL GOVT HOSPITAL</t>
  </si>
  <si>
    <t>BGL HSD ROAD SIRIGIPURA</t>
  </si>
  <si>
    <t>BGL JAYANTH SAWMILL</t>
  </si>
  <si>
    <t>BGL KALLEDAMMA TEMPEL</t>
  </si>
  <si>
    <t>BGL KANNIKA PARAMESHWARI TEMPLE</t>
  </si>
  <si>
    <t>BGL KNS SUHSA COIR INDASTRY</t>
  </si>
  <si>
    <t>BGL KOTE DTC</t>
  </si>
  <si>
    <t xml:space="preserve">BGL KSS REKHA </t>
  </si>
  <si>
    <t>BGL LINGARAJU PLANING MILL  NER W/W</t>
  </si>
  <si>
    <t xml:space="preserve">BGL Lokesh Petrol Bunk </t>
  </si>
  <si>
    <t xml:space="preserve">BGL LOKESH PETROL BUNK </t>
  </si>
  <si>
    <t>BGL MILK DAIRY NEAR W/W 25KVA</t>
  </si>
  <si>
    <t>BGL PANCHANAHALLI ROAD W/W</t>
  </si>
  <si>
    <t>BGL POOJA MILK DAIRY</t>
  </si>
  <si>
    <t>BGL RELIANCE TOWER</t>
  </si>
  <si>
    <t>BGL RUDRA BHOOMI</t>
  </si>
  <si>
    <t xml:space="preserve">BGL RUKSANABHANU MANDAKKI BHATTI </t>
  </si>
  <si>
    <t>BGL SALMABANU PLASTIC FACTORY</t>
  </si>
  <si>
    <t>BGL SUHASCOIR FIBRIC INDASTRY    HT</t>
  </si>
  <si>
    <t>BGL SUKUMAR BRICKS FACTORY</t>
  </si>
  <si>
    <t>BGL VILLAGE TITTU 2 DDUGJY</t>
  </si>
  <si>
    <t xml:space="preserve">BGL W/W HSD ROAD </t>
  </si>
  <si>
    <t>BGL W/W IDLU</t>
  </si>
  <si>
    <t>BGL W/W KERE INDE</t>
  </si>
  <si>
    <t>BGL W/W NEAR MILK DAIRY</t>
  </si>
  <si>
    <t>BGL_ACHARI_NAGARAJ_TC</t>
  </si>
  <si>
    <t>BGL_BBR_RAMACHANDRAPPA</t>
  </si>
  <si>
    <t>BGL_BG_KUMAR</t>
  </si>
  <si>
    <t>BGL_BINDU_MADAVA_SHARMA</t>
  </si>
  <si>
    <t>BGL_GOVINDAPPA_E_I</t>
  </si>
  <si>
    <t>BGL_KAMALAKKAR_MANJANNA</t>
  </si>
  <si>
    <t>BGL_KAMSAGARAPPA</t>
  </si>
  <si>
    <t>BGL_KANAKA_PARAMESHWARI</t>
  </si>
  <si>
    <t>BGL_KEB_TIPPESHAPPA</t>
  </si>
  <si>
    <t>BGL_KERE_BASAPPA</t>
  </si>
  <si>
    <t>BGL_KRISHNAPRASAD</t>
  </si>
  <si>
    <t>BGL_KSS_REKHA</t>
  </si>
  <si>
    <t>BGL_KUBRI_MUDALAGEREYAPPA_</t>
  </si>
  <si>
    <t>BGL_LANKAPPA_</t>
  </si>
  <si>
    <t>BGL_NATARAJ</t>
  </si>
  <si>
    <t>BGL_PETROL_BUNK_NEAR</t>
  </si>
  <si>
    <t>BGL_PIRAPPA_LOKESH</t>
  </si>
  <si>
    <t>BGL_RGGVY_IB_TC</t>
  </si>
  <si>
    <t>BGL_SARKAL_SATHYANNA_E_I_</t>
  </si>
  <si>
    <t>BGL_SWAMYNNA_MARISHENKARAPPA</t>
  </si>
  <si>
    <t>BGLBINDU MADAVA SHARMAJI KRUSHI HONDA</t>
  </si>
  <si>
    <t>BGP709 VODOFONE TOWER</t>
  </si>
  <si>
    <t>BHAGIRATHA NAGARA NJY</t>
  </si>
  <si>
    <t>BHAGIRATHA_NAGARA_</t>
  </si>
  <si>
    <t>BHAIRAPPA_S_O_KARIYAPPA_SGK_AREHALLI</t>
  </si>
  <si>
    <t>BHEEMAKKA_W_O_KARIYA_BOVI_SGK__GYPL</t>
  </si>
  <si>
    <t>BHEEMAPPA_S_O_NINGAPPA_SGK_NHL</t>
  </si>
  <si>
    <t>BHIMA_NAIK_S_O_PIKLA_NAIK_SGK_R_D_THANDA</t>
  </si>
  <si>
    <t>BHIMANNARA_ASHOKA</t>
  </si>
  <si>
    <t>BHIMMANNA_KRISNAPPA_</t>
  </si>
  <si>
    <t>BHOOTHAPPA_KITTADAL_</t>
  </si>
  <si>
    <t>BHOTAYYA_S_O_HANUMANTHAPPA_SGK_D_T_VATTI</t>
  </si>
  <si>
    <t>BHUVANESHWARA_VGL_</t>
  </si>
  <si>
    <t>BINDU MADAVA SHARMAJI RELIJES TRUST</t>
  </si>
  <si>
    <t>BJP_KALLESH_YDL</t>
  </si>
  <si>
    <t>BJP_KALLESHAPPA_KRNIP</t>
  </si>
  <si>
    <t>BK__KENCHAPPA_KKL</t>
  </si>
  <si>
    <t>BK_CHANDRAPPA_BKS_</t>
  </si>
  <si>
    <t>BLG_BG_GOVINDAPPA_</t>
  </si>
  <si>
    <t>BLG_CIRCLE_SATTYANNA</t>
  </si>
  <si>
    <t>BLG_ELAVANNARA_NAGARAJ</t>
  </si>
  <si>
    <t>BLG_GURUBASAPPA_MALLAYYA</t>
  </si>
  <si>
    <t>BLG_SIDDARAMANNA</t>
  </si>
  <si>
    <t>BLG_W_W_IDLU</t>
  </si>
  <si>
    <t>BLG_W_W_MATTURU_ROAD</t>
  </si>
  <si>
    <t>BLLALASAMUDRA  GOLLARAHATTI KERE W/W 1</t>
  </si>
  <si>
    <t>BLLALASAMUDRA  GOLLARAHATTI KERE W/W 2</t>
  </si>
  <si>
    <t>BLLALASAMUDRA  TOWER BSNL</t>
  </si>
  <si>
    <t>BLLALASAMUDRA  VILLAGE</t>
  </si>
  <si>
    <t>BLLALASAMUDRA  VILLAGE -1</t>
  </si>
  <si>
    <t>BLLALASAMUDRA  VILLAGE -2</t>
  </si>
  <si>
    <t>BLLALASAMUDRA A K HATTI VILLAGE</t>
  </si>
  <si>
    <t>BLLALASAMUDRA AIRTEL</t>
  </si>
  <si>
    <t>BLLALASAMUDRA BOTHAPPA TEMPLE NEAR W/W</t>
  </si>
  <si>
    <t>BLLALASAMUDRA GOLLARAHATTI VILLAGE</t>
  </si>
  <si>
    <t>BLLALASAMUDRA GOLLARAHATTI W/W</t>
  </si>
  <si>
    <t>BLLALASAMUDRA THORE NEAR W/W</t>
  </si>
  <si>
    <t>BLS_BOTHAPPA_TEMPALE_IP_TC_</t>
  </si>
  <si>
    <t>BLS_DORESWAMI_IP_TC_</t>
  </si>
  <si>
    <t>BLS_GOLLARA_HATTI_JAMPANNA_IP_TC_</t>
  </si>
  <si>
    <t>BLS_KAVALU_YASODAMMA_IP_TC_</t>
  </si>
  <si>
    <t>BLS_THORE_SIDDIAH</t>
  </si>
  <si>
    <t>BM_PALYA_OMKAR__SHIGRA</t>
  </si>
  <si>
    <t>BML_GANGABHOVI_GKS</t>
  </si>
  <si>
    <t>BML_HANUMANTHAPPA_HOTTE</t>
  </si>
  <si>
    <t>BML_JCB_NAGARAJ</t>
  </si>
  <si>
    <t>BML_KERE_KODI</t>
  </si>
  <si>
    <t>BML_KUMBARAGATTE_HANUMANNA_</t>
  </si>
  <si>
    <t>BML_LAKSHAMANAPPA</t>
  </si>
  <si>
    <t>BML_RAMACHANDRAPPA</t>
  </si>
  <si>
    <t>BML_RANGAPPA_TONL_ROAD</t>
  </si>
  <si>
    <t>BML_UMESH_</t>
  </si>
  <si>
    <t>BML_VILLAGE_IP</t>
  </si>
  <si>
    <t>BOMANPALLYA_BASANNA_E_I</t>
  </si>
  <si>
    <t>BOMMANAPALYA  VILLAGE NGS</t>
  </si>
  <si>
    <t>BOMMANAPALYA LAMBANI HATTI</t>
  </si>
  <si>
    <t>BOMMANAPALYA WW</t>
  </si>
  <si>
    <t>BOMMENAHALLI ESHWARAPPA KOLI FORM</t>
  </si>
  <si>
    <t>BOMMENAHALLI KERE W/W</t>
  </si>
  <si>
    <t>BOMMENAHALLI VILLAGE</t>
  </si>
  <si>
    <t>BOMMENAHALLI VILLAGE-2</t>
  </si>
  <si>
    <t>BSL BALARAJU NAIDU KOLI FORM</t>
  </si>
  <si>
    <t>BSL CHIDANANDA THOTADAMANE</t>
  </si>
  <si>
    <t>BSL Devamma W/O Basavanthappa GKS</t>
  </si>
  <si>
    <t>BSL HALE URU THOTADAMANE (KSN)</t>
  </si>
  <si>
    <t>BSL HALEURU W/W</t>
  </si>
  <si>
    <t>BSL HARISHANNA KURI FORM</t>
  </si>
  <si>
    <t>BSL JAYARAM BABU KURI FORM</t>
  </si>
  <si>
    <t>BSL K POOJAPPA S/O KADARAPPA GKS</t>
  </si>
  <si>
    <t>BSL Krishnappa S/O Chitrappa AKSK</t>
  </si>
  <si>
    <t>BSL Pankaja W/O Ranganatha GKS</t>
  </si>
  <si>
    <t>BSL SANDEEP POULTRY FORM</t>
  </si>
  <si>
    <t>BSL SHIVANNA KOLI FORM</t>
  </si>
  <si>
    <t>BSL_A_K_HATTI</t>
  </si>
  <si>
    <t>BSL_BAGYAMMA_SURYANARAYAN</t>
  </si>
  <si>
    <t>BSL_BANGALORE</t>
  </si>
  <si>
    <t>BSL_BSK_KAVALU</t>
  </si>
  <si>
    <t>BSL_BV_VASUDEVAIAH</t>
  </si>
  <si>
    <t>BSL_CHIDANAND_NAIDU</t>
  </si>
  <si>
    <t>BSL_COLONY__W_W</t>
  </si>
  <si>
    <t>BSL_DR_KITTAPPA_IP</t>
  </si>
  <si>
    <t>BSL_E_I</t>
  </si>
  <si>
    <t>BSL_EAST</t>
  </si>
  <si>
    <t>BSL_GOLLARAHATTI_E_I</t>
  </si>
  <si>
    <t>BSL_GOLLARAHATTI_KER</t>
  </si>
  <si>
    <t>BSL_HARISH_NAIDU_E_I</t>
  </si>
  <si>
    <t>BSL_JAI_RAMNAIDU_SHIGRA</t>
  </si>
  <si>
    <t>BSL_KAVAL_SGK__K_S_A</t>
  </si>
  <si>
    <t>BSL_KAVALU_HALE_URU</t>
  </si>
  <si>
    <t>BSL_KEB_CONTRACTOR_VENKATESH</t>
  </si>
  <si>
    <t>BSL_KURI_GANGANNA</t>
  </si>
  <si>
    <t>BSL_MUNISWAMY_NAIDU_E_I</t>
  </si>
  <si>
    <t>BSL_PRABAKAR_NAIDU</t>
  </si>
  <si>
    <t>BSL_PRABHAKAR_LOYAR_IP</t>
  </si>
  <si>
    <t>BSL_RANGANATH_HIGH_SCHOOL_NEAR</t>
  </si>
  <si>
    <t>BSL_SRE_THOTA_E_I_</t>
  </si>
  <si>
    <t>BSL_THORE_DORESWAMY</t>
  </si>
  <si>
    <t>BSL_THORE_WATER_WORKS</t>
  </si>
  <si>
    <t>BSL_VARADARAJU_NAIDU</t>
  </si>
  <si>
    <t>BSNL OFFICE SRIRAMPURA</t>
  </si>
  <si>
    <t>BSNL TOWER DTVL</t>
  </si>
  <si>
    <t>BSNL TOWER MATHODU</t>
  </si>
  <si>
    <t>BSP_1_SURESH_BSL</t>
  </si>
  <si>
    <t>BT_MANJUNATHA_</t>
  </si>
  <si>
    <t>BUKKASAGARA DDUGJY</t>
  </si>
  <si>
    <t>BUKKASAGARA NJY</t>
  </si>
  <si>
    <t>BUKKASAGARA WW</t>
  </si>
  <si>
    <t>BUKKASAGARA_1</t>
  </si>
  <si>
    <t>BUKKASAGARA_2</t>
  </si>
  <si>
    <t>BUKKASAGARA_3</t>
  </si>
  <si>
    <t>BUKKASAGARA_4</t>
  </si>
  <si>
    <t>BUKKASAGARA_CHANNAPPA_</t>
  </si>
  <si>
    <t>BUKKASAGARA_E_I</t>
  </si>
  <si>
    <t>BUKKASAGARA_IP_TC_1</t>
  </si>
  <si>
    <t>BUKKASAGARA_IP_TC_2</t>
  </si>
  <si>
    <t>BUKKASAGARA_RANGAPPA_</t>
  </si>
  <si>
    <t>BUKSAGARA_E_I</t>
  </si>
  <si>
    <t>BYADARAHALLI NJY</t>
  </si>
  <si>
    <t>BYADARAHALLI_RLMS</t>
  </si>
  <si>
    <t>BYDRALLI_W_W</t>
  </si>
  <si>
    <t>C B KERE  GATE NJY</t>
  </si>
  <si>
    <t>C B KERE NJY</t>
  </si>
  <si>
    <t>C T PALYA NJS VILLAGE TC</t>
  </si>
  <si>
    <t>C T VATTI  W/W DT VATTI ROAD_32197</t>
  </si>
  <si>
    <t>C T VATTI KAVAL RGGVY</t>
  </si>
  <si>
    <t>C T VATTI NJY</t>
  </si>
  <si>
    <t>C_B_KERE_BALAKRISHNA_TC</t>
  </si>
  <si>
    <t>C_B_KERE_GATE_E_I</t>
  </si>
  <si>
    <t>C_B_KERE_GATE_RAJAPPA_IP</t>
  </si>
  <si>
    <t>C_B_KERE_GATE_SGK_</t>
  </si>
  <si>
    <t>C_B_KERE_GATE_TC</t>
  </si>
  <si>
    <t>C_B_KERE_IP</t>
  </si>
  <si>
    <t>C_B_KERE_KANIVECRUSHER</t>
  </si>
  <si>
    <t>C_B_KERE_LINGARAJ_E_I</t>
  </si>
  <si>
    <t>C_B_KERE_NIJALINGAPPA_</t>
  </si>
  <si>
    <t>C_B_KERE_PUTTAIAH_TC_E_I</t>
  </si>
  <si>
    <t>C_B_KERE_RLMS_RAMANNA_</t>
  </si>
  <si>
    <t>C_B_KERE_W_W_E_I_IP_TC</t>
  </si>
  <si>
    <t>C_ONKARMURTHY_S_O_CHENNABASAPPA_MUGLODKERE_SELF__OLD_TCS</t>
  </si>
  <si>
    <t>C_T_VATTI_LOKESH_SGK</t>
  </si>
  <si>
    <t>C_T_VATTI_RGGVY</t>
  </si>
  <si>
    <t>C_T_VATTI_SGK_10_2010</t>
  </si>
  <si>
    <t>C_T_VATTI_VILLAGE</t>
  </si>
  <si>
    <t>CB KERE GATE BSNL TOWER</t>
  </si>
  <si>
    <t>CB_KERE_GATE_SGK_TC</t>
  </si>
  <si>
    <t>CB_KERE_RGGVY</t>
  </si>
  <si>
    <t>CB_KERE_RLMS_MURUGESH</t>
  </si>
  <si>
    <t>CB_KERE_RLMS_RAMESH_</t>
  </si>
  <si>
    <t>CHANDARAPPA_CHANVARAP</t>
  </si>
  <si>
    <t>CHANDRAPPA_S_O_MARULAPPA_SGK_ARALAHALLI</t>
  </si>
  <si>
    <t>CHANNABASAMMA / CHANDRAPPA POULTRY FARM</t>
  </si>
  <si>
    <t>CHANNABASAPPA_S_O_HANUMANTHAPPA_SGK_CB_KERE</t>
  </si>
  <si>
    <t>CHENNAMMA_S_O_KARIYAPPA_SGK_MENSINODU</t>
  </si>
  <si>
    <t>CHIDANANDAPPA_S_O_SIDDEGOWDA_SELF_IP</t>
  </si>
  <si>
    <t>CHIKKA_KARIYAPPA_S_O_KARIYA_NAYAKA_MTL</t>
  </si>
  <si>
    <t xml:space="preserve">CHIKKAHULLENAHALLI RGGVY VILLAGE </t>
  </si>
  <si>
    <t xml:space="preserve">CHIKKAHULLENAHALLI VILLAGE </t>
  </si>
  <si>
    <t>CHIKKAHULLENAHALLI W/W</t>
  </si>
  <si>
    <t>CHIKKANNA_S_O_KARIYAPPA_SELF__MEL_</t>
  </si>
  <si>
    <t>CHIKKANNA_S_O_NINGAPPA__SGKMENSINODU_GOLLARHATTI</t>
  </si>
  <si>
    <t>CHIKKANNA_S_O_PUJARI_SANNAPPA_SGK_AGASARAHALLI</t>
  </si>
  <si>
    <t>CHIKKAPPA_S_O_CHITTHAPPA_SGK__MEL_GOLLARAHATTI</t>
  </si>
  <si>
    <t>CHIKKATIMMAMMA_KKL</t>
  </si>
  <si>
    <t>CHINAKANAHALLI_VEERAPA</t>
  </si>
  <si>
    <t>COCONUT GODOWN SRIRAMPURA SRP-78</t>
  </si>
  <si>
    <t>COFFE_POODI_AINARU</t>
  </si>
  <si>
    <t>COIRINDUSTRY</t>
  </si>
  <si>
    <t>COWRIBAI_W_O_LOKYA_NAIK_SGK_KITTADAL</t>
  </si>
  <si>
    <t>CTPL_BALIGONDU_GURI_MASTER</t>
  </si>
  <si>
    <t>CTPL_GOPALANNA_IP_TC</t>
  </si>
  <si>
    <t>CTPL_HANUMANTHAPPA_IP</t>
  </si>
  <si>
    <t>D B KERE  GATE NJY</t>
  </si>
  <si>
    <t>D Mallappa s/o Dharmappa, Chandrappa s/o Ganganna,Hunsekatte</t>
  </si>
  <si>
    <t>D T VATTI DUMPING YARD  NEAR W/W _32196</t>
  </si>
  <si>
    <t>D_B_KERE_E_I</t>
  </si>
  <si>
    <t>D_B_KERE_GURUMURTHY_IP</t>
  </si>
  <si>
    <t>D_B_KERE_RELIANCE_</t>
  </si>
  <si>
    <t>D_B_KERE_W_W</t>
  </si>
  <si>
    <t>D_K_KATTE</t>
  </si>
  <si>
    <t>D_K_KATTE_MARULAPPA</t>
  </si>
  <si>
    <t>D_K_KATTE_V___IP_1</t>
  </si>
  <si>
    <t>D_T_VATTI KAMSAGARAPPA S /O THIMAYYA   __GK</t>
  </si>
  <si>
    <t>D_T_VATTI__1</t>
  </si>
  <si>
    <t>D_T_VATTI__2</t>
  </si>
  <si>
    <t>D_T_VATTI__3</t>
  </si>
  <si>
    <t>D_T_VATTI_BHUTAYYA_SGK</t>
  </si>
  <si>
    <t>D_T_VATTI_E_I</t>
  </si>
  <si>
    <t>D_T_VATTI_IP_TC_1</t>
  </si>
  <si>
    <t>D_T_VATTI_IP_TC_2</t>
  </si>
  <si>
    <t>D_T_VATTI_IP_TC_3</t>
  </si>
  <si>
    <t>D_T_VATTI_IP_TC_4</t>
  </si>
  <si>
    <t>D_T_VATTI_KAMSAGARAPPA</t>
  </si>
  <si>
    <t>D_T_VATTI_SONKAPPA_TC</t>
  </si>
  <si>
    <t>DAKSHINMURTHY S/O RAMAYYA POULTRY</t>
  </si>
  <si>
    <t>DAKSNAMURTHY_TDL</t>
  </si>
  <si>
    <t xml:space="preserve">DALAVAYIKATTE WW </t>
  </si>
  <si>
    <t>Daramadappa s o Rangappa  KSPL  SGK</t>
  </si>
  <si>
    <t>DASAGOWDA MANJANNA POULTRY FARM</t>
  </si>
  <si>
    <t>DASAIARA_GIRIYAPPA</t>
  </si>
  <si>
    <t>DAYANAND_NEAR_MUS</t>
  </si>
  <si>
    <t>DB KERE NJY</t>
  </si>
  <si>
    <t>DDUGJY  SOMASANDRA VILLAGE</t>
  </si>
  <si>
    <t>DDUGJY GARAGA SCHOOL NEAR</t>
  </si>
  <si>
    <t>DDUGJY GUHL ROAD SANTHE BEEDI SRP</t>
  </si>
  <si>
    <t>DDUGJY GULIHALLI</t>
  </si>
  <si>
    <t>DEVEKARIYAPPA_GARAGA</t>
  </si>
  <si>
    <t>DEVERAMMA_W_O_KENCHAPPA_SGK_DYPL</t>
  </si>
  <si>
    <t>DEVIRAKKA_S_O_BADAPPA_SGK__AGASARAHALLI</t>
  </si>
  <si>
    <t>DEVIRAMMA_W_O_ESHWARAPPA__IP</t>
  </si>
  <si>
    <t>DK KATTE NJY</t>
  </si>
  <si>
    <t>DODASIDABOVI_KKL</t>
  </si>
  <si>
    <t>DODDAVAJRA NJY</t>
  </si>
  <si>
    <t>DODDAYYANAPALYA__1</t>
  </si>
  <si>
    <t>DODDAYYANAPALYA__2</t>
  </si>
  <si>
    <t>DODDAYYANPALYA  WW</t>
  </si>
  <si>
    <t>DT VATTI DDUGJY VILLAGE</t>
  </si>
  <si>
    <t>DT VATTI M/S TOWER</t>
  </si>
  <si>
    <t>DT VATTI NJY</t>
  </si>
  <si>
    <t xml:space="preserve">DT VATTI SCHOOL NEAR NJY </t>
  </si>
  <si>
    <t>DT VATTI WW</t>
  </si>
  <si>
    <t>DT_VATTI_BANDAYYA_IP</t>
  </si>
  <si>
    <t>DT_VATTI_IP</t>
  </si>
  <si>
    <t>DT_VATTI_RAMANAIK_IP</t>
  </si>
  <si>
    <t xml:space="preserve">Durugappa   Durugappara Rangappa SGK GNL </t>
  </si>
  <si>
    <t>DURUGESH_S_O_DURUGAPPA_SGK__KNCL</t>
  </si>
  <si>
    <t>DVARAKANNA</t>
  </si>
  <si>
    <t>DY PALYA NJY</t>
  </si>
  <si>
    <t>DYAVAJJANAPALYA  RGGVY</t>
  </si>
  <si>
    <t>DYL NJS SRIRAMPURA ROAD</t>
  </si>
  <si>
    <t>DYL RGGVY TC</t>
  </si>
  <si>
    <t>DYL_KALLE_LINGAPPA_IP</t>
  </si>
  <si>
    <t>DYL_PUTTARAJU_RLMS</t>
  </si>
  <si>
    <t>DYL_RAJANNA_MASTER</t>
  </si>
  <si>
    <t>DYL_RAMJI_RLMS_GVL_ROAD</t>
  </si>
  <si>
    <t>DYL_SHIVANNA_MASTER</t>
  </si>
  <si>
    <t>DYL_SRP_PANDURANGAPPA</t>
  </si>
  <si>
    <t>DYPL_KARIYAPPA_IP_12_10</t>
  </si>
  <si>
    <t>EE UMESH SIR CHOWTRY</t>
  </si>
  <si>
    <t>ERANANPALYA_NAGARAJ_</t>
  </si>
  <si>
    <t>ERANNANAPALYA VILLAGE</t>
  </si>
  <si>
    <t>ERANNANAPALYA WW TUMBINAKERE ROAD</t>
  </si>
  <si>
    <t>ESHVARAPPA_S_O_HANUMANTHAPPASGK_G_N_KERE</t>
  </si>
  <si>
    <t>ESMAYAL_GK_GRL</t>
  </si>
  <si>
    <t>ESSAR PETROL PUMP SRIRAMPURA</t>
  </si>
  <si>
    <t>G N KERE DEVARAHOLE VILLAGE</t>
  </si>
  <si>
    <t>G N KERE HOSURU VILLAGE</t>
  </si>
  <si>
    <t>G.Govindappa S/O Giriyappa SGK (KSPL)</t>
  </si>
  <si>
    <t>G.K.Maruthi Poultry Farm Karehalli</t>
  </si>
  <si>
    <t>G.N.KERE GOVT HOSPETAL</t>
  </si>
  <si>
    <t>G.N.KERE NJY</t>
  </si>
  <si>
    <t>G_LOKESH_S_O_GOVINDAPPA_SGK_C_T_VATTI</t>
  </si>
  <si>
    <t>G_N_KERE_CHIKKAVAJRA</t>
  </si>
  <si>
    <t>G_N_KERE_COIRNOLS</t>
  </si>
  <si>
    <t>G_N_KERE_GOWRAMMA_SGK</t>
  </si>
  <si>
    <t>G_N_KERE_GOWRAMMA_TC_</t>
  </si>
  <si>
    <t>G_N_KERE_IPTC</t>
  </si>
  <si>
    <t>G_N_KERE_NLN</t>
  </si>
  <si>
    <t>G_N_KERE_NS_KUMAR_E_I</t>
  </si>
  <si>
    <t>G_N_KERE_RAGI</t>
  </si>
  <si>
    <t>G_N_KERE_RUDRAIAH</t>
  </si>
  <si>
    <t>GADINAGARA_NAGAPPA</t>
  </si>
  <si>
    <t xml:space="preserve">GANDHINAGARA VILLAGE </t>
  </si>
  <si>
    <t xml:space="preserve">GANDHINAGARA W/W </t>
  </si>
  <si>
    <t>GANGAMMA W/O ANDANAPPA SELF (BESCOM OFFICE NEAR)</t>
  </si>
  <si>
    <t>GANGAMMA W/O THIMMARAYAPPA_GKS_KDGL</t>
  </si>
  <si>
    <t>GANGAMMA_MUL_RAMESH</t>
  </si>
  <si>
    <t>GANGANAIK_S_O_CHNDRANAIK_SGK_GOHL</t>
  </si>
  <si>
    <t>GANGANNA_MUL_IP</t>
  </si>
  <si>
    <t>GANGIGERE WW</t>
  </si>
  <si>
    <t>GANJIGERE NJY</t>
  </si>
  <si>
    <t>GANJIGERE RGGVY</t>
  </si>
  <si>
    <t>GANJIGERE_CHANDRAPPA_</t>
  </si>
  <si>
    <t>GANJIGERE_GATE_IP_TC</t>
  </si>
  <si>
    <t>GANJIGERE_SGK</t>
  </si>
  <si>
    <t>GANJIGERE_VILLAGE</t>
  </si>
  <si>
    <t>GARAGA AIRTEL</t>
  </si>
  <si>
    <t>GARAGA DEVARATHOTA W/W</t>
  </si>
  <si>
    <t>GARAGA JIO</t>
  </si>
  <si>
    <t>GARAGA RGGVY</t>
  </si>
  <si>
    <t xml:space="preserve">GARAGA VILLAGE </t>
  </si>
  <si>
    <t>GARAGA W/W KERE</t>
  </si>
  <si>
    <t>GARAGA_BANK_GANGANNA_</t>
  </si>
  <si>
    <t>GARAGA_BUTANNA_SGK</t>
  </si>
  <si>
    <t>GARAGA_GOVINDAPPA</t>
  </si>
  <si>
    <t>GARAGA_HANUMANTHAPPA_</t>
  </si>
  <si>
    <t>GARAGA_NAGENDRAPPA_IP</t>
  </si>
  <si>
    <t>GARAGA_NJS_IP_</t>
  </si>
  <si>
    <t>GARAGA_RAMALINGAPPA_IP</t>
  </si>
  <si>
    <t>GARAGA_RANGANATH_IP_</t>
  </si>
  <si>
    <t>GAREEMBEELU NJS VILLAGE TC</t>
  </si>
  <si>
    <t>GAREEMBEELU_SRP_LOKANNA</t>
  </si>
  <si>
    <t>GAREEMBILU KARIYAMMA TEMPLE W/W</t>
  </si>
  <si>
    <t>GAREEMBILU KERE HERI BACK W/W</t>
  </si>
  <si>
    <t>GAREEMBILU KODI W/W (THOTADAMANE)</t>
  </si>
  <si>
    <t>GAREEMBILU RGGVY VILLAGE TC</t>
  </si>
  <si>
    <t>GAREEMBILU SCHOOL FRONT W/W</t>
  </si>
  <si>
    <t>GAREEMBILU W/W BRICKS KERE</t>
  </si>
  <si>
    <t>GARGA_D_GOVINDAPPA</t>
  </si>
  <si>
    <t>GARGA_TANK</t>
  </si>
  <si>
    <t>GAVIRANAGAPPA_S_O_GOVINDAPPA_SGK_D_T_VATTI</t>
  </si>
  <si>
    <t>GAVIRANGA BAR DDUGJY SRIRAMPURA</t>
  </si>
  <si>
    <t>GAVIRANGAPPA S NERLKERA  VILLAGE</t>
  </si>
  <si>
    <t>GAVIRANGAPURA  BETTA BANNIKERE ROAD</t>
  </si>
  <si>
    <t>GAVIRANGAPURA KERE W W HEGGERE ROAD</t>
  </si>
  <si>
    <t>GAVIRANGAPURA KERE WW TC</t>
  </si>
  <si>
    <t>GAVIRANGAPURA RGGVY TC</t>
  </si>
  <si>
    <t xml:space="preserve">GAVIRANGAPURA SANTHE BEEDI </t>
  </si>
  <si>
    <t>GAVIRANGAPURA SRIRAMPURA ROAD</t>
  </si>
  <si>
    <t>GAVIRANGAPURA WW  KERE</t>
  </si>
  <si>
    <t>GAVIRANGAPURA WW BANNIKERE ROAD</t>
  </si>
  <si>
    <t>GAVIRANGAPURA WW NEAR BANDANNA THOTA</t>
  </si>
  <si>
    <t>GAVIRANGAPURA WW SOCHI THOTA</t>
  </si>
  <si>
    <t>GAVIRANGAPURA WW SRIRAMPURA ROAD</t>
  </si>
  <si>
    <t>GAVIRANGAPURA__TEMPLE</t>
  </si>
  <si>
    <t>GBL_DIBBA_DASAPPA</t>
  </si>
  <si>
    <t>GBL_THL_REVAJJA_DIBBA</t>
  </si>
  <si>
    <t>GBL_TP_THOTA</t>
  </si>
  <si>
    <t>GIRIGIMALLAYAN_PALYA</t>
  </si>
  <si>
    <t>GIRIMALLAYANA PALYA VILLAGE</t>
  </si>
  <si>
    <t>GIRIMALLAYANAPALYA KERE DYL WW</t>
  </si>
  <si>
    <t>GIRIMALLAYANAPALYA KERE WW</t>
  </si>
  <si>
    <t>GIRIMALLAYANAPALYA KERE WW TC</t>
  </si>
  <si>
    <t>GIRIMALLAYANAPALYA_KERE</t>
  </si>
  <si>
    <t>GIRIMALLAYAPALYA FILTER WATER</t>
  </si>
  <si>
    <t>GIRIYAPURA NJY</t>
  </si>
  <si>
    <t>GIRIYAPURA_RLMS</t>
  </si>
  <si>
    <t>GM_PALYA_KUMAR_RLMS</t>
  </si>
  <si>
    <t>GMP_MADHUSUDAN_CHAKRAVARTHY</t>
  </si>
  <si>
    <t>GN__BEEDAPPA_RANGAPPA</t>
  </si>
  <si>
    <t>GN_KERE_RLMS_2</t>
  </si>
  <si>
    <t>GN_KERE_RLMS_FLORE_MILL_</t>
  </si>
  <si>
    <t>GNL_HANUMAKKA_SGK</t>
  </si>
  <si>
    <t>GNL_KAMSAGARAPPA</t>
  </si>
  <si>
    <t xml:space="preserve">GOLLARAHALLI </t>
  </si>
  <si>
    <t>GOLLARAHALLI NJY</t>
  </si>
  <si>
    <t>GOLLARAHALLI VILLAGE</t>
  </si>
  <si>
    <t>GOLLARAHALLI WW</t>
  </si>
  <si>
    <t>GOLLARAHALLI_IP_1</t>
  </si>
  <si>
    <t>GOLLARAHALLI_RAMANAIKS_</t>
  </si>
  <si>
    <t>GOVERNMENT HOSPITAL SRIRAMPURA</t>
  </si>
  <si>
    <t>GOVIDAPPA_IP_HYSL_GETTE</t>
  </si>
  <si>
    <t>GOVINDA_NAIK_S_O_CHANDRA_NAIK_SGK_N_N_KATTE</t>
  </si>
  <si>
    <t>GOWDARA_RAJAPPA_KKL</t>
  </si>
  <si>
    <t>GOWRAMMA_W_O_GAVIYAPPA_SGK_G_N_KERE</t>
  </si>
  <si>
    <t>Gowribai w/o lalyanaika kittadahalu gk</t>
  </si>
  <si>
    <t>GRL_BABANNA_GKS</t>
  </si>
  <si>
    <t>GRL_BASANNA_</t>
  </si>
  <si>
    <t>GRL_JAKKANNA</t>
  </si>
  <si>
    <t>GRL_JYOTHI_BASAVARAJ_E_I</t>
  </si>
  <si>
    <t>GRL_MANJUNATH</t>
  </si>
  <si>
    <t>GRL_MANJUNATH_MEMBER</t>
  </si>
  <si>
    <t>GRL_RAMESH_</t>
  </si>
  <si>
    <t>GRL_ZABI_GKS</t>
  </si>
  <si>
    <t>GUHL WW BHUTHAPPA TEMPLE GUHP-1365</t>
  </si>
  <si>
    <t>GUHL__NAGARAJ_MANE_HIMBHAGA</t>
  </si>
  <si>
    <t>GUHL_BHUTARAYA_TEMPLE</t>
  </si>
  <si>
    <t>GUL Devikariyappa S/O Rangappa AKSK</t>
  </si>
  <si>
    <t>GULIHALLI VILLAGE RGGVY</t>
  </si>
  <si>
    <t>GULIHALLI W W GUHP-1619</t>
  </si>
  <si>
    <t>GULIHALLI W W SRIRAMPURA ROAD</t>
  </si>
  <si>
    <t>GULLIHALLY_PRAKASH_</t>
  </si>
  <si>
    <t>GULLIHALLY_RENUKA_</t>
  </si>
  <si>
    <t xml:space="preserve">GURURAGAVENDRA   CHANDRASHEKARAI RAGI MILL  MTL </t>
  </si>
  <si>
    <t>GURUSIDDAPPA_GNIP_JJL</t>
  </si>
  <si>
    <t>GVL K S Byrappa S/O Nanjappa AKSK</t>
  </si>
  <si>
    <t>GVL_DR_DEEPAK_RLMS</t>
  </si>
  <si>
    <t>GVL_HGRL_ROAD_</t>
  </si>
  <si>
    <t>GVL_HOTEL_YATISH_IP_</t>
  </si>
  <si>
    <t>GVL_JAGADISH_DASAPPA</t>
  </si>
  <si>
    <t>GVL_KALLU_BHAVI</t>
  </si>
  <si>
    <t>GVL_MURTHI_E_I</t>
  </si>
  <si>
    <t>GVL_PRABANNA_POOJAR_THOTA__A_S</t>
  </si>
  <si>
    <t>GVL_RAMALINGAPPA__A_S</t>
  </si>
  <si>
    <t>GVL_SOCHI_BRICKS_FACTORY_</t>
  </si>
  <si>
    <t>GVL_SRP_NARASIMHAPPA_AK_CALONY</t>
  </si>
  <si>
    <t>GVL_VENKATESH_</t>
  </si>
  <si>
    <t>GVPL_ROAD_MURTHAPPA_MASTER</t>
  </si>
  <si>
    <t>H S DARNESH S/O SHANKARAPPA_HSL_GKS_42151</t>
  </si>
  <si>
    <t>H. REVANNA S/O HUCHCHAPPA POULTRY HUL</t>
  </si>
  <si>
    <t>H_LAKKAPPA__LAXMIDEVARHALLI</t>
  </si>
  <si>
    <t>H_M_SHANKRAPPA_S_O_MARULAPPA_IP_HTGL</t>
  </si>
  <si>
    <t>H_P_JAFAR_SHARIFF_S_O_FAKRUDDINSAB_SGK_MUTTAGONDI</t>
  </si>
  <si>
    <t>H_S_PALLY_SHANTAMURTI_IP_TC</t>
  </si>
  <si>
    <t>H_VARKERAPPA_S_O_HUCCERANGAPPA_SGK_KSPL</t>
  </si>
  <si>
    <t>HAGALAKERE</t>
  </si>
  <si>
    <t>HAGALAKERE 2ND PH DDUGJY</t>
  </si>
  <si>
    <t>HAGALAKERE NJY</t>
  </si>
  <si>
    <t>HAGALAKERE RGGVY</t>
  </si>
  <si>
    <t>HAGALAKERE_E_I_ESHANNA_</t>
  </si>
  <si>
    <t>HAGALAKERE_IP_TC</t>
  </si>
  <si>
    <t>HAGALKERE_SANNAPPA_</t>
  </si>
  <si>
    <t>HAGALKERE_SIDDAPPA_SGK</t>
  </si>
  <si>
    <t>HALETHIMMAPPANAHATTI NJY</t>
  </si>
  <si>
    <t xml:space="preserve">HALILU DASANAKATTE VILLAGE </t>
  </si>
  <si>
    <t>HALSANGAPURA</t>
  </si>
  <si>
    <t>HANUMAKKA_S_O_KARIYABHOVI_SGK_G_N_KERE</t>
  </si>
  <si>
    <t>HANUMAKKA_W_O_KRUSHNAPPA_SGK_SGL</t>
  </si>
  <si>
    <t>HANUMANTHA_BOVI_S_O_HANUMA_BOVI_SGK__SGL_BOVIHATTI</t>
  </si>
  <si>
    <t>Hanumanthappa s/o kadurappa</t>
  </si>
  <si>
    <t>HANUMANTHAPPA S/O RAMANNA_BUL_GKS_TC</t>
  </si>
  <si>
    <t>HANUMAYANA HATTI (BS KAVALU) W/W</t>
  </si>
  <si>
    <t>HANUMAYANA HATTI NJY</t>
  </si>
  <si>
    <t>HARENAHALLI GIO TOWER</t>
  </si>
  <si>
    <t xml:space="preserve">HARENAHALLI VILLAGE </t>
  </si>
  <si>
    <t>HARENAHALLI VILLAGE NJY</t>
  </si>
  <si>
    <t xml:space="preserve">HARENAHALLI W/W </t>
  </si>
  <si>
    <t>HAROGODANAHALLI AIRTEL TOWER</t>
  </si>
  <si>
    <t>HAROGODANAHALLI DR"JHON TC</t>
  </si>
  <si>
    <t>HAROGODANAHALLI JIO TOWER</t>
  </si>
  <si>
    <t>HAROGODANAHALLI MUTTINADEVARA GUDDA W/W</t>
  </si>
  <si>
    <t>HAROGODANAHALLI VILLAGE</t>
  </si>
  <si>
    <t>HAROGODANAHALLI W/W (S S PALYA ROAD)</t>
  </si>
  <si>
    <t>HAROGODANAHALLI W/W ECHALAGUNDI KERE</t>
  </si>
  <si>
    <t>HAROGODANAHALLI W/W HRP 843 TC</t>
  </si>
  <si>
    <t>HAROGONDANAHALLI HATTI VILLAGE</t>
  </si>
  <si>
    <t>HASAHATTI_JELLY_CRUSHER</t>
  </si>
  <si>
    <t>HEGGARE_DEVI_KARIYAPPA_SGK_TC_</t>
  </si>
  <si>
    <t>HEGGER GADIKAL W W TC</t>
  </si>
  <si>
    <t>HEGGERE GAVIRANGAPURA ROAD W  W</t>
  </si>
  <si>
    <t>HEGGERE GVL ROAD W W TC</t>
  </si>
  <si>
    <t xml:space="preserve">HEGGERE NJS NEAR TANK </t>
  </si>
  <si>
    <t>HEGGERE TEMPLE NEAR W W</t>
  </si>
  <si>
    <t>HEGGERE VILLAGE 100 KV TC</t>
  </si>
  <si>
    <t>HEGGERE VILLAGE RGGVY TC</t>
  </si>
  <si>
    <t>HEGGERE_RAMALINGAPPA</t>
  </si>
  <si>
    <t>HEGGERE_RANGADAMANNA</t>
  </si>
  <si>
    <t>HEGGERE_SARJANAIK</t>
  </si>
  <si>
    <t>HGR_PRASHI</t>
  </si>
  <si>
    <t>HGRL-W W DALAVAYIKATTE DABA</t>
  </si>
  <si>
    <t>HGRL  GAVIRANGA NAIKA S/O DASA NAIKA SELF.</t>
  </si>
  <si>
    <t>HGRL DDUGJY PANCHAYATH OFFICE NEAR</t>
  </si>
  <si>
    <t>HGRL HULIYAR ROAD W W TC</t>
  </si>
  <si>
    <t>HGRL kempakka Co revanna GKS</t>
  </si>
  <si>
    <t>HGRL Kemparangayya S/O Rangappa AKSK</t>
  </si>
  <si>
    <t>HGRL_AGENT_JAYANNA_RLMS</t>
  </si>
  <si>
    <t>HGRL_ANDANAPPA_IP_</t>
  </si>
  <si>
    <t>HGRL_ERANNA_MASTER</t>
  </si>
  <si>
    <t>HGRL_JAIRAM_CONTRACTOR_</t>
  </si>
  <si>
    <t>HGRL_KRISHNAPPA_GKS</t>
  </si>
  <si>
    <t>HGRL_KRISHNAPPA_GVP_ROAD</t>
  </si>
  <si>
    <t>HGRL_LAYER_SHADAKSHARAPPA_OBL_ROAD</t>
  </si>
  <si>
    <t>HGRL_MURTHAPPA_MASTER</t>
  </si>
  <si>
    <t>HGRL_POOJAR_RANGANATH</t>
  </si>
  <si>
    <t>HGRL_RAMALINGAPPA</t>
  </si>
  <si>
    <t>HGRL_RAVI_GKS</t>
  </si>
  <si>
    <t>HGRL_RLMS_LAYER_SHADAKSHARAPPA_</t>
  </si>
  <si>
    <t>HGRL_SINGAPURA_RAJANNA</t>
  </si>
  <si>
    <t>HGRL_SOPPINA_GUDLU_RJANNA</t>
  </si>
  <si>
    <t>HGRL_SUDARSHAN_</t>
  </si>
  <si>
    <t>HGRL_UPPU_RAJANNA</t>
  </si>
  <si>
    <t>HIGH MAST STREET LIGHT KANCHIPURA</t>
  </si>
  <si>
    <t>HMIP_CHANDRANAIK_GK</t>
  </si>
  <si>
    <t>HML_GARAGA_MANGANNA</t>
  </si>
  <si>
    <t>HML_MANJUNATH_IP</t>
  </si>
  <si>
    <t>HNHL_KANIVAPPA_</t>
  </si>
  <si>
    <t>HNHL_KANIVAPPA_OMKAR_IP</t>
  </si>
  <si>
    <t>HNHL_LOKANNA_KDGL</t>
  </si>
  <si>
    <t>HNHL_RGGVY_VILLAGE_TC</t>
  </si>
  <si>
    <t>HNHL_RUDRAPPA_E_I</t>
  </si>
  <si>
    <t>Horakerappa S O Thalyada Kariyappa IP G.N.Kere</t>
  </si>
  <si>
    <t>HOSAGOLLARAHATTI NJY</t>
  </si>
  <si>
    <t>HOSAHATTI HSD ROAD</t>
  </si>
  <si>
    <t>HOSAHATTI VILLAGE</t>
  </si>
  <si>
    <t>HOSAHATTI W/W</t>
  </si>
  <si>
    <t>HOSAHATTI__GOVINDAPPA_E_I</t>
  </si>
  <si>
    <t>HOSAHATTI__IP_INFRONT_PRI_SCHOOL_</t>
  </si>
  <si>
    <t>HOSAHATTI__KSN</t>
  </si>
  <si>
    <t>HOSAHATTI_CHIKKAJJA</t>
  </si>
  <si>
    <t>HOSAHATTI_GOWDA</t>
  </si>
  <si>
    <t>HOSAHATTI_KUMAR</t>
  </si>
  <si>
    <t>HOSAKERE NJY</t>
  </si>
  <si>
    <t>HOSAKERE W/W</t>
  </si>
  <si>
    <t>HOSAKERE_BJP_KALLESH_IP</t>
  </si>
  <si>
    <t>HOSAKERE_ESHWARAPPA</t>
  </si>
  <si>
    <t>HOSAKERE_GVP_HARISH_IP</t>
  </si>
  <si>
    <t>HOSAKERE_OMKARAPPA</t>
  </si>
  <si>
    <t>HOSATHIMMAPPANAHATTI</t>
  </si>
  <si>
    <t xml:space="preserve">HOSATHIMMAPPANAHATTI VILLAGE </t>
  </si>
  <si>
    <t>HOSATTI_DR_UMESH_IP_TC_</t>
  </si>
  <si>
    <t>HOSATTI_KSS_VINAY__IP_TC_</t>
  </si>
  <si>
    <t>HOSATTI_NJS_VILLEGE_TC_</t>
  </si>
  <si>
    <t>HOSHATT_SIDDANNA</t>
  </si>
  <si>
    <t>HOSKERE_D_GOVINDAPPA</t>
  </si>
  <si>
    <t>HOSKERE_MATTA</t>
  </si>
  <si>
    <t>HOSKERE_P_N_HALLY_ROAD</t>
  </si>
  <si>
    <t>HOSKERE_VILLGE_DOUBLE_TC</t>
  </si>
  <si>
    <t>HOSKOTE_NAGARAJ_NAIDU_HOSURALU_A_S</t>
  </si>
  <si>
    <t xml:space="preserve">HOSURU BOVIHATTI NJY </t>
  </si>
  <si>
    <t>HOTHRAGONDANAHALLI_1</t>
  </si>
  <si>
    <t>HOTHRAGONDANAHALLI_2</t>
  </si>
  <si>
    <t>HOTHRAGONDANAHALLI_3</t>
  </si>
  <si>
    <t>HOTHRAGONDANAHALLI_IP</t>
  </si>
  <si>
    <t>HOTTHARAGONDANAHALLI NJY</t>
  </si>
  <si>
    <t>HRGL_ESHWARAPPA_MASTER</t>
  </si>
  <si>
    <t>HRHL_PANDANNA_BRICKS_</t>
  </si>
  <si>
    <t>HRHL_TIMMANNA_BRICKS_FACTORY</t>
  </si>
  <si>
    <t>HRL_CHANDRAPPA_IP</t>
  </si>
  <si>
    <t>HRL_ECHALAGUNDI_MALLIKANNA_</t>
  </si>
  <si>
    <t>HRL_ECHALAGUNDI_PARAPPA</t>
  </si>
  <si>
    <t>HRL_RAJANNA_ARALIHALLI</t>
  </si>
  <si>
    <t>HRL_REDDY_TC</t>
  </si>
  <si>
    <t>HS PALYA VILLAGE</t>
  </si>
  <si>
    <t>HS PALYA WW KERE</t>
  </si>
  <si>
    <t>HS PALYA WW THONACHENAHALLI ROAD</t>
  </si>
  <si>
    <t>HS PALYA WW TONL ROAD</t>
  </si>
  <si>
    <t>HS_PALYA_VILLAGE_NJS</t>
  </si>
  <si>
    <t>HSD_MALLAPPA_</t>
  </si>
  <si>
    <t>HSPL_OBEDSAB_</t>
  </si>
  <si>
    <t xml:space="preserve">HT ANITHA W/O BASAVARAJA AJJIKAMSAGARA. </t>
  </si>
  <si>
    <t>HTGL_MURTHAPPA_GIP</t>
  </si>
  <si>
    <t>HTGL_SHANKRAPPA_GIP</t>
  </si>
  <si>
    <t xml:space="preserve">HUNASEKATTE NJY </t>
  </si>
  <si>
    <t>HYHL_CHURUMURI_MALLIK</t>
  </si>
  <si>
    <t>HYHL_IP_SET_NEAR_VILLAGE_</t>
  </si>
  <si>
    <t>HYHL_NAGENDRAPPA_SHIVYOGI</t>
  </si>
  <si>
    <t>HYPL_BUDENSAB_GKS</t>
  </si>
  <si>
    <t>HYPL_DADU_GKS</t>
  </si>
  <si>
    <t>HYPL_DOLO_NEAR</t>
  </si>
  <si>
    <t>HYPL_SAB_KERE_GKS</t>
  </si>
  <si>
    <t>HYSL_RAMESHANNA</t>
  </si>
  <si>
    <t>HYSL_SHANKARAPPA</t>
  </si>
  <si>
    <t>INDEDEVARAHATTI NJY</t>
  </si>
  <si>
    <t xml:space="preserve">INDIRA GANDI SCHOOL </t>
  </si>
  <si>
    <t>INDUS TOWER HEGGERE</t>
  </si>
  <si>
    <t>IRANNAPALYA_</t>
  </si>
  <si>
    <t>ITTEGEHALLI_RLMS</t>
  </si>
  <si>
    <t>ITTIGEHALLI NJY</t>
  </si>
  <si>
    <t>ITTIGEHALLI W/W &amp; V</t>
  </si>
  <si>
    <t>J S PURA NJY</t>
  </si>
  <si>
    <t>J S PURA PALYA NJY</t>
  </si>
  <si>
    <t>J S PURA WW</t>
  </si>
  <si>
    <t>J_B_SHIVALINGAPPA_JAYASUVRANAPURA_SELF</t>
  </si>
  <si>
    <t>J_S_PURA_JAGADISH_IP_TC_</t>
  </si>
  <si>
    <t>J_S_PURA_PALYA_RLMS_IP___</t>
  </si>
  <si>
    <t>J_S_PURA_PUTTANNA_IP_E_I</t>
  </si>
  <si>
    <t>J_Y_PURA_IP_TC</t>
  </si>
  <si>
    <t>J_Y_PURA_NIJAPPA_IP</t>
  </si>
  <si>
    <t>JAGANNATHACHAR FLAINING MILL</t>
  </si>
  <si>
    <t>JALIYAMMA_TC</t>
  </si>
  <si>
    <t>JANATHA KOLLONY KANCHIPURA ROAD</t>
  </si>
  <si>
    <t>JATTAPPA_S_O_HUCCATIMMAYA_SGK_BUK</t>
  </si>
  <si>
    <t>JAVAJJANAPALYA_VILLAGE</t>
  </si>
  <si>
    <t>JAYANNA__AMMANAHATTI_E_I</t>
  </si>
  <si>
    <t>JAYANNA_IP_MUL</t>
  </si>
  <si>
    <t>JAYANNA_KDGL</t>
  </si>
  <si>
    <t>JAYANNA_MUL</t>
  </si>
  <si>
    <t>JAYANNA_S_O_NINGAPPA_SGK_NHL</t>
  </si>
  <si>
    <t>JAYASUVARNAPURA_RLMS</t>
  </si>
  <si>
    <t>JAYSUVARNAPURA_IP_TC</t>
  </si>
  <si>
    <t>JJL_BASANNA_GKS</t>
  </si>
  <si>
    <t>JJL_POLICE_TYAGARAJ</t>
  </si>
  <si>
    <t>JJL_RAMESH_GKS</t>
  </si>
  <si>
    <t>JJL_SOCIETY_NINGAPPA</t>
  </si>
  <si>
    <t>JOGIHALLI_RGGVY</t>
  </si>
  <si>
    <t>K N LAYOUT SRIRAMPURA</t>
  </si>
  <si>
    <t>K RAJU S/O KRISHNAIAH NAIDU  POULTY _BSL</t>
  </si>
  <si>
    <t>K.P.HALLI NJY</t>
  </si>
  <si>
    <t>K.P.HALLI W/W</t>
  </si>
  <si>
    <t>K.P.KANTHAMMA D/O PARAMESHWARAPPA POULTRY FORM (BPL)</t>
  </si>
  <si>
    <t>K_M_BASAVARAJAIH_</t>
  </si>
  <si>
    <t>K_P_HALLI_E_I_2012</t>
  </si>
  <si>
    <t>K_P_HALLI_SHIVANNA_IP</t>
  </si>
  <si>
    <t>K_P_HALLI_V_IP</t>
  </si>
  <si>
    <t>K_P_HALLI_W_W</t>
  </si>
  <si>
    <t>K_REKHA_W_O_CHIKKAKARIYAPPA_SGK_MTL</t>
  </si>
  <si>
    <t>K_VARADARAJU_S_O_KARIYAPPA_SGK__KRL</t>
  </si>
  <si>
    <t>KABBALA BGL ROAD W/W</t>
  </si>
  <si>
    <t>KABBALA JIO</t>
  </si>
  <si>
    <t>KABBALA KERE KODI W/W</t>
  </si>
  <si>
    <t>KABBALA VILLAGE</t>
  </si>
  <si>
    <t>KABBALA VILLAGE DDUGJY</t>
  </si>
  <si>
    <t>KABBALA_KERE</t>
  </si>
  <si>
    <t>KABBALLA_NJS_IP_TC_</t>
  </si>
  <si>
    <t>KABBLA_PUTTARAMIA</t>
  </si>
  <si>
    <t>KABBLA_VEERABADARAPPA</t>
  </si>
  <si>
    <t>KACHAPURA  KERE W/W</t>
  </si>
  <si>
    <t xml:space="preserve">KACHAPURA  VILLAGE </t>
  </si>
  <si>
    <t>KACHAPURA KERE KODI W/W (VGL KERE)</t>
  </si>
  <si>
    <t xml:space="preserve">KACHAPURA RGGVY VILLAGE </t>
  </si>
  <si>
    <t>KACHAPURA ROAD  SRP W/W</t>
  </si>
  <si>
    <t>KACHAPURA ROAD SRP</t>
  </si>
  <si>
    <t>KACHAPURA_HOTEL_CHANDHI_</t>
  </si>
  <si>
    <t>KACHAPURA_ROAD_KERE_SHIVAJJA</t>
  </si>
  <si>
    <t>KACHAPURA_VILLAGE</t>
  </si>
  <si>
    <t>KAD_SIDDARAHATTI_</t>
  </si>
  <si>
    <t>KADAPPA_IP_MHL</t>
  </si>
  <si>
    <t>KADAPPA_S_O_SANNA_KARIYAPPA_SGK_GNL</t>
  </si>
  <si>
    <t>KADARAPPA_KKL</t>
  </si>
  <si>
    <t>KADAVAGER_SHIVANNA_IP</t>
  </si>
  <si>
    <t>KADAVAGERE_BOOTHANNA</t>
  </si>
  <si>
    <t>KADAVAGERE_RAJANAIK</t>
  </si>
  <si>
    <t>KADAVAGERE_SHIVARAJU</t>
  </si>
  <si>
    <t>KADAVAGERE_VAJRA_W_W</t>
  </si>
  <si>
    <t>KADAVIGERE JIO TOWER</t>
  </si>
  <si>
    <t>KADAVIGERE RGGVY VILLAGE</t>
  </si>
  <si>
    <t>KADAVIGERE VAJRA RANGANATHA SWAMY TEMPLE</t>
  </si>
  <si>
    <t xml:space="preserve">KADAVIGERE VAJRA W/W </t>
  </si>
  <si>
    <t>KADAVIGERE VILLAGE</t>
  </si>
  <si>
    <t>KADAVIGERE W/W PUTTEGOWDARAMANE NEAR</t>
  </si>
  <si>
    <t>KADAVIGERE W/W RAJA SING MANE NEAR</t>
  </si>
  <si>
    <t>KADAVIGERE W/W SIRAMA GATTA ROAD</t>
  </si>
  <si>
    <t>KADAVIGERE__NAGANNA</t>
  </si>
  <si>
    <t>KADAVIGERE_NAGANNA_TC</t>
  </si>
  <si>
    <t>KADAVIGERE_REVANNA</t>
  </si>
  <si>
    <t>KAGGALAKATTE DDUGJY VILLAGE</t>
  </si>
  <si>
    <t>KAGGALAKATTE NJY VILLAGE</t>
  </si>
  <si>
    <t>KAGGALAKATTE_RGGVY_TC</t>
  </si>
  <si>
    <t>KAINADU  VILLAGE</t>
  </si>
  <si>
    <t>KAINADU JIO TOWER</t>
  </si>
  <si>
    <t>KAINADU RGGVY VILLAGE</t>
  </si>
  <si>
    <t>KALANAYAKANAHATTI VILLAGE RLMS</t>
  </si>
  <si>
    <t>KALANAYAKANAHATTI W/W ANGANAVADI FRONT</t>
  </si>
  <si>
    <t>KALANAYAKANAHATTI W/W BUTAPPA TEMPLE</t>
  </si>
  <si>
    <t>KALAPPARA__MARULAPPA_MUL</t>
  </si>
  <si>
    <t>KALKERE BG BADAVANE VILLAGE 25KVA TC</t>
  </si>
  <si>
    <t>KALKERE JIO</t>
  </si>
  <si>
    <t>KALKERE KAVLU W/W ULLAGONDI ROAD</t>
  </si>
  <si>
    <t>KALKERE VILLAGE</t>
  </si>
  <si>
    <t>KALKERE W/W HSD ROAD NEAR 1</t>
  </si>
  <si>
    <t>KALKERE W/W HSD ROAD NEAR 2</t>
  </si>
  <si>
    <t xml:space="preserve">KALKERE W/W KERE NEAR </t>
  </si>
  <si>
    <t>KALKERE__SHEKRAPPA</t>
  </si>
  <si>
    <t>KALKERE_BHEEMANNA</t>
  </si>
  <si>
    <t>KALKERE_GIRIYAPPA_IP</t>
  </si>
  <si>
    <t>KALKERE_KADIDAL</t>
  </si>
  <si>
    <t>KALKERE_MANGAPPA</t>
  </si>
  <si>
    <t>KALKERE_MOHIDDINSAB_</t>
  </si>
  <si>
    <t>KALKERE_NJS_IP_TC_</t>
  </si>
  <si>
    <t>KALKERE_NJS_RAJANNA__IPTC_</t>
  </si>
  <si>
    <t>KALKERE_SHAJSAB_SGK_TC</t>
  </si>
  <si>
    <t>KALLAPPA_S_O_INDOMALLAPPA_SGK_KAVLARMANE</t>
  </si>
  <si>
    <t>KALPAVRUTHA COCONUT PRODUCT HEGGERE</t>
  </si>
  <si>
    <t>KAMALAKKA_RAMESH_A_S</t>
  </si>
  <si>
    <t>KAMBANNA THOTADAMANE</t>
  </si>
  <si>
    <t>KAMSAGARA BERALINGESHWARA SWAMY TEMPL NEAR W/W_D T VATTI_32198</t>
  </si>
  <si>
    <t>KAMSAGARAPPA_BLG</t>
  </si>
  <si>
    <t>KAMSAGARAPPA_IP_SET</t>
  </si>
  <si>
    <t>KANAKARAJ_S_O_THAMMANNA_SGK__KELLODU</t>
  </si>
  <si>
    <t>KANCHINAGARA NJY</t>
  </si>
  <si>
    <t>KANCHINAGARA_RLMS</t>
  </si>
  <si>
    <t>KANCHIPUA DDUGJY</t>
  </si>
  <si>
    <t>KANCHIPUA E&amp;I</t>
  </si>
  <si>
    <t>KANCHIPURA A.K COLONY NJY TC</t>
  </si>
  <si>
    <t>KANCHIPURA DAINDA</t>
  </si>
  <si>
    <t>KANCHIPURA GOLLARA BILU</t>
  </si>
  <si>
    <t>KANCHIPURA RGGVY</t>
  </si>
  <si>
    <t>KANCHIPURA VILLAGE</t>
  </si>
  <si>
    <t>KANCHIPURA WW</t>
  </si>
  <si>
    <t>KANCHIPURA__1</t>
  </si>
  <si>
    <t>KANCHIPURA_DASAGOWDA</t>
  </si>
  <si>
    <t>KANCHIPURA_E_I_NEAR_</t>
  </si>
  <si>
    <t>KANCHIPURA_G_K_RAMESH_</t>
  </si>
  <si>
    <t>KANCHIPURA_GOLLARABILU_</t>
  </si>
  <si>
    <t>KANCHIPURA_KRISHNA_E_I</t>
  </si>
  <si>
    <t>KANCHIPURA_RLMS</t>
  </si>
  <si>
    <t>KANCHIPURA_SAW_MILL</t>
  </si>
  <si>
    <t>KANTAPPA_S_O_MUDDETHIMAIAH_SGK__INDEDEVARAHATTI</t>
  </si>
  <si>
    <t xml:space="preserve">KANUBENAHALLI NJY </t>
  </si>
  <si>
    <t>KANUBENAHALLI RGGVY</t>
  </si>
  <si>
    <t>KANUBENAHALLI WW</t>
  </si>
  <si>
    <t xml:space="preserve">KANUBENAHALLI WW BETTADA ROAD </t>
  </si>
  <si>
    <t>KANUBENAHALLI__K_V_</t>
  </si>
  <si>
    <t>KANUBENAHALLI_IP_1</t>
  </si>
  <si>
    <t>KANUBENAHALLI_SGK</t>
  </si>
  <si>
    <t>KANUMAPPA_S_O_ARTHAPPA_SGK__KSPL</t>
  </si>
  <si>
    <t>Karehalli DDUGJY (Village)</t>
  </si>
  <si>
    <t>KAREHALLI NJY</t>
  </si>
  <si>
    <t>KAREHALLI RGGVY</t>
  </si>
  <si>
    <t>KAREHALLI SCHOOL NEAR NJY</t>
  </si>
  <si>
    <t>KAREHALLI_CHANDRAPPA_</t>
  </si>
  <si>
    <t>KAREHALLI_E___I_1</t>
  </si>
  <si>
    <t>KAREHALLI_E___I_2</t>
  </si>
  <si>
    <t>KAREHALLI_IP_DODDAIAH</t>
  </si>
  <si>
    <t>KAREHALLI_IP_TC_1</t>
  </si>
  <si>
    <t>KAREHALLI_IP_TC_2</t>
  </si>
  <si>
    <t>KAREHALLI_MANJANNA_IP</t>
  </si>
  <si>
    <t>KAREHALLI_RAJANNA</t>
  </si>
  <si>
    <t>KAREHALLI_RAJANNA_</t>
  </si>
  <si>
    <t>KAREYAPPA_KKL</t>
  </si>
  <si>
    <t>KARIYAMMA_W_O_HANUMANTHAPPA_SGK_DYPL</t>
  </si>
  <si>
    <t>KARIYAPPA_S_O_DASAPPA_SGK_KRL</t>
  </si>
  <si>
    <t>KARIYAPPA_S_O_ERAPPA_KITTADAL_E_I</t>
  </si>
  <si>
    <t>KARIYAPPA_S_O_KARIYAPPA_KSPL_SGK</t>
  </si>
  <si>
    <t>KARIYAPPA_S_O_KARIYAPPA_SGK__DT_VATTI</t>
  </si>
  <si>
    <t>KARIYAPPA_S_O_KARIYAPPA_SGK_HGL</t>
  </si>
  <si>
    <t>KARIYAPPA_S_O_KENCHAPPA_SGK__KNCL</t>
  </si>
  <si>
    <t>KARIYAPPA_S_O_KENCHAPPA_SGK_DYPL</t>
  </si>
  <si>
    <t>KASAPANAHALLI_1</t>
  </si>
  <si>
    <t>KASAPANAHALLI_2</t>
  </si>
  <si>
    <t>KASAPNAHALLI_KODAPPA_</t>
  </si>
  <si>
    <t>KASAPPANAHALLI NJY</t>
  </si>
  <si>
    <t>KASAPPANAHALLI W/W</t>
  </si>
  <si>
    <t>KASAPPANAHALLI_3</t>
  </si>
  <si>
    <t>KASAPPANAHALLI_4</t>
  </si>
  <si>
    <t>KASAPPANAHALLI_5</t>
  </si>
  <si>
    <t>KASAPPANAHALLI_IP_TC</t>
  </si>
  <si>
    <t>KASAPPANAHALLI_N_L</t>
  </si>
  <si>
    <t>KASAPPANAHALLI_RAJANNA_</t>
  </si>
  <si>
    <t>KATIHATTI NJY</t>
  </si>
  <si>
    <t>KATIHATTI_THIPPANNA_IP</t>
  </si>
  <si>
    <t>KATIHATTI_W_W</t>
  </si>
  <si>
    <t>KATTIHATTI_V___IP</t>
  </si>
  <si>
    <t>KAVALARAMANE NJY TC</t>
  </si>
  <si>
    <t>KAVALARAMANE V &amp; IP</t>
  </si>
  <si>
    <t>KAVALARAMANE_E_I_</t>
  </si>
  <si>
    <t>KAVALARAMANE_OYT</t>
  </si>
  <si>
    <t>KAVALARMANE_MALLAPPA_</t>
  </si>
  <si>
    <t>KAVALRAMANE_KALLAPPA_</t>
  </si>
  <si>
    <t>KBL BOVIHATTI VILLAGE</t>
  </si>
  <si>
    <t>KBL HANUMANNA KOLI FORM</t>
  </si>
  <si>
    <t>KBL MHL ROAD W/W</t>
  </si>
  <si>
    <t>KBL_BASAPPA</t>
  </si>
  <si>
    <t>KBL_BASUVARAJ_SHETTY</t>
  </si>
  <si>
    <t>KBL_CHIKKA_VEERAPPA</t>
  </si>
  <si>
    <t>KBL_DEVARAVALA_IP</t>
  </si>
  <si>
    <t>KBL_GOVINDAPPA_GKS</t>
  </si>
  <si>
    <t>KBL_HSD_ROAD</t>
  </si>
  <si>
    <t>KBL_KARIYAPPA_SGK_TC__</t>
  </si>
  <si>
    <t>KBL_KURI_RANGAPPA</t>
  </si>
  <si>
    <t>KBL_RGGVY_BML_ROAD</t>
  </si>
  <si>
    <t>KBL_TIPPESWAMY</t>
  </si>
  <si>
    <t>KBL_TITTU</t>
  </si>
  <si>
    <t>KBL_VARABDARAPPA</t>
  </si>
  <si>
    <t>KCL RANGANATH PRESS GKS</t>
  </si>
  <si>
    <t>KCL W/W KACHAPURA VILLAGE</t>
  </si>
  <si>
    <t>KCL WW NEAR VGL ROAD KERE</t>
  </si>
  <si>
    <t>KCL__ROAD_SHESHANNA_RLMS</t>
  </si>
  <si>
    <t>KCL_HOTEL_CHANDI_E_I</t>
  </si>
  <si>
    <t>KCL_JAGGA</t>
  </si>
  <si>
    <t>KCL_LATE_SHAMBANNA_POLICE</t>
  </si>
  <si>
    <t>KCL_NAGALINGAPPA</t>
  </si>
  <si>
    <t>KCL_OBL_DAYANNA_E_I</t>
  </si>
  <si>
    <t>KCL_PATRE_SHIVARAMAJJA</t>
  </si>
  <si>
    <t>KCL_SHESHAGIRI_TN</t>
  </si>
  <si>
    <t>KCL_SRP_DISH_ANIL</t>
  </si>
  <si>
    <t>KCP_923</t>
  </si>
  <si>
    <t>KDG_KENCHPPA_GKS</t>
  </si>
  <si>
    <t>KDGL_BASAVARAJU_GKS</t>
  </si>
  <si>
    <t>KDGL_DEVARAJ_GKS</t>
  </si>
  <si>
    <t>KDGL_DHARUNAPPA_E_I</t>
  </si>
  <si>
    <t>KDGL_DODDAYYA</t>
  </si>
  <si>
    <t>KDGL_ELEBALLI_RANGANATH</t>
  </si>
  <si>
    <t>KDGL_MADAPPA_RANGAPPA_SGK__TC__</t>
  </si>
  <si>
    <t>KDGL_PUTTAYYA</t>
  </si>
  <si>
    <t>KDGL_PUTTEGOWDRU</t>
  </si>
  <si>
    <t>KDGL_RAJASINGH</t>
  </si>
  <si>
    <t>KDGL_RANGANATH_GKS</t>
  </si>
  <si>
    <t>KDGL_SHIVANNA</t>
  </si>
  <si>
    <t>KDGL_VGL_KENCHAPPA</t>
  </si>
  <si>
    <t>KDGL_VGL_POLICE_PRABANNA</t>
  </si>
  <si>
    <t>KDGL_VGL_RANGANATH_GKS</t>
  </si>
  <si>
    <t>KDGL_VGL_REVANNA_GKS</t>
  </si>
  <si>
    <t>KELLODU_KANTHARAJU_GKS</t>
  </si>
  <si>
    <t>KELLODU_NEAR_RIVER_E_I</t>
  </si>
  <si>
    <t>KENCHAPPA_S_O_DODDAKARIYAPPA_SGK_BHL</t>
  </si>
  <si>
    <t>KENCHAPPPA_KADARAPPA_</t>
  </si>
  <si>
    <t>KERE_HOSAHALLI_ASHOKANNA</t>
  </si>
  <si>
    <t>KEREHOSAHALLI  VILLAGE 63KVA</t>
  </si>
  <si>
    <t>KEREHOSAHALLI W/W  KERE</t>
  </si>
  <si>
    <t>KEREHOSAHALLY_ASHOKA</t>
  </si>
  <si>
    <t>KEREHOSAHALLY_JAYANNA</t>
  </si>
  <si>
    <t>KEREMUNDALAHATTI NJY</t>
  </si>
  <si>
    <t>KESHAVAMURTHY_YDL</t>
  </si>
  <si>
    <t>KITTADAL BSNL TOWER</t>
  </si>
  <si>
    <t>KITTADAL DANIDA WW THIMMAPPANAHATTI</t>
  </si>
  <si>
    <t>KITTADAL GOVT HOSPITAL</t>
  </si>
  <si>
    <t>KITTADAL NJY HOTE PRAKASH NEAR</t>
  </si>
  <si>
    <t>KITTADAL RGGVY THIMMAPPANAHATTI</t>
  </si>
  <si>
    <t>KITTADAL VILLAGE NEAR PRIMARY SCHOOL</t>
  </si>
  <si>
    <t>KITTADAL_1</t>
  </si>
  <si>
    <t>KITTADAL_3</t>
  </si>
  <si>
    <t>KITTADAL_BASANNA_TC_E_I</t>
  </si>
  <si>
    <t>KITTADAL_BHOTHAPPA_TC</t>
  </si>
  <si>
    <t>KITTADAL_BYALADAMARA</t>
  </si>
  <si>
    <t>KITTADAL_COIR_INDUSTRY</t>
  </si>
  <si>
    <t>KITTADAL_GANGAKALYANA</t>
  </si>
  <si>
    <t>KITTADAL_JAYANNA_</t>
  </si>
  <si>
    <t>KITTADAL_NAGABHUSHAN</t>
  </si>
  <si>
    <t>KITTADAL_RAMA_NAIK</t>
  </si>
  <si>
    <t>KKL Basavaiah S/O Gowdra Mariyappa AKSK</t>
  </si>
  <si>
    <t>KKL_BANGARU_RANGAYYA</t>
  </si>
  <si>
    <t>KKL_GURUNATH_NAIDU</t>
  </si>
  <si>
    <t>KKL_HONAMMA_</t>
  </si>
  <si>
    <t>KKL_NAGENDRAPPA_A_S</t>
  </si>
  <si>
    <t>KKL_TIPPESWAMY_A_S</t>
  </si>
  <si>
    <t>KN_RANGANATH_SHAMLA</t>
  </si>
  <si>
    <t>KNCL_SUBRAMANI_TC</t>
  </si>
  <si>
    <t>KNHL_CHIDANANDAPPA_HRHL</t>
  </si>
  <si>
    <t>KNHL_GSS_SUBBHANNA_THOTA</t>
  </si>
  <si>
    <t>KNHL_HRHL_SANJIV_MURTHI</t>
  </si>
  <si>
    <t>KNHL_LAYER_RANGANATH_NRL</t>
  </si>
  <si>
    <t>KNHL_PRAKASH_SDHL</t>
  </si>
  <si>
    <t>KNHL_RANGANATH__STHL</t>
  </si>
  <si>
    <t>KNHL_SRP_CHENNACHARI_IP</t>
  </si>
  <si>
    <t>KNL_DEVARAJ_KURUBA</t>
  </si>
  <si>
    <t>KNL_DEVERAJ_BATTA_GKS</t>
  </si>
  <si>
    <t>KNL_DHAYANAND_RLMS_</t>
  </si>
  <si>
    <t>KNL_HSD_ROAD_E_I</t>
  </si>
  <si>
    <t>KNL_JAGGANNA_TC</t>
  </si>
  <si>
    <t>KNL_POST_NINGAPPA</t>
  </si>
  <si>
    <t>KNL_PRADEEP_RLMS</t>
  </si>
  <si>
    <t>KNL_TATAYYA__GKS</t>
  </si>
  <si>
    <t>KOD GOBRA FACTORY</t>
  </si>
  <si>
    <t>KOD GOBRA FACTORY KODP820</t>
  </si>
  <si>
    <t>KOD PRAKRUTHI COIR FIBER INDUSTRY HT</t>
  </si>
  <si>
    <t>KOD W/W ROAD SIDE</t>
  </si>
  <si>
    <t>KOD_ARULAPPA_SIDDAPPA</t>
  </si>
  <si>
    <t>KOD_ASHOKANNA_A_S</t>
  </si>
  <si>
    <t>KOD_CHIKANNA</t>
  </si>
  <si>
    <t>KOD_CHIKKAJJA_GK</t>
  </si>
  <si>
    <t>KOD_DASARANNA_POULTRY_FARM</t>
  </si>
  <si>
    <t>KOD_KOBRI_MUDALAGIRIYAPPA_A_S</t>
  </si>
  <si>
    <t>KOD_KRISHNAMURTHY_A_S</t>
  </si>
  <si>
    <t>KOD_LINGARAJU_PHOTO</t>
  </si>
  <si>
    <t>KOD_MALLESH</t>
  </si>
  <si>
    <t>KOD_PATHALINGAPPA_VIJI</t>
  </si>
  <si>
    <t>KOD_PRAKASH_A_S</t>
  </si>
  <si>
    <t>KOD_RADHAKRISHNAPPA</t>
  </si>
  <si>
    <t>KOD_RAMACHANDRAPPA</t>
  </si>
  <si>
    <t>KOD_RAMESH_GKS</t>
  </si>
  <si>
    <t>KOD_RANGAPPA</t>
  </si>
  <si>
    <t>KOD_SIDDARAMAKKA_SHENKARAPPA_SHIGRA</t>
  </si>
  <si>
    <t>KODAPPA_S_O_KARIYAPPA_SGK_KSPL</t>
  </si>
  <si>
    <t>KODIGE_HOLA</t>
  </si>
  <si>
    <t xml:space="preserve">KODIHALLI VILLAGE </t>
  </si>
  <si>
    <t>KODIHALLI W/W KANALU</t>
  </si>
  <si>
    <t>KODIHALLI_JAYANNA</t>
  </si>
  <si>
    <t>KODIHALLI_VILLAGE_NEAR</t>
  </si>
  <si>
    <t>KODIHALLY_RAJARAM</t>
  </si>
  <si>
    <t>KODIHALLY_SHAMANNA</t>
  </si>
  <si>
    <t>KOPPALU RGGVY VILLAGE</t>
  </si>
  <si>
    <t>KRISHANNAPPA_S_O_KAMANNA_SGK_HOSA_THIMAPNAHATTI</t>
  </si>
  <si>
    <t>KRISHNAPURA NJY</t>
  </si>
  <si>
    <t xml:space="preserve">KRISHNAPURA RGGVY </t>
  </si>
  <si>
    <t>KRISHNAPURA W/W</t>
  </si>
  <si>
    <t>KRISHNAPURA_BANDE_TC</t>
  </si>
  <si>
    <t>KRISHNAPURA_MOHAN</t>
  </si>
  <si>
    <t>KRISHNAPURA_SOMLANAIK</t>
  </si>
  <si>
    <t>KRISHNAPURA_VILLAGE_IP</t>
  </si>
  <si>
    <t>KRL_RAMESH_S_O_</t>
  </si>
  <si>
    <t>KRUSNANAIK_JJL</t>
  </si>
  <si>
    <t>KSA_ASHWATHANNA__</t>
  </si>
  <si>
    <t>KSN_HYSL</t>
  </si>
  <si>
    <t>KSS_ASHWATH_</t>
  </si>
  <si>
    <t>KSS_ASHWATHANNA_KERE</t>
  </si>
  <si>
    <t>KSS_ASHWATHANNA_SGNL</t>
  </si>
  <si>
    <t>KSS_VINAY</t>
  </si>
  <si>
    <t>KUBERAPPA_KENCHAPPA_</t>
  </si>
  <si>
    <t>KUMARAPPA_S_O_GURUPADAPPA_SGK__K_P_HALLI</t>
  </si>
  <si>
    <t>KURE_RAJANNA_BSL</t>
  </si>
  <si>
    <t>KURL Mylarappa bin Mallappa Shigra</t>
  </si>
  <si>
    <t>KURL_GRAMA_PANCHAYAT_SECRETARY_IP</t>
  </si>
  <si>
    <t>KURL_JAGADISH_GKS</t>
  </si>
  <si>
    <t>KURL_KENCHANNA_NJS_</t>
  </si>
  <si>
    <t>KURL_PDO_HEMANTH</t>
  </si>
  <si>
    <t>KURL_RAMADAS_BADAVANE_NJS__</t>
  </si>
  <si>
    <t>KURL_RENUKAYYA_SJP1090</t>
  </si>
  <si>
    <t>KURUBARAHALLI DEVARA THOTA WW</t>
  </si>
  <si>
    <t>KURUBARAHALLI VILLAGE</t>
  </si>
  <si>
    <t>KURUBARAHALLI WATER WORKS TC</t>
  </si>
  <si>
    <t>KURUBARAHALLI WW NEAR PANCHYATH</t>
  </si>
  <si>
    <t>L.D.HALLI A.K.KALONI W/W &amp; V</t>
  </si>
  <si>
    <t>L.D.HALLI NJY</t>
  </si>
  <si>
    <t>L_D_HALLI_LAKKAJJA_E_I</t>
  </si>
  <si>
    <t>L_D_HALLI_UDAYA_KUMAR_</t>
  </si>
  <si>
    <t>LAKSHMAMMA W/O ERAPPA_GKS_KNCL</t>
  </si>
  <si>
    <t>LAKSHMIDEVARAHALLI ROAD SIDE W/W</t>
  </si>
  <si>
    <t>LALITHAMMA_W_O_KRISHNA_NAIK_SGK__KDL</t>
  </si>
  <si>
    <t>LAXMAN_NAIK_S_O_HUNYA_NAIK_SGK_R_D_THANDA</t>
  </si>
  <si>
    <t>LAXMIDEVARAHALLI W/W</t>
  </si>
  <si>
    <t>LAYAR_NINGAPPA_GARAGA</t>
  </si>
  <si>
    <t>LHL BSNL MOBILE TOWER</t>
  </si>
  <si>
    <t>LIC_SHEKARAPPA_KKL</t>
  </si>
  <si>
    <t>LINGARAJU POULTRY FARM HGL</t>
  </si>
  <si>
    <t>LOKESHWARAPPA_S_O_NAGAPPA_SGK__HGL</t>
  </si>
  <si>
    <t>M/S INDUS G.N.KERE</t>
  </si>
  <si>
    <t>M/S INDUS TOWER AIRTEL</t>
  </si>
  <si>
    <t>M/S INDUS TOWER JIO MENGASANDRA</t>
  </si>
  <si>
    <t>M/S INDUS TOWER MENGASANDRA</t>
  </si>
  <si>
    <t xml:space="preserve">M/S INDUS TOWERS LTD HAGALAKERE </t>
  </si>
  <si>
    <t>M/S Reliance Jio Tower (KRL)</t>
  </si>
  <si>
    <t>M/S Reliance Jio Tower (MEL)</t>
  </si>
  <si>
    <t>M/S TOWER AIRTEL BUL</t>
  </si>
  <si>
    <t>M/S TOWER JIO ARALAHALLI</t>
  </si>
  <si>
    <t>MAHAMAMD_ISMAYAL_S_O_ABDUL_S_JAAN_SELF__KRL</t>
  </si>
  <si>
    <t>MAILARINAIK_S_O_NAGANAIK_SGK__KDL</t>
  </si>
  <si>
    <t>MALAAPPANAHALLI DDUGJY</t>
  </si>
  <si>
    <t>MALAPPANAHALLI HALLA NEAR WW</t>
  </si>
  <si>
    <t>MALAPPANAHALLI VILLAGE</t>
  </si>
  <si>
    <t>MALAPPANAHALLI WW</t>
  </si>
  <si>
    <t>MALAPPANAHALLI_E_I</t>
  </si>
  <si>
    <t>malathibai w/o hemaji naik gk</t>
  </si>
  <si>
    <t>MALLAPANAHALLI</t>
  </si>
  <si>
    <t>MALLAPPAHALLI_E___I</t>
  </si>
  <si>
    <t>MALLAPPANAHALLI_1</t>
  </si>
  <si>
    <t>MALLAPPANAHALLI_GATE</t>
  </si>
  <si>
    <t>MALLAPPANAHALLI_IP_TC_</t>
  </si>
  <si>
    <t>MALLEN_HALLI_NJS_IP_TC_</t>
  </si>
  <si>
    <t xml:space="preserve">MALLENAHALLI KSS THOTADAMANE </t>
  </si>
  <si>
    <t>MALLENAHALLI MUL ROAD W/W</t>
  </si>
  <si>
    <t>MALLENAHALLI VILLAGE</t>
  </si>
  <si>
    <t>MALLENAHALLI_KSS___KSN</t>
  </si>
  <si>
    <t>MALLENAHALLI_KSS__KSN</t>
  </si>
  <si>
    <t>MALLENHALLY_ADLU</t>
  </si>
  <si>
    <t xml:space="preserve">MALLIHALLI KERE W W </t>
  </si>
  <si>
    <t>MALLIHALLI RGGVY TC</t>
  </si>
  <si>
    <t>MALLIHALLI VILLAGE</t>
  </si>
  <si>
    <t>MALLIHALLI WATER WORKS</t>
  </si>
  <si>
    <t>MALLIHALLY_DR_GANGADHARAPPA</t>
  </si>
  <si>
    <t>MALLIHALLY_PRABANNA</t>
  </si>
  <si>
    <t>MALLIKANNA_SIRAMGATTE</t>
  </si>
  <si>
    <t>MALLIKARJUNAPPA</t>
  </si>
  <si>
    <t>Mallikarjunaswamy S O Niranjanamurthy IP TKL</t>
  </si>
  <si>
    <t>MANDAKKI BHATTI SRIRAMPURA</t>
  </si>
  <si>
    <t>MANJA_NAIK_S_O_GANGA_NAIK_SGK_R_D_THANDA</t>
  </si>
  <si>
    <t>MANJULA_GATE_MAHESH_TC_</t>
  </si>
  <si>
    <t>MANJULAGATE_K_C_</t>
  </si>
  <si>
    <t>MANJUNATH_GARAGA</t>
  </si>
  <si>
    <t>MARNAMI_BAYALU_CHADDI_RAMANNA</t>
  </si>
  <si>
    <t>MARULAPPA__S__MUL__IP</t>
  </si>
  <si>
    <t>MARULAPPA_HANUMAPPA_MUL</t>
  </si>
  <si>
    <t>MARULAPPA_HOSKERE_AKS</t>
  </si>
  <si>
    <t>MARULEGOWDA_</t>
  </si>
  <si>
    <t>MARULUSIDDPPA_GARAGA</t>
  </si>
  <si>
    <t>MARUTHI NAGARA KADUSIDDARA HATTI VILLAGE - 1</t>
  </si>
  <si>
    <t>MARUTHI NAGARA KADUSIDDARA HATTI VILLAGE - 2</t>
  </si>
  <si>
    <t>MARUTHI NAGARA W/W</t>
  </si>
  <si>
    <t>MATAJARA_HANUMANNA_</t>
  </si>
  <si>
    <t>MATHOD HIGH SCHOOL</t>
  </si>
  <si>
    <t>MATHODU BAIRESHWARA TEMPAL NEAR WW</t>
  </si>
  <si>
    <t>Mathodu DDUGJY (V) BSNL Tower Near</t>
  </si>
  <si>
    <t>Mathodu DDUGJY (V)Devanga Samudaya Bavan Near</t>
  </si>
  <si>
    <t>MATHODU HOSPITAL NEAR NJY</t>
  </si>
  <si>
    <t>MATHODU KEB COLONY LTG TC</t>
  </si>
  <si>
    <t xml:space="preserve">MATHODU SAMUDAYA </t>
  </si>
  <si>
    <t>MATHODU VILLAGE TC</t>
  </si>
  <si>
    <t>MATHODU VILLAGE TC2</t>
  </si>
  <si>
    <t>MATHODU_B_SHRINIVAS_</t>
  </si>
  <si>
    <t>MATHODU_E_I_TC</t>
  </si>
  <si>
    <t>MATHODU_IP</t>
  </si>
  <si>
    <t>MATHODU_M_S_INDUS_</t>
  </si>
  <si>
    <t>MATHODU_NINGAPPA_IP_TC</t>
  </si>
  <si>
    <t>MATHODU_UDAYA_</t>
  </si>
  <si>
    <t>MATHODU_VILLAGE_TC_1</t>
  </si>
  <si>
    <t>MATHURU VILLAGE 100KVA</t>
  </si>
  <si>
    <t>MATHURU_THAMMAYYA_IP</t>
  </si>
  <si>
    <t>MATTHUR_HALLAPPA</t>
  </si>
  <si>
    <t>MATTORU_NJS_IP_CHADRAPPA_TC_</t>
  </si>
  <si>
    <t>MATTURU RAMANNA W/W</t>
  </si>
  <si>
    <t>MATTURU VINAY KOLI FARM</t>
  </si>
  <si>
    <t>MATTURU W/W KERE KODI</t>
  </si>
  <si>
    <t>MBI_COLLAGE_BACK</t>
  </si>
  <si>
    <t>MEGL_RAMESHAPPA_SGK</t>
  </si>
  <si>
    <t>MENASINODU BOVIHATTI NJY</t>
  </si>
  <si>
    <t>MENASINODU GOLLARAHATTI NJY</t>
  </si>
  <si>
    <t>MENASINODU NJY</t>
  </si>
  <si>
    <t>MENASINODU RGGVY</t>
  </si>
  <si>
    <t>MENASINODU W/W</t>
  </si>
  <si>
    <t>MENASINODU_</t>
  </si>
  <si>
    <t>MENASINODU_CHANNAMMA_</t>
  </si>
  <si>
    <t>MENASINODU_E_I</t>
  </si>
  <si>
    <t>MENASINODU_IP_TC_1</t>
  </si>
  <si>
    <t>MENASINODU_IP_TC_2</t>
  </si>
  <si>
    <t>MENASINODU_IP_TC_3</t>
  </si>
  <si>
    <t>MENASINODU_IP_TC_4</t>
  </si>
  <si>
    <t>MENASINODU_IP_TC_5</t>
  </si>
  <si>
    <t>MENASINODU_IP_TC_6</t>
  </si>
  <si>
    <t>MENASINODU_LOKANNA_</t>
  </si>
  <si>
    <t>MENGASANDRA NJY</t>
  </si>
  <si>
    <t>MENGASANDRA RGGVY</t>
  </si>
  <si>
    <t>MENGASANDRA WW</t>
  </si>
  <si>
    <t>MENGASANDRA_GIDDAPPA_</t>
  </si>
  <si>
    <t>MHL_CHIKANNA</t>
  </si>
  <si>
    <t>MHL_KARIYAPPA_IP_TC_</t>
  </si>
  <si>
    <t>MHL_MANGANNA_LOD</t>
  </si>
  <si>
    <t>MHL_PRADEEP_LOD_A_S</t>
  </si>
  <si>
    <t>MHL_SOMSHEKARPPA</t>
  </si>
  <si>
    <t>MILK DAIRY HEGGERE</t>
  </si>
  <si>
    <t>MILK DAIRY SRP-2535 SRIRAMPURA</t>
  </si>
  <si>
    <t>MISE_RAJANNA_HYSL</t>
  </si>
  <si>
    <t>MOHAN RAJ CHOWTRY GAVIRANGAPURA</t>
  </si>
  <si>
    <t>MOHIDDIN_SAB_S_O_HEEMAM_SAB_SGK_GNL</t>
  </si>
  <si>
    <t>MORARJI DESAI RESIDENTIAL SCHOOL MPHL</t>
  </si>
  <si>
    <t>MRUTUNJAYAPPA_NEAR_NARINMILL_CBK_SELF__</t>
  </si>
  <si>
    <t>MTD GOHALLAHATTI NJY</t>
  </si>
  <si>
    <t>MTD GOVT HOSPITAL</t>
  </si>
  <si>
    <t>MUDIYAPPANAHATTI VILLAGE</t>
  </si>
  <si>
    <t>MUDIYAPPANAHATTI_</t>
  </si>
  <si>
    <t xml:space="preserve">MUDLAGIRIYAPPA S/O CHIKKAKARIYAPPA NHIP GKS </t>
  </si>
  <si>
    <t>MUL__RGGVY_VILLAGE</t>
  </si>
  <si>
    <t>MUL_ASOKA_IP</t>
  </si>
  <si>
    <t>MUL_ASOKA_KERE_HATTIRA</t>
  </si>
  <si>
    <t>MUMTHAZ BEGAM  W/O  MOHAMMAD ILIYAZ_GKS_HRL</t>
  </si>
  <si>
    <t>MURALI_SHIVAPURA_RLMS</t>
  </si>
  <si>
    <t xml:space="preserve">MURARJI DESAYI SCHOOL </t>
  </si>
  <si>
    <t>MURIGEPPA  POULTRY FARM (LHL)</t>
  </si>
  <si>
    <t>MUTHAAGONDI_SAYAD_</t>
  </si>
  <si>
    <t>MUTHAAGUNDI_IP</t>
  </si>
  <si>
    <t>MUTHAGUNDI_E_I</t>
  </si>
  <si>
    <t>MUTHAGUNDI_GANECHAR___</t>
  </si>
  <si>
    <t>MUTHAGUNDI_JAFAR__</t>
  </si>
  <si>
    <t>MUTHAMMA_W_O_RAMAPPA_SGK_NAGTIHALLI</t>
  </si>
  <si>
    <t>MUTHYALAMMA  TMPL TC BSL</t>
  </si>
  <si>
    <t>MUTIHALLA_ROAD_SIDE_TC</t>
  </si>
  <si>
    <t>MUTTHAGONDI NJY</t>
  </si>
  <si>
    <t>MUTTHAGUNDI_</t>
  </si>
  <si>
    <t>MYL M N Jayanna S/o Ninganna AKSK</t>
  </si>
  <si>
    <t>MYL_GUNDAYYA_E_I</t>
  </si>
  <si>
    <t>MYL_HANUMANTHABHOVI_GKS</t>
  </si>
  <si>
    <t>MYL_HOLEGE_MALLAYYA_E_I</t>
  </si>
  <si>
    <t>MYL_LINGARAJU_E_I</t>
  </si>
  <si>
    <t>MYL_MALLESHAPPA_E_I</t>
  </si>
  <si>
    <t>MYL_MYLARAPPA_E_I</t>
  </si>
  <si>
    <t>MYL_RAMESH__BRICKS_FACTORY_</t>
  </si>
  <si>
    <t>MYL_VIRABADRAYYA_E_I</t>
  </si>
  <si>
    <t>MYLAPURA_KAVALU_W_W</t>
  </si>
  <si>
    <t xml:space="preserve">MYLARAPURA </t>
  </si>
  <si>
    <t>MYLARAPURA  W/W</t>
  </si>
  <si>
    <t>MYLARAPURA GATE VILLAGE</t>
  </si>
  <si>
    <t>MYLARAPURA KAVALU W/W</t>
  </si>
  <si>
    <t>MYLARAPURA TP</t>
  </si>
  <si>
    <t>MYLARAPURA_GATE_W_W</t>
  </si>
  <si>
    <t>N B GANGADAHRAIAH S/O BASAPPA_GKS_NEL</t>
  </si>
  <si>
    <t>N C LINGADEVURU   S/O  CHANNAPPA__SELF_63KVA_NEL</t>
  </si>
  <si>
    <t>N VEENA W/O JAGADEESH_SDHL_42643</t>
  </si>
  <si>
    <t>N_N_KATTE_LAMBANIHATTI</t>
  </si>
  <si>
    <t>N_P_SHIVARUDRAPPA_S_O_N_P_PARAPPA_SELF_GN_KERE</t>
  </si>
  <si>
    <t>NAGAMMA_SNGL_SGK</t>
  </si>
  <si>
    <t xml:space="preserve">Naganaik   Sakranaik SGK  KNBL </t>
  </si>
  <si>
    <t>NAGAPPA_MUL</t>
  </si>
  <si>
    <t>NAGAPPA_S_O_NAGAPPA_SGK__GGL</t>
  </si>
  <si>
    <t>NAGARAGERE OLD W/W NGGP 3</t>
  </si>
  <si>
    <t>NAGARAGERE VILLAGE</t>
  </si>
  <si>
    <t>NAGARAGERE W/W KERE OLAGE</t>
  </si>
  <si>
    <t>NAGARAJA S/O RAMANAYAKA_GKS_HGRL</t>
  </si>
  <si>
    <t>NAGARAJA_S_O_KARIYA_BOVI_SGK_ERPL</t>
  </si>
  <si>
    <t>NAGARAJAPPA S/O NARSAPPA _HGL_GKS_31632</t>
  </si>
  <si>
    <t>NAGARAJU_BASAVANTAPPA</t>
  </si>
  <si>
    <t xml:space="preserve">NAGATHIHALLI ASHRAMA </t>
  </si>
  <si>
    <t>NAGATHIHALLI DDUGJY (VILLAGE)</t>
  </si>
  <si>
    <t>NAGATHIHALLI NJY</t>
  </si>
  <si>
    <t xml:space="preserve">NAGATHIHALLI RGGVY </t>
  </si>
  <si>
    <t>NAGATHIHALLI W/W</t>
  </si>
  <si>
    <t>NAGATHIHALLI W/W TC</t>
  </si>
  <si>
    <t>NAGATHIHALLI_NEAR</t>
  </si>
  <si>
    <t>NAGATIHALLI_LAKKAJI</t>
  </si>
  <si>
    <t>NAGENDRAPPA_HUCHAPPA_</t>
  </si>
  <si>
    <t>NALINAKSHI W/O MAHESHWARAPPA BRICK INDUSTRY SGL</t>
  </si>
  <si>
    <t>NATARAJ_SHIVALINGAPPA_</t>
  </si>
  <si>
    <t>NAYIGERE ANJANEYA TEMPLE W/W</t>
  </si>
  <si>
    <t>NAYIGERE DDUGJY VILLAGE TC</t>
  </si>
  <si>
    <t>NAYIGERE OLD W/W</t>
  </si>
  <si>
    <t>NAYIGERE TEMPLE BACK SIDE W/W</t>
  </si>
  <si>
    <t>NAYIGERE VILLAGE NJY TC</t>
  </si>
  <si>
    <t>NAYIGERE_RLMS_IP</t>
  </si>
  <si>
    <t>NEL_CHANDAN_IP_TC</t>
  </si>
  <si>
    <t>NEL_DEVIRANNA_NJS_IP</t>
  </si>
  <si>
    <t>NEL_KNL_KARIYAPPA_IP</t>
  </si>
  <si>
    <t>NEL_SHAMBHANNA_IP_TC_</t>
  </si>
  <si>
    <t>NGGL_AJAY_TC</t>
  </si>
  <si>
    <t>NGGL_ROAD_GIRIYAPPA</t>
  </si>
  <si>
    <t>NGGL_SRINIVASH_IP_TC</t>
  </si>
  <si>
    <t>NGGL_SRP_GODI_GKS</t>
  </si>
  <si>
    <t>NGGL_W_W_KERE</t>
  </si>
  <si>
    <t>NGS SRIRAMPURA BCM HOSTEL</t>
  </si>
  <si>
    <t>NILAPPA_S_O_MARULAPPA_SGK_ARLAHALLI</t>
  </si>
  <si>
    <t>NINGAPPA_MUL</t>
  </si>
  <si>
    <t>NIRVANAPPA_KEREHOSAHALLI</t>
  </si>
  <si>
    <t>NL_NAGARAJ_SHIVAPURA_</t>
  </si>
  <si>
    <t>NN KATTA MEGALAHATTI</t>
  </si>
  <si>
    <t>NN KATTE MADYADAHATTI NJY</t>
  </si>
  <si>
    <t>NN KATTE RGGVY</t>
  </si>
  <si>
    <t>NN KATTE WW</t>
  </si>
  <si>
    <t>NN_KATTE_</t>
  </si>
  <si>
    <t>NN_KATTE_RLMS_</t>
  </si>
  <si>
    <t>NRL_CHIPPU_RAJANNA_MASTER</t>
  </si>
  <si>
    <t>NRL_E_I_CHANDRAPPA_TEACHER</t>
  </si>
  <si>
    <t>NRL_GIRIYAPPA_HOME_BACK_SIDE</t>
  </si>
  <si>
    <t>NRL_HSD_REHEMANSAB</t>
  </si>
  <si>
    <t>NRL_HSD_SHIVAKUMAR_</t>
  </si>
  <si>
    <t>NRL_KATTE_NEAR__RLMS</t>
  </si>
  <si>
    <t>NRL_KATTE_RANGANATH_SWAMY_THOTA</t>
  </si>
  <si>
    <t>NRL_KATTE_RANGAPPA_GALI</t>
  </si>
  <si>
    <t>NRL_PATEL_RANGAPPA</t>
  </si>
  <si>
    <t>NRL_SRP_B_K_RAVI</t>
  </si>
  <si>
    <t>NRL_SRP_BK_RAVI_THOTA</t>
  </si>
  <si>
    <t>NRL_SRP_RAVINNA_BRICKS_FACTORY</t>
  </si>
  <si>
    <t>NRL_SRS_IP_TC</t>
  </si>
  <si>
    <t>NRL_STHL_RAMACHANDRAPPA</t>
  </si>
  <si>
    <t>NRL_SYPL_RAFFIQ_SAB</t>
  </si>
  <si>
    <t>NRL_UDED_RANGAPPA_IP</t>
  </si>
  <si>
    <t>O RAMESHA S/O OBANNA_KSPL_GKS</t>
  </si>
  <si>
    <t>OBALAPPA_GARAGA_SGK</t>
  </si>
  <si>
    <t>OBALAPURA  VILLAGE</t>
  </si>
  <si>
    <t>OBALAPURA  W/W 100KVA NEAR (DP)</t>
  </si>
  <si>
    <t xml:space="preserve">OBALAPURA  W/W DINESH DOCTOR HOUSE NEAR </t>
  </si>
  <si>
    <t>OBALAPURA  W/W MALE DIBBA ENGINEER HOUSE NEAR</t>
  </si>
  <si>
    <t>OBALAPURA RGGVY VILLAGE</t>
  </si>
  <si>
    <t xml:space="preserve">OBALAPURA W/W THUREMANADI </t>
  </si>
  <si>
    <t>OBALAPURA_CHALAVARAJU_MASTER</t>
  </si>
  <si>
    <t>OBALAPURA_GUNDAJJA</t>
  </si>
  <si>
    <t>OBALAPURA_HONGEHALLA</t>
  </si>
  <si>
    <t>OBALAPURA_PUTTANAIK_</t>
  </si>
  <si>
    <t>OBALAPURA_R_RAMESH__SGK</t>
  </si>
  <si>
    <t>OBALAPURA_SRINIVASA</t>
  </si>
  <si>
    <t>OBL_BOMMALINGAPPA</t>
  </si>
  <si>
    <t>OBL_CHELUVARAJU_MASTER</t>
  </si>
  <si>
    <t>OBL_DINESH_IP_TC_</t>
  </si>
  <si>
    <t>OBL_E_LOKANNA</t>
  </si>
  <si>
    <t>OBL_HANUMANTH</t>
  </si>
  <si>
    <t>OBL_K_LOKESH_E_I_</t>
  </si>
  <si>
    <t>OBL_KOBRI_RAJANNA</t>
  </si>
  <si>
    <t>OBL_KUMAR_RLMS</t>
  </si>
  <si>
    <t>OBL_M_G_SHASHIDHAR</t>
  </si>
  <si>
    <t>OBL_POST_GANGADHARA</t>
  </si>
  <si>
    <t>OBL_POST_RLMS</t>
  </si>
  <si>
    <t>OBL_PRADEEPA</t>
  </si>
  <si>
    <t>OBL_RAJANAIK</t>
  </si>
  <si>
    <t>OBL_RAJANAIK_SOMLANAIK</t>
  </si>
  <si>
    <t>OBL_RAJANNA_HONGE_HALLA</t>
  </si>
  <si>
    <t>OBL_ROAD_IP</t>
  </si>
  <si>
    <t>OBL_SHANKARAPPA__GAVIRANGAPPA</t>
  </si>
  <si>
    <t>OBL_SHANKRAMMA_RLMS</t>
  </si>
  <si>
    <t>OBL_SRP_TAILOR_NAGARAJ</t>
  </si>
  <si>
    <t>OBL_VANGE_HALLA_SUDANNA</t>
  </si>
  <si>
    <t>OBL_VIJANNA_IP_TC_</t>
  </si>
  <si>
    <t>OBL_YALEBALLI_KUMAR_GKS</t>
  </si>
  <si>
    <t>OLIMANE_ESHVARAPPA_</t>
  </si>
  <si>
    <t>OMKARAPPA_HKS</t>
  </si>
  <si>
    <t>OMKARAPPA_S_O_ODO_KARIYAPPA_SGK__KSPL</t>
  </si>
  <si>
    <t>ONKARAMMA_JAYASUVRNAPURA_E_I</t>
  </si>
  <si>
    <t>ONKARAPPA_C_B_KERE_NEAR_KANVE_IP</t>
  </si>
  <si>
    <t>P D O  GP  BGL  GDNP</t>
  </si>
  <si>
    <t>P D O  GP  BSL  GOLLARAHATTI W/W</t>
  </si>
  <si>
    <t>P D O  GP  BSL  MARUTHI NAGARA  W/W</t>
  </si>
  <si>
    <t>P D O  GP  BSL  W/W</t>
  </si>
  <si>
    <t>P D O  GP  K B L  W/W</t>
  </si>
  <si>
    <t>P D O  GP  KBL  RANGANATHA SWMY TMPL  W/W</t>
  </si>
  <si>
    <t>P D O  GP  TANDAGA  KOPPALU GATE W/W</t>
  </si>
  <si>
    <t>P D O  GP HARENAHALLI  L HATTI W/W</t>
  </si>
  <si>
    <t>P D O G N KERE HUNASEKATTE W/W</t>
  </si>
  <si>
    <t>P D O G N KERE KASAPPANAHALLI HALLA W/W (GNL)</t>
  </si>
  <si>
    <t>P D O G.N.KERE INDEDEVARAHATTI KERE NEAR W/W</t>
  </si>
  <si>
    <t>P D O G.N.KERE, BHAGIRATHA NAGARA W/W</t>
  </si>
  <si>
    <t>P D O GP BSL HALEHURU W/W</t>
  </si>
  <si>
    <t>P D O KAREHALLI , HOTHARAGONDANAHALLI W/W</t>
  </si>
  <si>
    <t>P D O Mathodu  Arehalli Majjana baavi near W/W</t>
  </si>
  <si>
    <t>P D O MATHODU HOSUR BHOVI HATTI W/W</t>
  </si>
  <si>
    <t>P D O MATHODU, SIDDAGONDANAHALLI NEAR W/W</t>
  </si>
  <si>
    <t>P__YOGEESH_S_O_PARAPPA_SGK_KP_HALLI</t>
  </si>
  <si>
    <t>P_D_O_C_B_KERE_JS_PURA_LAMBANI_THANDA_W_W_</t>
  </si>
  <si>
    <t>P_D_O_C_B_KERE_NEAR_KALBAIRAVESHWAR_TEMPLE_W_W_</t>
  </si>
  <si>
    <t>P_N_HALLI_DEVIKARIPPA_</t>
  </si>
  <si>
    <t>P_NAGENDRAPPA_S_O_CHIKKEGOWDA_SELF_MEGL</t>
  </si>
  <si>
    <t>P_SATHISHBABU_NAIDU_BSL</t>
  </si>
  <si>
    <t>PAILADAR_HANUMANTHAPPA_D_B_KERE_E_I</t>
  </si>
  <si>
    <t>PAILDAR_BASAPPA_E_I_C_B_KERE</t>
  </si>
  <si>
    <t>PAPA_NAIK_S_O_SAMYA_NAIK_SGK_KDL</t>
  </si>
  <si>
    <t>PARAMESHVARAPPA_S_O_SIDDEGOWDA_SELF_IP</t>
  </si>
  <si>
    <t>PARAMESHWARAPPA_S_O_CHIKKANNA_SGK_AGASARAHALLI</t>
  </si>
  <si>
    <t>PARASHTHANAIDU_BSL</t>
  </si>
  <si>
    <t>PAREMESH_APPA_IP_MUL</t>
  </si>
  <si>
    <t>PARMESHVARAPPA_ZP_KANCHIPURA_IP_SELF</t>
  </si>
  <si>
    <t>PARVATHAMMA_W_O_HANUMANTHAPPA_SGK_MEL</t>
  </si>
  <si>
    <t>PARVATHAMMA_W_O_RANGAPPA_SGK_AL</t>
  </si>
  <si>
    <t>PATHAPPA S/O CHIKKANNA_TKL_GKS_31634</t>
  </si>
  <si>
    <t>PDO CBL BYADARAHALLI WW</t>
  </si>
  <si>
    <t>PDO CBL CB KERE GATE SCHOOL NEAR WW</t>
  </si>
  <si>
    <t>PDO CBL HOSAKATTE ROAD WW</t>
  </si>
  <si>
    <t>PDO CBL JS PURA WW</t>
  </si>
  <si>
    <t>PDO CBL KANCHINAGARA WW</t>
  </si>
  <si>
    <t>PDO CBL KATIHATTI GOKATTE NEAR WW</t>
  </si>
  <si>
    <t>PDO DODDA KAROURADA KATTE WW</t>
  </si>
  <si>
    <t>PDO DT VATTI KERE NEAR WW</t>
  </si>
  <si>
    <t>PDO DTVL BUKKASAGARA WW</t>
  </si>
  <si>
    <t xml:space="preserve">PDO DTVL DTVATTI HIGH SCHOOL NEAR </t>
  </si>
  <si>
    <t>PDO DTVL HALLADA ROAD SGL WW</t>
  </si>
  <si>
    <t>PDO DTVL KEREMUNDALAHATTI WW</t>
  </si>
  <si>
    <t>PDO DTVL NEAR THOTADA MANE KODI WW</t>
  </si>
  <si>
    <t>PDO DTVL SGL BOVIHATTI ROAD WW</t>
  </si>
  <si>
    <t>PDO DTVL SIRIGONDANAHALLI WW(K THOTA)</t>
  </si>
  <si>
    <t>PDO G.N.KERE, DHASHARATHA RAMESHWARA  W/W</t>
  </si>
  <si>
    <t>PDO G.N.KERE, ITTIGEHALLI &amp; B.G.NAGARA NEAR  W/W (ITGL)</t>
  </si>
  <si>
    <t>PDO GP G.N.KERE GIRIYAPURA W/W (Hale Pamp House)</t>
  </si>
  <si>
    <t>PDO GP G.N.KERE HUNASEKATTE BEVENAHALLI TEMPLE NEAR W/W</t>
  </si>
  <si>
    <t>PDO GP G.N.KERE, G.N.KERE W/W (KSPL ROAD SETHUVE PAKKA)</t>
  </si>
  <si>
    <t>PDO GP G.N.KERE, G.N.KERE W/W (KSPL ROAD)</t>
  </si>
  <si>
    <t>PDO GP G.N.KERE, ITTIGEHALLI W/W (ANGANAVADI NEAR BAVI PAKKA)</t>
  </si>
  <si>
    <t>PDO GP G.N.KERE, KRUSHNAPURA W/W</t>
  </si>
  <si>
    <t>PDO GP Karehalli, (AJL)Bhothappa Temple near W/W</t>
  </si>
  <si>
    <t>PDO GP Karehalli, (MEL)mallikarjuna Temple near W/W</t>
  </si>
  <si>
    <t xml:space="preserve">PDO GP Karehalli, Ajjikamsagara WW TC </t>
  </si>
  <si>
    <t xml:space="preserve">PDO GP Karehalli, Hagalakere W/W TC </t>
  </si>
  <si>
    <t>PDO GP KAREHALLI, HAGALAKERE W/W TC (SRP ROAD)</t>
  </si>
  <si>
    <t>PDO GP KAREHALLI, KAREHALLI A.K.HATTI near W/W</t>
  </si>
  <si>
    <t>PDO GP KAREHALLI, KAREHALLI W/W (VEDAVATHI NADI JACKWEEL)</t>
  </si>
  <si>
    <t>PDO GP Karehalli, Menasinodu W/W (Mallikarjuna Temple Near)</t>
  </si>
  <si>
    <t>PDO GP Karehalli, Sanna Thippenahalli near W/W</t>
  </si>
  <si>
    <t xml:space="preserve">PDO GP Kellodu, Muttagondi Village Front W/W </t>
  </si>
  <si>
    <t>PDO GP L.D.HALLI W/W</t>
  </si>
  <si>
    <t>PDO GP Mathodu Eshwara Temple near B.G.Palya W W</t>
  </si>
  <si>
    <t>PDO GP Mathodu, Arehalli W/W (Majjana Bavi Near)</t>
  </si>
  <si>
    <t>PDO GP Mathodu, D.Y.Palya near W/W (DYPL)</t>
  </si>
  <si>
    <t xml:space="preserve">PDO GP Mathodu, D.Y.Palya W/W </t>
  </si>
  <si>
    <t>PDO GP MATHODU, PRAVATHA MALLIKARJUNA TEMPLE NEAR W/W (MTL)</t>
  </si>
  <si>
    <t>PDO GP MATHODU, SIDDAGONDANAHALLI W/W</t>
  </si>
  <si>
    <t>PDO HAGALAKERE W/W</t>
  </si>
  <si>
    <t>PDO Hagalkere W/w</t>
  </si>
  <si>
    <t>PDO HOSAGOLLARAHATTI WW</t>
  </si>
  <si>
    <t>PDO KAINADU GOLLARAHALLI BUS STOP WW</t>
  </si>
  <si>
    <t>PDO KAINODU ARALAHALLI WW</t>
  </si>
  <si>
    <t>PDO KAINODU BACHAVARA ANJANEYA TEMPLE</t>
  </si>
  <si>
    <t>PDO KAINODU KAVAL NEAR BACHAVARA WW</t>
  </si>
  <si>
    <t>PDO KAINODU KEREKODI ERPL WW</t>
  </si>
  <si>
    <t>PDO KAINODU MENGASANDRA HIGH SCHOOL(BCVP WW)</t>
  </si>
  <si>
    <t>PDO KAINODU MENGASANDRA KELAGINAHATTI WW</t>
  </si>
  <si>
    <t>PDO KAINODU MENGASANDRA WW</t>
  </si>
  <si>
    <t>PDO KANCHIPURA DK KATTE WW</t>
  </si>
  <si>
    <t>PDO KANCHIPURA KAGGALAKTTE  KEREWW</t>
  </si>
  <si>
    <t>PDO KANCHIPURA KAGGALAKTTE WW</t>
  </si>
  <si>
    <t>PDO KANCHIPURA KALLU HALLA WW</t>
  </si>
  <si>
    <t>PDO KANCHIPURA KANCHI BETTA WW</t>
  </si>
  <si>
    <t>PDO KANCHIPURA KERE ANGALA</t>
  </si>
  <si>
    <t>PDO KANCHIPURA KITTADAL  NEAR WW</t>
  </si>
  <si>
    <t>PDO KANCHIPURA VARADARAJA NAGARA WW</t>
  </si>
  <si>
    <t>PDO KANUBENAHALI AJJIKATTE WW</t>
  </si>
  <si>
    <t>PDO Karehalli, Menasinodu Gollarahatti Near W W</t>
  </si>
  <si>
    <t>PDO KCH AHALYANATHA TEMPLE NEAR WW</t>
  </si>
  <si>
    <t>PDO KCH NN KATTE MADYADAHATTI</t>
  </si>
  <si>
    <t>PDO KCH NN KATTE WW ROAD SIDE</t>
  </si>
  <si>
    <t>PDO KCH WW KERE ANGALA</t>
  </si>
  <si>
    <t>PDO KITTADAL BHOTAPPA TEMPLE NEAR</t>
  </si>
  <si>
    <t>PDO MALANAHALLI VILLAGE WW</t>
  </si>
  <si>
    <t>PDO MATHODU MATHODU KERE ANGALA WW</t>
  </si>
  <si>
    <t xml:space="preserve">PDO Mathodu, Mathodu W W MTL </t>
  </si>
  <si>
    <t>PDO MUGILODO KERE NEAR WW</t>
  </si>
  <si>
    <t>PDO_KAREHALLI_GP_GANJIGERE_W_W</t>
  </si>
  <si>
    <t>PDO_KAREHALLI_GP_HARIHARA_TEMPAL_W_W</t>
  </si>
  <si>
    <t>PDO_KAREHALLI_HAGALKERE_W_W</t>
  </si>
  <si>
    <t>PDO_S_NERALAKERE_SADARAHALLI_WW_42627</t>
  </si>
  <si>
    <t>PN_HALLI_TIPPANNA</t>
  </si>
  <si>
    <t>POLICE QUATRESS SRIRAMPURA</t>
  </si>
  <si>
    <t>PRAKASH_NAIKS_O_GANGYA_NAIK_SGK_C_T_VATTI</t>
  </si>
  <si>
    <t>PRESIDENT GURU THIPPERUDRASWAMY _TEMPLE_TC</t>
  </si>
  <si>
    <t>PRESIDENT MILK PRODUCT DTVL</t>
  </si>
  <si>
    <t>PSN_BSL</t>
  </si>
  <si>
    <t>PUJARIDASAPPA_C_B_KERE_E_I_IP_</t>
  </si>
  <si>
    <t>PURADAPPACHADARAPPA_SGNL</t>
  </si>
  <si>
    <t>R.KODAYYA / RAMAPPA POULTRY FARM (LHL)</t>
  </si>
  <si>
    <t>R_D_THAND_BHIMA_NAIK_</t>
  </si>
  <si>
    <t>R_D_THANDA</t>
  </si>
  <si>
    <t>R_D_THANDA_E_I</t>
  </si>
  <si>
    <t>R_D_THANDA_IP</t>
  </si>
  <si>
    <t>R_D_THANDA_MANJANAIK_</t>
  </si>
  <si>
    <t>RADHAMMA W/O MURTHAPPA _GKS_KP HALLI_</t>
  </si>
  <si>
    <t>RAJANAIK_SGK_TC_</t>
  </si>
  <si>
    <t xml:space="preserve">Rajappa S O Rangappa IP MTL  </t>
  </si>
  <si>
    <t>RAMA_NAIK_S_O_LALYA_NAIK_SGK_GOHL</t>
  </si>
  <si>
    <t>RAMACHANDRA_NAIK_S_O_THOLA_NAIK_SGK_NNKL</t>
  </si>
  <si>
    <t xml:space="preserve">RAMADAS BADAVANE KURUBARAHALLI </t>
  </si>
  <si>
    <t>RAMALINGAPPA S/O UGRAPPA BRICK INDUSTRY DTVL</t>
  </si>
  <si>
    <t>RAMALINGAPPA_S_O_MALLAPPA_SGK_DTVL</t>
  </si>
  <si>
    <t>RAMANNA  S/O  ESHWARAPPA___IP</t>
  </si>
  <si>
    <t>RAMANNA_GAGAGA</t>
  </si>
  <si>
    <t>RAMANNA_S_O_ERANNA_SGK_AGASARAHALLI</t>
  </si>
  <si>
    <t>RAMAPPA_S_O_OBALAPPA_SGK__KSPL</t>
  </si>
  <si>
    <t>RAMCO CEMENT LTD MATHOD</t>
  </si>
  <si>
    <t>RAMESH BRICKS FACTORY</t>
  </si>
  <si>
    <t>RAMESH_GARAGA</t>
  </si>
  <si>
    <t>RAMESH_KORACHARATTI</t>
  </si>
  <si>
    <t>RAMESH_S_O_PATHALINGAPPA_SGK__HALLETHIMMAPPANHATTI0</t>
  </si>
  <si>
    <t>RAMESHA_S_O_VENKATAPPA_SGK_KAREHALLI</t>
  </si>
  <si>
    <t>RAMESHAPPA_S_OGOWDA_SIDDAPPA_SGK_MENGSANDRA</t>
  </si>
  <si>
    <t>RAMMANA_S_O_KARIYAPPA_SGK_MTL</t>
  </si>
  <si>
    <t>RANGAMMA W/O GAVIRANGANAIKA_GKS_NRL_</t>
  </si>
  <si>
    <t>RANGANATH_NAIK_S_O_DANSIG_NAIK_SGK__GOHL</t>
  </si>
  <si>
    <t>RANGAPPA_GNL_SGK</t>
  </si>
  <si>
    <t>RAVI_MUL_THOTA_W_M</t>
  </si>
  <si>
    <t>RAVI_RANGAYIAH_NAIDU_</t>
  </si>
  <si>
    <t>RD THANDYA NJY</t>
  </si>
  <si>
    <t>RD_THANDA_LAXMAN_NAIK_</t>
  </si>
  <si>
    <t>RGGVY SOMASANDRA VILLAGE</t>
  </si>
  <si>
    <t>RLMS_NARAYANAPPA_</t>
  </si>
  <si>
    <t>RMC_CHANDRANNA</t>
  </si>
  <si>
    <t>RUDRAMA_TDL</t>
  </si>
  <si>
    <t>RUDRAPPA__LAKSHMANNA_S_O_HANUMANTHAPPA__SGK_BUL</t>
  </si>
  <si>
    <t>RUDRAPPA_UIP_KALKERE</t>
  </si>
  <si>
    <t xml:space="preserve">S NERALAKERE  VILLAGE </t>
  </si>
  <si>
    <t>S NERALAKERE C N HALLI CHIPPU TC</t>
  </si>
  <si>
    <t>S NERALAKERE GANDINAGARA</t>
  </si>
  <si>
    <t>S NERALAKERE H S D ROAD CHIPPU W/W</t>
  </si>
  <si>
    <t>S NERALAKERE H S D ROAD OLD W/W</t>
  </si>
  <si>
    <t>S NERALAKERE HSD ROAD W/W F2 DOLO</t>
  </si>
  <si>
    <t>S NERALAKERE KOTE ANJANEYA TEMPLE W/W</t>
  </si>
  <si>
    <t>S NERALAKERE SOCHI RAJANNA CHIPPU</t>
  </si>
  <si>
    <t>S NERALAKERE VILLAGE 100 KVA</t>
  </si>
  <si>
    <t>S NERALAKERE VILLAGE KNHL ROAD</t>
  </si>
  <si>
    <t>S NERALAKERE W/W KERE GBL DASAPPA</t>
  </si>
  <si>
    <t>S S PALYA DDUGJY</t>
  </si>
  <si>
    <t>S S PALYA VILLAGE TC</t>
  </si>
  <si>
    <t>S S PALYA W/W SYP 1114 ECHALAGUNDI</t>
  </si>
  <si>
    <t>S.D.HALLI HALE URU NJY</t>
  </si>
  <si>
    <t>S.D.HALLI HOSA URU NJY</t>
  </si>
  <si>
    <t>S.K.LOKESH S/O KANTHARAJU POULTRY FORM (SGL)</t>
  </si>
  <si>
    <t>S_D_HALLI_THIRUMALAMMA_</t>
  </si>
  <si>
    <t>S_N__VIJAYKUMAR_SYPL_ROAD</t>
  </si>
  <si>
    <t>S_N_THANDYA_NAGANNA_TC_RLMS</t>
  </si>
  <si>
    <t>S_NERALAKERE_DASAPPA</t>
  </si>
  <si>
    <t>S_NERALAKERE_PRAKASH_TC</t>
  </si>
  <si>
    <t>S_NERLAKERE_GOVINDAPPA_RLMS_</t>
  </si>
  <si>
    <t>S_NERLIKERE_SUPRI_RANGAPPA</t>
  </si>
  <si>
    <t>S_S_PALYA_JYNATHUMBEE_SGK</t>
  </si>
  <si>
    <t xml:space="preserve">SADARAHALLI VILLAGE </t>
  </si>
  <si>
    <t>SADARAHALLI W/W (WELDING SHOP LAND)</t>
  </si>
  <si>
    <t>SADARAHALLY_RAJAPPA_MEMBER</t>
  </si>
  <si>
    <t>SAKARANAIKATHANDYA</t>
  </si>
  <si>
    <t>SAKKARANAIKA THANDYA</t>
  </si>
  <si>
    <t>SANNA GIRIYAPURA NJY</t>
  </si>
  <si>
    <t>SANNA_KRIYAPPA_S_O_DODDA_KARIYAPPA_SGK__TPL</t>
  </si>
  <si>
    <t>SANNA_THIPPENAHALLI_W_W</t>
  </si>
  <si>
    <t>SANNAPPA_S_O_HANUMANTHAPPA_SGK_HGL</t>
  </si>
  <si>
    <t>SANNATHIMMAYA_S_O_RANGAPPA___BUK</t>
  </si>
  <si>
    <t>SANTHOSH KUMAR S/O ANDANAPPA_KRL_GKS_31633</t>
  </si>
  <si>
    <t>SAROJAMMA_KOD_ANGANA</t>
  </si>
  <si>
    <t>SAVITHRAMMA_W_O_HANUMANTHAPPA_SGK_C_T_VATTI</t>
  </si>
  <si>
    <t>SDHL_BUTAIAH_</t>
  </si>
  <si>
    <t>SDHL_CHIGININGAPPA_HRHL</t>
  </si>
  <si>
    <t>SDHL_GOBRA_RAJANNA</t>
  </si>
  <si>
    <t>SDHL_KCL_DASAPPA_TC</t>
  </si>
  <si>
    <t>SDHL_KCL_TANNU_AJJA</t>
  </si>
  <si>
    <t>SDHL_RAMACHANDRAPPA</t>
  </si>
  <si>
    <t>SDHL_RAMACHANDRAPPA_RLMS</t>
  </si>
  <si>
    <t>SDHL_SRP_DASAPPA_</t>
  </si>
  <si>
    <t>SDHL_SRP_GODI_FAZALU_GKS</t>
  </si>
  <si>
    <t>SDHL_SRP_PRAKASH_S_S</t>
  </si>
  <si>
    <t>SDHL_THIMMAJJA_HNHL_ROAD</t>
  </si>
  <si>
    <t>SDHL_W_W_WELDING_SHOP_LAND</t>
  </si>
  <si>
    <t>SDHL_WW_HRHL_ROAD</t>
  </si>
  <si>
    <t>SGNL_KSN_NAGARAJANNA_</t>
  </si>
  <si>
    <t xml:space="preserve">Shankaralingappa S O K.L.Shankrappa IP SDL </t>
  </si>
  <si>
    <t>SHANTAPPANA_PALYA_village</t>
  </si>
  <si>
    <t>SHARADAMMA_W_O_GUDDAPPA_SGK__NHL</t>
  </si>
  <si>
    <t>SHASHIKANTH_C_B_KERE_E_I</t>
  </si>
  <si>
    <t>SHASTRI_MASTER_RLMS</t>
  </si>
  <si>
    <t>SHEKARAPPA_S_O_DODDAIAH_SGK_KSPL</t>
  </si>
  <si>
    <t>SHIVA_NAGARA_RLMS</t>
  </si>
  <si>
    <t>SHIVAJI SAWMILL SRIRAMPURA</t>
  </si>
  <si>
    <t>SHIVAMURTHAPPA_TP</t>
  </si>
  <si>
    <t>Shivanagara NJY</t>
  </si>
  <si>
    <t>SHIVANAGARA NJY</t>
  </si>
  <si>
    <t>SHIVANAGARA_DHANJAYA_</t>
  </si>
  <si>
    <t>SHIVANAGARA_E_I</t>
  </si>
  <si>
    <t>SHIVANAGARA_MUTTAPPA</t>
  </si>
  <si>
    <t>SHIVANAGARA_W_W</t>
  </si>
  <si>
    <t>SHIVANNA POULTRY FARM (HTGL)</t>
  </si>
  <si>
    <t>SHIVANNA_LAND_BSL</t>
  </si>
  <si>
    <t>SHIVANNA_S_O_PUJARI_PATAPPA_SGK_AGASARHALLI</t>
  </si>
  <si>
    <t>SHIVARUDRAPP_UIP_KKL</t>
  </si>
  <si>
    <t>shri  shivanna  s/o  ningappa</t>
  </si>
  <si>
    <t>SHRI CHIKKANNA  S/O  NINGAPPA</t>
  </si>
  <si>
    <t>SHWETH THEATER SRIRAMPURA</t>
  </si>
  <si>
    <t>SIDDAPPA_S_O_KADAPPA_SGK_HGL</t>
  </si>
  <si>
    <t>SIDDAPPA_S_O_MARULAPPA_G_N_KERE_E_I</t>
  </si>
  <si>
    <t>SIDDAPURA NJY</t>
  </si>
  <si>
    <t>SIDDAPURA_V_IP</t>
  </si>
  <si>
    <t>SIDDARAMAIAH S/O BASAPPA POULTRY FORM (B.G.PALYA)</t>
  </si>
  <si>
    <t>SIDDARAMANNA_D_T_VATTI_E_I</t>
  </si>
  <si>
    <t>SIDDARAMAYYA_JAYASUVARNAPURA_E_I_IP</t>
  </si>
  <si>
    <t>SIDRAMAKKA S/O KRISHNAPPA_SELF_GRL</t>
  </si>
  <si>
    <t>SINGAPURA_PATHANNA</t>
  </si>
  <si>
    <t>SINGENAHALLI_GKS</t>
  </si>
  <si>
    <t>SINGENAHALLI_HALAPPA</t>
  </si>
  <si>
    <t>SINGENAHALLI_VILLAGE_IP</t>
  </si>
  <si>
    <t>SINGENAHALLY_VASANNA</t>
  </si>
  <si>
    <t>SIRAMGATTE_SHAMBU</t>
  </si>
  <si>
    <t>SIRIGONDANAHALLI BOVIHATTI V &amp; W/W</t>
  </si>
  <si>
    <t>SIRIGONDANAHALLI BOVIHATTI W/W</t>
  </si>
  <si>
    <t>SIRIGONDANAHALLI NJY</t>
  </si>
  <si>
    <t>SIRIGONDANAHALLI RGGVY</t>
  </si>
  <si>
    <t>SIRIGONDANAHALLI_1</t>
  </si>
  <si>
    <t>SIRIGONDANAHALLI_2</t>
  </si>
  <si>
    <t>SIRIGONDANAHALLI_3</t>
  </si>
  <si>
    <t>SIRIGONDANAHALLI_4</t>
  </si>
  <si>
    <t>SIRIGONDANAHALLI_IP</t>
  </si>
  <si>
    <t>SJL_ABDUL_VAMIK_SRP_E_I</t>
  </si>
  <si>
    <t>SJL_AMBIKA_AUNTY_</t>
  </si>
  <si>
    <t>SJL_CHADDI_PRAKASH_</t>
  </si>
  <si>
    <t>SJL_CHADDI_PRAKASH_E_I</t>
  </si>
  <si>
    <t>SJL_DR__G_S_SURESH_BABU</t>
  </si>
  <si>
    <t>SJL_KARE_TIMMANNA_NJS_</t>
  </si>
  <si>
    <t>SJL_M_C_CHANDRAPPA</t>
  </si>
  <si>
    <t>SJL_POLICE_RAVI__E_I</t>
  </si>
  <si>
    <t>SJL_RAMESH__E_I</t>
  </si>
  <si>
    <t>SJL_SRP_BRICKS_FACTORY_SHIVANNA</t>
  </si>
  <si>
    <t>SMHL_MATPATHI_A_S</t>
  </si>
  <si>
    <t>SMHL_RAVI__SHIGRA</t>
  </si>
  <si>
    <t>SMHL_RENUKAYYA_</t>
  </si>
  <si>
    <t>SMHL_RENUKAYYA_BASAPPA__A_S</t>
  </si>
  <si>
    <t>SMHL_SIDDALINGANNA__A_S</t>
  </si>
  <si>
    <t>SML_ANJENEYA_GKS_TC</t>
  </si>
  <si>
    <t>SML_ANJENEYA_SWAMY_RLMS</t>
  </si>
  <si>
    <t>SML_DEVARAJ_RLMS_TC</t>
  </si>
  <si>
    <t>SML_HANUMANTHAPPA_GKS</t>
  </si>
  <si>
    <t>SML_HANUMANTHAPPA_VASU__GKS</t>
  </si>
  <si>
    <t>SML_PANDAPPA_IP_TC</t>
  </si>
  <si>
    <t>SML_SUBBANNA_IP_TC</t>
  </si>
  <si>
    <t>SML_TEKALAVATTI_SHEKARAPPA__GKS</t>
  </si>
  <si>
    <t>SML_VASU_HSD_ROAD</t>
  </si>
  <si>
    <t>SMT_GANGLIBAI_W_O_THIMMANAIK_SGK_R_D_THANDA</t>
  </si>
  <si>
    <t>SNGBVL RGGVY TC</t>
  </si>
  <si>
    <t>SNGBVL_BINDU_MADAVA_SHARMA</t>
  </si>
  <si>
    <t>SNGBVL_BIRLINGESHWAR_TEMPLE</t>
  </si>
  <si>
    <t>SNGBVL_KARIYAPPA</t>
  </si>
  <si>
    <t>SNGL BG JAGANATH KOLIFORM</t>
  </si>
  <si>
    <t>SNGL VILLAGE</t>
  </si>
  <si>
    <t>SNGL W/W</t>
  </si>
  <si>
    <t>SNGL__THIMMARAYAPPA</t>
  </si>
  <si>
    <t>SNGL_ANNAYYA</t>
  </si>
  <si>
    <t>SNGL_LAKSHMANNA</t>
  </si>
  <si>
    <t>SNGL_VITALANNA</t>
  </si>
  <si>
    <t>SNGLBUL W/W</t>
  </si>
  <si>
    <t>SNL_CHANDRAPPA_MASTER</t>
  </si>
  <si>
    <t>SODARAHALLY_PRAKASH</t>
  </si>
  <si>
    <t>SOMASANDRA OLD W/W HSD ROAD</t>
  </si>
  <si>
    <t>SOMASANDRA W/W HSD ROAD</t>
  </si>
  <si>
    <t>SOMENAHAALY_DHAYA_BHAVI</t>
  </si>
  <si>
    <t>SOMENAHALLI VILLAGE</t>
  </si>
  <si>
    <t>SOMENAHALLI WW BANNIKERE ROAD</t>
  </si>
  <si>
    <t>SOMENAHALLI WW TC</t>
  </si>
  <si>
    <t>SOMENAHALLI_JADE_SWAMY</t>
  </si>
  <si>
    <t>SOMENAHALLI_MATHA</t>
  </si>
  <si>
    <t>SOOJIKALLU_ESWARAPPA_</t>
  </si>
  <si>
    <t>SOPPINAGUDLU HULIYARU ROAD</t>
  </si>
  <si>
    <t>SOPPINAGUDLU VILLAGE</t>
  </si>
  <si>
    <t>SOPPINAGUDLU_VILLAGE_RLMS</t>
  </si>
  <si>
    <t>sri veeraprathapa fuel station_belaguru_25kva</t>
  </si>
  <si>
    <t>SRIRAMPURA _DURGAMMA_TMPL NEAR _WW_42642</t>
  </si>
  <si>
    <t>SRIRAMPURA A K COLLONY</t>
  </si>
  <si>
    <t>SRIRAMPURA ASHRAYA COLONY MAHANAWAMI BAYALU</t>
  </si>
  <si>
    <t>SRIRAMPURA RUDRA BHOOMI NEAR W/W_42641</t>
  </si>
  <si>
    <t>SRIRAMPURA SANTHE BEEDI DDUGJY NTS</t>
  </si>
  <si>
    <t>SRIRAMPURA WW GUHL ROAD</t>
  </si>
  <si>
    <t>SRIRAMPURA WW KERE</t>
  </si>
  <si>
    <t>SRIRAMPURA WW KERE SRP-61</t>
  </si>
  <si>
    <t>SRIRAMPURA WW KRER</t>
  </si>
  <si>
    <t>SRIRAMPURA WW SRP-2317</t>
  </si>
  <si>
    <t>SRIRAMPURA WW SRP 2312</t>
  </si>
  <si>
    <t>SRIRAMPURA WW SRP 39 POULTRY FORM</t>
  </si>
  <si>
    <t>SRP BRIKS FACTORY BELAGURU ROAD</t>
  </si>
  <si>
    <t>SRP N Thimmappa S/O Nanjappa AKSK</t>
  </si>
  <si>
    <t>SRP W/W KCL SRP ROAD</t>
  </si>
  <si>
    <t>SRP_ABDUL_VAMIK_A_S</t>
  </si>
  <si>
    <t>SRP_AK_CALONY_DASAPPA_</t>
  </si>
  <si>
    <t>SRP_BASHIRSAB_GKS</t>
  </si>
  <si>
    <t>SRP_DR_GOPI_SYPL_ROAD</t>
  </si>
  <si>
    <t>SRP_LAKSHMIHAL_SURESH</t>
  </si>
  <si>
    <t>SRP_MASIDI_TC_RLMS_STAR_FAYAZ</t>
  </si>
  <si>
    <t>SRP_MAYANNA_GKS</t>
  </si>
  <si>
    <t>SRP_N_VISHWANATH__PRESS</t>
  </si>
  <si>
    <t>SRP_RLMS_LAYER_SURESH_</t>
  </si>
  <si>
    <t>SRP_S_N_VIJAYKUMAR_</t>
  </si>
  <si>
    <t>SRP_TAILOR_MURTHI_NAIK</t>
  </si>
  <si>
    <t>SRP_TAILOR_RANGANATHA</t>
  </si>
  <si>
    <t>SRP_WELDING_SHOP_LOKESH_GUHL_ROAD</t>
  </si>
  <si>
    <t>SS_PALYA_VILLAGE_IP_SET_</t>
  </si>
  <si>
    <t>SUDAGANA_PALYA_PUTTAYYA</t>
  </si>
  <si>
    <t xml:space="preserve">SUDUGADANA PALYA BEERALINGESHWARA TEMPL 1 NEAR BRICKS FACTORY </t>
  </si>
  <si>
    <t>SUDUGADANA PALYA WW BEERALINGESHWARA TEMPLE 2</t>
  </si>
  <si>
    <t>SUDUGADANAPALYA VILLAGE TC</t>
  </si>
  <si>
    <t>SUDUGADANAPALYA W/W BIRALINGESHWARA TEMPLE NEAR</t>
  </si>
  <si>
    <t>SUJAKALLA_SHEKARAPPA_NJS_</t>
  </si>
  <si>
    <t>SUJATHA_SOCHI_GVL_SGK</t>
  </si>
  <si>
    <t>SUJIKAL KENCHAMMA DEVI TEMPLE</t>
  </si>
  <si>
    <t>SUJIKAL VILLAGE TC</t>
  </si>
  <si>
    <t>SUJIKAL WW REVANNA BRIKS</t>
  </si>
  <si>
    <t>SUJIKAL WW SUDUGADANA PALYA ROAD</t>
  </si>
  <si>
    <t>SUSHILAMMA_Y_B_HATTY</t>
  </si>
  <si>
    <t>Swamy.B S/O Bandaiah Welding Shop (HGL)</t>
  </si>
  <si>
    <t>SWAMYNNA_SHENKARAPPA</t>
  </si>
  <si>
    <t>SYED NOORULLA S/O SYED FAIZULLA_GKS_SYL</t>
  </si>
  <si>
    <t>SYPL_ADIL_</t>
  </si>
  <si>
    <t>SYPL_FAZIL__GKS</t>
  </si>
  <si>
    <t>SYPL_FYROZ_GKS</t>
  </si>
  <si>
    <t>SYPL_MUJJU_GKS</t>
  </si>
  <si>
    <t>SYPL_UBED_A_S</t>
  </si>
  <si>
    <t>SYPL_W_W_FAZIL_NEAR</t>
  </si>
  <si>
    <t>SYPL_ZAFFURALLA_KHAN_SAB__GKS</t>
  </si>
  <si>
    <t>SYPL_ZULKARKHAN__SAB__GKS</t>
  </si>
  <si>
    <t>T__KARIAYAPPA_S_O_THIMMAIH_SGK_DTVL</t>
  </si>
  <si>
    <t xml:space="preserve">TANDAGA BUSTAND W/W </t>
  </si>
  <si>
    <t>TANDAGA LAMBANI HATTI RGGVY</t>
  </si>
  <si>
    <t xml:space="preserve">TANDAGA RGGVY BRIKS FACTORY </t>
  </si>
  <si>
    <t>TANDAGA VILLAGE</t>
  </si>
  <si>
    <t>TARAKARI_SIDDARAMANNA_</t>
  </si>
  <si>
    <t>TARIKERE NJY</t>
  </si>
  <si>
    <t>TARIKERE_IP_TC</t>
  </si>
  <si>
    <t>TARIKERE_JODI</t>
  </si>
  <si>
    <t>TARIKERE_TIGALARAGUDLU_1</t>
  </si>
  <si>
    <t>TARIKERE_TIGALARAGUDLU_2</t>
  </si>
  <si>
    <t>TDG_DVAGEHALLA_THB</t>
  </si>
  <si>
    <t>TDL MANJUNATH</t>
  </si>
  <si>
    <t>TDL_BJP_KALLESH</t>
  </si>
  <si>
    <t>TDL_BJP_KALLESH_E_I</t>
  </si>
  <si>
    <t>TDL_BJP_KALLESH_SHIGRA</t>
  </si>
  <si>
    <t>TDL_DHANUNJAY</t>
  </si>
  <si>
    <t>TDL_GANAGADHARAPPA</t>
  </si>
  <si>
    <t>TDL_GRL_BASANNA_</t>
  </si>
  <si>
    <t>TDL_KAMSAGARAPPA</t>
  </si>
  <si>
    <t>TDL_KURL_ANANDAPPA</t>
  </si>
  <si>
    <t>TDL_KURL_CHANDRAPPA_GKS</t>
  </si>
  <si>
    <t>TDL_OMKARAPPA</t>
  </si>
  <si>
    <t>TDL_PANCHAKSHARAPPA</t>
  </si>
  <si>
    <t>TDL_PURASABE_MANJANNA</t>
  </si>
  <si>
    <t>TDL_RAJANNA__A_S</t>
  </si>
  <si>
    <t>TDL_RANGANATH_AVPL_ROAD</t>
  </si>
  <si>
    <t>TDL_SIVANNA_AKS</t>
  </si>
  <si>
    <t>TDL_T_S_MUDDAPPA</t>
  </si>
  <si>
    <t>TDL_T_S_MUDDAPPA__SHIGRA</t>
  </si>
  <si>
    <t>TDL_VIJAYANNA</t>
  </si>
  <si>
    <t>THANDAGA AIRTEL</t>
  </si>
  <si>
    <t>THANDAGA NAVAGRAMA WW</t>
  </si>
  <si>
    <t>THANDAGA W/W AVPL ROAD</t>
  </si>
  <si>
    <t>THANDAGA W/W GRAMAPANCHAYITHI OFFICE</t>
  </si>
  <si>
    <t>THANDAGA W/W KERE</t>
  </si>
  <si>
    <t>THANDAGA W/W NAVAGRAMA</t>
  </si>
  <si>
    <t>THANDAGA_MARUTHI_IP_TC</t>
  </si>
  <si>
    <t>THANDGA_MALLIKANNA_IP_TC_</t>
  </si>
  <si>
    <t>THANDGA_NJS_IP_TC_</t>
  </si>
  <si>
    <t>THARIKERE_</t>
  </si>
  <si>
    <t>THARIKERE_IP_TC</t>
  </si>
  <si>
    <t>THIGADARAGUDLLU NJY</t>
  </si>
  <si>
    <t>THILAKANNA_THOTA_SRP</t>
  </si>
  <si>
    <t>THIMAIAH S/O HANUMANTHAPPA_KRL_GKS_TC</t>
  </si>
  <si>
    <t>THIMLAPURA</t>
  </si>
  <si>
    <t>THIMMA_BHOVI_S_O_SIDDA_BHOVI_SGK__SGL_B</t>
  </si>
  <si>
    <t>THIMMA_BOVI_S_O_LANKE_BOVI_SGK__GYPL</t>
  </si>
  <si>
    <t>THIMMABOVI_YDL_IP</t>
  </si>
  <si>
    <t>THIMMANNA___K_L_VIJAYA_KUMAR_SGK_CTVL</t>
  </si>
  <si>
    <t>Thimmappa S/O Hanumanthappa Poultry farm (KRL)</t>
  </si>
  <si>
    <t>THIMMAPPA_S_O_GOVINDAPPA_SGK_HGL</t>
  </si>
  <si>
    <t>THIPPAKKA_W_O_YALLABHOVI_SGK__GYPL</t>
  </si>
  <si>
    <t>THIPPENAHALLI_RGGVY</t>
  </si>
  <si>
    <t>THIRUMALLAMMA_S_O_SUBBANNA_SGK_SIDDGONDANHALLI</t>
  </si>
  <si>
    <t>THL_NAGANNA_GKS</t>
  </si>
  <si>
    <t>THONACHENAHALLI  W/W BML ROAD 2</t>
  </si>
  <si>
    <t>THONACHENAHALLI  W/W TML ROAD 1</t>
  </si>
  <si>
    <t>THONACHENAHALLI BOVIHATTI W/W</t>
  </si>
  <si>
    <t>THONACHENAHALLI VILLAGE</t>
  </si>
  <si>
    <t>THOTADAMANE VILLAGE</t>
  </si>
  <si>
    <t>THOTADAMANE W/W</t>
  </si>
  <si>
    <t>THRIKERE_E_I</t>
  </si>
  <si>
    <t>THUMBINAKERE  W/W BML</t>
  </si>
  <si>
    <t>THUMBINAKERE BOVIHATTI VILLAGE</t>
  </si>
  <si>
    <t>THUMBINAKERE BOVIHATTI W/W</t>
  </si>
  <si>
    <t xml:space="preserve">THUMBINAKERE VILLAGE </t>
  </si>
  <si>
    <t>THUMBINAKERE_RANGAPPA</t>
  </si>
  <si>
    <t>Thyaraj S/O Damodaranaidu Poultry form (MUGL)</t>
  </si>
  <si>
    <t>TIPPENAHALLI_W_W</t>
  </si>
  <si>
    <t>TML_CHANDRAPPA_MASTER</t>
  </si>
  <si>
    <t>TML_MAHESH</t>
  </si>
  <si>
    <t>TML_MAYANNA</t>
  </si>
  <si>
    <t>TML_NAGANNA_GKS</t>
  </si>
  <si>
    <t>TML_PARAMESH_</t>
  </si>
  <si>
    <t>TML_RAMESH</t>
  </si>
  <si>
    <t>TNL_RAMABOVI</t>
  </si>
  <si>
    <t>TONL TML Road  WW</t>
  </si>
  <si>
    <t>TONL_BASANNA</t>
  </si>
  <si>
    <t>TONL_BHOVIHATTI_IP</t>
  </si>
  <si>
    <t>TONL_BML_ROAD_IP</t>
  </si>
  <si>
    <t>TONL_CHANDRU_THOTA_IP_TC_</t>
  </si>
  <si>
    <t>TONL_HANUMATHA_PPA</t>
  </si>
  <si>
    <t>TONL_MAYYANNA_IP_E_I</t>
  </si>
  <si>
    <t>TONL_MURARTHI_IP_TC_</t>
  </si>
  <si>
    <t>TONL_PATEL_</t>
  </si>
  <si>
    <t>TONL_RAJESH_E_I_</t>
  </si>
  <si>
    <t>TONL_RAMA_BOVI_SGK_TC_</t>
  </si>
  <si>
    <t>TONL_RAMABHOVI_GKS</t>
  </si>
  <si>
    <t>TONL_RANGANNA_ANGADI</t>
  </si>
  <si>
    <t>TONL_RANGAPPA_MLA_</t>
  </si>
  <si>
    <t>TONL_SHEKARAPPA_</t>
  </si>
  <si>
    <t>TONL_SML_NAGARAJ</t>
  </si>
  <si>
    <t>TONL_SUSHILAMMA_E_I</t>
  </si>
  <si>
    <t>ULAGONDI_HALLA</t>
  </si>
  <si>
    <t>ULD_PARAMESHWARAPPA_ALG</t>
  </si>
  <si>
    <t>ULD_PURUSHOTAM_NAIDU</t>
  </si>
  <si>
    <t>ULD_SUERESH_NAIDU_IP</t>
  </si>
  <si>
    <t>ULLAGONDI VILLAGE</t>
  </si>
  <si>
    <t>ULLAGONDI W/W</t>
  </si>
  <si>
    <t>ULLAGONDI__ROAD</t>
  </si>
  <si>
    <t>ULLAGONDI_E_I</t>
  </si>
  <si>
    <t>UMA W/O GURURAGAVENDRA RAGI MILL</t>
  </si>
  <si>
    <t>USMAN_BHAKSHISAB_SGK_SDPL</t>
  </si>
  <si>
    <t>VARADARAJANAGARA NJY</t>
  </si>
  <si>
    <t>VARAKERAPPA_SGK</t>
  </si>
  <si>
    <t>VEGALAPURE_BOTHANA</t>
  </si>
  <si>
    <t>VENGALAPURA  W/W RANGANATHA FACTORY NEAR</t>
  </si>
  <si>
    <t>VENGALAPURA KERE 1 W/W</t>
  </si>
  <si>
    <t>VENGALAPURA KERE 2 W/W</t>
  </si>
  <si>
    <t xml:space="preserve">VENGALAPURA VILLAGE NJS SRP ROAD </t>
  </si>
  <si>
    <t>VENGALAPURA VILLAGE RGGVY</t>
  </si>
  <si>
    <t>VENGALAPURA VILLAGE SADARAHALLI ROAD</t>
  </si>
  <si>
    <t>VENGALAPURA_SCHOOL</t>
  </si>
  <si>
    <t>VENGALLAPURA_AJJAPPA_SGK_TC_</t>
  </si>
  <si>
    <t xml:space="preserve">Venkateshmurthy   Shivanna Poultry Farm  KRL </t>
  </si>
  <si>
    <t>VGL_DEVI_KARIYAPPA_IP__DD</t>
  </si>
  <si>
    <t>VGL_GUNDAPPA_SGK</t>
  </si>
  <si>
    <t>VGL_GVP_LOKESH_GKS</t>
  </si>
  <si>
    <t>VGL_K_RANGANATH_GVP</t>
  </si>
  <si>
    <t>VGL_K_RANGANATH_GVP_GKS</t>
  </si>
  <si>
    <t>VGL_KARIYAPPA__HNHL_ROAD</t>
  </si>
  <si>
    <t>VGL_KEMPARAJU_BATRU</t>
  </si>
  <si>
    <t>VGL_NAGANNA</t>
  </si>
  <si>
    <t>VGL_OBL_ROAD__MASTER</t>
  </si>
  <si>
    <t>VGL_SHESHANNA_RLMS</t>
  </si>
  <si>
    <t>VGL_SOCIETY_RANGANATH</t>
  </si>
  <si>
    <t>VIJIYA PETROL BUNK SRP</t>
  </si>
  <si>
    <t>WATER WORKS SMHL ROAD</t>
  </si>
  <si>
    <t>WELDING SHOP TC SRIRAMPURA</t>
  </si>
  <si>
    <t>Y_B_HATTI_KALLESH_SGK_</t>
  </si>
  <si>
    <t>YADAGATTA BOVIHATTI RGGVY</t>
  </si>
  <si>
    <t xml:space="preserve">YADAGATTA DDUGJY </t>
  </si>
  <si>
    <t>YADAGATTA ROAD SIDE W/W</t>
  </si>
  <si>
    <t>YADAGATTA W/W</t>
  </si>
  <si>
    <t>YADAGATTA_MUDANNA</t>
  </si>
  <si>
    <t>YADAGATTA_TS_PUTTAIAH</t>
  </si>
  <si>
    <t>YADAGATTAVILLAGE NJY</t>
  </si>
  <si>
    <t xml:space="preserve">YALLAMMA C/O RANGAPPA POULTRY FORM </t>
  </si>
  <si>
    <t>YALLAPPA_S_O_HANUMANTHA_BOVI_SGK__GYPL</t>
  </si>
  <si>
    <t>YALNODU_SHIVANNA_MASTER</t>
  </si>
  <si>
    <t>YDB_AEO_RANGAPPA</t>
  </si>
  <si>
    <t>YDB_KALLESH_GKS</t>
  </si>
  <si>
    <t>YDB_KARIYAPPA_GKS</t>
  </si>
  <si>
    <t>YDB_MURTHINAIK</t>
  </si>
  <si>
    <t>YDB_NAGARAJ_</t>
  </si>
  <si>
    <t>YDB_NAGARAJ_GKS</t>
  </si>
  <si>
    <t>YDB_RAMABHOVI</t>
  </si>
  <si>
    <t>YDB_RANGAPPA</t>
  </si>
  <si>
    <t>YDB_SIDDAPPA_GKS</t>
  </si>
  <si>
    <t>YDB_SIDRAMABOVI_SGK</t>
  </si>
  <si>
    <t>YDL_JITENDRA</t>
  </si>
  <si>
    <t>YDL_MARUTHI_GKS</t>
  </si>
  <si>
    <t>YDL_ROAD_MISE_RAMAJJA</t>
  </si>
  <si>
    <t>YDL_ROAD_TC</t>
  </si>
  <si>
    <t>N/A</t>
  </si>
  <si>
    <t>TOTAL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</si>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</sst>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SRP%20SD%20ANX%202A%20&amp;%202B%2001.01.2025.xlsx" TargetMode="External"/><Relationship Id="rId1" Type="http://schemas.openxmlformats.org/officeDocument/2006/relationships/externalLinkPath" Target="SRP%20SD%20ANX%202A%20&amp;%202B%2001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D1"/>
      <sheetName val="RD2"/>
      <sheetName val="RD3"/>
      <sheetName val="RD4"/>
      <sheetName val="RD5"/>
      <sheetName val="RD6"/>
      <sheetName val="RD8"/>
      <sheetName val="RD9"/>
      <sheetName val="RD10"/>
      <sheetName val="RD11"/>
      <sheetName val="RD12"/>
      <sheetName val="RD13"/>
    </sheetNames>
    <sheetDataSet>
      <sheetData sheetId="0">
        <row r="6">
          <cell r="C6" t="str">
            <v>AVPL SARALA PROJECT</v>
          </cell>
        </row>
        <row r="7">
          <cell r="C7" t="str">
            <v>BGL ASHWATH NARAYANA (KSS)</v>
          </cell>
        </row>
        <row r="8">
          <cell r="C8" t="str">
            <v>BGL BBR RAVIKUMAR DRINKING WATTER PLANT</v>
          </cell>
        </row>
        <row r="9">
          <cell r="C9" t="str">
            <v>BGL BBR SHAMNARAYAN</v>
          </cell>
        </row>
        <row r="10">
          <cell r="C10" t="str">
            <v xml:space="preserve">BGL BBR SWAMILL </v>
          </cell>
        </row>
        <row r="11">
          <cell r="C11" t="str">
            <v>BGL GOVT HOSPITAL</v>
          </cell>
        </row>
        <row r="12">
          <cell r="C12" t="str">
            <v>BGL KNS SUHSA COIR INDASTRY</v>
          </cell>
        </row>
        <row r="13">
          <cell r="C13" t="str">
            <v xml:space="preserve">BGL RUKSANABHANU MANDAKKI BHATTI </v>
          </cell>
        </row>
        <row r="14">
          <cell r="C14" t="str">
            <v>BGL SALMABANU PLASTIC FACTORY</v>
          </cell>
        </row>
        <row r="15">
          <cell r="C15" t="str">
            <v>KOD GOBRA FACTORY</v>
          </cell>
        </row>
        <row r="16">
          <cell r="C16" t="str">
            <v>KOD GOBRA FACTORY</v>
          </cell>
        </row>
        <row r="17">
          <cell r="C17" t="str">
            <v>KOD GOBRA FACTORY KODP820</v>
          </cell>
        </row>
        <row r="18">
          <cell r="C18" t="str">
            <v>GOVERNMENT HOSPITAL SRIRAMPURA</v>
          </cell>
        </row>
        <row r="19">
          <cell r="C19" t="str">
            <v>KALPAVRUTHA COCONUT PRODUCT HEGGERE</v>
          </cell>
        </row>
        <row r="20">
          <cell r="C20" t="str">
            <v>MILK DAIRY SRP-2535 SRIRAMPURA</v>
          </cell>
        </row>
        <row r="21">
          <cell r="C21" t="str">
            <v>KITTADAL GOVT HOSPITAL</v>
          </cell>
        </row>
        <row r="22">
          <cell r="C22" t="str">
            <v>KITTADAL_COIR_INDUSTRY</v>
          </cell>
        </row>
        <row r="23">
          <cell r="C23" t="str">
            <v>NALINAKSHI W/O MAHESHWARAPPA BRICK INDUSTRY SGL</v>
          </cell>
        </row>
        <row r="24">
          <cell r="C24" t="str">
            <v>COIRINDUSTRY</v>
          </cell>
        </row>
        <row r="25">
          <cell r="C25" t="str">
            <v xml:space="preserve">GURURAGAVENDRA   CHANDRASHEKARAI RAGI MILL  MTL </v>
          </cell>
        </row>
        <row r="26">
          <cell r="C26" t="str">
            <v>UMA W/O GURURAGAVENDRA RAGI MILL</v>
          </cell>
        </row>
        <row r="27">
          <cell r="C27" t="str">
            <v xml:space="preserve">BGL BINDU MADHAVA SHARMAJI W/W </v>
          </cell>
        </row>
        <row r="28">
          <cell r="C28" t="str">
            <v xml:space="preserve">BGL GOOD SHEFERD SCHOOL W/W </v>
          </cell>
        </row>
        <row r="29">
          <cell r="C29" t="str">
            <v>BGL LINGARAJU PLANING MILL  NER W/W</v>
          </cell>
        </row>
        <row r="30">
          <cell r="C30" t="str">
            <v>BGL POOJA MILK DAIRY</v>
          </cell>
        </row>
        <row r="31">
          <cell r="C31" t="str">
            <v xml:space="preserve">BGL W/W HSD ROAD </v>
          </cell>
        </row>
        <row r="32">
          <cell r="C32" t="str">
            <v>BGL W/W NEAR MILK DAIRY</v>
          </cell>
        </row>
        <row r="33">
          <cell r="C33" t="str">
            <v>BGLBINDU MADAVA SHARMAJI KRUSHI HONDA</v>
          </cell>
        </row>
        <row r="34">
          <cell r="C34" t="str">
            <v xml:space="preserve">BGL KSS REKHA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S1898" totalsRowShown="0">
  <autoFilter ref="A8:S1898" xr:uid="{00000000-0009-0000-0100-000001000000}">
    <filterColumn colId="18">
      <filters>
        <filter val="AVPL SARALA PROJECT"/>
        <filter val="BGL ASHWATH NARAYANA (KSS)"/>
        <filter val="BGL BBR RAVIKUMAR DRINKING WATTER PLANT"/>
        <filter val="BGL BBR SHAMNARAYAN"/>
        <filter val="BGL BBR SWAMILL"/>
        <filter val="BGL BINDU MADHAVA SHARMAJI W/W"/>
        <filter val="BGL GOOD SHEFERD SCHOOL W/W"/>
        <filter val="BGL GOVT HOSPITAL"/>
        <filter val="BGL KNS SUHSA COIR INDASTRY"/>
        <filter val="BGL KSS REKHA"/>
        <filter val="BGL LINGARAJU PLANING MILL  NER W/W"/>
        <filter val="BGL POOJA MILK DAIRY"/>
        <filter val="BGL RUKSANABHANU MANDAKKI BHATTI"/>
        <filter val="BGL SALMABANU PLASTIC FACTORY"/>
        <filter val="BGL W/W HSD ROAD"/>
        <filter val="BGL W/W NEAR MILK DAIRY"/>
        <filter val="BGLBINDU MADAVA SHARMAJI KRUSHI HONDA"/>
        <filter val="COIRINDUSTRY"/>
        <filter val="GOVERNMENT HOSPITAL SRIRAMPURA"/>
        <filter val="GURURAGAVENDRA   CHANDRASHEKARAI RAGI MILL  MTL"/>
        <filter val="KALPAVRUTHA COCONUT PRODUCT HEGGERE"/>
        <filter val="KITTADAL GOVT HOSPITAL"/>
        <filter val="KITTADAL_COIR_INDUSTRY"/>
        <filter val="KOD GOBRA FACTORY"/>
        <filter val="KOD GOBRA FACTORY KODP820"/>
        <filter val="MILK DAIRY SRP-2535 SRIRAMPURA"/>
        <filter val="NALINAKSHI W/O MAHESHWARAPPA BRICK INDUSTRY SGL"/>
        <filter val="UMA W/O GURURAGAVENDRA RAGI MILL"/>
      </filters>
    </filterColumn>
  </autoFilter>
  <tableColumns count="19">
    <tableColumn id="1" xr3:uid="{00000000-0010-0000-0000-000001000000}" name="SUB-DIVISION"/>
    <tableColumn id="2" xr3:uid="{00000000-0010-0000-0000-000002000000}" name="TYPE"/>
    <tableColumn id="3" xr3:uid="{00000000-0010-0000-0000-000003000000}" name="TOTAL_NO_OF_INST"/>
    <tableColumn id="4" xr3:uid="{00000000-0010-0000-0000-000004000000}" name="TOBEBILLED"/>
    <tableColumn id="5" xr3:uid="{00000000-0010-0000-0000-000005000000}" name="BILLED"/>
    <tableColumn id="6" xr3:uid="{00000000-0010-0000-0000-000006000000}" name="NOTBILLED"/>
    <tableColumn id="7" xr3:uid="{00000000-0010-0000-0000-000007000000}" name="MNR"/>
    <tableColumn id="8" xr3:uid="{00000000-0010-0000-0000-000008000000}" name="DIR"/>
    <tableColumn id="9" xr3:uid="{00000000-0010-0000-0000-000009000000}" name="DL"/>
    <tableColumn id="10" xr3:uid="{00000000-0010-0000-0000-00000A000000}" name="VA"/>
    <tableColumn id="11" xr3:uid="{00000000-0010-0000-0000-00000B000000}" name="UB"/>
    <tableColumn id="12" xr3:uid="{00000000-0010-0000-0000-00000C000000}" name="NT"/>
    <tableColumn id="13" xr3:uid="{00000000-0010-0000-0000-00000D000000}" name="ZEROCONS_INST"/>
    <tableColumn id="14" xr3:uid="{00000000-0010-0000-0000-00000E000000}" name="CONS"/>
    <tableColumn id="15" xr3:uid="{00000000-0010-0000-0000-00000F000000}" name="DEMAND"/>
    <tableColumn id="16" xr3:uid="{00000000-0010-0000-0000-000010000000}" name="COLL"/>
    <tableColumn id="17" xr3:uid="{00000000-0010-0000-0000-000011000000}" name="BILLING_EFI"/>
    <tableColumn id="18" xr3:uid="{00000000-0010-0000-0000-000012000000}" name="PERCENTAGE_OF_COLL"/>
    <tableColumn id="19" xr3:uid="{13C8F992-DB0B-412C-AD5D-ACD52AE914B3}" name="Column1" dataDxfId="0">
      <calculatedColumnFormula>VLOOKUP(Table1[[#This Row],[TYPE]],[1]RD1!$C$6:$C$34,1,FALSE)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99"/>
  <sheetViews>
    <sheetView tabSelected="1" workbookViewId="0">
      <selection activeCell="J223" sqref="J223"/>
    </sheetView>
  </sheetViews>
  <sheetFormatPr defaultRowHeight="15" x14ac:dyDescent="0.25"/>
  <cols>
    <col min="1" max="1" width="16.42578125" customWidth="1"/>
    <col min="2" max="2" width="61.7109375" customWidth="1"/>
    <col min="3" max="3" width="22.140625" customWidth="1"/>
    <col min="4" max="4" width="14.85546875" customWidth="1"/>
    <col min="5" max="5" width="10.28515625" customWidth="1"/>
    <col min="6" max="6" width="14" customWidth="1"/>
    <col min="7" max="7" width="20.7109375" customWidth="1"/>
    <col min="8" max="8" width="7.5703125" customWidth="1"/>
    <col min="9" max="10" width="20.7109375" customWidth="1"/>
    <col min="11" max="11" width="7" customWidth="1"/>
    <col min="12" max="12" width="6.85546875" customWidth="1"/>
    <col min="13" max="13" width="18.85546875" customWidth="1"/>
    <col min="14" max="14" width="10.85546875" customWidth="1"/>
    <col min="15" max="15" width="12.5703125" customWidth="1"/>
    <col min="16" max="16" width="8.85546875" customWidth="1"/>
    <col min="17" max="17" width="14.7109375" customWidth="1"/>
    <col min="18" max="18" width="24.5703125" customWidth="1"/>
  </cols>
  <sheetData>
    <row r="1" spans="1:19" ht="18.75" x14ac:dyDescent="0.3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</row>
    <row r="2" spans="1:19" ht="18.75" x14ac:dyDescent="0.3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</row>
    <row r="3" spans="1:19" ht="18.75" x14ac:dyDescent="0.3">
      <c r="A3" s="9" t="s">
        <v>2</v>
      </c>
      <c r="B3" s="9" t="s">
        <v>2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  <c r="P3" s="9" t="s">
        <v>2</v>
      </c>
      <c r="Q3" s="9" t="s">
        <v>2</v>
      </c>
    </row>
    <row r="4" spans="1:19" x14ac:dyDescent="0.25">
      <c r="A4" s="1"/>
      <c r="B4" s="8" t="s">
        <v>3</v>
      </c>
      <c r="C4" s="10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x14ac:dyDescent="0.25">
      <c r="A5" s="1"/>
      <c r="B5" s="8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9" x14ac:dyDescent="0.25">
      <c r="A6" s="5" t="s">
        <v>7</v>
      </c>
      <c r="B6" s="6" t="s">
        <v>8</v>
      </c>
      <c r="C6" s="5" t="s">
        <v>9</v>
      </c>
      <c r="D6" s="6" t="s">
        <v>10</v>
      </c>
      <c r="E6" s="2"/>
      <c r="F6" s="5" t="s">
        <v>11</v>
      </c>
      <c r="G6" s="6" t="s">
        <v>12</v>
      </c>
      <c r="H6" s="2"/>
      <c r="I6" s="5" t="s">
        <v>13</v>
      </c>
      <c r="J6" s="7" t="s">
        <v>14</v>
      </c>
      <c r="K6" s="2"/>
      <c r="L6" s="2"/>
      <c r="M6" s="2"/>
      <c r="N6" s="2"/>
      <c r="O6" s="2"/>
      <c r="P6" s="2"/>
      <c r="Q6" s="2"/>
    </row>
    <row r="7" spans="1:19" x14ac:dyDescent="0.25">
      <c r="A7" s="5" t="s">
        <v>15</v>
      </c>
      <c r="B7" s="6" t="s">
        <v>14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x14ac:dyDescent="0.25">
      <c r="A8" t="s">
        <v>16</v>
      </c>
      <c r="B8" t="s">
        <v>17</v>
      </c>
      <c r="C8" t="s">
        <v>18</v>
      </c>
      <c r="D8" t="s">
        <v>19</v>
      </c>
      <c r="E8" t="s">
        <v>20</v>
      </c>
      <c r="F8" t="s">
        <v>21</v>
      </c>
      <c r="G8" t="s">
        <v>22</v>
      </c>
      <c r="H8" t="s">
        <v>23</v>
      </c>
      <c r="I8" t="s">
        <v>24</v>
      </c>
      <c r="J8" t="s">
        <v>25</v>
      </c>
      <c r="K8" t="s">
        <v>26</v>
      </c>
      <c r="L8" t="s">
        <v>27</v>
      </c>
      <c r="M8" t="s">
        <v>28</v>
      </c>
      <c r="N8" t="s">
        <v>29</v>
      </c>
      <c r="O8" t="s">
        <v>30</v>
      </c>
      <c r="P8" t="s">
        <v>31</v>
      </c>
      <c r="Q8" t="s">
        <v>32</v>
      </c>
      <c r="R8" t="s">
        <v>33</v>
      </c>
      <c r="S8" t="s">
        <v>1925</v>
      </c>
    </row>
    <row r="9" spans="1:19" hidden="1" x14ac:dyDescent="0.25">
      <c r="A9" t="s">
        <v>14</v>
      </c>
      <c r="B9" t="s">
        <v>34</v>
      </c>
      <c r="C9">
        <v>1</v>
      </c>
      <c r="D9">
        <v>1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e">
        <f>VLOOKUP(Table1[[#This Row],[TYPE]],[1]RD1!$C$6:$C$34,1,FALSE)</f>
        <v>#N/A</v>
      </c>
    </row>
    <row r="10" spans="1:19" hidden="1" x14ac:dyDescent="0.25">
      <c r="A10" t="s">
        <v>14</v>
      </c>
      <c r="B10" t="s">
        <v>35</v>
      </c>
      <c r="C10">
        <v>1</v>
      </c>
      <c r="D10">
        <v>1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e">
        <f>VLOOKUP(Table1[[#This Row],[TYPE]],[1]RD1!$C$6:$C$34,1,FALSE)</f>
        <v>#N/A</v>
      </c>
    </row>
    <row r="11" spans="1:19" hidden="1" x14ac:dyDescent="0.25">
      <c r="A11" t="s">
        <v>14</v>
      </c>
      <c r="B11" t="s">
        <v>36</v>
      </c>
      <c r="C11">
        <v>1</v>
      </c>
      <c r="D11">
        <v>1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t="e">
        <f>VLOOKUP(Table1[[#This Row],[TYPE]],[1]RD1!$C$6:$C$34,1,FALSE)</f>
        <v>#N/A</v>
      </c>
    </row>
    <row r="12" spans="1:19" hidden="1" x14ac:dyDescent="0.25">
      <c r="A12" t="s">
        <v>14</v>
      </c>
      <c r="B12" t="s">
        <v>37</v>
      </c>
      <c r="C12">
        <v>2</v>
      </c>
      <c r="D12">
        <v>2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t="e">
        <f>VLOOKUP(Table1[[#This Row],[TYPE]],[1]RD1!$C$6:$C$34,1,FALSE)</f>
        <v>#N/A</v>
      </c>
    </row>
    <row r="13" spans="1:19" hidden="1" x14ac:dyDescent="0.25">
      <c r="A13" t="s">
        <v>14</v>
      </c>
      <c r="B13" t="s">
        <v>38</v>
      </c>
      <c r="C13">
        <v>1</v>
      </c>
      <c r="D13">
        <v>1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e">
        <f>VLOOKUP(Table1[[#This Row],[TYPE]],[1]RD1!$C$6:$C$34,1,FALSE)</f>
        <v>#N/A</v>
      </c>
    </row>
    <row r="14" spans="1:19" hidden="1" x14ac:dyDescent="0.25">
      <c r="A14" t="s">
        <v>14</v>
      </c>
      <c r="B14" t="s">
        <v>39</v>
      </c>
      <c r="C14">
        <v>16</v>
      </c>
      <c r="D14">
        <v>16</v>
      </c>
      <c r="E14">
        <v>0</v>
      </c>
      <c r="F14">
        <v>16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t="e">
        <f>VLOOKUP(Table1[[#This Row],[TYPE]],[1]RD1!$C$6:$C$34,1,FALSE)</f>
        <v>#N/A</v>
      </c>
    </row>
    <row r="15" spans="1:19" hidden="1" x14ac:dyDescent="0.25">
      <c r="A15" t="s">
        <v>14</v>
      </c>
      <c r="B15" t="s">
        <v>40</v>
      </c>
      <c r="C15">
        <v>1</v>
      </c>
      <c r="D15">
        <v>1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t="e">
        <f>VLOOKUP(Table1[[#This Row],[TYPE]],[1]RD1!$C$6:$C$34,1,FALSE)</f>
        <v>#N/A</v>
      </c>
    </row>
    <row r="16" spans="1:19" hidden="1" x14ac:dyDescent="0.25">
      <c r="A16" t="s">
        <v>14</v>
      </c>
      <c r="B16" t="s">
        <v>41</v>
      </c>
      <c r="C16">
        <v>1</v>
      </c>
      <c r="D16">
        <v>1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t="e">
        <f>VLOOKUP(Table1[[#This Row],[TYPE]],[1]RD1!$C$6:$C$34,1,FALSE)</f>
        <v>#N/A</v>
      </c>
    </row>
    <row r="17" spans="1:19" hidden="1" x14ac:dyDescent="0.25">
      <c r="A17" t="s">
        <v>14</v>
      </c>
      <c r="B17" t="s">
        <v>42</v>
      </c>
      <c r="C17">
        <v>1</v>
      </c>
      <c r="D17">
        <v>1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t="e">
        <f>VLOOKUP(Table1[[#This Row],[TYPE]],[1]RD1!$C$6:$C$34,1,FALSE)</f>
        <v>#N/A</v>
      </c>
    </row>
    <row r="18" spans="1:19" hidden="1" x14ac:dyDescent="0.25">
      <c r="A18" t="s">
        <v>14</v>
      </c>
      <c r="B18" t="s">
        <v>43</v>
      </c>
      <c r="C18">
        <v>1</v>
      </c>
      <c r="D18">
        <v>1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t="e">
        <f>VLOOKUP(Table1[[#This Row],[TYPE]],[1]RD1!$C$6:$C$34,1,FALSE)</f>
        <v>#N/A</v>
      </c>
    </row>
    <row r="19" spans="1:19" hidden="1" x14ac:dyDescent="0.25">
      <c r="A19" t="s">
        <v>14</v>
      </c>
      <c r="B19" t="s">
        <v>44</v>
      </c>
      <c r="C19">
        <v>1</v>
      </c>
      <c r="D19">
        <v>1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t="e">
        <f>VLOOKUP(Table1[[#This Row],[TYPE]],[1]RD1!$C$6:$C$34,1,FALSE)</f>
        <v>#N/A</v>
      </c>
    </row>
    <row r="20" spans="1:19" hidden="1" x14ac:dyDescent="0.25">
      <c r="A20" t="s">
        <v>14</v>
      </c>
      <c r="B20" t="s">
        <v>45</v>
      </c>
      <c r="C20">
        <v>1</v>
      </c>
      <c r="D20">
        <v>1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t="e">
        <f>VLOOKUP(Table1[[#This Row],[TYPE]],[1]RD1!$C$6:$C$34,1,FALSE)</f>
        <v>#N/A</v>
      </c>
    </row>
    <row r="21" spans="1:19" hidden="1" x14ac:dyDescent="0.25">
      <c r="A21" t="s">
        <v>14</v>
      </c>
      <c r="B21" t="s">
        <v>46</v>
      </c>
      <c r="C21">
        <v>1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t="e">
        <f>VLOOKUP(Table1[[#This Row],[TYPE]],[1]RD1!$C$6:$C$34,1,FALSE)</f>
        <v>#N/A</v>
      </c>
    </row>
    <row r="22" spans="1:19" hidden="1" x14ac:dyDescent="0.25">
      <c r="A22" t="s">
        <v>14</v>
      </c>
      <c r="B22" t="s">
        <v>47</v>
      </c>
      <c r="C22">
        <v>1</v>
      </c>
      <c r="D22">
        <v>1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t="e">
        <f>VLOOKUP(Table1[[#This Row],[TYPE]],[1]RD1!$C$6:$C$34,1,FALSE)</f>
        <v>#N/A</v>
      </c>
    </row>
    <row r="23" spans="1:19" hidden="1" x14ac:dyDescent="0.25">
      <c r="A23" t="s">
        <v>14</v>
      </c>
      <c r="B23" t="s">
        <v>48</v>
      </c>
      <c r="C23">
        <v>1</v>
      </c>
      <c r="D23">
        <v>1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t="e">
        <f>VLOOKUP(Table1[[#This Row],[TYPE]],[1]RD1!$C$6:$C$34,1,FALSE)</f>
        <v>#N/A</v>
      </c>
    </row>
    <row r="24" spans="1:19" hidden="1" x14ac:dyDescent="0.25">
      <c r="A24" t="s">
        <v>14</v>
      </c>
      <c r="B24" t="s">
        <v>49</v>
      </c>
      <c r="C24">
        <v>1</v>
      </c>
      <c r="D24">
        <v>1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t="e">
        <f>VLOOKUP(Table1[[#This Row],[TYPE]],[1]RD1!$C$6:$C$34,1,FALSE)</f>
        <v>#N/A</v>
      </c>
    </row>
    <row r="25" spans="1:19" hidden="1" x14ac:dyDescent="0.25">
      <c r="A25" t="s">
        <v>14</v>
      </c>
      <c r="B25" t="s">
        <v>50</v>
      </c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t="e">
        <f>VLOOKUP(Table1[[#This Row],[TYPE]],[1]RD1!$C$6:$C$34,1,FALSE)</f>
        <v>#N/A</v>
      </c>
    </row>
    <row r="26" spans="1:19" hidden="1" x14ac:dyDescent="0.25">
      <c r="A26" t="s">
        <v>14</v>
      </c>
      <c r="B26" t="s">
        <v>51</v>
      </c>
      <c r="C26">
        <v>1</v>
      </c>
      <c r="D26">
        <v>1</v>
      </c>
      <c r="E26">
        <v>0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t="e">
        <f>VLOOKUP(Table1[[#This Row],[TYPE]],[1]RD1!$C$6:$C$34,1,FALSE)</f>
        <v>#N/A</v>
      </c>
    </row>
    <row r="27" spans="1:19" hidden="1" x14ac:dyDescent="0.25">
      <c r="A27" t="s">
        <v>14</v>
      </c>
      <c r="B27" t="s">
        <v>52</v>
      </c>
      <c r="C27">
        <v>1</v>
      </c>
      <c r="D27">
        <v>1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t="e">
        <f>VLOOKUP(Table1[[#This Row],[TYPE]],[1]RD1!$C$6:$C$34,1,FALSE)</f>
        <v>#N/A</v>
      </c>
    </row>
    <row r="28" spans="1:19" hidden="1" x14ac:dyDescent="0.25">
      <c r="A28" t="s">
        <v>14</v>
      </c>
      <c r="B28" t="s">
        <v>53</v>
      </c>
      <c r="C28">
        <v>1</v>
      </c>
      <c r="D28">
        <v>1</v>
      </c>
      <c r="E28">
        <v>0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t="e">
        <f>VLOOKUP(Table1[[#This Row],[TYPE]],[1]RD1!$C$6:$C$34,1,FALSE)</f>
        <v>#N/A</v>
      </c>
    </row>
    <row r="29" spans="1:19" hidden="1" x14ac:dyDescent="0.25">
      <c r="A29" t="s">
        <v>14</v>
      </c>
      <c r="B29" t="s">
        <v>54</v>
      </c>
      <c r="C29">
        <v>1</v>
      </c>
      <c r="D29">
        <v>1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t="e">
        <f>VLOOKUP(Table1[[#This Row],[TYPE]],[1]RD1!$C$6:$C$34,1,FALSE)</f>
        <v>#N/A</v>
      </c>
    </row>
    <row r="30" spans="1:19" hidden="1" x14ac:dyDescent="0.25">
      <c r="A30" t="s">
        <v>14</v>
      </c>
      <c r="B30" t="s">
        <v>55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t="e">
        <f>VLOOKUP(Table1[[#This Row],[TYPE]],[1]RD1!$C$6:$C$34,1,FALSE)</f>
        <v>#N/A</v>
      </c>
    </row>
    <row r="31" spans="1:19" hidden="1" x14ac:dyDescent="0.25">
      <c r="A31" t="s">
        <v>14</v>
      </c>
      <c r="B31" t="s">
        <v>56</v>
      </c>
      <c r="C31">
        <v>1</v>
      </c>
      <c r="D31">
        <v>1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t="e">
        <f>VLOOKUP(Table1[[#This Row],[TYPE]],[1]RD1!$C$6:$C$34,1,FALSE)</f>
        <v>#N/A</v>
      </c>
    </row>
    <row r="32" spans="1:19" hidden="1" x14ac:dyDescent="0.25">
      <c r="A32" t="s">
        <v>14</v>
      </c>
      <c r="B32" t="s">
        <v>57</v>
      </c>
      <c r="C32">
        <v>1</v>
      </c>
      <c r="D32">
        <v>1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t="e">
        <f>VLOOKUP(Table1[[#This Row],[TYPE]],[1]RD1!$C$6:$C$34,1,FALSE)</f>
        <v>#N/A</v>
      </c>
    </row>
    <row r="33" spans="1:19" hidden="1" x14ac:dyDescent="0.25">
      <c r="A33" t="s">
        <v>14</v>
      </c>
      <c r="B33" t="s">
        <v>58</v>
      </c>
      <c r="C33">
        <v>1</v>
      </c>
      <c r="D33">
        <v>1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t="e">
        <f>VLOOKUP(Table1[[#This Row],[TYPE]],[1]RD1!$C$6:$C$34,1,FALSE)</f>
        <v>#N/A</v>
      </c>
    </row>
    <row r="34" spans="1:19" hidden="1" x14ac:dyDescent="0.25">
      <c r="A34" t="s">
        <v>14</v>
      </c>
      <c r="B34" t="s">
        <v>59</v>
      </c>
      <c r="C34">
        <v>1</v>
      </c>
      <c r="D34">
        <v>1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t="e">
        <f>VLOOKUP(Table1[[#This Row],[TYPE]],[1]RD1!$C$6:$C$34,1,FALSE)</f>
        <v>#N/A</v>
      </c>
    </row>
    <row r="35" spans="1:19" hidden="1" x14ac:dyDescent="0.25">
      <c r="A35" t="s">
        <v>14</v>
      </c>
      <c r="B35" t="s">
        <v>60</v>
      </c>
      <c r="C35">
        <v>1</v>
      </c>
      <c r="D35">
        <v>1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e">
        <f>VLOOKUP(Table1[[#This Row],[TYPE]],[1]RD1!$C$6:$C$34,1,FALSE)</f>
        <v>#N/A</v>
      </c>
    </row>
    <row r="36" spans="1:19" hidden="1" x14ac:dyDescent="0.25">
      <c r="A36" t="s">
        <v>14</v>
      </c>
      <c r="B36" t="s">
        <v>61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t="e">
        <f>VLOOKUP(Table1[[#This Row],[TYPE]],[1]RD1!$C$6:$C$34,1,FALSE)</f>
        <v>#N/A</v>
      </c>
    </row>
    <row r="37" spans="1:19" hidden="1" x14ac:dyDescent="0.25">
      <c r="A37" t="s">
        <v>14</v>
      </c>
      <c r="B37" t="s">
        <v>62</v>
      </c>
      <c r="C37">
        <v>1</v>
      </c>
      <c r="D37">
        <v>1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t="e">
        <f>VLOOKUP(Table1[[#This Row],[TYPE]],[1]RD1!$C$6:$C$34,1,FALSE)</f>
        <v>#N/A</v>
      </c>
    </row>
    <row r="38" spans="1:19" hidden="1" x14ac:dyDescent="0.25">
      <c r="A38" t="s">
        <v>14</v>
      </c>
      <c r="B38" t="s">
        <v>63</v>
      </c>
      <c r="C38">
        <v>1</v>
      </c>
      <c r="D38">
        <v>1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t="e">
        <f>VLOOKUP(Table1[[#This Row],[TYPE]],[1]RD1!$C$6:$C$34,1,FALSE)</f>
        <v>#N/A</v>
      </c>
    </row>
    <row r="39" spans="1:19" hidden="1" x14ac:dyDescent="0.25">
      <c r="A39" t="s">
        <v>14</v>
      </c>
      <c r="B39" t="s">
        <v>64</v>
      </c>
      <c r="C39">
        <v>1</v>
      </c>
      <c r="D39">
        <v>1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t="e">
        <f>VLOOKUP(Table1[[#This Row],[TYPE]],[1]RD1!$C$6:$C$34,1,FALSE)</f>
        <v>#N/A</v>
      </c>
    </row>
    <row r="40" spans="1:19" hidden="1" x14ac:dyDescent="0.25">
      <c r="A40" t="s">
        <v>14</v>
      </c>
      <c r="B40" t="s">
        <v>65</v>
      </c>
      <c r="C40">
        <v>1</v>
      </c>
      <c r="D40">
        <v>1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t="e">
        <f>VLOOKUP(Table1[[#This Row],[TYPE]],[1]RD1!$C$6:$C$34,1,FALSE)</f>
        <v>#N/A</v>
      </c>
    </row>
    <row r="41" spans="1:19" hidden="1" x14ac:dyDescent="0.25">
      <c r="A41" t="s">
        <v>14</v>
      </c>
      <c r="B41" t="s">
        <v>66</v>
      </c>
      <c r="C41">
        <v>1</v>
      </c>
      <c r="D41">
        <v>1</v>
      </c>
      <c r="E41">
        <v>0</v>
      </c>
      <c r="F41">
        <v>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t="e">
        <f>VLOOKUP(Table1[[#This Row],[TYPE]],[1]RD1!$C$6:$C$34,1,FALSE)</f>
        <v>#N/A</v>
      </c>
    </row>
    <row r="42" spans="1:19" hidden="1" x14ac:dyDescent="0.25">
      <c r="A42" t="s">
        <v>14</v>
      </c>
      <c r="B42" t="s">
        <v>67</v>
      </c>
      <c r="C42">
        <v>1</v>
      </c>
      <c r="D42">
        <v>1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t="e">
        <f>VLOOKUP(Table1[[#This Row],[TYPE]],[1]RD1!$C$6:$C$34,1,FALSE)</f>
        <v>#N/A</v>
      </c>
    </row>
    <row r="43" spans="1:19" hidden="1" x14ac:dyDescent="0.25">
      <c r="A43" t="s">
        <v>14</v>
      </c>
      <c r="B43" t="s">
        <v>68</v>
      </c>
      <c r="C43">
        <v>1</v>
      </c>
      <c r="D43">
        <v>1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e">
        <f>VLOOKUP(Table1[[#This Row],[TYPE]],[1]RD1!$C$6:$C$34,1,FALSE)</f>
        <v>#N/A</v>
      </c>
    </row>
    <row r="44" spans="1:19" hidden="1" x14ac:dyDescent="0.25">
      <c r="A44" t="s">
        <v>14</v>
      </c>
      <c r="B44" t="s">
        <v>69</v>
      </c>
      <c r="C44">
        <v>1</v>
      </c>
      <c r="D44">
        <v>1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t="e">
        <f>VLOOKUP(Table1[[#This Row],[TYPE]],[1]RD1!$C$6:$C$34,1,FALSE)</f>
        <v>#N/A</v>
      </c>
    </row>
    <row r="45" spans="1:19" hidden="1" x14ac:dyDescent="0.25">
      <c r="A45" t="s">
        <v>14</v>
      </c>
      <c r="B45" t="s">
        <v>70</v>
      </c>
      <c r="C45">
        <v>2</v>
      </c>
      <c r="D45">
        <v>2</v>
      </c>
      <c r="E45">
        <v>0</v>
      </c>
      <c r="F45">
        <v>2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e">
        <f>VLOOKUP(Table1[[#This Row],[TYPE]],[1]RD1!$C$6:$C$34,1,FALSE)</f>
        <v>#N/A</v>
      </c>
    </row>
    <row r="46" spans="1:19" hidden="1" x14ac:dyDescent="0.25">
      <c r="A46" t="s">
        <v>14</v>
      </c>
      <c r="B46" t="s">
        <v>71</v>
      </c>
      <c r="C46">
        <v>1</v>
      </c>
      <c r="D46">
        <v>1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t="e">
        <f>VLOOKUP(Table1[[#This Row],[TYPE]],[1]RD1!$C$6:$C$34,1,FALSE)</f>
        <v>#N/A</v>
      </c>
    </row>
    <row r="47" spans="1:19" hidden="1" x14ac:dyDescent="0.25">
      <c r="A47" t="s">
        <v>14</v>
      </c>
      <c r="B47" t="s">
        <v>72</v>
      </c>
      <c r="C47">
        <v>1</v>
      </c>
      <c r="D47">
        <v>1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t="e">
        <f>VLOOKUP(Table1[[#This Row],[TYPE]],[1]RD1!$C$6:$C$34,1,FALSE)</f>
        <v>#N/A</v>
      </c>
    </row>
    <row r="48" spans="1:19" hidden="1" x14ac:dyDescent="0.25">
      <c r="A48" t="s">
        <v>14</v>
      </c>
      <c r="B48" t="s">
        <v>73</v>
      </c>
      <c r="C48">
        <v>1</v>
      </c>
      <c r="D48">
        <v>1</v>
      </c>
      <c r="E48">
        <v>0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t="e">
        <f>VLOOKUP(Table1[[#This Row],[TYPE]],[1]RD1!$C$6:$C$34,1,FALSE)</f>
        <v>#N/A</v>
      </c>
    </row>
    <row r="49" spans="1:19" hidden="1" x14ac:dyDescent="0.25">
      <c r="A49" t="s">
        <v>14</v>
      </c>
      <c r="B49" t="s">
        <v>74</v>
      </c>
      <c r="C49">
        <v>1</v>
      </c>
      <c r="D49">
        <v>1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t="e">
        <f>VLOOKUP(Table1[[#This Row],[TYPE]],[1]RD1!$C$6:$C$34,1,FALSE)</f>
        <v>#N/A</v>
      </c>
    </row>
    <row r="50" spans="1:19" hidden="1" x14ac:dyDescent="0.25">
      <c r="A50" t="s">
        <v>14</v>
      </c>
      <c r="B50" t="s">
        <v>75</v>
      </c>
      <c r="C50">
        <v>1</v>
      </c>
      <c r="D50">
        <v>1</v>
      </c>
      <c r="E50">
        <v>0</v>
      </c>
      <c r="F50">
        <v>1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t="e">
        <f>VLOOKUP(Table1[[#This Row],[TYPE]],[1]RD1!$C$6:$C$34,1,FALSE)</f>
        <v>#N/A</v>
      </c>
    </row>
    <row r="51" spans="1:19" hidden="1" x14ac:dyDescent="0.25">
      <c r="A51" t="s">
        <v>14</v>
      </c>
      <c r="B51" t="s">
        <v>76</v>
      </c>
      <c r="C51">
        <v>1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e">
        <f>VLOOKUP(Table1[[#This Row],[TYPE]],[1]RD1!$C$6:$C$34,1,FALSE)</f>
        <v>#N/A</v>
      </c>
    </row>
    <row r="52" spans="1:19" hidden="1" x14ac:dyDescent="0.25">
      <c r="A52" t="s">
        <v>14</v>
      </c>
      <c r="B52" t="s">
        <v>77</v>
      </c>
      <c r="C52">
        <v>1</v>
      </c>
      <c r="D52">
        <v>1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t="e">
        <f>VLOOKUP(Table1[[#This Row],[TYPE]],[1]RD1!$C$6:$C$34,1,FALSE)</f>
        <v>#N/A</v>
      </c>
    </row>
    <row r="53" spans="1:19" hidden="1" x14ac:dyDescent="0.25">
      <c r="A53" t="s">
        <v>14</v>
      </c>
      <c r="B53" t="s">
        <v>78</v>
      </c>
      <c r="C53">
        <v>1</v>
      </c>
      <c r="D53">
        <v>1</v>
      </c>
      <c r="E53">
        <v>0</v>
      </c>
      <c r="F53">
        <v>1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t="e">
        <f>VLOOKUP(Table1[[#This Row],[TYPE]],[1]RD1!$C$6:$C$34,1,FALSE)</f>
        <v>#N/A</v>
      </c>
    </row>
    <row r="54" spans="1:19" hidden="1" x14ac:dyDescent="0.25">
      <c r="A54" t="s">
        <v>14</v>
      </c>
      <c r="B54" t="s">
        <v>79</v>
      </c>
      <c r="C54">
        <v>1</v>
      </c>
      <c r="D54">
        <v>1</v>
      </c>
      <c r="E54">
        <v>0</v>
      </c>
      <c r="F54">
        <v>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t="e">
        <f>VLOOKUP(Table1[[#This Row],[TYPE]],[1]RD1!$C$6:$C$34,1,FALSE)</f>
        <v>#N/A</v>
      </c>
    </row>
    <row r="55" spans="1:19" hidden="1" x14ac:dyDescent="0.25">
      <c r="A55" t="s">
        <v>14</v>
      </c>
      <c r="B55" t="s">
        <v>80</v>
      </c>
      <c r="C55">
        <v>1</v>
      </c>
      <c r="D55">
        <v>1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3734.1</v>
      </c>
      <c r="O55">
        <v>57047</v>
      </c>
      <c r="P55">
        <v>0</v>
      </c>
      <c r="Q55">
        <v>100</v>
      </c>
      <c r="R55">
        <v>0</v>
      </c>
      <c r="S55" t="e">
        <f>VLOOKUP(Table1[[#This Row],[TYPE]],[1]RD1!$C$6:$C$34,1,FALSE)</f>
        <v>#N/A</v>
      </c>
    </row>
    <row r="56" spans="1:19" hidden="1" x14ac:dyDescent="0.25">
      <c r="A56" t="s">
        <v>14</v>
      </c>
      <c r="B56" t="s">
        <v>81</v>
      </c>
      <c r="C56">
        <v>1</v>
      </c>
      <c r="D56">
        <v>1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t="e">
        <f>VLOOKUP(Table1[[#This Row],[TYPE]],[1]RD1!$C$6:$C$34,1,FALSE)</f>
        <v>#N/A</v>
      </c>
    </row>
    <row r="57" spans="1:19" hidden="1" x14ac:dyDescent="0.25">
      <c r="A57" t="s">
        <v>14</v>
      </c>
      <c r="B57" t="s">
        <v>82</v>
      </c>
      <c r="C57">
        <v>1</v>
      </c>
      <c r="D57">
        <v>1</v>
      </c>
      <c r="E57">
        <v>0</v>
      </c>
      <c r="F57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t="e">
        <f>VLOOKUP(Table1[[#This Row],[TYPE]],[1]RD1!$C$6:$C$34,1,FALSE)</f>
        <v>#N/A</v>
      </c>
    </row>
    <row r="58" spans="1:19" hidden="1" x14ac:dyDescent="0.25">
      <c r="A58" t="s">
        <v>14</v>
      </c>
      <c r="B58" t="s">
        <v>83</v>
      </c>
      <c r="C58">
        <v>1</v>
      </c>
      <c r="D58">
        <v>1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t="e">
        <f>VLOOKUP(Table1[[#This Row],[TYPE]],[1]RD1!$C$6:$C$34,1,FALSE)</f>
        <v>#N/A</v>
      </c>
    </row>
    <row r="59" spans="1:19" hidden="1" x14ac:dyDescent="0.25">
      <c r="A59" t="s">
        <v>14</v>
      </c>
      <c r="B59" t="s">
        <v>84</v>
      </c>
      <c r="C59">
        <v>1</v>
      </c>
      <c r="D59">
        <v>1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t="e">
        <f>VLOOKUP(Table1[[#This Row],[TYPE]],[1]RD1!$C$6:$C$34,1,FALSE)</f>
        <v>#N/A</v>
      </c>
    </row>
    <row r="60" spans="1:19" hidden="1" x14ac:dyDescent="0.25">
      <c r="A60" t="s">
        <v>14</v>
      </c>
      <c r="B60" t="s">
        <v>85</v>
      </c>
      <c r="C60">
        <v>1</v>
      </c>
      <c r="D60">
        <v>1</v>
      </c>
      <c r="E60">
        <v>0</v>
      </c>
      <c r="F60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t="e">
        <f>VLOOKUP(Table1[[#This Row],[TYPE]],[1]RD1!$C$6:$C$34,1,FALSE)</f>
        <v>#N/A</v>
      </c>
    </row>
    <row r="61" spans="1:19" hidden="1" x14ac:dyDescent="0.25">
      <c r="A61" t="s">
        <v>14</v>
      </c>
      <c r="B61" t="s">
        <v>86</v>
      </c>
      <c r="C61">
        <v>1</v>
      </c>
      <c r="D61">
        <v>1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t="e">
        <f>VLOOKUP(Table1[[#This Row],[TYPE]],[1]RD1!$C$6:$C$34,1,FALSE)</f>
        <v>#N/A</v>
      </c>
    </row>
    <row r="62" spans="1:19" hidden="1" x14ac:dyDescent="0.25">
      <c r="A62" t="s">
        <v>14</v>
      </c>
      <c r="B62" t="s">
        <v>87</v>
      </c>
      <c r="C62">
        <v>1</v>
      </c>
      <c r="D62">
        <v>1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t="e">
        <f>VLOOKUP(Table1[[#This Row],[TYPE]],[1]RD1!$C$6:$C$34,1,FALSE)</f>
        <v>#N/A</v>
      </c>
    </row>
    <row r="63" spans="1:19" hidden="1" x14ac:dyDescent="0.25">
      <c r="A63" t="s">
        <v>14</v>
      </c>
      <c r="B63" t="s">
        <v>88</v>
      </c>
      <c r="C63">
        <v>4</v>
      </c>
      <c r="D63">
        <v>4</v>
      </c>
      <c r="E63">
        <v>0</v>
      </c>
      <c r="F63">
        <v>4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t="e">
        <f>VLOOKUP(Table1[[#This Row],[TYPE]],[1]RD1!$C$6:$C$34,1,FALSE)</f>
        <v>#N/A</v>
      </c>
    </row>
    <row r="64" spans="1:19" hidden="1" x14ac:dyDescent="0.25">
      <c r="A64" t="s">
        <v>14</v>
      </c>
      <c r="B64" t="s">
        <v>89</v>
      </c>
      <c r="C64">
        <v>15</v>
      </c>
      <c r="D64">
        <v>15</v>
      </c>
      <c r="E64">
        <v>0</v>
      </c>
      <c r="F64">
        <v>15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t="e">
        <f>VLOOKUP(Table1[[#This Row],[TYPE]],[1]RD1!$C$6:$C$34,1,FALSE)</f>
        <v>#N/A</v>
      </c>
    </row>
    <row r="65" spans="1:19" hidden="1" x14ac:dyDescent="0.25">
      <c r="A65" t="s">
        <v>14</v>
      </c>
      <c r="B65" t="s">
        <v>90</v>
      </c>
      <c r="C65">
        <v>1</v>
      </c>
      <c r="D65">
        <v>1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e">
        <f>VLOOKUP(Table1[[#This Row],[TYPE]],[1]RD1!$C$6:$C$34,1,FALSE)</f>
        <v>#N/A</v>
      </c>
    </row>
    <row r="66" spans="1:19" hidden="1" x14ac:dyDescent="0.25">
      <c r="A66" t="s">
        <v>14</v>
      </c>
      <c r="B66" t="s">
        <v>91</v>
      </c>
      <c r="C66">
        <v>46</v>
      </c>
      <c r="D66">
        <v>46</v>
      </c>
      <c r="E66">
        <v>0</v>
      </c>
      <c r="F66">
        <v>46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 t="e">
        <f>VLOOKUP(Table1[[#This Row],[TYPE]],[1]RD1!$C$6:$C$34,1,FALSE)</f>
        <v>#N/A</v>
      </c>
    </row>
    <row r="67" spans="1:19" hidden="1" x14ac:dyDescent="0.25">
      <c r="A67" t="s">
        <v>14</v>
      </c>
      <c r="B67" t="s">
        <v>92</v>
      </c>
      <c r="C67">
        <v>3</v>
      </c>
      <c r="D67">
        <v>3</v>
      </c>
      <c r="E67">
        <v>0</v>
      </c>
      <c r="F67">
        <v>3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e">
        <f>VLOOKUP(Table1[[#This Row],[TYPE]],[1]RD1!$C$6:$C$34,1,FALSE)</f>
        <v>#N/A</v>
      </c>
    </row>
    <row r="68" spans="1:19" hidden="1" x14ac:dyDescent="0.25">
      <c r="A68" t="s">
        <v>14</v>
      </c>
      <c r="B68" t="s">
        <v>93</v>
      </c>
      <c r="C68">
        <v>14</v>
      </c>
      <c r="D68">
        <v>14</v>
      </c>
      <c r="E68">
        <v>0</v>
      </c>
      <c r="F68">
        <v>14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t="e">
        <f>VLOOKUP(Table1[[#This Row],[TYPE]],[1]RD1!$C$6:$C$34,1,FALSE)</f>
        <v>#N/A</v>
      </c>
    </row>
    <row r="69" spans="1:19" hidden="1" x14ac:dyDescent="0.25">
      <c r="A69" t="s">
        <v>14</v>
      </c>
      <c r="B69" t="s">
        <v>94</v>
      </c>
      <c r="C69">
        <v>17</v>
      </c>
      <c r="D69">
        <v>17</v>
      </c>
      <c r="E69">
        <v>0</v>
      </c>
      <c r="F69">
        <v>17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e">
        <f>VLOOKUP(Table1[[#This Row],[TYPE]],[1]RD1!$C$6:$C$34,1,FALSE)</f>
        <v>#N/A</v>
      </c>
    </row>
    <row r="70" spans="1:19" hidden="1" x14ac:dyDescent="0.25">
      <c r="A70" t="s">
        <v>14</v>
      </c>
      <c r="B70" t="s">
        <v>95</v>
      </c>
      <c r="C70">
        <v>7</v>
      </c>
      <c r="D70">
        <v>7</v>
      </c>
      <c r="E70">
        <v>0</v>
      </c>
      <c r="F70">
        <v>7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t="e">
        <f>VLOOKUP(Table1[[#This Row],[TYPE]],[1]RD1!$C$6:$C$34,1,FALSE)</f>
        <v>#N/A</v>
      </c>
    </row>
    <row r="71" spans="1:19" hidden="1" x14ac:dyDescent="0.25">
      <c r="A71" t="s">
        <v>14</v>
      </c>
      <c r="B71" t="s">
        <v>96</v>
      </c>
      <c r="C71">
        <v>3</v>
      </c>
      <c r="D71">
        <v>2</v>
      </c>
      <c r="E71">
        <v>0</v>
      </c>
      <c r="F71">
        <v>2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t="e">
        <f>VLOOKUP(Table1[[#This Row],[TYPE]],[1]RD1!$C$6:$C$34,1,FALSE)</f>
        <v>#N/A</v>
      </c>
    </row>
    <row r="72" spans="1:19" hidden="1" x14ac:dyDescent="0.25">
      <c r="A72" t="s">
        <v>14</v>
      </c>
      <c r="B72" t="s">
        <v>97</v>
      </c>
      <c r="C72">
        <v>2</v>
      </c>
      <c r="D72">
        <v>2</v>
      </c>
      <c r="E72">
        <v>0</v>
      </c>
      <c r="F7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t="e">
        <f>VLOOKUP(Table1[[#This Row],[TYPE]],[1]RD1!$C$6:$C$34,1,FALSE)</f>
        <v>#N/A</v>
      </c>
    </row>
    <row r="73" spans="1:19" hidden="1" x14ac:dyDescent="0.25">
      <c r="A73" t="s">
        <v>14</v>
      </c>
      <c r="B73" t="s">
        <v>98</v>
      </c>
      <c r="C73">
        <v>98</v>
      </c>
      <c r="D73">
        <v>95</v>
      </c>
      <c r="E73">
        <v>0</v>
      </c>
      <c r="F73">
        <v>95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t="e">
        <f>VLOOKUP(Table1[[#This Row],[TYPE]],[1]RD1!$C$6:$C$34,1,FALSE)</f>
        <v>#N/A</v>
      </c>
    </row>
    <row r="74" spans="1:19" hidden="1" x14ac:dyDescent="0.25">
      <c r="A74" t="s">
        <v>14</v>
      </c>
      <c r="B74" t="s">
        <v>99</v>
      </c>
      <c r="C74">
        <v>232</v>
      </c>
      <c r="D74">
        <v>206</v>
      </c>
      <c r="E74">
        <v>0</v>
      </c>
      <c r="F74">
        <v>206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t="e">
        <f>VLOOKUP(Table1[[#This Row],[TYPE]],[1]RD1!$C$6:$C$34,1,FALSE)</f>
        <v>#N/A</v>
      </c>
    </row>
    <row r="75" spans="1:19" hidden="1" x14ac:dyDescent="0.25">
      <c r="A75" t="s">
        <v>14</v>
      </c>
      <c r="B75" t="s">
        <v>100</v>
      </c>
      <c r="C75">
        <v>4</v>
      </c>
      <c r="D75">
        <v>4</v>
      </c>
      <c r="E75">
        <v>0</v>
      </c>
      <c r="F75">
        <v>4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t="e">
        <f>VLOOKUP(Table1[[#This Row],[TYPE]],[1]RD1!$C$6:$C$34,1,FALSE)</f>
        <v>#N/A</v>
      </c>
    </row>
    <row r="76" spans="1:19" hidden="1" x14ac:dyDescent="0.25">
      <c r="A76" t="s">
        <v>14</v>
      </c>
      <c r="B76" t="s">
        <v>101</v>
      </c>
      <c r="C76">
        <v>22</v>
      </c>
      <c r="D76">
        <v>22</v>
      </c>
      <c r="E76">
        <v>0</v>
      </c>
      <c r="F76">
        <v>22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t="e">
        <f>VLOOKUP(Table1[[#This Row],[TYPE]],[1]RD1!$C$6:$C$34,1,FALSE)</f>
        <v>#N/A</v>
      </c>
    </row>
    <row r="77" spans="1:19" hidden="1" x14ac:dyDescent="0.25">
      <c r="A77" t="s">
        <v>14</v>
      </c>
      <c r="B77" t="s">
        <v>102</v>
      </c>
      <c r="C77">
        <v>5</v>
      </c>
      <c r="D77">
        <v>4</v>
      </c>
      <c r="E77">
        <v>0</v>
      </c>
      <c r="F77">
        <v>4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t="e">
        <f>VLOOKUP(Table1[[#This Row],[TYPE]],[1]RD1!$C$6:$C$34,1,FALSE)</f>
        <v>#N/A</v>
      </c>
    </row>
    <row r="78" spans="1:19" hidden="1" x14ac:dyDescent="0.25">
      <c r="A78" t="s">
        <v>14</v>
      </c>
      <c r="B78" t="s">
        <v>103</v>
      </c>
      <c r="C78">
        <v>3</v>
      </c>
      <c r="D78">
        <v>3</v>
      </c>
      <c r="E78">
        <v>0</v>
      </c>
      <c r="F78">
        <v>3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t="e">
        <f>VLOOKUP(Table1[[#This Row],[TYPE]],[1]RD1!$C$6:$C$34,1,FALSE)</f>
        <v>#N/A</v>
      </c>
    </row>
    <row r="79" spans="1:19" hidden="1" x14ac:dyDescent="0.25">
      <c r="A79" t="s">
        <v>14</v>
      </c>
      <c r="B79" t="s">
        <v>104</v>
      </c>
      <c r="C79">
        <v>21</v>
      </c>
      <c r="D79">
        <v>21</v>
      </c>
      <c r="E79">
        <v>0</v>
      </c>
      <c r="F79">
        <v>21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t="e">
        <f>VLOOKUP(Table1[[#This Row],[TYPE]],[1]RD1!$C$6:$C$34,1,FALSE)</f>
        <v>#N/A</v>
      </c>
    </row>
    <row r="80" spans="1:19" hidden="1" x14ac:dyDescent="0.25">
      <c r="A80" t="s">
        <v>14</v>
      </c>
      <c r="B80" t="s">
        <v>105</v>
      </c>
      <c r="C80">
        <v>1</v>
      </c>
      <c r="D80">
        <v>1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t="e">
        <f>VLOOKUP(Table1[[#This Row],[TYPE]],[1]RD1!$C$6:$C$34,1,FALSE)</f>
        <v>#N/A</v>
      </c>
    </row>
    <row r="81" spans="1:19" hidden="1" x14ac:dyDescent="0.25">
      <c r="A81" t="s">
        <v>14</v>
      </c>
      <c r="B81" t="s">
        <v>106</v>
      </c>
      <c r="C81">
        <v>11</v>
      </c>
      <c r="D81">
        <v>11</v>
      </c>
      <c r="E81">
        <v>0</v>
      </c>
      <c r="F81">
        <v>11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e">
        <f>VLOOKUP(Table1[[#This Row],[TYPE]],[1]RD1!$C$6:$C$34,1,FALSE)</f>
        <v>#N/A</v>
      </c>
    </row>
    <row r="82" spans="1:19" hidden="1" x14ac:dyDescent="0.25">
      <c r="A82" t="s">
        <v>14</v>
      </c>
      <c r="B82" t="s">
        <v>107</v>
      </c>
      <c r="C82">
        <v>61</v>
      </c>
      <c r="D82">
        <v>61</v>
      </c>
      <c r="E82">
        <v>0</v>
      </c>
      <c r="F82">
        <v>61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e">
        <f>VLOOKUP(Table1[[#This Row],[TYPE]],[1]RD1!$C$6:$C$34,1,FALSE)</f>
        <v>#N/A</v>
      </c>
    </row>
    <row r="83" spans="1:19" hidden="1" x14ac:dyDescent="0.25">
      <c r="A83" t="s">
        <v>14</v>
      </c>
      <c r="B83" t="s">
        <v>108</v>
      </c>
      <c r="C83">
        <v>5</v>
      </c>
      <c r="D83">
        <v>5</v>
      </c>
      <c r="E83">
        <v>0</v>
      </c>
      <c r="F83">
        <v>5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t="e">
        <f>VLOOKUP(Table1[[#This Row],[TYPE]],[1]RD1!$C$6:$C$34,1,FALSE)</f>
        <v>#N/A</v>
      </c>
    </row>
    <row r="84" spans="1:19" hidden="1" x14ac:dyDescent="0.25">
      <c r="A84" t="s">
        <v>14</v>
      </c>
      <c r="B84" t="s">
        <v>109</v>
      </c>
      <c r="C84">
        <v>4</v>
      </c>
      <c r="D84">
        <v>4</v>
      </c>
      <c r="E84">
        <v>0</v>
      </c>
      <c r="F84">
        <v>4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e">
        <f>VLOOKUP(Table1[[#This Row],[TYPE]],[1]RD1!$C$6:$C$34,1,FALSE)</f>
        <v>#N/A</v>
      </c>
    </row>
    <row r="85" spans="1:19" hidden="1" x14ac:dyDescent="0.25">
      <c r="A85" t="s">
        <v>14</v>
      </c>
      <c r="B85" t="s">
        <v>110</v>
      </c>
      <c r="C85">
        <v>10</v>
      </c>
      <c r="D85">
        <v>10</v>
      </c>
      <c r="E85">
        <v>0</v>
      </c>
      <c r="F85">
        <v>10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e">
        <f>VLOOKUP(Table1[[#This Row],[TYPE]],[1]RD1!$C$6:$C$34,1,FALSE)</f>
        <v>#N/A</v>
      </c>
    </row>
    <row r="86" spans="1:19" hidden="1" x14ac:dyDescent="0.25">
      <c r="A86" t="s">
        <v>14</v>
      </c>
      <c r="B86" t="s">
        <v>111</v>
      </c>
      <c r="C86">
        <v>84</v>
      </c>
      <c r="D86">
        <v>55</v>
      </c>
      <c r="E86">
        <v>0</v>
      </c>
      <c r="F86">
        <v>55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e">
        <f>VLOOKUP(Table1[[#This Row],[TYPE]],[1]RD1!$C$6:$C$34,1,FALSE)</f>
        <v>#N/A</v>
      </c>
    </row>
    <row r="87" spans="1:19" hidden="1" x14ac:dyDescent="0.25">
      <c r="A87" t="s">
        <v>14</v>
      </c>
      <c r="B87" t="s">
        <v>112</v>
      </c>
      <c r="C87">
        <v>2</v>
      </c>
      <c r="D87">
        <v>2</v>
      </c>
      <c r="E87">
        <v>0</v>
      </c>
      <c r="F87">
        <v>2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t="e">
        <f>VLOOKUP(Table1[[#This Row],[TYPE]],[1]RD1!$C$6:$C$34,1,FALSE)</f>
        <v>#N/A</v>
      </c>
    </row>
    <row r="88" spans="1:19" hidden="1" x14ac:dyDescent="0.25">
      <c r="A88" t="s">
        <v>14</v>
      </c>
      <c r="B88" t="s">
        <v>113</v>
      </c>
      <c r="C88">
        <v>2</v>
      </c>
      <c r="D88">
        <v>1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t="e">
        <f>VLOOKUP(Table1[[#This Row],[TYPE]],[1]RD1!$C$6:$C$34,1,FALSE)</f>
        <v>#N/A</v>
      </c>
    </row>
    <row r="89" spans="1:19" hidden="1" x14ac:dyDescent="0.25">
      <c r="A89" t="s">
        <v>14</v>
      </c>
      <c r="B89" t="s">
        <v>114</v>
      </c>
      <c r="C89">
        <v>15</v>
      </c>
      <c r="D89">
        <v>2</v>
      </c>
      <c r="E89">
        <v>0</v>
      </c>
      <c r="F89">
        <v>2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e">
        <f>VLOOKUP(Table1[[#This Row],[TYPE]],[1]RD1!$C$6:$C$34,1,FALSE)</f>
        <v>#N/A</v>
      </c>
    </row>
    <row r="90" spans="1:19" hidden="1" x14ac:dyDescent="0.25">
      <c r="A90" t="s">
        <v>14</v>
      </c>
      <c r="B90" t="s">
        <v>115</v>
      </c>
      <c r="C90">
        <v>77</v>
      </c>
      <c r="D90">
        <v>70</v>
      </c>
      <c r="E90">
        <v>0</v>
      </c>
      <c r="F90">
        <v>70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 t="e">
        <f>VLOOKUP(Table1[[#This Row],[TYPE]],[1]RD1!$C$6:$C$34,1,FALSE)</f>
        <v>#N/A</v>
      </c>
    </row>
    <row r="91" spans="1:19" hidden="1" x14ac:dyDescent="0.25">
      <c r="A91" t="s">
        <v>14</v>
      </c>
      <c r="B91" t="s">
        <v>116</v>
      </c>
      <c r="C91">
        <v>1</v>
      </c>
      <c r="D91">
        <v>1</v>
      </c>
      <c r="E91">
        <v>0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e">
        <f>VLOOKUP(Table1[[#This Row],[TYPE]],[1]RD1!$C$6:$C$34,1,FALSE)</f>
        <v>#N/A</v>
      </c>
    </row>
    <row r="92" spans="1:19" hidden="1" x14ac:dyDescent="0.25">
      <c r="A92" t="s">
        <v>14</v>
      </c>
      <c r="B92" t="s">
        <v>117</v>
      </c>
      <c r="C92">
        <v>1</v>
      </c>
      <c r="D92">
        <v>1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t="e">
        <f>VLOOKUP(Table1[[#This Row],[TYPE]],[1]RD1!$C$6:$C$34,1,FALSE)</f>
        <v>#N/A</v>
      </c>
    </row>
    <row r="93" spans="1:19" hidden="1" x14ac:dyDescent="0.25">
      <c r="A93" t="s">
        <v>14</v>
      </c>
      <c r="B93" t="s">
        <v>118</v>
      </c>
      <c r="C93">
        <v>2</v>
      </c>
      <c r="D93">
        <v>2</v>
      </c>
      <c r="E93">
        <v>0</v>
      </c>
      <c r="F93">
        <v>2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e">
        <f>VLOOKUP(Table1[[#This Row],[TYPE]],[1]RD1!$C$6:$C$34,1,FALSE)</f>
        <v>#N/A</v>
      </c>
    </row>
    <row r="94" spans="1:19" hidden="1" x14ac:dyDescent="0.25">
      <c r="A94" t="s">
        <v>14</v>
      </c>
      <c r="B94" t="s">
        <v>119</v>
      </c>
      <c r="C94">
        <v>439</v>
      </c>
      <c r="D94">
        <v>362</v>
      </c>
      <c r="E94">
        <v>0</v>
      </c>
      <c r="F94">
        <v>362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t="e">
        <f>VLOOKUP(Table1[[#This Row],[TYPE]],[1]RD1!$C$6:$C$34,1,FALSE)</f>
        <v>#N/A</v>
      </c>
    </row>
    <row r="95" spans="1:19" hidden="1" x14ac:dyDescent="0.25">
      <c r="A95" t="s">
        <v>14</v>
      </c>
      <c r="B95" t="s">
        <v>120</v>
      </c>
      <c r="C95">
        <v>1</v>
      </c>
      <c r="D95">
        <v>1</v>
      </c>
      <c r="E95">
        <v>0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t="e">
        <f>VLOOKUP(Table1[[#This Row],[TYPE]],[1]RD1!$C$6:$C$34,1,FALSE)</f>
        <v>#N/A</v>
      </c>
    </row>
    <row r="96" spans="1:19" hidden="1" x14ac:dyDescent="0.25">
      <c r="A96" t="s">
        <v>14</v>
      </c>
      <c r="B96" t="s">
        <v>121</v>
      </c>
      <c r="C96">
        <v>6</v>
      </c>
      <c r="D96">
        <v>6</v>
      </c>
      <c r="E96">
        <v>0</v>
      </c>
      <c r="F96">
        <v>6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 t="e">
        <f>VLOOKUP(Table1[[#This Row],[TYPE]],[1]RD1!$C$6:$C$34,1,FALSE)</f>
        <v>#N/A</v>
      </c>
    </row>
    <row r="97" spans="1:19" hidden="1" x14ac:dyDescent="0.25">
      <c r="A97" t="s">
        <v>14</v>
      </c>
      <c r="B97" t="s">
        <v>122</v>
      </c>
      <c r="C97">
        <v>50</v>
      </c>
      <c r="D97">
        <v>49</v>
      </c>
      <c r="E97">
        <v>0</v>
      </c>
      <c r="F97">
        <v>49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e">
        <f>VLOOKUP(Table1[[#This Row],[TYPE]],[1]RD1!$C$6:$C$34,1,FALSE)</f>
        <v>#N/A</v>
      </c>
    </row>
    <row r="98" spans="1:19" hidden="1" x14ac:dyDescent="0.25">
      <c r="A98" t="s">
        <v>14</v>
      </c>
      <c r="B98" t="s">
        <v>123</v>
      </c>
      <c r="C98">
        <v>23</v>
      </c>
      <c r="D98">
        <v>23</v>
      </c>
      <c r="E98">
        <v>0</v>
      </c>
      <c r="F98">
        <v>23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t="e">
        <f>VLOOKUP(Table1[[#This Row],[TYPE]],[1]RD1!$C$6:$C$34,1,FALSE)</f>
        <v>#N/A</v>
      </c>
    </row>
    <row r="99" spans="1:19" hidden="1" x14ac:dyDescent="0.25">
      <c r="A99" t="s">
        <v>14</v>
      </c>
      <c r="B99" t="s">
        <v>124</v>
      </c>
      <c r="C99">
        <v>8</v>
      </c>
      <c r="D99">
        <v>1</v>
      </c>
      <c r="E99">
        <v>0</v>
      </c>
      <c r="F99">
        <v>1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t="e">
        <f>VLOOKUP(Table1[[#This Row],[TYPE]],[1]RD1!$C$6:$C$34,1,FALSE)</f>
        <v>#N/A</v>
      </c>
    </row>
    <row r="100" spans="1:19" hidden="1" x14ac:dyDescent="0.25">
      <c r="A100" t="s">
        <v>14</v>
      </c>
      <c r="B100" t="s">
        <v>125</v>
      </c>
      <c r="C100">
        <v>4</v>
      </c>
      <c r="D100">
        <v>4</v>
      </c>
      <c r="E100">
        <v>0</v>
      </c>
      <c r="F100">
        <v>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e">
        <f>VLOOKUP(Table1[[#This Row],[TYPE]],[1]RD1!$C$6:$C$34,1,FALSE)</f>
        <v>#N/A</v>
      </c>
    </row>
    <row r="101" spans="1:19" hidden="1" x14ac:dyDescent="0.25">
      <c r="A101" t="s">
        <v>14</v>
      </c>
      <c r="B101" t="s">
        <v>126</v>
      </c>
      <c r="C101">
        <v>3</v>
      </c>
      <c r="D101">
        <v>3</v>
      </c>
      <c r="E101">
        <v>0</v>
      </c>
      <c r="F101">
        <v>3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e">
        <f>VLOOKUP(Table1[[#This Row],[TYPE]],[1]RD1!$C$6:$C$34,1,FALSE)</f>
        <v>#N/A</v>
      </c>
    </row>
    <row r="102" spans="1:19" hidden="1" x14ac:dyDescent="0.25">
      <c r="A102" t="s">
        <v>14</v>
      </c>
      <c r="B102" t="s">
        <v>127</v>
      </c>
      <c r="C102">
        <v>131</v>
      </c>
      <c r="D102">
        <v>121</v>
      </c>
      <c r="E102">
        <v>0</v>
      </c>
      <c r="F102">
        <v>121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t="e">
        <f>VLOOKUP(Table1[[#This Row],[TYPE]],[1]RD1!$C$6:$C$34,1,FALSE)</f>
        <v>#N/A</v>
      </c>
    </row>
    <row r="103" spans="1:19" hidden="1" x14ac:dyDescent="0.25">
      <c r="A103" t="s">
        <v>14</v>
      </c>
      <c r="B103" t="s">
        <v>128</v>
      </c>
      <c r="C103">
        <v>4</v>
      </c>
      <c r="D103">
        <v>4</v>
      </c>
      <c r="E103">
        <v>0</v>
      </c>
      <c r="F103">
        <v>4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t="e">
        <f>VLOOKUP(Table1[[#This Row],[TYPE]],[1]RD1!$C$6:$C$34,1,FALSE)</f>
        <v>#N/A</v>
      </c>
    </row>
    <row r="104" spans="1:19" hidden="1" x14ac:dyDescent="0.25">
      <c r="A104" t="s">
        <v>14</v>
      </c>
      <c r="B104" t="s">
        <v>129</v>
      </c>
      <c r="C104">
        <v>16</v>
      </c>
      <c r="D104">
        <v>16</v>
      </c>
      <c r="E104">
        <v>0</v>
      </c>
      <c r="F104">
        <v>16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e">
        <f>VLOOKUP(Table1[[#This Row],[TYPE]],[1]RD1!$C$6:$C$34,1,FALSE)</f>
        <v>#N/A</v>
      </c>
    </row>
    <row r="105" spans="1:19" hidden="1" x14ac:dyDescent="0.25">
      <c r="A105" t="s">
        <v>14</v>
      </c>
      <c r="B105" t="s">
        <v>130</v>
      </c>
      <c r="C105">
        <v>14</v>
      </c>
      <c r="D105">
        <v>12</v>
      </c>
      <c r="E105">
        <v>0</v>
      </c>
      <c r="F105">
        <v>12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t="e">
        <f>VLOOKUP(Table1[[#This Row],[TYPE]],[1]RD1!$C$6:$C$34,1,FALSE)</f>
        <v>#N/A</v>
      </c>
    </row>
    <row r="106" spans="1:19" hidden="1" x14ac:dyDescent="0.25">
      <c r="A106" t="s">
        <v>14</v>
      </c>
      <c r="B106" t="s">
        <v>131</v>
      </c>
      <c r="C106">
        <v>1</v>
      </c>
      <c r="D106">
        <v>1</v>
      </c>
      <c r="E106">
        <v>0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e">
        <f>VLOOKUP(Table1[[#This Row],[TYPE]],[1]RD1!$C$6:$C$34,1,FALSE)</f>
        <v>#N/A</v>
      </c>
    </row>
    <row r="107" spans="1:19" hidden="1" x14ac:dyDescent="0.25">
      <c r="A107" t="s">
        <v>14</v>
      </c>
      <c r="B107" t="s">
        <v>132</v>
      </c>
      <c r="C107">
        <v>2</v>
      </c>
      <c r="D107">
        <v>2</v>
      </c>
      <c r="E107">
        <v>0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t="e">
        <f>VLOOKUP(Table1[[#This Row],[TYPE]],[1]RD1!$C$6:$C$34,1,FALSE)</f>
        <v>#N/A</v>
      </c>
    </row>
    <row r="108" spans="1:19" hidden="1" x14ac:dyDescent="0.25">
      <c r="A108" t="s">
        <v>14</v>
      </c>
      <c r="B108" t="s">
        <v>133</v>
      </c>
      <c r="C108">
        <v>120</v>
      </c>
      <c r="D108">
        <v>115</v>
      </c>
      <c r="E108">
        <v>0</v>
      </c>
      <c r="F108">
        <v>115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 t="e">
        <f>VLOOKUP(Table1[[#This Row],[TYPE]],[1]RD1!$C$6:$C$34,1,FALSE)</f>
        <v>#N/A</v>
      </c>
    </row>
    <row r="109" spans="1:19" hidden="1" x14ac:dyDescent="0.25">
      <c r="A109" t="s">
        <v>14</v>
      </c>
      <c r="B109" t="s">
        <v>134</v>
      </c>
      <c r="C109">
        <v>2</v>
      </c>
      <c r="D109">
        <v>2</v>
      </c>
      <c r="E109">
        <v>0</v>
      </c>
      <c r="F109">
        <v>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 t="e">
        <f>VLOOKUP(Table1[[#This Row],[TYPE]],[1]RD1!$C$6:$C$34,1,FALSE)</f>
        <v>#N/A</v>
      </c>
    </row>
    <row r="110" spans="1:19" hidden="1" x14ac:dyDescent="0.25">
      <c r="A110" t="s">
        <v>14</v>
      </c>
      <c r="B110" t="s">
        <v>135</v>
      </c>
      <c r="C110">
        <v>212</v>
      </c>
      <c r="D110">
        <v>152</v>
      </c>
      <c r="E110">
        <v>0</v>
      </c>
      <c r="F110">
        <v>152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t="e">
        <f>VLOOKUP(Table1[[#This Row],[TYPE]],[1]RD1!$C$6:$C$34,1,FALSE)</f>
        <v>#N/A</v>
      </c>
    </row>
    <row r="111" spans="1:19" hidden="1" x14ac:dyDescent="0.25">
      <c r="A111" t="s">
        <v>14</v>
      </c>
      <c r="B111" t="s">
        <v>136</v>
      </c>
      <c r="C111">
        <v>50</v>
      </c>
      <c r="D111">
        <v>50</v>
      </c>
      <c r="E111">
        <v>0</v>
      </c>
      <c r="F111">
        <v>50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t="e">
        <f>VLOOKUP(Table1[[#This Row],[TYPE]],[1]RD1!$C$6:$C$34,1,FALSE)</f>
        <v>#N/A</v>
      </c>
    </row>
    <row r="112" spans="1:19" hidden="1" x14ac:dyDescent="0.25">
      <c r="A112" t="s">
        <v>14</v>
      </c>
      <c r="B112" t="s">
        <v>137</v>
      </c>
      <c r="C112">
        <v>1</v>
      </c>
      <c r="D112">
        <v>1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 t="e">
        <f>VLOOKUP(Table1[[#This Row],[TYPE]],[1]RD1!$C$6:$C$34,1,FALSE)</f>
        <v>#N/A</v>
      </c>
    </row>
    <row r="113" spans="1:19" hidden="1" x14ac:dyDescent="0.25">
      <c r="A113" t="s">
        <v>14</v>
      </c>
      <c r="B113" t="s">
        <v>138</v>
      </c>
      <c r="C113">
        <v>31</v>
      </c>
      <c r="D113">
        <v>29</v>
      </c>
      <c r="E113">
        <v>0</v>
      </c>
      <c r="F113">
        <v>29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t="e">
        <f>VLOOKUP(Table1[[#This Row],[TYPE]],[1]RD1!$C$6:$C$34,1,FALSE)</f>
        <v>#N/A</v>
      </c>
    </row>
    <row r="114" spans="1:19" hidden="1" x14ac:dyDescent="0.25">
      <c r="A114" t="s">
        <v>14</v>
      </c>
      <c r="B114" t="s">
        <v>139</v>
      </c>
      <c r="C114">
        <v>2</v>
      </c>
      <c r="D114">
        <v>2</v>
      </c>
      <c r="E114">
        <v>0</v>
      </c>
      <c r="F114">
        <v>2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t="e">
        <f>VLOOKUP(Table1[[#This Row],[TYPE]],[1]RD1!$C$6:$C$34,1,FALSE)</f>
        <v>#N/A</v>
      </c>
    </row>
    <row r="115" spans="1:19" hidden="1" x14ac:dyDescent="0.25">
      <c r="A115" t="s">
        <v>14</v>
      </c>
      <c r="B115" t="s">
        <v>140</v>
      </c>
      <c r="C115">
        <v>11</v>
      </c>
      <c r="D115">
        <v>11</v>
      </c>
      <c r="E115">
        <v>0</v>
      </c>
      <c r="F115">
        <v>11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t="e">
        <f>VLOOKUP(Table1[[#This Row],[TYPE]],[1]RD1!$C$6:$C$34,1,FALSE)</f>
        <v>#N/A</v>
      </c>
    </row>
    <row r="116" spans="1:19" hidden="1" x14ac:dyDescent="0.25">
      <c r="A116" t="s">
        <v>14</v>
      </c>
      <c r="B116" t="s">
        <v>141</v>
      </c>
      <c r="C116">
        <v>7</v>
      </c>
      <c r="D116">
        <v>7</v>
      </c>
      <c r="E116">
        <v>0</v>
      </c>
      <c r="F116">
        <v>7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t="e">
        <f>VLOOKUP(Table1[[#This Row],[TYPE]],[1]RD1!$C$6:$C$34,1,FALSE)</f>
        <v>#N/A</v>
      </c>
    </row>
    <row r="117" spans="1:19" hidden="1" x14ac:dyDescent="0.25">
      <c r="A117" t="s">
        <v>14</v>
      </c>
      <c r="B117" t="s">
        <v>142</v>
      </c>
      <c r="C117">
        <v>1</v>
      </c>
      <c r="D117">
        <v>1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 t="e">
        <f>VLOOKUP(Table1[[#This Row],[TYPE]],[1]RD1!$C$6:$C$34,1,FALSE)</f>
        <v>#N/A</v>
      </c>
    </row>
    <row r="118" spans="1:19" hidden="1" x14ac:dyDescent="0.25">
      <c r="A118" t="s">
        <v>14</v>
      </c>
      <c r="B118" t="s">
        <v>143</v>
      </c>
      <c r="C118">
        <v>4</v>
      </c>
      <c r="D118">
        <v>4</v>
      </c>
      <c r="E118">
        <v>0</v>
      </c>
      <c r="F118">
        <v>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 t="e">
        <f>VLOOKUP(Table1[[#This Row],[TYPE]],[1]RD1!$C$6:$C$34,1,FALSE)</f>
        <v>#N/A</v>
      </c>
    </row>
    <row r="119" spans="1:19" hidden="1" x14ac:dyDescent="0.25">
      <c r="A119" t="s">
        <v>14</v>
      </c>
      <c r="B119" t="s">
        <v>144</v>
      </c>
      <c r="C119">
        <v>4</v>
      </c>
      <c r="D119">
        <v>4</v>
      </c>
      <c r="E119">
        <v>0</v>
      </c>
      <c r="F119">
        <v>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t="e">
        <f>VLOOKUP(Table1[[#This Row],[TYPE]],[1]RD1!$C$6:$C$34,1,FALSE)</f>
        <v>#N/A</v>
      </c>
    </row>
    <row r="120" spans="1:19" hidden="1" x14ac:dyDescent="0.25">
      <c r="A120" t="s">
        <v>14</v>
      </c>
      <c r="B120" t="s">
        <v>145</v>
      </c>
      <c r="C120">
        <v>4</v>
      </c>
      <c r="D120">
        <v>4</v>
      </c>
      <c r="E120">
        <v>0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t="e">
        <f>VLOOKUP(Table1[[#This Row],[TYPE]],[1]RD1!$C$6:$C$34,1,FALSE)</f>
        <v>#N/A</v>
      </c>
    </row>
    <row r="121" spans="1:19" hidden="1" x14ac:dyDescent="0.25">
      <c r="A121" t="s">
        <v>14</v>
      </c>
      <c r="B121" t="s">
        <v>146</v>
      </c>
      <c r="C121">
        <v>19</v>
      </c>
      <c r="D121">
        <v>19</v>
      </c>
      <c r="E121">
        <v>0</v>
      </c>
      <c r="F121">
        <v>19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e">
        <f>VLOOKUP(Table1[[#This Row],[TYPE]],[1]RD1!$C$6:$C$34,1,FALSE)</f>
        <v>#N/A</v>
      </c>
    </row>
    <row r="122" spans="1:19" hidden="1" x14ac:dyDescent="0.25">
      <c r="A122" t="s">
        <v>14</v>
      </c>
      <c r="B122" t="s">
        <v>147</v>
      </c>
      <c r="C122">
        <v>21</v>
      </c>
      <c r="D122">
        <v>21</v>
      </c>
      <c r="E122">
        <v>0</v>
      </c>
      <c r="F122">
        <v>21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 t="e">
        <f>VLOOKUP(Table1[[#This Row],[TYPE]],[1]RD1!$C$6:$C$34,1,FALSE)</f>
        <v>#N/A</v>
      </c>
    </row>
    <row r="123" spans="1:19" hidden="1" x14ac:dyDescent="0.25">
      <c r="A123" t="s">
        <v>14</v>
      </c>
      <c r="B123" t="s">
        <v>148</v>
      </c>
      <c r="C123">
        <v>5</v>
      </c>
      <c r="D123">
        <v>5</v>
      </c>
      <c r="E123">
        <v>0</v>
      </c>
      <c r="F123">
        <v>5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t="e">
        <f>VLOOKUP(Table1[[#This Row],[TYPE]],[1]RD1!$C$6:$C$34,1,FALSE)</f>
        <v>#N/A</v>
      </c>
    </row>
    <row r="124" spans="1:19" hidden="1" x14ac:dyDescent="0.25">
      <c r="A124" t="s">
        <v>14</v>
      </c>
      <c r="B124" t="s">
        <v>149</v>
      </c>
      <c r="C124">
        <v>4</v>
      </c>
      <c r="D124">
        <v>4</v>
      </c>
      <c r="E124">
        <v>0</v>
      </c>
      <c r="F124">
        <v>4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 t="e">
        <f>VLOOKUP(Table1[[#This Row],[TYPE]],[1]RD1!$C$6:$C$34,1,FALSE)</f>
        <v>#N/A</v>
      </c>
    </row>
    <row r="125" spans="1:19" hidden="1" x14ac:dyDescent="0.25">
      <c r="A125" t="s">
        <v>14</v>
      </c>
      <c r="B125" t="s">
        <v>150</v>
      </c>
      <c r="C125">
        <v>4</v>
      </c>
      <c r="D125">
        <v>4</v>
      </c>
      <c r="E125">
        <v>0</v>
      </c>
      <c r="F125">
        <v>4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 t="e">
        <f>VLOOKUP(Table1[[#This Row],[TYPE]],[1]RD1!$C$6:$C$34,1,FALSE)</f>
        <v>#N/A</v>
      </c>
    </row>
    <row r="126" spans="1:19" hidden="1" x14ac:dyDescent="0.25">
      <c r="A126" t="s">
        <v>14</v>
      </c>
      <c r="B126" t="s">
        <v>151</v>
      </c>
      <c r="C126">
        <v>19</v>
      </c>
      <c r="D126">
        <v>19</v>
      </c>
      <c r="E126">
        <v>0</v>
      </c>
      <c r="F126">
        <v>19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 t="e">
        <f>VLOOKUP(Table1[[#This Row],[TYPE]],[1]RD1!$C$6:$C$34,1,FALSE)</f>
        <v>#N/A</v>
      </c>
    </row>
    <row r="127" spans="1:19" hidden="1" x14ac:dyDescent="0.25">
      <c r="A127" t="s">
        <v>14</v>
      </c>
      <c r="B127" t="s">
        <v>152</v>
      </c>
      <c r="C127">
        <v>12</v>
      </c>
      <c r="D127">
        <v>12</v>
      </c>
      <c r="E127">
        <v>0</v>
      </c>
      <c r="F127">
        <v>12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t="e">
        <f>VLOOKUP(Table1[[#This Row],[TYPE]],[1]RD1!$C$6:$C$34,1,FALSE)</f>
        <v>#N/A</v>
      </c>
    </row>
    <row r="128" spans="1:19" hidden="1" x14ac:dyDescent="0.25">
      <c r="A128" t="s">
        <v>14</v>
      </c>
      <c r="B128" t="s">
        <v>153</v>
      </c>
      <c r="C128">
        <v>3</v>
      </c>
      <c r="D128">
        <v>3</v>
      </c>
      <c r="E128">
        <v>0</v>
      </c>
      <c r="F128">
        <v>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 t="e">
        <f>VLOOKUP(Table1[[#This Row],[TYPE]],[1]RD1!$C$6:$C$34,1,FALSE)</f>
        <v>#N/A</v>
      </c>
    </row>
    <row r="129" spans="1:19" hidden="1" x14ac:dyDescent="0.25">
      <c r="A129" t="s">
        <v>14</v>
      </c>
      <c r="B129" t="s">
        <v>154</v>
      </c>
      <c r="C129">
        <v>4</v>
      </c>
      <c r="D129">
        <v>4</v>
      </c>
      <c r="E129">
        <v>0</v>
      </c>
      <c r="F129">
        <v>4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 t="e">
        <f>VLOOKUP(Table1[[#This Row],[TYPE]],[1]RD1!$C$6:$C$34,1,FALSE)</f>
        <v>#N/A</v>
      </c>
    </row>
    <row r="130" spans="1:19" hidden="1" x14ac:dyDescent="0.25">
      <c r="A130" t="s">
        <v>14</v>
      </c>
      <c r="B130" t="s">
        <v>155</v>
      </c>
      <c r="C130">
        <v>14</v>
      </c>
      <c r="D130">
        <v>13</v>
      </c>
      <c r="E130">
        <v>0</v>
      </c>
      <c r="F130">
        <v>13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 t="e">
        <f>VLOOKUP(Table1[[#This Row],[TYPE]],[1]RD1!$C$6:$C$34,1,FALSE)</f>
        <v>#N/A</v>
      </c>
    </row>
    <row r="131" spans="1:19" hidden="1" x14ac:dyDescent="0.25">
      <c r="A131" t="s">
        <v>14</v>
      </c>
      <c r="B131" t="s">
        <v>156</v>
      </c>
      <c r="C131">
        <v>4</v>
      </c>
      <c r="D131">
        <v>4</v>
      </c>
      <c r="E131">
        <v>0</v>
      </c>
      <c r="F131">
        <v>4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t="e">
        <f>VLOOKUP(Table1[[#This Row],[TYPE]],[1]RD1!$C$6:$C$34,1,FALSE)</f>
        <v>#N/A</v>
      </c>
    </row>
    <row r="132" spans="1:19" hidden="1" x14ac:dyDescent="0.25">
      <c r="A132" t="s">
        <v>14</v>
      </c>
      <c r="B132" t="s">
        <v>157</v>
      </c>
      <c r="C132">
        <v>25</v>
      </c>
      <c r="D132">
        <v>25</v>
      </c>
      <c r="E132">
        <v>0</v>
      </c>
      <c r="F132">
        <v>25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t="e">
        <f>VLOOKUP(Table1[[#This Row],[TYPE]],[1]RD1!$C$6:$C$34,1,FALSE)</f>
        <v>#N/A</v>
      </c>
    </row>
    <row r="133" spans="1:19" hidden="1" x14ac:dyDescent="0.25">
      <c r="A133" t="s">
        <v>14</v>
      </c>
      <c r="B133" t="s">
        <v>158</v>
      </c>
      <c r="C133">
        <v>75</v>
      </c>
      <c r="D133">
        <v>74</v>
      </c>
      <c r="E133">
        <v>0</v>
      </c>
      <c r="F133">
        <v>74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e">
        <f>VLOOKUP(Table1[[#This Row],[TYPE]],[1]RD1!$C$6:$C$34,1,FALSE)</f>
        <v>#N/A</v>
      </c>
    </row>
    <row r="134" spans="1:19" hidden="1" x14ac:dyDescent="0.25">
      <c r="A134" t="s">
        <v>14</v>
      </c>
      <c r="B134" t="s">
        <v>159</v>
      </c>
      <c r="C134">
        <v>1</v>
      </c>
      <c r="D134">
        <v>1</v>
      </c>
      <c r="E134">
        <v>0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t="e">
        <f>VLOOKUP(Table1[[#This Row],[TYPE]],[1]RD1!$C$6:$C$34,1,FALSE)</f>
        <v>#N/A</v>
      </c>
    </row>
    <row r="135" spans="1:19" hidden="1" x14ac:dyDescent="0.25">
      <c r="A135" t="s">
        <v>14</v>
      </c>
      <c r="B135" t="s">
        <v>160</v>
      </c>
      <c r="C135">
        <v>206</v>
      </c>
      <c r="D135">
        <v>150</v>
      </c>
      <c r="E135">
        <v>0</v>
      </c>
      <c r="F135">
        <v>150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t="e">
        <f>VLOOKUP(Table1[[#This Row],[TYPE]],[1]RD1!$C$6:$C$34,1,FALSE)</f>
        <v>#N/A</v>
      </c>
    </row>
    <row r="136" spans="1:19" hidden="1" x14ac:dyDescent="0.25">
      <c r="A136" t="s">
        <v>14</v>
      </c>
      <c r="B136" t="s">
        <v>161</v>
      </c>
      <c r="C136">
        <v>102</v>
      </c>
      <c r="D136">
        <v>85</v>
      </c>
      <c r="E136">
        <v>0</v>
      </c>
      <c r="F136">
        <v>85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t="e">
        <f>VLOOKUP(Table1[[#This Row],[TYPE]],[1]RD1!$C$6:$C$34,1,FALSE)</f>
        <v>#N/A</v>
      </c>
    </row>
    <row r="137" spans="1:19" hidden="1" x14ac:dyDescent="0.25">
      <c r="A137" t="s">
        <v>14</v>
      </c>
      <c r="B137" t="s">
        <v>162</v>
      </c>
      <c r="C137">
        <v>77</v>
      </c>
      <c r="D137">
        <v>76</v>
      </c>
      <c r="E137">
        <v>0</v>
      </c>
      <c r="F137">
        <v>76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t="e">
        <f>VLOOKUP(Table1[[#This Row],[TYPE]],[1]RD1!$C$6:$C$34,1,FALSE)</f>
        <v>#N/A</v>
      </c>
    </row>
    <row r="138" spans="1:19" hidden="1" x14ac:dyDescent="0.25">
      <c r="A138" t="s">
        <v>14</v>
      </c>
      <c r="B138" t="s">
        <v>163</v>
      </c>
      <c r="C138">
        <v>4</v>
      </c>
      <c r="D138">
        <v>4</v>
      </c>
      <c r="E138">
        <v>0</v>
      </c>
      <c r="F138">
        <v>4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 t="e">
        <f>VLOOKUP(Table1[[#This Row],[TYPE]],[1]RD1!$C$6:$C$34,1,FALSE)</f>
        <v>#N/A</v>
      </c>
    </row>
    <row r="139" spans="1:19" hidden="1" x14ac:dyDescent="0.25">
      <c r="A139" t="s">
        <v>14</v>
      </c>
      <c r="B139" t="s">
        <v>164</v>
      </c>
      <c r="C139">
        <v>20</v>
      </c>
      <c r="D139">
        <v>20</v>
      </c>
      <c r="E139">
        <v>0</v>
      </c>
      <c r="F139">
        <v>20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t="e">
        <f>VLOOKUP(Table1[[#This Row],[TYPE]],[1]RD1!$C$6:$C$34,1,FALSE)</f>
        <v>#N/A</v>
      </c>
    </row>
    <row r="140" spans="1:19" hidden="1" x14ac:dyDescent="0.25">
      <c r="A140" t="s">
        <v>14</v>
      </c>
      <c r="B140" t="s">
        <v>165</v>
      </c>
      <c r="C140">
        <v>48</v>
      </c>
      <c r="D140">
        <v>48</v>
      </c>
      <c r="E140">
        <v>0</v>
      </c>
      <c r="F140">
        <v>48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t="e">
        <f>VLOOKUP(Table1[[#This Row],[TYPE]],[1]RD1!$C$6:$C$34,1,FALSE)</f>
        <v>#N/A</v>
      </c>
    </row>
    <row r="141" spans="1:19" hidden="1" x14ac:dyDescent="0.25">
      <c r="A141" t="s">
        <v>14</v>
      </c>
      <c r="B141" t="s">
        <v>166</v>
      </c>
      <c r="C141">
        <v>4</v>
      </c>
      <c r="D141">
        <v>4</v>
      </c>
      <c r="E141">
        <v>0</v>
      </c>
      <c r="F141">
        <v>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t="e">
        <f>VLOOKUP(Table1[[#This Row],[TYPE]],[1]RD1!$C$6:$C$34,1,FALSE)</f>
        <v>#N/A</v>
      </c>
    </row>
    <row r="142" spans="1:19" hidden="1" x14ac:dyDescent="0.25">
      <c r="A142" t="s">
        <v>14</v>
      </c>
      <c r="B142" t="s">
        <v>167</v>
      </c>
      <c r="C142">
        <v>4</v>
      </c>
      <c r="D142">
        <v>4</v>
      </c>
      <c r="E142">
        <v>0</v>
      </c>
      <c r="F142">
        <v>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 t="e">
        <f>VLOOKUP(Table1[[#This Row],[TYPE]],[1]RD1!$C$6:$C$34,1,FALSE)</f>
        <v>#N/A</v>
      </c>
    </row>
    <row r="143" spans="1:19" hidden="1" x14ac:dyDescent="0.25">
      <c r="A143" t="s">
        <v>14</v>
      </c>
      <c r="B143" t="s">
        <v>168</v>
      </c>
      <c r="C143">
        <v>42</v>
      </c>
      <c r="D143">
        <v>42</v>
      </c>
      <c r="E143">
        <v>0</v>
      </c>
      <c r="F143">
        <v>42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t="e">
        <f>VLOOKUP(Table1[[#This Row],[TYPE]],[1]RD1!$C$6:$C$34,1,FALSE)</f>
        <v>#N/A</v>
      </c>
    </row>
    <row r="144" spans="1:19" hidden="1" x14ac:dyDescent="0.25">
      <c r="A144" t="s">
        <v>14</v>
      </c>
      <c r="B144" t="s">
        <v>169</v>
      </c>
      <c r="C144">
        <v>4</v>
      </c>
      <c r="D144">
        <v>4</v>
      </c>
      <c r="E144">
        <v>0</v>
      </c>
      <c r="F144">
        <v>4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t="e">
        <f>VLOOKUP(Table1[[#This Row],[TYPE]],[1]RD1!$C$6:$C$34,1,FALSE)</f>
        <v>#N/A</v>
      </c>
    </row>
    <row r="145" spans="1:19" hidden="1" x14ac:dyDescent="0.25">
      <c r="A145" t="s">
        <v>14</v>
      </c>
      <c r="B145" t="s">
        <v>170</v>
      </c>
      <c r="C145">
        <v>108</v>
      </c>
      <c r="D145">
        <v>94</v>
      </c>
      <c r="E145">
        <v>0</v>
      </c>
      <c r="F145">
        <v>94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 t="e">
        <f>VLOOKUP(Table1[[#This Row],[TYPE]],[1]RD1!$C$6:$C$34,1,FALSE)</f>
        <v>#N/A</v>
      </c>
    </row>
    <row r="146" spans="1:19" hidden="1" x14ac:dyDescent="0.25">
      <c r="A146" t="s">
        <v>14</v>
      </c>
      <c r="B146" t="s">
        <v>171</v>
      </c>
      <c r="C146">
        <v>3</v>
      </c>
      <c r="D146">
        <v>3</v>
      </c>
      <c r="E146">
        <v>0</v>
      </c>
      <c r="F146">
        <v>3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t="e">
        <f>VLOOKUP(Table1[[#This Row],[TYPE]],[1]RD1!$C$6:$C$34,1,FALSE)</f>
        <v>#N/A</v>
      </c>
    </row>
    <row r="147" spans="1:19" hidden="1" x14ac:dyDescent="0.25">
      <c r="A147" t="s">
        <v>14</v>
      </c>
      <c r="B147" t="s">
        <v>172</v>
      </c>
      <c r="C147">
        <v>1</v>
      </c>
      <c r="D147">
        <v>1</v>
      </c>
      <c r="E147">
        <v>0</v>
      </c>
      <c r="F147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t="e">
        <f>VLOOKUP(Table1[[#This Row],[TYPE]],[1]RD1!$C$6:$C$34,1,FALSE)</f>
        <v>#N/A</v>
      </c>
    </row>
    <row r="148" spans="1:19" hidden="1" x14ac:dyDescent="0.25">
      <c r="A148" t="s">
        <v>14</v>
      </c>
      <c r="B148" t="s">
        <v>173</v>
      </c>
      <c r="C148">
        <v>4</v>
      </c>
      <c r="D148">
        <v>4</v>
      </c>
      <c r="E148">
        <v>0</v>
      </c>
      <c r="F148">
        <v>4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t="e">
        <f>VLOOKUP(Table1[[#This Row],[TYPE]],[1]RD1!$C$6:$C$34,1,FALSE)</f>
        <v>#N/A</v>
      </c>
    </row>
    <row r="149" spans="1:19" hidden="1" x14ac:dyDescent="0.25">
      <c r="A149" t="s">
        <v>14</v>
      </c>
      <c r="B149" t="s">
        <v>174</v>
      </c>
      <c r="C149">
        <v>64</v>
      </c>
      <c r="D149">
        <v>58</v>
      </c>
      <c r="E149">
        <v>0</v>
      </c>
      <c r="F149">
        <v>58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t="e">
        <f>VLOOKUP(Table1[[#This Row],[TYPE]],[1]RD1!$C$6:$C$34,1,FALSE)</f>
        <v>#N/A</v>
      </c>
    </row>
    <row r="150" spans="1:19" hidden="1" x14ac:dyDescent="0.25">
      <c r="A150" t="s">
        <v>14</v>
      </c>
      <c r="B150" t="s">
        <v>175</v>
      </c>
      <c r="C150">
        <v>1</v>
      </c>
      <c r="D150">
        <v>1</v>
      </c>
      <c r="E150">
        <v>0</v>
      </c>
      <c r="F150">
        <v>1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t="e">
        <f>VLOOKUP(Table1[[#This Row],[TYPE]],[1]RD1!$C$6:$C$34,1,FALSE)</f>
        <v>#N/A</v>
      </c>
    </row>
    <row r="151" spans="1:19" hidden="1" x14ac:dyDescent="0.25">
      <c r="A151" t="s">
        <v>14</v>
      </c>
      <c r="B151" t="s">
        <v>176</v>
      </c>
      <c r="C151">
        <v>2</v>
      </c>
      <c r="D151">
        <v>2</v>
      </c>
      <c r="E151">
        <v>0</v>
      </c>
      <c r="F151">
        <v>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t="e">
        <f>VLOOKUP(Table1[[#This Row],[TYPE]],[1]RD1!$C$6:$C$34,1,FALSE)</f>
        <v>#N/A</v>
      </c>
    </row>
    <row r="152" spans="1:19" hidden="1" x14ac:dyDescent="0.25">
      <c r="A152" t="s">
        <v>14</v>
      </c>
      <c r="B152" t="s">
        <v>177</v>
      </c>
      <c r="C152">
        <v>3</v>
      </c>
      <c r="D152">
        <v>3</v>
      </c>
      <c r="E152">
        <v>0</v>
      </c>
      <c r="F152">
        <v>3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t="e">
        <f>VLOOKUP(Table1[[#This Row],[TYPE]],[1]RD1!$C$6:$C$34,1,FALSE)</f>
        <v>#N/A</v>
      </c>
    </row>
    <row r="153" spans="1:19" hidden="1" x14ac:dyDescent="0.25">
      <c r="A153" t="s">
        <v>14</v>
      </c>
      <c r="B153" t="s">
        <v>178</v>
      </c>
      <c r="C153">
        <v>2</v>
      </c>
      <c r="D153">
        <v>2</v>
      </c>
      <c r="E153">
        <v>0</v>
      </c>
      <c r="F153">
        <v>2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 t="e">
        <f>VLOOKUP(Table1[[#This Row],[TYPE]],[1]RD1!$C$6:$C$34,1,FALSE)</f>
        <v>#N/A</v>
      </c>
    </row>
    <row r="154" spans="1:19" hidden="1" x14ac:dyDescent="0.25">
      <c r="A154" t="s">
        <v>14</v>
      </c>
      <c r="B154" t="s">
        <v>179</v>
      </c>
      <c r="C154">
        <v>4</v>
      </c>
      <c r="D154">
        <v>4</v>
      </c>
      <c r="E154">
        <v>0</v>
      </c>
      <c r="F154">
        <v>4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 t="e">
        <f>VLOOKUP(Table1[[#This Row],[TYPE]],[1]RD1!$C$6:$C$34,1,FALSE)</f>
        <v>#N/A</v>
      </c>
    </row>
    <row r="155" spans="1:19" hidden="1" x14ac:dyDescent="0.25">
      <c r="A155" t="s">
        <v>14</v>
      </c>
      <c r="B155" t="s">
        <v>180</v>
      </c>
      <c r="C155">
        <v>3</v>
      </c>
      <c r="D155">
        <v>3</v>
      </c>
      <c r="E155">
        <v>0</v>
      </c>
      <c r="F155">
        <v>3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 t="e">
        <f>VLOOKUP(Table1[[#This Row],[TYPE]],[1]RD1!$C$6:$C$34,1,FALSE)</f>
        <v>#N/A</v>
      </c>
    </row>
    <row r="156" spans="1:19" x14ac:dyDescent="0.25">
      <c r="A156" t="s">
        <v>14</v>
      </c>
      <c r="B156" t="s">
        <v>181</v>
      </c>
      <c r="C156">
        <v>2</v>
      </c>
      <c r="D156">
        <v>1</v>
      </c>
      <c r="E156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716</v>
      </c>
      <c r="O156">
        <v>11240</v>
      </c>
      <c r="P156">
        <v>0</v>
      </c>
      <c r="Q156">
        <v>100</v>
      </c>
      <c r="R156">
        <v>0</v>
      </c>
      <c r="S156" t="str">
        <f>VLOOKUP(Table1[[#This Row],[TYPE]],[1]RD1!$C$6:$C$34,1,FALSE)</f>
        <v>AVPL SARALA PROJECT</v>
      </c>
    </row>
    <row r="157" spans="1:19" hidden="1" x14ac:dyDescent="0.25">
      <c r="A157" t="s">
        <v>14</v>
      </c>
      <c r="B157" t="s">
        <v>182</v>
      </c>
      <c r="C157">
        <v>2</v>
      </c>
      <c r="D157">
        <v>2</v>
      </c>
      <c r="E157">
        <v>0</v>
      </c>
      <c r="F157">
        <v>2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 t="e">
        <f>VLOOKUP(Table1[[#This Row],[TYPE]],[1]RD1!$C$6:$C$34,1,FALSE)</f>
        <v>#N/A</v>
      </c>
    </row>
    <row r="158" spans="1:19" hidden="1" x14ac:dyDescent="0.25">
      <c r="A158" t="s">
        <v>14</v>
      </c>
      <c r="B158" t="s">
        <v>183</v>
      </c>
      <c r="C158">
        <v>4</v>
      </c>
      <c r="D158">
        <v>4</v>
      </c>
      <c r="E158">
        <v>0</v>
      </c>
      <c r="F158">
        <v>4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 t="e">
        <f>VLOOKUP(Table1[[#This Row],[TYPE]],[1]RD1!$C$6:$C$34,1,FALSE)</f>
        <v>#N/A</v>
      </c>
    </row>
    <row r="159" spans="1:19" hidden="1" x14ac:dyDescent="0.25">
      <c r="A159" t="s">
        <v>14</v>
      </c>
      <c r="B159" t="s">
        <v>184</v>
      </c>
      <c r="C159">
        <v>1</v>
      </c>
      <c r="D159">
        <v>1</v>
      </c>
      <c r="E159">
        <v>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 t="e">
        <f>VLOOKUP(Table1[[#This Row],[TYPE]],[1]RD1!$C$6:$C$34,1,FALSE)</f>
        <v>#N/A</v>
      </c>
    </row>
    <row r="160" spans="1:19" hidden="1" x14ac:dyDescent="0.25">
      <c r="A160" t="s">
        <v>14</v>
      </c>
      <c r="B160" t="s">
        <v>185</v>
      </c>
      <c r="C160">
        <v>179</v>
      </c>
      <c r="D160">
        <v>178</v>
      </c>
      <c r="E160">
        <v>0</v>
      </c>
      <c r="F160">
        <v>178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 t="e">
        <f>VLOOKUP(Table1[[#This Row],[TYPE]],[1]RD1!$C$6:$C$34,1,FALSE)</f>
        <v>#N/A</v>
      </c>
    </row>
    <row r="161" spans="1:19" hidden="1" x14ac:dyDescent="0.25">
      <c r="A161" t="s">
        <v>14</v>
      </c>
      <c r="B161" t="s">
        <v>186</v>
      </c>
      <c r="C161">
        <v>1</v>
      </c>
      <c r="D161">
        <v>1</v>
      </c>
      <c r="E161">
        <v>0</v>
      </c>
      <c r="F161">
        <v>1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t="e">
        <f>VLOOKUP(Table1[[#This Row],[TYPE]],[1]RD1!$C$6:$C$34,1,FALSE)</f>
        <v>#N/A</v>
      </c>
    </row>
    <row r="162" spans="1:19" hidden="1" x14ac:dyDescent="0.25">
      <c r="A162" t="s">
        <v>14</v>
      </c>
      <c r="B162" t="s">
        <v>187</v>
      </c>
      <c r="C162">
        <v>99</v>
      </c>
      <c r="D162">
        <v>91</v>
      </c>
      <c r="E162">
        <v>0</v>
      </c>
      <c r="F162">
        <v>91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t="e">
        <f>VLOOKUP(Table1[[#This Row],[TYPE]],[1]RD1!$C$6:$C$34,1,FALSE)</f>
        <v>#N/A</v>
      </c>
    </row>
    <row r="163" spans="1:19" hidden="1" x14ac:dyDescent="0.25">
      <c r="A163" t="s">
        <v>14</v>
      </c>
      <c r="B163" t="s">
        <v>188</v>
      </c>
      <c r="C163">
        <v>18</v>
      </c>
      <c r="D163">
        <v>18</v>
      </c>
      <c r="E163">
        <v>0</v>
      </c>
      <c r="F163">
        <v>18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 t="e">
        <f>VLOOKUP(Table1[[#This Row],[TYPE]],[1]RD1!$C$6:$C$34,1,FALSE)</f>
        <v>#N/A</v>
      </c>
    </row>
    <row r="164" spans="1:19" hidden="1" x14ac:dyDescent="0.25">
      <c r="A164" t="s">
        <v>14</v>
      </c>
      <c r="B164" t="s">
        <v>189</v>
      </c>
      <c r="C164">
        <v>2</v>
      </c>
      <c r="D164">
        <v>2</v>
      </c>
      <c r="E164">
        <v>0</v>
      </c>
      <c r="F164">
        <v>2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 t="e">
        <f>VLOOKUP(Table1[[#This Row],[TYPE]],[1]RD1!$C$6:$C$34,1,FALSE)</f>
        <v>#N/A</v>
      </c>
    </row>
    <row r="165" spans="1:19" hidden="1" x14ac:dyDescent="0.25">
      <c r="A165" t="s">
        <v>14</v>
      </c>
      <c r="B165" t="s">
        <v>190</v>
      </c>
      <c r="C165">
        <v>32</v>
      </c>
      <c r="D165">
        <v>32</v>
      </c>
      <c r="E165">
        <v>0</v>
      </c>
      <c r="F165">
        <v>32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 t="e">
        <f>VLOOKUP(Table1[[#This Row],[TYPE]],[1]RD1!$C$6:$C$34,1,FALSE)</f>
        <v>#N/A</v>
      </c>
    </row>
    <row r="166" spans="1:19" hidden="1" x14ac:dyDescent="0.25">
      <c r="A166" t="s">
        <v>14</v>
      </c>
      <c r="B166" t="s">
        <v>191</v>
      </c>
      <c r="C166">
        <v>1</v>
      </c>
      <c r="D166">
        <v>1</v>
      </c>
      <c r="E166">
        <v>0</v>
      </c>
      <c r="F166">
        <v>1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t="e">
        <f>VLOOKUP(Table1[[#This Row],[TYPE]],[1]RD1!$C$6:$C$34,1,FALSE)</f>
        <v>#N/A</v>
      </c>
    </row>
    <row r="167" spans="1:19" hidden="1" x14ac:dyDescent="0.25">
      <c r="A167" t="s">
        <v>14</v>
      </c>
      <c r="B167" t="s">
        <v>192</v>
      </c>
      <c r="C167">
        <v>16</v>
      </c>
      <c r="D167">
        <v>16</v>
      </c>
      <c r="E167">
        <v>0</v>
      </c>
      <c r="F167">
        <v>16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t="e">
        <f>VLOOKUP(Table1[[#This Row],[TYPE]],[1]RD1!$C$6:$C$34,1,FALSE)</f>
        <v>#N/A</v>
      </c>
    </row>
    <row r="168" spans="1:19" hidden="1" x14ac:dyDescent="0.25">
      <c r="A168" t="s">
        <v>14</v>
      </c>
      <c r="B168" t="s">
        <v>193</v>
      </c>
      <c r="C168">
        <v>25</v>
      </c>
      <c r="D168">
        <v>25</v>
      </c>
      <c r="E168">
        <v>0</v>
      </c>
      <c r="F168">
        <v>25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 t="e">
        <f>VLOOKUP(Table1[[#This Row],[TYPE]],[1]RD1!$C$6:$C$34,1,FALSE)</f>
        <v>#N/A</v>
      </c>
    </row>
    <row r="169" spans="1:19" hidden="1" x14ac:dyDescent="0.25">
      <c r="A169" t="s">
        <v>14</v>
      </c>
      <c r="B169" t="s">
        <v>194</v>
      </c>
      <c r="C169">
        <v>91</v>
      </c>
      <c r="D169">
        <v>83</v>
      </c>
      <c r="E169">
        <v>0</v>
      </c>
      <c r="F169">
        <v>83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t="e">
        <f>VLOOKUP(Table1[[#This Row],[TYPE]],[1]RD1!$C$6:$C$34,1,FALSE)</f>
        <v>#N/A</v>
      </c>
    </row>
    <row r="170" spans="1:19" hidden="1" x14ac:dyDescent="0.25">
      <c r="A170" t="s">
        <v>14</v>
      </c>
      <c r="B170" t="s">
        <v>195</v>
      </c>
      <c r="C170">
        <v>11</v>
      </c>
      <c r="D170">
        <v>11</v>
      </c>
      <c r="E170">
        <v>0</v>
      </c>
      <c r="F170">
        <v>11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t="e">
        <f>VLOOKUP(Table1[[#This Row],[TYPE]],[1]RD1!$C$6:$C$34,1,FALSE)</f>
        <v>#N/A</v>
      </c>
    </row>
    <row r="171" spans="1:19" hidden="1" x14ac:dyDescent="0.25">
      <c r="A171" t="s">
        <v>14</v>
      </c>
      <c r="B171" t="s">
        <v>196</v>
      </c>
      <c r="C171">
        <v>2</v>
      </c>
      <c r="D171">
        <v>2</v>
      </c>
      <c r="E171">
        <v>0</v>
      </c>
      <c r="F171">
        <v>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 t="e">
        <f>VLOOKUP(Table1[[#This Row],[TYPE]],[1]RD1!$C$6:$C$34,1,FALSE)</f>
        <v>#N/A</v>
      </c>
    </row>
    <row r="172" spans="1:19" hidden="1" x14ac:dyDescent="0.25">
      <c r="A172" t="s">
        <v>14</v>
      </c>
      <c r="B172" t="s">
        <v>197</v>
      </c>
      <c r="C172">
        <v>52</v>
      </c>
      <c r="D172">
        <v>42</v>
      </c>
      <c r="E172">
        <v>0</v>
      </c>
      <c r="F172">
        <v>42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 t="e">
        <f>VLOOKUP(Table1[[#This Row],[TYPE]],[1]RD1!$C$6:$C$34,1,FALSE)</f>
        <v>#N/A</v>
      </c>
    </row>
    <row r="173" spans="1:19" hidden="1" x14ac:dyDescent="0.25">
      <c r="A173" t="s">
        <v>14</v>
      </c>
      <c r="B173" t="s">
        <v>198</v>
      </c>
      <c r="C173">
        <v>1</v>
      </c>
      <c r="D173">
        <v>1</v>
      </c>
      <c r="E173">
        <v>0</v>
      </c>
      <c r="F173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t="e">
        <f>VLOOKUP(Table1[[#This Row],[TYPE]],[1]RD1!$C$6:$C$34,1,FALSE)</f>
        <v>#N/A</v>
      </c>
    </row>
    <row r="174" spans="1:19" hidden="1" x14ac:dyDescent="0.25">
      <c r="A174" t="s">
        <v>14</v>
      </c>
      <c r="B174" t="s">
        <v>199</v>
      </c>
      <c r="C174">
        <v>6</v>
      </c>
      <c r="D174">
        <v>6</v>
      </c>
      <c r="E174">
        <v>0</v>
      </c>
      <c r="F174">
        <v>6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 t="e">
        <f>VLOOKUP(Table1[[#This Row],[TYPE]],[1]RD1!$C$6:$C$34,1,FALSE)</f>
        <v>#N/A</v>
      </c>
    </row>
    <row r="175" spans="1:19" hidden="1" x14ac:dyDescent="0.25">
      <c r="A175" t="s">
        <v>14</v>
      </c>
      <c r="B175" t="s">
        <v>200</v>
      </c>
      <c r="C175">
        <v>6</v>
      </c>
      <c r="D175">
        <v>6</v>
      </c>
      <c r="E175">
        <v>0</v>
      </c>
      <c r="F175">
        <v>6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 t="e">
        <f>VLOOKUP(Table1[[#This Row],[TYPE]],[1]RD1!$C$6:$C$34,1,FALSE)</f>
        <v>#N/A</v>
      </c>
    </row>
    <row r="176" spans="1:19" hidden="1" x14ac:dyDescent="0.25">
      <c r="A176" t="s">
        <v>14</v>
      </c>
      <c r="B176" t="s">
        <v>201</v>
      </c>
      <c r="C176">
        <v>3</v>
      </c>
      <c r="D176">
        <v>3</v>
      </c>
      <c r="E176">
        <v>0</v>
      </c>
      <c r="F176">
        <v>3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t="e">
        <f>VLOOKUP(Table1[[#This Row],[TYPE]],[1]RD1!$C$6:$C$34,1,FALSE)</f>
        <v>#N/A</v>
      </c>
    </row>
    <row r="177" spans="1:19" hidden="1" x14ac:dyDescent="0.25">
      <c r="A177" t="s">
        <v>14</v>
      </c>
      <c r="B177" t="s">
        <v>202</v>
      </c>
      <c r="C177">
        <v>46</v>
      </c>
      <c r="D177">
        <v>32</v>
      </c>
      <c r="E177">
        <v>0</v>
      </c>
      <c r="F177">
        <v>32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t="e">
        <f>VLOOKUP(Table1[[#This Row],[TYPE]],[1]RD1!$C$6:$C$34,1,FALSE)</f>
        <v>#N/A</v>
      </c>
    </row>
    <row r="178" spans="1:19" hidden="1" x14ac:dyDescent="0.25">
      <c r="A178" t="s">
        <v>14</v>
      </c>
      <c r="B178" t="s">
        <v>203</v>
      </c>
      <c r="C178">
        <v>159</v>
      </c>
      <c r="D178">
        <v>150</v>
      </c>
      <c r="E178">
        <v>0</v>
      </c>
      <c r="F178">
        <v>150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 t="e">
        <f>VLOOKUP(Table1[[#This Row],[TYPE]],[1]RD1!$C$6:$C$34,1,FALSE)</f>
        <v>#N/A</v>
      </c>
    </row>
    <row r="179" spans="1:19" hidden="1" x14ac:dyDescent="0.25">
      <c r="A179" t="s">
        <v>14</v>
      </c>
      <c r="B179" t="s">
        <v>204</v>
      </c>
      <c r="C179">
        <v>7</v>
      </c>
      <c r="D179">
        <v>7</v>
      </c>
      <c r="E179">
        <v>0</v>
      </c>
      <c r="F179">
        <v>7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t="e">
        <f>VLOOKUP(Table1[[#This Row],[TYPE]],[1]RD1!$C$6:$C$34,1,FALSE)</f>
        <v>#N/A</v>
      </c>
    </row>
    <row r="180" spans="1:19" hidden="1" x14ac:dyDescent="0.25">
      <c r="A180" t="s">
        <v>14</v>
      </c>
      <c r="B180" t="s">
        <v>205</v>
      </c>
      <c r="C180">
        <v>3</v>
      </c>
      <c r="D180">
        <v>3</v>
      </c>
      <c r="E180">
        <v>0</v>
      </c>
      <c r="F180">
        <v>3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 t="e">
        <f>VLOOKUP(Table1[[#This Row],[TYPE]],[1]RD1!$C$6:$C$34,1,FALSE)</f>
        <v>#N/A</v>
      </c>
    </row>
    <row r="181" spans="1:19" hidden="1" x14ac:dyDescent="0.25">
      <c r="A181" t="s">
        <v>14</v>
      </c>
      <c r="B181" t="s">
        <v>206</v>
      </c>
      <c r="C181">
        <v>38</v>
      </c>
      <c r="D181">
        <v>35</v>
      </c>
      <c r="E181">
        <v>0</v>
      </c>
      <c r="F181">
        <v>35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t="e">
        <f>VLOOKUP(Table1[[#This Row],[TYPE]],[1]RD1!$C$6:$C$34,1,FALSE)</f>
        <v>#N/A</v>
      </c>
    </row>
    <row r="182" spans="1:19" hidden="1" x14ac:dyDescent="0.25">
      <c r="A182" t="s">
        <v>14</v>
      </c>
      <c r="B182" t="s">
        <v>207</v>
      </c>
      <c r="C182">
        <v>3</v>
      </c>
      <c r="D182">
        <v>3</v>
      </c>
      <c r="E182">
        <v>0</v>
      </c>
      <c r="F182">
        <v>3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 t="e">
        <f>VLOOKUP(Table1[[#This Row],[TYPE]],[1]RD1!$C$6:$C$34,1,FALSE)</f>
        <v>#N/A</v>
      </c>
    </row>
    <row r="183" spans="1:19" hidden="1" x14ac:dyDescent="0.25">
      <c r="A183" t="s">
        <v>14</v>
      </c>
      <c r="B183" t="s">
        <v>208</v>
      </c>
      <c r="C183">
        <v>4</v>
      </c>
      <c r="D183">
        <v>4</v>
      </c>
      <c r="E183">
        <v>0</v>
      </c>
      <c r="F183">
        <v>4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 t="e">
        <f>VLOOKUP(Table1[[#This Row],[TYPE]],[1]RD1!$C$6:$C$34,1,FALSE)</f>
        <v>#N/A</v>
      </c>
    </row>
    <row r="184" spans="1:19" hidden="1" x14ac:dyDescent="0.25">
      <c r="A184" t="s">
        <v>14</v>
      </c>
      <c r="B184" t="s">
        <v>209</v>
      </c>
      <c r="C184">
        <v>14</v>
      </c>
      <c r="D184">
        <v>14</v>
      </c>
      <c r="E184">
        <v>0</v>
      </c>
      <c r="F184">
        <v>14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 t="e">
        <f>VLOOKUP(Table1[[#This Row],[TYPE]],[1]RD1!$C$6:$C$34,1,FALSE)</f>
        <v>#N/A</v>
      </c>
    </row>
    <row r="185" spans="1:19" hidden="1" x14ac:dyDescent="0.25">
      <c r="A185" t="s">
        <v>14</v>
      </c>
      <c r="B185" t="s">
        <v>210</v>
      </c>
      <c r="C185">
        <v>4</v>
      </c>
      <c r="D185">
        <v>4</v>
      </c>
      <c r="E185">
        <v>0</v>
      </c>
      <c r="F185">
        <v>4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 t="e">
        <f>VLOOKUP(Table1[[#This Row],[TYPE]],[1]RD1!$C$6:$C$34,1,FALSE)</f>
        <v>#N/A</v>
      </c>
    </row>
    <row r="186" spans="1:19" hidden="1" x14ac:dyDescent="0.25">
      <c r="A186" t="s">
        <v>14</v>
      </c>
      <c r="B186" t="s">
        <v>211</v>
      </c>
      <c r="C186">
        <v>3</v>
      </c>
      <c r="D186">
        <v>3</v>
      </c>
      <c r="E186">
        <v>0</v>
      </c>
      <c r="F186">
        <v>3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 t="e">
        <f>VLOOKUP(Table1[[#This Row],[TYPE]],[1]RD1!$C$6:$C$34,1,FALSE)</f>
        <v>#N/A</v>
      </c>
    </row>
    <row r="187" spans="1:19" hidden="1" x14ac:dyDescent="0.25">
      <c r="A187" t="s">
        <v>14</v>
      </c>
      <c r="B187" t="s">
        <v>212</v>
      </c>
      <c r="C187">
        <v>1</v>
      </c>
      <c r="D187">
        <v>1</v>
      </c>
      <c r="E187">
        <v>0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 t="e">
        <f>VLOOKUP(Table1[[#This Row],[TYPE]],[1]RD1!$C$6:$C$34,1,FALSE)</f>
        <v>#N/A</v>
      </c>
    </row>
    <row r="188" spans="1:19" hidden="1" x14ac:dyDescent="0.25">
      <c r="A188" t="s">
        <v>14</v>
      </c>
      <c r="B188" t="s">
        <v>213</v>
      </c>
      <c r="C188">
        <v>3</v>
      </c>
      <c r="D188">
        <v>3</v>
      </c>
      <c r="E188">
        <v>0</v>
      </c>
      <c r="F188">
        <v>3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 t="e">
        <f>VLOOKUP(Table1[[#This Row],[TYPE]],[1]RD1!$C$6:$C$34,1,FALSE)</f>
        <v>#N/A</v>
      </c>
    </row>
    <row r="189" spans="1:19" hidden="1" x14ac:dyDescent="0.25">
      <c r="A189" t="s">
        <v>14</v>
      </c>
      <c r="B189" t="s">
        <v>214</v>
      </c>
      <c r="C189">
        <v>3</v>
      </c>
      <c r="D189">
        <v>3</v>
      </c>
      <c r="E189">
        <v>0</v>
      </c>
      <c r="F189">
        <v>3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 t="e">
        <f>VLOOKUP(Table1[[#This Row],[TYPE]],[1]RD1!$C$6:$C$34,1,FALSE)</f>
        <v>#N/A</v>
      </c>
    </row>
    <row r="190" spans="1:19" hidden="1" x14ac:dyDescent="0.25">
      <c r="A190" t="s">
        <v>14</v>
      </c>
      <c r="B190" t="s">
        <v>215</v>
      </c>
      <c r="C190">
        <v>25</v>
      </c>
      <c r="D190">
        <v>5</v>
      </c>
      <c r="E190">
        <v>0</v>
      </c>
      <c r="F190">
        <v>5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t="e">
        <f>VLOOKUP(Table1[[#This Row],[TYPE]],[1]RD1!$C$6:$C$34,1,FALSE)</f>
        <v>#N/A</v>
      </c>
    </row>
    <row r="191" spans="1:19" hidden="1" x14ac:dyDescent="0.25">
      <c r="A191" t="s">
        <v>14</v>
      </c>
      <c r="B191" t="s">
        <v>216</v>
      </c>
      <c r="C191">
        <v>251</v>
      </c>
      <c r="D191">
        <v>239</v>
      </c>
      <c r="E191">
        <v>0</v>
      </c>
      <c r="F191">
        <v>239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t="e">
        <f>VLOOKUP(Table1[[#This Row],[TYPE]],[1]RD1!$C$6:$C$34,1,FALSE)</f>
        <v>#N/A</v>
      </c>
    </row>
    <row r="192" spans="1:19" hidden="1" x14ac:dyDescent="0.25">
      <c r="A192" t="s">
        <v>14</v>
      </c>
      <c r="B192" t="s">
        <v>217</v>
      </c>
      <c r="C192">
        <v>456</v>
      </c>
      <c r="D192">
        <v>383</v>
      </c>
      <c r="E192">
        <v>0</v>
      </c>
      <c r="F192">
        <v>383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 t="e">
        <f>VLOOKUP(Table1[[#This Row],[TYPE]],[1]RD1!$C$6:$C$34,1,FALSE)</f>
        <v>#N/A</v>
      </c>
    </row>
    <row r="193" spans="1:19" hidden="1" x14ac:dyDescent="0.25">
      <c r="A193" t="s">
        <v>14</v>
      </c>
      <c r="B193" t="s">
        <v>218</v>
      </c>
      <c r="C193">
        <v>3</v>
      </c>
      <c r="D193">
        <v>3</v>
      </c>
      <c r="E193">
        <v>0</v>
      </c>
      <c r="F193">
        <v>3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 t="e">
        <f>VLOOKUP(Table1[[#This Row],[TYPE]],[1]RD1!$C$6:$C$34,1,FALSE)</f>
        <v>#N/A</v>
      </c>
    </row>
    <row r="194" spans="1:19" hidden="1" x14ac:dyDescent="0.25">
      <c r="A194" t="s">
        <v>14</v>
      </c>
      <c r="B194" t="s">
        <v>219</v>
      </c>
      <c r="C194">
        <v>2</v>
      </c>
      <c r="D194">
        <v>2</v>
      </c>
      <c r="E194">
        <v>0</v>
      </c>
      <c r="F194">
        <v>2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t="e">
        <f>VLOOKUP(Table1[[#This Row],[TYPE]],[1]RD1!$C$6:$C$34,1,FALSE)</f>
        <v>#N/A</v>
      </c>
    </row>
    <row r="195" spans="1:19" hidden="1" x14ac:dyDescent="0.25">
      <c r="A195" t="s">
        <v>14</v>
      </c>
      <c r="B195" t="s">
        <v>220</v>
      </c>
      <c r="C195">
        <v>355</v>
      </c>
      <c r="D195">
        <v>336</v>
      </c>
      <c r="E195">
        <v>1</v>
      </c>
      <c r="F195">
        <v>335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205</v>
      </c>
      <c r="O195">
        <v>2451</v>
      </c>
      <c r="P195">
        <v>0</v>
      </c>
      <c r="Q195">
        <v>0.3</v>
      </c>
      <c r="R195">
        <v>0</v>
      </c>
      <c r="S195" t="e">
        <f>VLOOKUP(Table1[[#This Row],[TYPE]],[1]RD1!$C$6:$C$34,1,FALSE)</f>
        <v>#N/A</v>
      </c>
    </row>
    <row r="196" spans="1:19" hidden="1" x14ac:dyDescent="0.25">
      <c r="A196" t="s">
        <v>14</v>
      </c>
      <c r="B196" t="s">
        <v>221</v>
      </c>
      <c r="C196">
        <v>1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 t="e">
        <f>VLOOKUP(Table1[[#This Row],[TYPE]],[1]RD1!$C$6:$C$34,1,FALSE)</f>
        <v>#N/A</v>
      </c>
    </row>
    <row r="197" spans="1:19" hidden="1" x14ac:dyDescent="0.25">
      <c r="A197" t="s">
        <v>14</v>
      </c>
      <c r="B197" t="s">
        <v>222</v>
      </c>
      <c r="C197">
        <v>429</v>
      </c>
      <c r="D197">
        <v>397</v>
      </c>
      <c r="E197">
        <v>0</v>
      </c>
      <c r="F197">
        <v>397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 t="e">
        <f>VLOOKUP(Table1[[#This Row],[TYPE]],[1]RD1!$C$6:$C$34,1,FALSE)</f>
        <v>#N/A</v>
      </c>
    </row>
    <row r="198" spans="1:19" hidden="1" x14ac:dyDescent="0.25">
      <c r="A198" t="s">
        <v>14</v>
      </c>
      <c r="B198" t="s">
        <v>223</v>
      </c>
      <c r="C198">
        <v>2</v>
      </c>
      <c r="D198">
        <v>2</v>
      </c>
      <c r="E198">
        <v>0</v>
      </c>
      <c r="F198">
        <v>2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 t="e">
        <f>VLOOKUP(Table1[[#This Row],[TYPE]],[1]RD1!$C$6:$C$34,1,FALSE)</f>
        <v>#N/A</v>
      </c>
    </row>
    <row r="199" spans="1:19" x14ac:dyDescent="0.25">
      <c r="A199" t="s">
        <v>14</v>
      </c>
      <c r="B199" t="s">
        <v>224</v>
      </c>
      <c r="C199">
        <v>14</v>
      </c>
      <c r="D199">
        <v>11</v>
      </c>
      <c r="E199">
        <v>11</v>
      </c>
      <c r="F199">
        <v>0</v>
      </c>
      <c r="G199">
        <v>0</v>
      </c>
      <c r="H199">
        <v>0</v>
      </c>
      <c r="I199">
        <v>0</v>
      </c>
      <c r="J199">
        <v>2</v>
      </c>
      <c r="K199">
        <v>0</v>
      </c>
      <c r="L199">
        <v>0</v>
      </c>
      <c r="M199">
        <v>2</v>
      </c>
      <c r="N199">
        <v>3543.9</v>
      </c>
      <c r="O199">
        <v>42824.65</v>
      </c>
      <c r="P199">
        <v>1143.3499999999999</v>
      </c>
      <c r="Q199">
        <v>100</v>
      </c>
      <c r="R199">
        <v>2.67</v>
      </c>
      <c r="S199" t="str">
        <f>VLOOKUP(Table1[[#This Row],[TYPE]],[1]RD1!$C$6:$C$34,1,FALSE)</f>
        <v>BGL ASHWATH NARAYANA (KSS)</v>
      </c>
    </row>
    <row r="200" spans="1:19" hidden="1" x14ac:dyDescent="0.25">
      <c r="A200" t="s">
        <v>14</v>
      </c>
      <c r="B200" t="s">
        <v>225</v>
      </c>
      <c r="C200">
        <v>1</v>
      </c>
      <c r="D200">
        <v>1</v>
      </c>
      <c r="E200">
        <v>0</v>
      </c>
      <c r="F200">
        <v>1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t="e">
        <f>VLOOKUP(Table1[[#This Row],[TYPE]],[1]RD1!$C$6:$C$34,1,FALSE)</f>
        <v>#N/A</v>
      </c>
    </row>
    <row r="201" spans="1:19" hidden="1" x14ac:dyDescent="0.25">
      <c r="A201" t="s">
        <v>14</v>
      </c>
      <c r="B201" t="s">
        <v>226</v>
      </c>
      <c r="C201">
        <v>1</v>
      </c>
      <c r="D201">
        <v>1</v>
      </c>
      <c r="E201">
        <v>0</v>
      </c>
      <c r="F201">
        <v>1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t="e">
        <f>VLOOKUP(Table1[[#This Row],[TYPE]],[1]RD1!$C$6:$C$34,1,FALSE)</f>
        <v>#N/A</v>
      </c>
    </row>
    <row r="202" spans="1:19" x14ac:dyDescent="0.25">
      <c r="A202" t="s">
        <v>14</v>
      </c>
      <c r="B202" t="s">
        <v>227</v>
      </c>
      <c r="C202">
        <v>1</v>
      </c>
      <c r="D202">
        <v>1</v>
      </c>
      <c r="E202">
        <v>1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1176</v>
      </c>
      <c r="O202">
        <v>17794</v>
      </c>
      <c r="P202">
        <v>0</v>
      </c>
      <c r="Q202">
        <v>100</v>
      </c>
      <c r="R202">
        <v>0</v>
      </c>
      <c r="S202" t="str">
        <f>VLOOKUP(Table1[[#This Row],[TYPE]],[1]RD1!$C$6:$C$34,1,FALSE)</f>
        <v>BGL BBR RAVIKUMAR DRINKING WATTER PLANT</v>
      </c>
    </row>
    <row r="203" spans="1:19" x14ac:dyDescent="0.25">
      <c r="A203" t="s">
        <v>14</v>
      </c>
      <c r="B203" t="s">
        <v>228</v>
      </c>
      <c r="C203">
        <v>1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t="str">
        <f>VLOOKUP(Table1[[#This Row],[TYPE]],[1]RD1!$C$6:$C$34,1,FALSE)</f>
        <v>BGL BBR SHAMNARAYAN</v>
      </c>
    </row>
    <row r="204" spans="1:19" x14ac:dyDescent="0.25">
      <c r="A204" t="s">
        <v>14</v>
      </c>
      <c r="B204" t="s">
        <v>229</v>
      </c>
      <c r="C204">
        <v>4</v>
      </c>
      <c r="D204">
        <v>3</v>
      </c>
      <c r="E204">
        <v>3</v>
      </c>
      <c r="F204">
        <v>0</v>
      </c>
      <c r="G204">
        <v>0</v>
      </c>
      <c r="H204">
        <v>0</v>
      </c>
      <c r="I204">
        <v>0</v>
      </c>
      <c r="J204">
        <v>3</v>
      </c>
      <c r="K204">
        <v>0</v>
      </c>
      <c r="L204">
        <v>0</v>
      </c>
      <c r="M204">
        <v>3</v>
      </c>
      <c r="N204">
        <v>0</v>
      </c>
      <c r="O204">
        <v>521</v>
      </c>
      <c r="P204">
        <v>240</v>
      </c>
      <c r="Q204">
        <v>100</v>
      </c>
      <c r="R204">
        <v>46.07</v>
      </c>
      <c r="S204" t="str">
        <f>VLOOKUP(Table1[[#This Row],[TYPE]],[1]RD1!$C$6:$C$34,1,FALSE)</f>
        <v xml:space="preserve">BGL BBR SWAMILL </v>
      </c>
    </row>
    <row r="205" spans="1:19" hidden="1" x14ac:dyDescent="0.25">
      <c r="A205" t="s">
        <v>14</v>
      </c>
      <c r="B205" t="s">
        <v>230</v>
      </c>
      <c r="C205">
        <v>124</v>
      </c>
      <c r="D205">
        <v>117</v>
      </c>
      <c r="E205">
        <v>1</v>
      </c>
      <c r="F205">
        <v>116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1</v>
      </c>
      <c r="N205">
        <v>0</v>
      </c>
      <c r="O205">
        <v>487</v>
      </c>
      <c r="P205">
        <v>0</v>
      </c>
      <c r="Q205">
        <v>0.85</v>
      </c>
      <c r="R205">
        <v>0</v>
      </c>
      <c r="S205" t="e">
        <f>VLOOKUP(Table1[[#This Row],[TYPE]],[1]RD1!$C$6:$C$34,1,FALSE)</f>
        <v>#N/A</v>
      </c>
    </row>
    <row r="206" spans="1:19" x14ac:dyDescent="0.25">
      <c r="A206" t="s">
        <v>14</v>
      </c>
      <c r="B206" t="s">
        <v>231</v>
      </c>
      <c r="C206">
        <v>9</v>
      </c>
      <c r="D206">
        <v>8</v>
      </c>
      <c r="E206">
        <v>0</v>
      </c>
      <c r="F206">
        <v>8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 t="str">
        <f>VLOOKUP(Table1[[#This Row],[TYPE]],[1]RD1!$C$6:$C$34,1,FALSE)</f>
        <v xml:space="preserve">BGL BINDU MADHAVA SHARMAJI W/W </v>
      </c>
    </row>
    <row r="207" spans="1:19" hidden="1" x14ac:dyDescent="0.25">
      <c r="A207" t="s">
        <v>14</v>
      </c>
      <c r="B207" t="s">
        <v>232</v>
      </c>
      <c r="C207">
        <v>2</v>
      </c>
      <c r="D207">
        <v>2</v>
      </c>
      <c r="E207">
        <v>0</v>
      </c>
      <c r="F207">
        <v>2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 t="e">
        <f>VLOOKUP(Table1[[#This Row],[TYPE]],[1]RD1!$C$6:$C$34,1,FALSE)</f>
        <v>#N/A</v>
      </c>
    </row>
    <row r="208" spans="1:19" hidden="1" x14ac:dyDescent="0.25">
      <c r="A208" t="s">
        <v>14</v>
      </c>
      <c r="B208" t="s">
        <v>233</v>
      </c>
      <c r="C208">
        <v>819</v>
      </c>
      <c r="D208">
        <v>623</v>
      </c>
      <c r="E208">
        <v>0</v>
      </c>
      <c r="F208">
        <v>623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t="e">
        <f>VLOOKUP(Table1[[#This Row],[TYPE]],[1]RD1!$C$6:$C$34,1,FALSE)</f>
        <v>#N/A</v>
      </c>
    </row>
    <row r="209" spans="1:19" x14ac:dyDescent="0.25">
      <c r="A209" t="s">
        <v>14</v>
      </c>
      <c r="B209" t="s">
        <v>234</v>
      </c>
      <c r="C209">
        <v>10</v>
      </c>
      <c r="D209">
        <v>10</v>
      </c>
      <c r="E209">
        <v>0</v>
      </c>
      <c r="F209">
        <v>10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 t="str">
        <f>VLOOKUP(Table1[[#This Row],[TYPE]],[1]RD1!$C$6:$C$34,1,FALSE)</f>
        <v xml:space="preserve">BGL GOOD SHEFERD SCHOOL W/W </v>
      </c>
    </row>
    <row r="210" spans="1:19" x14ac:dyDescent="0.25">
      <c r="A210" t="s">
        <v>14</v>
      </c>
      <c r="B210" t="s">
        <v>235</v>
      </c>
      <c r="C210">
        <v>8</v>
      </c>
      <c r="D210">
        <v>7</v>
      </c>
      <c r="E210">
        <v>7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1319</v>
      </c>
      <c r="O210">
        <v>15110.18</v>
      </c>
      <c r="P210">
        <v>1740.58</v>
      </c>
      <c r="Q210">
        <v>100</v>
      </c>
      <c r="R210">
        <v>11.52</v>
      </c>
      <c r="S210" t="str">
        <f>VLOOKUP(Table1[[#This Row],[TYPE]],[1]RD1!$C$6:$C$34,1,FALSE)</f>
        <v>BGL GOVT HOSPITAL</v>
      </c>
    </row>
    <row r="211" spans="1:19" hidden="1" x14ac:dyDescent="0.25">
      <c r="A211" t="s">
        <v>14</v>
      </c>
      <c r="B211" t="s">
        <v>236</v>
      </c>
      <c r="C211">
        <v>11</v>
      </c>
      <c r="D211">
        <v>10</v>
      </c>
      <c r="E211">
        <v>0</v>
      </c>
      <c r="F211">
        <v>10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 t="e">
        <f>VLOOKUP(Table1[[#This Row],[TYPE]],[1]RD1!$C$6:$C$34,1,FALSE)</f>
        <v>#N/A</v>
      </c>
    </row>
    <row r="212" spans="1:19" hidden="1" x14ac:dyDescent="0.25">
      <c r="A212" t="s">
        <v>14</v>
      </c>
      <c r="B212" t="s">
        <v>237</v>
      </c>
      <c r="C212">
        <v>54</v>
      </c>
      <c r="D212">
        <v>53</v>
      </c>
      <c r="E212">
        <v>0</v>
      </c>
      <c r="F212">
        <v>53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t="e">
        <f>VLOOKUP(Table1[[#This Row],[TYPE]],[1]RD1!$C$6:$C$34,1,FALSE)</f>
        <v>#N/A</v>
      </c>
    </row>
    <row r="213" spans="1:19" hidden="1" x14ac:dyDescent="0.25">
      <c r="A213" t="s">
        <v>14</v>
      </c>
      <c r="B213" t="s">
        <v>238</v>
      </c>
      <c r="C213">
        <v>514</v>
      </c>
      <c r="D213">
        <v>493</v>
      </c>
      <c r="E213">
        <v>0</v>
      </c>
      <c r="F213">
        <v>493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117</v>
      </c>
      <c r="Q213">
        <v>0</v>
      </c>
      <c r="R213">
        <v>0</v>
      </c>
      <c r="S213" t="e">
        <f>VLOOKUP(Table1[[#This Row],[TYPE]],[1]RD1!$C$6:$C$34,1,FALSE)</f>
        <v>#N/A</v>
      </c>
    </row>
    <row r="214" spans="1:19" hidden="1" x14ac:dyDescent="0.25">
      <c r="A214" t="s">
        <v>14</v>
      </c>
      <c r="B214" t="s">
        <v>239</v>
      </c>
      <c r="C214">
        <v>4</v>
      </c>
      <c r="D214">
        <v>4</v>
      </c>
      <c r="E214">
        <v>0</v>
      </c>
      <c r="F214">
        <v>4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t="e">
        <f>VLOOKUP(Table1[[#This Row],[TYPE]],[1]RD1!$C$6:$C$34,1,FALSE)</f>
        <v>#N/A</v>
      </c>
    </row>
    <row r="215" spans="1:19" x14ac:dyDescent="0.25">
      <c r="A215" t="s">
        <v>14</v>
      </c>
      <c r="B215" t="s">
        <v>240</v>
      </c>
      <c r="C215">
        <v>1</v>
      </c>
      <c r="D215">
        <v>1</v>
      </c>
      <c r="E215">
        <v>1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67.599999999999994</v>
      </c>
      <c r="O215">
        <v>1325</v>
      </c>
      <c r="P215">
        <v>0</v>
      </c>
      <c r="Q215">
        <v>100</v>
      </c>
      <c r="R215">
        <v>0</v>
      </c>
      <c r="S215" t="str">
        <f>VLOOKUP(Table1[[#This Row],[TYPE]],[1]RD1!$C$6:$C$34,1,FALSE)</f>
        <v>BGL KNS SUHSA COIR INDASTRY</v>
      </c>
    </row>
    <row r="216" spans="1:19" hidden="1" x14ac:dyDescent="0.25">
      <c r="A216" t="s">
        <v>14</v>
      </c>
      <c r="B216" t="s">
        <v>241</v>
      </c>
      <c r="C216">
        <v>406</v>
      </c>
      <c r="D216">
        <v>321</v>
      </c>
      <c r="E216">
        <v>0</v>
      </c>
      <c r="F216">
        <v>321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 t="e">
        <f>VLOOKUP(Table1[[#This Row],[TYPE]],[1]RD1!$C$6:$C$34,1,FALSE)</f>
        <v>#N/A</v>
      </c>
    </row>
    <row r="217" spans="1:19" x14ac:dyDescent="0.25">
      <c r="A217" t="s">
        <v>14</v>
      </c>
      <c r="B217" t="s">
        <v>242</v>
      </c>
      <c r="C217">
        <v>1</v>
      </c>
      <c r="D217">
        <v>1</v>
      </c>
      <c r="E217">
        <v>1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1000</v>
      </c>
      <c r="O217">
        <v>20037</v>
      </c>
      <c r="P217">
        <v>0</v>
      </c>
      <c r="Q217">
        <v>100</v>
      </c>
      <c r="R217">
        <v>0</v>
      </c>
      <c r="S217" t="str">
        <f>VLOOKUP(Table1[[#This Row],[TYPE]],[1]RD1!$C$6:$C$34,1,FALSE)</f>
        <v xml:space="preserve">BGL KSS REKHA </v>
      </c>
    </row>
    <row r="218" spans="1:19" x14ac:dyDescent="0.25">
      <c r="A218" t="s">
        <v>14</v>
      </c>
      <c r="B218" t="s">
        <v>243</v>
      </c>
      <c r="C218">
        <v>1</v>
      </c>
      <c r="D218">
        <v>1</v>
      </c>
      <c r="E218">
        <v>0</v>
      </c>
      <c r="F218">
        <v>1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t="str">
        <f>VLOOKUP(Table1[[#This Row],[TYPE]],[1]RD1!$C$6:$C$34,1,FALSE)</f>
        <v>BGL LINGARAJU PLANING MILL  NER W/W</v>
      </c>
    </row>
    <row r="219" spans="1:19" hidden="1" x14ac:dyDescent="0.25">
      <c r="A219" t="s">
        <v>14</v>
      </c>
      <c r="B219" t="s">
        <v>244</v>
      </c>
      <c r="C219">
        <v>1</v>
      </c>
      <c r="D219">
        <v>1</v>
      </c>
      <c r="E219">
        <v>0</v>
      </c>
      <c r="F219">
        <v>1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t="e">
        <f>VLOOKUP(Table1[[#This Row],[TYPE]],[1]RD1!$C$6:$C$34,1,FALSE)</f>
        <v>#N/A</v>
      </c>
    </row>
    <row r="220" spans="1:19" hidden="1" x14ac:dyDescent="0.25">
      <c r="A220" t="s">
        <v>14</v>
      </c>
      <c r="B220" t="s">
        <v>245</v>
      </c>
      <c r="C220">
        <v>2</v>
      </c>
      <c r="D220">
        <v>2</v>
      </c>
      <c r="E220">
        <v>0</v>
      </c>
      <c r="F220">
        <v>2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t="e">
        <f>VLOOKUP(Table1[[#This Row],[TYPE]],[1]RD1!$C$6:$C$34,1,FALSE)</f>
        <v>#N/A</v>
      </c>
    </row>
    <row r="221" spans="1:19" hidden="1" x14ac:dyDescent="0.25">
      <c r="A221" t="s">
        <v>14</v>
      </c>
      <c r="B221" t="s">
        <v>246</v>
      </c>
      <c r="C221">
        <v>2</v>
      </c>
      <c r="D221">
        <v>2</v>
      </c>
      <c r="E221">
        <v>0</v>
      </c>
      <c r="F221">
        <v>2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 t="e">
        <f>VLOOKUP(Table1[[#This Row],[TYPE]],[1]RD1!$C$6:$C$34,1,FALSE)</f>
        <v>#N/A</v>
      </c>
    </row>
    <row r="222" spans="1:19" hidden="1" x14ac:dyDescent="0.25">
      <c r="A222" t="s">
        <v>14</v>
      </c>
      <c r="B222" t="s">
        <v>247</v>
      </c>
      <c r="C222">
        <v>173</v>
      </c>
      <c r="D222">
        <v>167</v>
      </c>
      <c r="E222">
        <v>0</v>
      </c>
      <c r="F222">
        <v>167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 t="e">
        <f>VLOOKUP(Table1[[#This Row],[TYPE]],[1]RD1!$C$6:$C$34,1,FALSE)</f>
        <v>#N/A</v>
      </c>
    </row>
    <row r="223" spans="1:19" x14ac:dyDescent="0.25">
      <c r="A223" t="s">
        <v>14</v>
      </c>
      <c r="B223" t="s">
        <v>248</v>
      </c>
      <c r="C223">
        <v>11</v>
      </c>
      <c r="D223">
        <v>9</v>
      </c>
      <c r="E223">
        <v>0</v>
      </c>
      <c r="F223">
        <v>9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t="str">
        <f>VLOOKUP(Table1[[#This Row],[TYPE]],[1]RD1!$C$6:$C$34,1,FALSE)</f>
        <v>BGL POOJA MILK DAIRY</v>
      </c>
    </row>
    <row r="224" spans="1:19" hidden="1" x14ac:dyDescent="0.25">
      <c r="A224" t="s">
        <v>14</v>
      </c>
      <c r="B224" t="s">
        <v>249</v>
      </c>
      <c r="C224">
        <v>1</v>
      </c>
      <c r="D224">
        <v>1</v>
      </c>
      <c r="E224">
        <v>0</v>
      </c>
      <c r="F224">
        <v>1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t="e">
        <f>VLOOKUP(Table1[[#This Row],[TYPE]],[1]RD1!$C$6:$C$34,1,FALSE)</f>
        <v>#N/A</v>
      </c>
    </row>
    <row r="225" spans="1:19" hidden="1" x14ac:dyDescent="0.25">
      <c r="A225" t="s">
        <v>14</v>
      </c>
      <c r="B225" t="s">
        <v>250</v>
      </c>
      <c r="C225">
        <v>1</v>
      </c>
      <c r="D225">
        <v>1</v>
      </c>
      <c r="E225">
        <v>0</v>
      </c>
      <c r="F225">
        <v>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 t="e">
        <f>VLOOKUP(Table1[[#This Row],[TYPE]],[1]RD1!$C$6:$C$34,1,FALSE)</f>
        <v>#N/A</v>
      </c>
    </row>
    <row r="226" spans="1:19" x14ac:dyDescent="0.25">
      <c r="A226" t="s">
        <v>14</v>
      </c>
      <c r="B226" t="s">
        <v>251</v>
      </c>
      <c r="C226">
        <v>2</v>
      </c>
      <c r="D226">
        <v>1</v>
      </c>
      <c r="E226">
        <v>1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205</v>
      </c>
      <c r="O226">
        <v>1781</v>
      </c>
      <c r="P226">
        <v>0</v>
      </c>
      <c r="Q226">
        <v>100</v>
      </c>
      <c r="R226">
        <v>0</v>
      </c>
      <c r="S226" t="str">
        <f>VLOOKUP(Table1[[#This Row],[TYPE]],[1]RD1!$C$6:$C$34,1,FALSE)</f>
        <v xml:space="preserve">BGL RUKSANABHANU MANDAKKI BHATTI </v>
      </c>
    </row>
    <row r="227" spans="1:19" x14ac:dyDescent="0.25">
      <c r="A227" t="s">
        <v>14</v>
      </c>
      <c r="B227" t="s">
        <v>252</v>
      </c>
      <c r="C227">
        <v>1</v>
      </c>
      <c r="D227">
        <v>1</v>
      </c>
      <c r="E227">
        <v>1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137</v>
      </c>
      <c r="O227">
        <v>3959</v>
      </c>
      <c r="P227">
        <v>0</v>
      </c>
      <c r="Q227">
        <v>100</v>
      </c>
      <c r="R227">
        <v>0</v>
      </c>
      <c r="S227" t="str">
        <f>VLOOKUP(Table1[[#This Row],[TYPE]],[1]RD1!$C$6:$C$34,1,FALSE)</f>
        <v>BGL SALMABANU PLASTIC FACTORY</v>
      </c>
    </row>
    <row r="228" spans="1:19" hidden="1" x14ac:dyDescent="0.25">
      <c r="A228" t="s">
        <v>14</v>
      </c>
      <c r="B228" t="s">
        <v>253</v>
      </c>
      <c r="C228">
        <v>1</v>
      </c>
      <c r="D228">
        <v>1</v>
      </c>
      <c r="E228">
        <v>1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311712.59999999998</v>
      </c>
      <c r="O228">
        <v>2118822</v>
      </c>
      <c r="P228">
        <v>0</v>
      </c>
      <c r="Q228">
        <v>100</v>
      </c>
      <c r="R228">
        <v>0</v>
      </c>
      <c r="S228" t="e">
        <f>VLOOKUP(Table1[[#This Row],[TYPE]],[1]RD1!$C$6:$C$34,1,FALSE)</f>
        <v>#N/A</v>
      </c>
    </row>
    <row r="229" spans="1:19" hidden="1" x14ac:dyDescent="0.25">
      <c r="A229" t="s">
        <v>14</v>
      </c>
      <c r="B229" t="s">
        <v>254</v>
      </c>
      <c r="C229">
        <v>2</v>
      </c>
      <c r="D229">
        <v>2</v>
      </c>
      <c r="E229">
        <v>0</v>
      </c>
      <c r="F229">
        <v>2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 t="e">
        <f>VLOOKUP(Table1[[#This Row],[TYPE]],[1]RD1!$C$6:$C$34,1,FALSE)</f>
        <v>#N/A</v>
      </c>
    </row>
    <row r="230" spans="1:19" hidden="1" x14ac:dyDescent="0.25">
      <c r="A230" t="s">
        <v>14</v>
      </c>
      <c r="B230" t="s">
        <v>255</v>
      </c>
      <c r="C230">
        <v>39</v>
      </c>
      <c r="D230">
        <v>35</v>
      </c>
      <c r="E230">
        <v>0</v>
      </c>
      <c r="F230">
        <v>35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t="e">
        <f>VLOOKUP(Table1[[#This Row],[TYPE]],[1]RD1!$C$6:$C$34,1,FALSE)</f>
        <v>#N/A</v>
      </c>
    </row>
    <row r="231" spans="1:19" x14ac:dyDescent="0.25">
      <c r="A231" t="s">
        <v>14</v>
      </c>
      <c r="B231" t="s">
        <v>256</v>
      </c>
      <c r="C231">
        <v>2</v>
      </c>
      <c r="D231">
        <v>2</v>
      </c>
      <c r="E231">
        <v>0</v>
      </c>
      <c r="F231">
        <v>2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 t="str">
        <f>VLOOKUP(Table1[[#This Row],[TYPE]],[1]RD1!$C$6:$C$34,1,FALSE)</f>
        <v xml:space="preserve">BGL W/W HSD ROAD </v>
      </c>
    </row>
    <row r="232" spans="1:19" hidden="1" x14ac:dyDescent="0.25">
      <c r="A232" t="s">
        <v>14</v>
      </c>
      <c r="B232" t="s">
        <v>257</v>
      </c>
      <c r="C232">
        <v>2</v>
      </c>
      <c r="D232">
        <v>2</v>
      </c>
      <c r="E232">
        <v>0</v>
      </c>
      <c r="F232">
        <v>2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 t="e">
        <f>VLOOKUP(Table1[[#This Row],[TYPE]],[1]RD1!$C$6:$C$34,1,FALSE)</f>
        <v>#N/A</v>
      </c>
    </row>
    <row r="233" spans="1:19" hidden="1" x14ac:dyDescent="0.25">
      <c r="A233" t="s">
        <v>14</v>
      </c>
      <c r="B233" t="s">
        <v>258</v>
      </c>
      <c r="C233">
        <v>1</v>
      </c>
      <c r="D233">
        <v>1</v>
      </c>
      <c r="E233">
        <v>0</v>
      </c>
      <c r="F233">
        <v>1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t="e">
        <f>VLOOKUP(Table1[[#This Row],[TYPE]],[1]RD1!$C$6:$C$34,1,FALSE)</f>
        <v>#N/A</v>
      </c>
    </row>
    <row r="234" spans="1:19" x14ac:dyDescent="0.25">
      <c r="A234" t="s">
        <v>14</v>
      </c>
      <c r="B234" t="s">
        <v>259</v>
      </c>
      <c r="C234">
        <v>3</v>
      </c>
      <c r="D234">
        <v>2</v>
      </c>
      <c r="E234">
        <v>0</v>
      </c>
      <c r="F234">
        <v>2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 t="str">
        <f>VLOOKUP(Table1[[#This Row],[TYPE]],[1]RD1!$C$6:$C$34,1,FALSE)</f>
        <v>BGL W/W NEAR MILK DAIRY</v>
      </c>
    </row>
    <row r="235" spans="1:19" hidden="1" x14ac:dyDescent="0.25">
      <c r="A235" t="s">
        <v>14</v>
      </c>
      <c r="B235" t="s">
        <v>260</v>
      </c>
      <c r="C235">
        <v>3</v>
      </c>
      <c r="D235">
        <v>3</v>
      </c>
      <c r="E235">
        <v>0</v>
      </c>
      <c r="F235">
        <v>3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t="e">
        <f>VLOOKUP(Table1[[#This Row],[TYPE]],[1]RD1!$C$6:$C$34,1,FALSE)</f>
        <v>#N/A</v>
      </c>
    </row>
    <row r="236" spans="1:19" hidden="1" x14ac:dyDescent="0.25">
      <c r="A236" t="s">
        <v>14</v>
      </c>
      <c r="B236" t="s">
        <v>261</v>
      </c>
      <c r="C236">
        <v>3</v>
      </c>
      <c r="D236">
        <v>3</v>
      </c>
      <c r="E236">
        <v>0</v>
      </c>
      <c r="F236">
        <v>3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 t="e">
        <f>VLOOKUP(Table1[[#This Row],[TYPE]],[1]RD1!$C$6:$C$34,1,FALSE)</f>
        <v>#N/A</v>
      </c>
    </row>
    <row r="237" spans="1:19" hidden="1" x14ac:dyDescent="0.25">
      <c r="A237" t="s">
        <v>14</v>
      </c>
      <c r="B237" t="s">
        <v>262</v>
      </c>
      <c r="C237">
        <v>3</v>
      </c>
      <c r="D237">
        <v>3</v>
      </c>
      <c r="E237">
        <v>0</v>
      </c>
      <c r="F237">
        <v>3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 t="e">
        <f>VLOOKUP(Table1[[#This Row],[TYPE]],[1]RD1!$C$6:$C$34,1,FALSE)</f>
        <v>#N/A</v>
      </c>
    </row>
    <row r="238" spans="1:19" hidden="1" x14ac:dyDescent="0.25">
      <c r="A238" t="s">
        <v>14</v>
      </c>
      <c r="B238" t="s">
        <v>263</v>
      </c>
      <c r="C238">
        <v>5</v>
      </c>
      <c r="D238">
        <v>5</v>
      </c>
      <c r="E238">
        <v>0</v>
      </c>
      <c r="F238">
        <v>5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 t="e">
        <f>VLOOKUP(Table1[[#This Row],[TYPE]],[1]RD1!$C$6:$C$34,1,FALSE)</f>
        <v>#N/A</v>
      </c>
    </row>
    <row r="239" spans="1:19" hidden="1" x14ac:dyDescent="0.25">
      <c r="A239" t="s">
        <v>14</v>
      </c>
      <c r="B239" t="s">
        <v>264</v>
      </c>
      <c r="C239">
        <v>2</v>
      </c>
      <c r="D239">
        <v>2</v>
      </c>
      <c r="E239">
        <v>0</v>
      </c>
      <c r="F239">
        <v>2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 t="e">
        <f>VLOOKUP(Table1[[#This Row],[TYPE]],[1]RD1!$C$6:$C$34,1,FALSE)</f>
        <v>#N/A</v>
      </c>
    </row>
    <row r="240" spans="1:19" hidden="1" x14ac:dyDescent="0.25">
      <c r="A240" t="s">
        <v>14</v>
      </c>
      <c r="B240" t="s">
        <v>265</v>
      </c>
      <c r="C240">
        <v>5</v>
      </c>
      <c r="D240">
        <v>5</v>
      </c>
      <c r="E240">
        <v>0</v>
      </c>
      <c r="F240">
        <v>5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t="e">
        <f>VLOOKUP(Table1[[#This Row],[TYPE]],[1]RD1!$C$6:$C$34,1,FALSE)</f>
        <v>#N/A</v>
      </c>
    </row>
    <row r="241" spans="1:19" hidden="1" x14ac:dyDescent="0.25">
      <c r="A241" t="s">
        <v>14</v>
      </c>
      <c r="B241" t="s">
        <v>266</v>
      </c>
      <c r="C241">
        <v>9</v>
      </c>
      <c r="D241">
        <v>9</v>
      </c>
      <c r="E241">
        <v>0</v>
      </c>
      <c r="F241">
        <v>9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t="e">
        <f>VLOOKUP(Table1[[#This Row],[TYPE]],[1]RD1!$C$6:$C$34,1,FALSE)</f>
        <v>#N/A</v>
      </c>
    </row>
    <row r="242" spans="1:19" hidden="1" x14ac:dyDescent="0.25">
      <c r="A242" t="s">
        <v>14</v>
      </c>
      <c r="B242" t="s">
        <v>267</v>
      </c>
      <c r="C242">
        <v>2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 t="e">
        <f>VLOOKUP(Table1[[#This Row],[TYPE]],[1]RD1!$C$6:$C$34,1,FALSE)</f>
        <v>#N/A</v>
      </c>
    </row>
    <row r="243" spans="1:19" hidden="1" x14ac:dyDescent="0.25">
      <c r="A243" t="s">
        <v>14</v>
      </c>
      <c r="B243" t="s">
        <v>268</v>
      </c>
      <c r="C243">
        <v>7</v>
      </c>
      <c r="D243">
        <v>7</v>
      </c>
      <c r="E243">
        <v>0</v>
      </c>
      <c r="F243">
        <v>7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 t="e">
        <f>VLOOKUP(Table1[[#This Row],[TYPE]],[1]RD1!$C$6:$C$34,1,FALSE)</f>
        <v>#N/A</v>
      </c>
    </row>
    <row r="244" spans="1:19" hidden="1" x14ac:dyDescent="0.25">
      <c r="A244" t="s">
        <v>14</v>
      </c>
      <c r="B244" t="s">
        <v>269</v>
      </c>
      <c r="C244">
        <v>8</v>
      </c>
      <c r="D244">
        <v>8</v>
      </c>
      <c r="E244">
        <v>0</v>
      </c>
      <c r="F244">
        <v>8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t="e">
        <f>VLOOKUP(Table1[[#This Row],[TYPE]],[1]RD1!$C$6:$C$34,1,FALSE)</f>
        <v>#N/A</v>
      </c>
    </row>
    <row r="245" spans="1:19" hidden="1" x14ac:dyDescent="0.25">
      <c r="A245" t="s">
        <v>14</v>
      </c>
      <c r="B245" t="s">
        <v>270</v>
      </c>
      <c r="C245">
        <v>10</v>
      </c>
      <c r="D245">
        <v>10</v>
      </c>
      <c r="E245">
        <v>0</v>
      </c>
      <c r="F245">
        <v>10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t="e">
        <f>VLOOKUP(Table1[[#This Row],[TYPE]],[1]RD1!$C$6:$C$34,1,FALSE)</f>
        <v>#N/A</v>
      </c>
    </row>
    <row r="246" spans="1:19" hidden="1" x14ac:dyDescent="0.25">
      <c r="A246" t="s">
        <v>14</v>
      </c>
      <c r="B246" t="s">
        <v>271</v>
      </c>
      <c r="C246">
        <v>2</v>
      </c>
      <c r="D246">
        <v>2</v>
      </c>
      <c r="E246">
        <v>0</v>
      </c>
      <c r="F246">
        <v>2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 t="e">
        <f>VLOOKUP(Table1[[#This Row],[TYPE]],[1]RD1!$C$6:$C$34,1,FALSE)</f>
        <v>#N/A</v>
      </c>
    </row>
    <row r="247" spans="1:19" hidden="1" x14ac:dyDescent="0.25">
      <c r="A247" t="s">
        <v>14</v>
      </c>
      <c r="B247" t="s">
        <v>272</v>
      </c>
      <c r="C247">
        <v>4</v>
      </c>
      <c r="D247">
        <v>4</v>
      </c>
      <c r="E247">
        <v>0</v>
      </c>
      <c r="F247">
        <v>4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 t="e">
        <f>VLOOKUP(Table1[[#This Row],[TYPE]],[1]RD1!$C$6:$C$34,1,FALSE)</f>
        <v>#N/A</v>
      </c>
    </row>
    <row r="248" spans="1:19" hidden="1" x14ac:dyDescent="0.25">
      <c r="A248" t="s">
        <v>14</v>
      </c>
      <c r="B248" t="s">
        <v>273</v>
      </c>
      <c r="C248">
        <v>8</v>
      </c>
      <c r="D248">
        <v>8</v>
      </c>
      <c r="E248">
        <v>0</v>
      </c>
      <c r="F248">
        <v>8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t="e">
        <f>VLOOKUP(Table1[[#This Row],[TYPE]],[1]RD1!$C$6:$C$34,1,FALSE)</f>
        <v>#N/A</v>
      </c>
    </row>
    <row r="249" spans="1:19" hidden="1" x14ac:dyDescent="0.25">
      <c r="A249" t="s">
        <v>14</v>
      </c>
      <c r="B249" t="s">
        <v>274</v>
      </c>
      <c r="C249">
        <v>8</v>
      </c>
      <c r="D249">
        <v>8</v>
      </c>
      <c r="E249">
        <v>0</v>
      </c>
      <c r="F249">
        <v>8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t="e">
        <f>VLOOKUP(Table1[[#This Row],[TYPE]],[1]RD1!$C$6:$C$34,1,FALSE)</f>
        <v>#N/A</v>
      </c>
    </row>
    <row r="250" spans="1:19" hidden="1" x14ac:dyDescent="0.25">
      <c r="A250" t="s">
        <v>14</v>
      </c>
      <c r="B250" t="s">
        <v>275</v>
      </c>
      <c r="C250">
        <v>3</v>
      </c>
      <c r="D250">
        <v>3</v>
      </c>
      <c r="E250">
        <v>0</v>
      </c>
      <c r="F250">
        <v>3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 t="e">
        <f>VLOOKUP(Table1[[#This Row],[TYPE]],[1]RD1!$C$6:$C$34,1,FALSE)</f>
        <v>#N/A</v>
      </c>
    </row>
    <row r="251" spans="1:19" hidden="1" x14ac:dyDescent="0.25">
      <c r="A251" t="s">
        <v>14</v>
      </c>
      <c r="B251" t="s">
        <v>276</v>
      </c>
      <c r="C251">
        <v>3</v>
      </c>
      <c r="D251">
        <v>3</v>
      </c>
      <c r="E251">
        <v>0</v>
      </c>
      <c r="F251">
        <v>3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 t="e">
        <f>VLOOKUP(Table1[[#This Row],[TYPE]],[1]RD1!$C$6:$C$34,1,FALSE)</f>
        <v>#N/A</v>
      </c>
    </row>
    <row r="252" spans="1:19" hidden="1" x14ac:dyDescent="0.25">
      <c r="A252" t="s">
        <v>14</v>
      </c>
      <c r="B252" t="s">
        <v>277</v>
      </c>
      <c r="C252">
        <v>2</v>
      </c>
      <c r="D252">
        <v>2</v>
      </c>
      <c r="E252">
        <v>0</v>
      </c>
      <c r="F252">
        <v>2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 t="e">
        <f>VLOOKUP(Table1[[#This Row],[TYPE]],[1]RD1!$C$6:$C$34,1,FALSE)</f>
        <v>#N/A</v>
      </c>
    </row>
    <row r="253" spans="1:19" hidden="1" x14ac:dyDescent="0.25">
      <c r="A253" t="s">
        <v>14</v>
      </c>
      <c r="B253" t="s">
        <v>278</v>
      </c>
      <c r="C253">
        <v>5</v>
      </c>
      <c r="D253">
        <v>5</v>
      </c>
      <c r="E253">
        <v>0</v>
      </c>
      <c r="F253">
        <v>5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 t="e">
        <f>VLOOKUP(Table1[[#This Row],[TYPE]],[1]RD1!$C$6:$C$34,1,FALSE)</f>
        <v>#N/A</v>
      </c>
    </row>
    <row r="254" spans="1:19" hidden="1" x14ac:dyDescent="0.25">
      <c r="A254" t="s">
        <v>14</v>
      </c>
      <c r="B254" t="s">
        <v>279</v>
      </c>
      <c r="C254">
        <v>5</v>
      </c>
      <c r="D254">
        <v>5</v>
      </c>
      <c r="E254">
        <v>0</v>
      </c>
      <c r="F254">
        <v>5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t="e">
        <f>VLOOKUP(Table1[[#This Row],[TYPE]],[1]RD1!$C$6:$C$34,1,FALSE)</f>
        <v>#N/A</v>
      </c>
    </row>
    <row r="255" spans="1:19" x14ac:dyDescent="0.25">
      <c r="A255" t="s">
        <v>14</v>
      </c>
      <c r="B255" t="s">
        <v>280</v>
      </c>
      <c r="C255">
        <v>1</v>
      </c>
      <c r="D255">
        <v>1</v>
      </c>
      <c r="E255">
        <v>0</v>
      </c>
      <c r="F255">
        <v>1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t="str">
        <f>VLOOKUP(Table1[[#This Row],[TYPE]],[1]RD1!$C$6:$C$34,1,FALSE)</f>
        <v>BGLBINDU MADAVA SHARMAJI KRUSHI HONDA</v>
      </c>
    </row>
    <row r="256" spans="1:19" hidden="1" x14ac:dyDescent="0.25">
      <c r="A256" t="s">
        <v>14</v>
      </c>
      <c r="B256" t="s">
        <v>281</v>
      </c>
      <c r="C256">
        <v>1</v>
      </c>
      <c r="D256">
        <v>1</v>
      </c>
      <c r="E256">
        <v>0</v>
      </c>
      <c r="F256">
        <v>1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t="e">
        <f>VLOOKUP(Table1[[#This Row],[TYPE]],[1]RD1!$C$6:$C$34,1,FALSE)</f>
        <v>#N/A</v>
      </c>
    </row>
    <row r="257" spans="1:19" hidden="1" x14ac:dyDescent="0.25">
      <c r="A257" t="s">
        <v>14</v>
      </c>
      <c r="B257" t="s">
        <v>282</v>
      </c>
      <c r="C257">
        <v>8</v>
      </c>
      <c r="D257">
        <v>8</v>
      </c>
      <c r="E257">
        <v>0</v>
      </c>
      <c r="F257">
        <v>8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 t="e">
        <f>VLOOKUP(Table1[[#This Row],[TYPE]],[1]RD1!$C$6:$C$34,1,FALSE)</f>
        <v>#N/A</v>
      </c>
    </row>
    <row r="258" spans="1:19" hidden="1" x14ac:dyDescent="0.25">
      <c r="A258" t="s">
        <v>14</v>
      </c>
      <c r="B258" t="s">
        <v>283</v>
      </c>
      <c r="C258">
        <v>3</v>
      </c>
      <c r="D258">
        <v>3</v>
      </c>
      <c r="E258">
        <v>0</v>
      </c>
      <c r="F258">
        <v>3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t="e">
        <f>VLOOKUP(Table1[[#This Row],[TYPE]],[1]RD1!$C$6:$C$34,1,FALSE)</f>
        <v>#N/A</v>
      </c>
    </row>
    <row r="259" spans="1:19" hidden="1" x14ac:dyDescent="0.25">
      <c r="A259" t="s">
        <v>14</v>
      </c>
      <c r="B259" t="s">
        <v>284</v>
      </c>
      <c r="C259">
        <v>1</v>
      </c>
      <c r="D259">
        <v>1</v>
      </c>
      <c r="E259">
        <v>0</v>
      </c>
      <c r="F259">
        <v>1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t="e">
        <f>VLOOKUP(Table1[[#This Row],[TYPE]],[1]RD1!$C$6:$C$34,1,FALSE)</f>
        <v>#N/A</v>
      </c>
    </row>
    <row r="260" spans="1:19" hidden="1" x14ac:dyDescent="0.25">
      <c r="A260" t="s">
        <v>14</v>
      </c>
      <c r="B260" t="s">
        <v>285</v>
      </c>
      <c r="C260">
        <v>1</v>
      </c>
      <c r="D260">
        <v>1</v>
      </c>
      <c r="E260">
        <v>0</v>
      </c>
      <c r="F260">
        <v>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t="e">
        <f>VLOOKUP(Table1[[#This Row],[TYPE]],[1]RD1!$C$6:$C$34,1,FALSE)</f>
        <v>#N/A</v>
      </c>
    </row>
    <row r="261" spans="1:19" hidden="1" x14ac:dyDescent="0.25">
      <c r="A261" t="s">
        <v>14</v>
      </c>
      <c r="B261" t="s">
        <v>286</v>
      </c>
      <c r="C261">
        <v>2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t="e">
        <f>VLOOKUP(Table1[[#This Row],[TYPE]],[1]RD1!$C$6:$C$34,1,FALSE)</f>
        <v>#N/A</v>
      </c>
    </row>
    <row r="262" spans="1:19" hidden="1" x14ac:dyDescent="0.25">
      <c r="A262" t="s">
        <v>14</v>
      </c>
      <c r="B262" t="s">
        <v>287</v>
      </c>
      <c r="C262">
        <v>16</v>
      </c>
      <c r="D262">
        <v>16</v>
      </c>
      <c r="E262">
        <v>0</v>
      </c>
      <c r="F262">
        <v>16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 t="e">
        <f>VLOOKUP(Table1[[#This Row],[TYPE]],[1]RD1!$C$6:$C$34,1,FALSE)</f>
        <v>#N/A</v>
      </c>
    </row>
    <row r="263" spans="1:19" hidden="1" x14ac:dyDescent="0.25">
      <c r="A263" t="s">
        <v>14</v>
      </c>
      <c r="B263" t="s">
        <v>288</v>
      </c>
      <c r="C263">
        <v>7</v>
      </c>
      <c r="D263">
        <v>7</v>
      </c>
      <c r="E263">
        <v>0</v>
      </c>
      <c r="F263">
        <v>7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 t="e">
        <f>VLOOKUP(Table1[[#This Row],[TYPE]],[1]RD1!$C$6:$C$34,1,FALSE)</f>
        <v>#N/A</v>
      </c>
    </row>
    <row r="264" spans="1:19" hidden="1" x14ac:dyDescent="0.25">
      <c r="A264" t="s">
        <v>14</v>
      </c>
      <c r="B264" t="s">
        <v>289</v>
      </c>
      <c r="C264">
        <v>9</v>
      </c>
      <c r="D264">
        <v>9</v>
      </c>
      <c r="E264">
        <v>0</v>
      </c>
      <c r="F264">
        <v>9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t="e">
        <f>VLOOKUP(Table1[[#This Row],[TYPE]],[1]RD1!$C$6:$C$34,1,FALSE)</f>
        <v>#N/A</v>
      </c>
    </row>
    <row r="265" spans="1:19" hidden="1" x14ac:dyDescent="0.25">
      <c r="A265" t="s">
        <v>14</v>
      </c>
      <c r="B265" t="s">
        <v>290</v>
      </c>
      <c r="C265">
        <v>6</v>
      </c>
      <c r="D265">
        <v>5</v>
      </c>
      <c r="E265">
        <v>0</v>
      </c>
      <c r="F265">
        <v>5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t="e">
        <f>VLOOKUP(Table1[[#This Row],[TYPE]],[1]RD1!$C$6:$C$34,1,FALSE)</f>
        <v>#N/A</v>
      </c>
    </row>
    <row r="266" spans="1:19" hidden="1" x14ac:dyDescent="0.25">
      <c r="A266" t="s">
        <v>14</v>
      </c>
      <c r="B266" t="s">
        <v>291</v>
      </c>
      <c r="C266">
        <v>4</v>
      </c>
      <c r="D266">
        <v>4</v>
      </c>
      <c r="E266">
        <v>0</v>
      </c>
      <c r="F266">
        <v>4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 t="e">
        <f>VLOOKUP(Table1[[#This Row],[TYPE]],[1]RD1!$C$6:$C$34,1,FALSE)</f>
        <v>#N/A</v>
      </c>
    </row>
    <row r="267" spans="1:19" hidden="1" x14ac:dyDescent="0.25">
      <c r="A267" t="s">
        <v>14</v>
      </c>
      <c r="B267" t="s">
        <v>292</v>
      </c>
      <c r="C267">
        <v>4</v>
      </c>
      <c r="D267">
        <v>4</v>
      </c>
      <c r="E267">
        <v>0</v>
      </c>
      <c r="F267">
        <v>4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t="e">
        <f>VLOOKUP(Table1[[#This Row],[TYPE]],[1]RD1!$C$6:$C$34,1,FALSE)</f>
        <v>#N/A</v>
      </c>
    </row>
    <row r="268" spans="1:19" hidden="1" x14ac:dyDescent="0.25">
      <c r="A268" t="s">
        <v>14</v>
      </c>
      <c r="B268" t="s">
        <v>293</v>
      </c>
      <c r="C268">
        <v>1</v>
      </c>
      <c r="D268">
        <v>1</v>
      </c>
      <c r="E268">
        <v>0</v>
      </c>
      <c r="F268">
        <v>1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t="e">
        <f>VLOOKUP(Table1[[#This Row],[TYPE]],[1]RD1!$C$6:$C$34,1,FALSE)</f>
        <v>#N/A</v>
      </c>
    </row>
    <row r="269" spans="1:19" hidden="1" x14ac:dyDescent="0.25">
      <c r="A269" t="s">
        <v>14</v>
      </c>
      <c r="B269" t="s">
        <v>294</v>
      </c>
      <c r="C269">
        <v>7</v>
      </c>
      <c r="D269">
        <v>7</v>
      </c>
      <c r="E269">
        <v>0</v>
      </c>
      <c r="F269">
        <v>7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 t="e">
        <f>VLOOKUP(Table1[[#This Row],[TYPE]],[1]RD1!$C$6:$C$34,1,FALSE)</f>
        <v>#N/A</v>
      </c>
    </row>
    <row r="270" spans="1:19" hidden="1" x14ac:dyDescent="0.25">
      <c r="A270" t="s">
        <v>14</v>
      </c>
      <c r="B270" t="s">
        <v>295</v>
      </c>
      <c r="C270">
        <v>3</v>
      </c>
      <c r="D270">
        <v>3</v>
      </c>
      <c r="E270">
        <v>0</v>
      </c>
      <c r="F270">
        <v>3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t="e">
        <f>VLOOKUP(Table1[[#This Row],[TYPE]],[1]RD1!$C$6:$C$34,1,FALSE)</f>
        <v>#N/A</v>
      </c>
    </row>
    <row r="271" spans="1:19" hidden="1" x14ac:dyDescent="0.25">
      <c r="A271" t="s">
        <v>14</v>
      </c>
      <c r="B271" t="s">
        <v>296</v>
      </c>
      <c r="C271">
        <v>4</v>
      </c>
      <c r="D271">
        <v>4</v>
      </c>
      <c r="E271">
        <v>0</v>
      </c>
      <c r="F271">
        <v>4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 t="e">
        <f>VLOOKUP(Table1[[#This Row],[TYPE]],[1]RD1!$C$6:$C$34,1,FALSE)</f>
        <v>#N/A</v>
      </c>
    </row>
    <row r="272" spans="1:19" hidden="1" x14ac:dyDescent="0.25">
      <c r="A272" t="s">
        <v>14</v>
      </c>
      <c r="B272" t="s">
        <v>297</v>
      </c>
      <c r="C272">
        <v>11</v>
      </c>
      <c r="D272">
        <v>11</v>
      </c>
      <c r="E272">
        <v>0</v>
      </c>
      <c r="F272">
        <v>11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 t="e">
        <f>VLOOKUP(Table1[[#This Row],[TYPE]],[1]RD1!$C$6:$C$34,1,FALSE)</f>
        <v>#N/A</v>
      </c>
    </row>
    <row r="273" spans="1:19" hidden="1" x14ac:dyDescent="0.25">
      <c r="A273" t="s">
        <v>14</v>
      </c>
      <c r="B273" t="s">
        <v>298</v>
      </c>
      <c r="C273">
        <v>7</v>
      </c>
      <c r="D273">
        <v>7</v>
      </c>
      <c r="E273">
        <v>0</v>
      </c>
      <c r="F273">
        <v>7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 t="e">
        <f>VLOOKUP(Table1[[#This Row],[TYPE]],[1]RD1!$C$6:$C$34,1,FALSE)</f>
        <v>#N/A</v>
      </c>
    </row>
    <row r="274" spans="1:19" hidden="1" x14ac:dyDescent="0.25">
      <c r="A274" t="s">
        <v>14</v>
      </c>
      <c r="B274" t="s">
        <v>299</v>
      </c>
      <c r="C274">
        <v>13</v>
      </c>
      <c r="D274">
        <v>12</v>
      </c>
      <c r="E274">
        <v>0</v>
      </c>
      <c r="F274">
        <v>12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 t="e">
        <f>VLOOKUP(Table1[[#This Row],[TYPE]],[1]RD1!$C$6:$C$34,1,FALSE)</f>
        <v>#N/A</v>
      </c>
    </row>
    <row r="275" spans="1:19" hidden="1" x14ac:dyDescent="0.25">
      <c r="A275" t="s">
        <v>14</v>
      </c>
      <c r="B275" t="s">
        <v>300</v>
      </c>
      <c r="C275">
        <v>10</v>
      </c>
      <c r="D275">
        <v>10</v>
      </c>
      <c r="E275">
        <v>0</v>
      </c>
      <c r="F275">
        <v>10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t="e">
        <f>VLOOKUP(Table1[[#This Row],[TYPE]],[1]RD1!$C$6:$C$34,1,FALSE)</f>
        <v>#N/A</v>
      </c>
    </row>
    <row r="276" spans="1:19" hidden="1" x14ac:dyDescent="0.25">
      <c r="A276" t="s">
        <v>14</v>
      </c>
      <c r="B276" t="s">
        <v>301</v>
      </c>
      <c r="C276">
        <v>4</v>
      </c>
      <c r="D276">
        <v>4</v>
      </c>
      <c r="E276">
        <v>0</v>
      </c>
      <c r="F276">
        <v>4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t="e">
        <f>VLOOKUP(Table1[[#This Row],[TYPE]],[1]RD1!$C$6:$C$34,1,FALSE)</f>
        <v>#N/A</v>
      </c>
    </row>
    <row r="277" spans="1:19" hidden="1" x14ac:dyDescent="0.25">
      <c r="A277" t="s">
        <v>14</v>
      </c>
      <c r="B277" t="s">
        <v>302</v>
      </c>
      <c r="C277">
        <v>10</v>
      </c>
      <c r="D277">
        <v>10</v>
      </c>
      <c r="E277">
        <v>0</v>
      </c>
      <c r="F277">
        <v>10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t="e">
        <f>VLOOKUP(Table1[[#This Row],[TYPE]],[1]RD1!$C$6:$C$34,1,FALSE)</f>
        <v>#N/A</v>
      </c>
    </row>
    <row r="278" spans="1:19" hidden="1" x14ac:dyDescent="0.25">
      <c r="A278" t="s">
        <v>14</v>
      </c>
      <c r="B278" t="s">
        <v>303</v>
      </c>
      <c r="C278">
        <v>1</v>
      </c>
      <c r="D278">
        <v>1</v>
      </c>
      <c r="E278">
        <v>0</v>
      </c>
      <c r="F278">
        <v>1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 t="e">
        <f>VLOOKUP(Table1[[#This Row],[TYPE]],[1]RD1!$C$6:$C$34,1,FALSE)</f>
        <v>#N/A</v>
      </c>
    </row>
    <row r="279" spans="1:19" hidden="1" x14ac:dyDescent="0.25">
      <c r="A279" t="s">
        <v>14</v>
      </c>
      <c r="B279" t="s">
        <v>304</v>
      </c>
      <c r="C279">
        <v>10</v>
      </c>
      <c r="D279">
        <v>10</v>
      </c>
      <c r="E279">
        <v>0</v>
      </c>
      <c r="F279">
        <v>10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t="e">
        <f>VLOOKUP(Table1[[#This Row],[TYPE]],[1]RD1!$C$6:$C$34,1,FALSE)</f>
        <v>#N/A</v>
      </c>
    </row>
    <row r="280" spans="1:19" hidden="1" x14ac:dyDescent="0.25">
      <c r="A280" t="s">
        <v>14</v>
      </c>
      <c r="B280" t="s">
        <v>305</v>
      </c>
      <c r="C280">
        <v>1</v>
      </c>
      <c r="D280">
        <v>1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 t="e">
        <f>VLOOKUP(Table1[[#This Row],[TYPE]],[1]RD1!$C$6:$C$34,1,FALSE)</f>
        <v>#N/A</v>
      </c>
    </row>
    <row r="281" spans="1:19" hidden="1" x14ac:dyDescent="0.25">
      <c r="A281" t="s">
        <v>14</v>
      </c>
      <c r="B281" t="s">
        <v>306</v>
      </c>
      <c r="C281">
        <v>1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t="e">
        <f>VLOOKUP(Table1[[#This Row],[TYPE]],[1]RD1!$C$6:$C$34,1,FALSE)</f>
        <v>#N/A</v>
      </c>
    </row>
    <row r="282" spans="1:19" hidden="1" x14ac:dyDescent="0.25">
      <c r="A282" t="s">
        <v>14</v>
      </c>
      <c r="B282" t="s">
        <v>307</v>
      </c>
      <c r="C282">
        <v>3</v>
      </c>
      <c r="D282">
        <v>2</v>
      </c>
      <c r="E282">
        <v>0</v>
      </c>
      <c r="F282">
        <v>2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 t="e">
        <f>VLOOKUP(Table1[[#This Row],[TYPE]],[1]RD1!$C$6:$C$34,1,FALSE)</f>
        <v>#N/A</v>
      </c>
    </row>
    <row r="283" spans="1:19" hidden="1" x14ac:dyDescent="0.25">
      <c r="A283" t="s">
        <v>14</v>
      </c>
      <c r="B283" t="s">
        <v>308</v>
      </c>
      <c r="C283">
        <v>284</v>
      </c>
      <c r="D283">
        <v>126</v>
      </c>
      <c r="E283">
        <v>0</v>
      </c>
      <c r="F283">
        <v>126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 t="e">
        <f>VLOOKUP(Table1[[#This Row],[TYPE]],[1]RD1!$C$6:$C$34,1,FALSE)</f>
        <v>#N/A</v>
      </c>
    </row>
    <row r="284" spans="1:19" hidden="1" x14ac:dyDescent="0.25">
      <c r="A284" t="s">
        <v>14</v>
      </c>
      <c r="B284" t="s">
        <v>309</v>
      </c>
      <c r="C284">
        <v>7</v>
      </c>
      <c r="D284">
        <v>7</v>
      </c>
      <c r="E284">
        <v>0</v>
      </c>
      <c r="F284">
        <v>7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t="e">
        <f>VLOOKUP(Table1[[#This Row],[TYPE]],[1]RD1!$C$6:$C$34,1,FALSE)</f>
        <v>#N/A</v>
      </c>
    </row>
    <row r="285" spans="1:19" hidden="1" x14ac:dyDescent="0.25">
      <c r="A285" t="s">
        <v>14</v>
      </c>
      <c r="B285" t="s">
        <v>310</v>
      </c>
      <c r="C285">
        <v>74</v>
      </c>
      <c r="D285">
        <v>67</v>
      </c>
      <c r="E285">
        <v>0</v>
      </c>
      <c r="F285">
        <v>67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 t="e">
        <f>VLOOKUP(Table1[[#This Row],[TYPE]],[1]RD1!$C$6:$C$34,1,FALSE)</f>
        <v>#N/A</v>
      </c>
    </row>
    <row r="286" spans="1:19" hidden="1" x14ac:dyDescent="0.25">
      <c r="A286" t="s">
        <v>14</v>
      </c>
      <c r="B286" t="s">
        <v>311</v>
      </c>
      <c r="C286">
        <v>25</v>
      </c>
      <c r="D286">
        <v>19</v>
      </c>
      <c r="E286">
        <v>0</v>
      </c>
      <c r="F286">
        <v>19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 t="e">
        <f>VLOOKUP(Table1[[#This Row],[TYPE]],[1]RD1!$C$6:$C$34,1,FALSE)</f>
        <v>#N/A</v>
      </c>
    </row>
    <row r="287" spans="1:19" hidden="1" x14ac:dyDescent="0.25">
      <c r="A287" t="s">
        <v>14</v>
      </c>
      <c r="B287" t="s">
        <v>312</v>
      </c>
      <c r="C287">
        <v>1</v>
      </c>
      <c r="D287">
        <v>1</v>
      </c>
      <c r="E287">
        <v>0</v>
      </c>
      <c r="F287">
        <v>1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 t="e">
        <f>VLOOKUP(Table1[[#This Row],[TYPE]],[1]RD1!$C$6:$C$34,1,FALSE)</f>
        <v>#N/A</v>
      </c>
    </row>
    <row r="288" spans="1:19" hidden="1" x14ac:dyDescent="0.25">
      <c r="A288" t="s">
        <v>14</v>
      </c>
      <c r="B288" t="s">
        <v>313</v>
      </c>
      <c r="C288">
        <v>2</v>
      </c>
      <c r="D288">
        <v>1</v>
      </c>
      <c r="E288">
        <v>0</v>
      </c>
      <c r="F288">
        <v>1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 t="e">
        <f>VLOOKUP(Table1[[#This Row],[TYPE]],[1]RD1!$C$6:$C$34,1,FALSE)</f>
        <v>#N/A</v>
      </c>
    </row>
    <row r="289" spans="1:19" hidden="1" x14ac:dyDescent="0.25">
      <c r="A289" t="s">
        <v>14</v>
      </c>
      <c r="B289" t="s">
        <v>314</v>
      </c>
      <c r="C289">
        <v>70</v>
      </c>
      <c r="D289">
        <v>57</v>
      </c>
      <c r="E289">
        <v>0</v>
      </c>
      <c r="F289">
        <v>57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 t="e">
        <f>VLOOKUP(Table1[[#This Row],[TYPE]],[1]RD1!$C$6:$C$34,1,FALSE)</f>
        <v>#N/A</v>
      </c>
    </row>
    <row r="290" spans="1:19" hidden="1" x14ac:dyDescent="0.25">
      <c r="A290" t="s">
        <v>14</v>
      </c>
      <c r="B290" t="s">
        <v>315</v>
      </c>
      <c r="C290">
        <v>3</v>
      </c>
      <c r="D290">
        <v>1</v>
      </c>
      <c r="E290">
        <v>0</v>
      </c>
      <c r="F290">
        <v>1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 t="e">
        <f>VLOOKUP(Table1[[#This Row],[TYPE]],[1]RD1!$C$6:$C$34,1,FALSE)</f>
        <v>#N/A</v>
      </c>
    </row>
    <row r="291" spans="1:19" hidden="1" x14ac:dyDescent="0.25">
      <c r="A291" t="s">
        <v>14</v>
      </c>
      <c r="B291" t="s">
        <v>316</v>
      </c>
      <c r="C291">
        <v>3</v>
      </c>
      <c r="D291">
        <v>3</v>
      </c>
      <c r="E291">
        <v>0</v>
      </c>
      <c r="F291">
        <v>3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 t="e">
        <f>VLOOKUP(Table1[[#This Row],[TYPE]],[1]RD1!$C$6:$C$34,1,FALSE)</f>
        <v>#N/A</v>
      </c>
    </row>
    <row r="292" spans="1:19" hidden="1" x14ac:dyDescent="0.25">
      <c r="A292" t="s">
        <v>14</v>
      </c>
      <c r="B292" t="s">
        <v>317</v>
      </c>
      <c r="C292">
        <v>37</v>
      </c>
      <c r="D292">
        <v>37</v>
      </c>
      <c r="E292">
        <v>0</v>
      </c>
      <c r="F292">
        <v>37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t="e">
        <f>VLOOKUP(Table1[[#This Row],[TYPE]],[1]RD1!$C$6:$C$34,1,FALSE)</f>
        <v>#N/A</v>
      </c>
    </row>
    <row r="293" spans="1:19" hidden="1" x14ac:dyDescent="0.25">
      <c r="A293" t="s">
        <v>14</v>
      </c>
      <c r="B293" t="s">
        <v>318</v>
      </c>
      <c r="C293">
        <v>18</v>
      </c>
      <c r="D293">
        <v>18</v>
      </c>
      <c r="E293">
        <v>0</v>
      </c>
      <c r="F293">
        <v>18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 t="e">
        <f>VLOOKUP(Table1[[#This Row],[TYPE]],[1]RD1!$C$6:$C$34,1,FALSE)</f>
        <v>#N/A</v>
      </c>
    </row>
    <row r="294" spans="1:19" hidden="1" x14ac:dyDescent="0.25">
      <c r="A294" t="s">
        <v>14</v>
      </c>
      <c r="B294" t="s">
        <v>319</v>
      </c>
      <c r="C294">
        <v>19</v>
      </c>
      <c r="D294">
        <v>19</v>
      </c>
      <c r="E294">
        <v>0</v>
      </c>
      <c r="F294">
        <v>19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 t="e">
        <f>VLOOKUP(Table1[[#This Row],[TYPE]],[1]RD1!$C$6:$C$34,1,FALSE)</f>
        <v>#N/A</v>
      </c>
    </row>
    <row r="295" spans="1:19" hidden="1" x14ac:dyDescent="0.25">
      <c r="A295" t="s">
        <v>14</v>
      </c>
      <c r="B295" t="s">
        <v>320</v>
      </c>
      <c r="C295">
        <v>2</v>
      </c>
      <c r="D295">
        <v>2</v>
      </c>
      <c r="E295">
        <v>0</v>
      </c>
      <c r="F295">
        <v>2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 t="e">
        <f>VLOOKUP(Table1[[#This Row],[TYPE]],[1]RD1!$C$6:$C$34,1,FALSE)</f>
        <v>#N/A</v>
      </c>
    </row>
    <row r="296" spans="1:19" hidden="1" x14ac:dyDescent="0.25">
      <c r="A296" t="s">
        <v>14</v>
      </c>
      <c r="B296" t="s">
        <v>321</v>
      </c>
      <c r="C296">
        <v>7</v>
      </c>
      <c r="D296">
        <v>7</v>
      </c>
      <c r="E296">
        <v>0</v>
      </c>
      <c r="F296">
        <v>7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t="e">
        <f>VLOOKUP(Table1[[#This Row],[TYPE]],[1]RD1!$C$6:$C$34,1,FALSE)</f>
        <v>#N/A</v>
      </c>
    </row>
    <row r="297" spans="1:19" hidden="1" x14ac:dyDescent="0.25">
      <c r="A297" t="s">
        <v>14</v>
      </c>
      <c r="B297" t="s">
        <v>322</v>
      </c>
      <c r="C297">
        <v>2</v>
      </c>
      <c r="D297">
        <v>2</v>
      </c>
      <c r="E297">
        <v>0</v>
      </c>
      <c r="F297">
        <v>2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t="e">
        <f>VLOOKUP(Table1[[#This Row],[TYPE]],[1]RD1!$C$6:$C$34,1,FALSE)</f>
        <v>#N/A</v>
      </c>
    </row>
    <row r="298" spans="1:19" hidden="1" x14ac:dyDescent="0.25">
      <c r="A298" t="s">
        <v>14</v>
      </c>
      <c r="B298" t="s">
        <v>323</v>
      </c>
      <c r="C298">
        <v>11</v>
      </c>
      <c r="D298">
        <v>11</v>
      </c>
      <c r="E298">
        <v>0</v>
      </c>
      <c r="F298">
        <v>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t="e">
        <f>VLOOKUP(Table1[[#This Row],[TYPE]],[1]RD1!$C$6:$C$34,1,FALSE)</f>
        <v>#N/A</v>
      </c>
    </row>
    <row r="299" spans="1:19" hidden="1" x14ac:dyDescent="0.25">
      <c r="A299" t="s">
        <v>14</v>
      </c>
      <c r="B299" t="s">
        <v>324</v>
      </c>
      <c r="C299">
        <v>3</v>
      </c>
      <c r="D299">
        <v>3</v>
      </c>
      <c r="E299">
        <v>0</v>
      </c>
      <c r="F299">
        <v>3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 t="e">
        <f>VLOOKUP(Table1[[#This Row],[TYPE]],[1]RD1!$C$6:$C$34,1,FALSE)</f>
        <v>#N/A</v>
      </c>
    </row>
    <row r="300" spans="1:19" hidden="1" x14ac:dyDescent="0.25">
      <c r="A300" t="s">
        <v>14</v>
      </c>
      <c r="B300" t="s">
        <v>325</v>
      </c>
      <c r="C300">
        <v>8</v>
      </c>
      <c r="D300">
        <v>8</v>
      </c>
      <c r="E300">
        <v>0</v>
      </c>
      <c r="F300">
        <v>8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t="e">
        <f>VLOOKUP(Table1[[#This Row],[TYPE]],[1]RD1!$C$6:$C$34,1,FALSE)</f>
        <v>#N/A</v>
      </c>
    </row>
    <row r="301" spans="1:19" hidden="1" x14ac:dyDescent="0.25">
      <c r="A301" t="s">
        <v>14</v>
      </c>
      <c r="B301" t="s">
        <v>326</v>
      </c>
      <c r="C301">
        <v>10</v>
      </c>
      <c r="D301">
        <v>10</v>
      </c>
      <c r="E301">
        <v>0</v>
      </c>
      <c r="F301">
        <v>10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t="e">
        <f>VLOOKUP(Table1[[#This Row],[TYPE]],[1]RD1!$C$6:$C$34,1,FALSE)</f>
        <v>#N/A</v>
      </c>
    </row>
    <row r="302" spans="1:19" hidden="1" x14ac:dyDescent="0.25">
      <c r="A302" t="s">
        <v>14</v>
      </c>
      <c r="B302" t="s">
        <v>327</v>
      </c>
      <c r="C302">
        <v>4</v>
      </c>
      <c r="D302">
        <v>4</v>
      </c>
      <c r="E302">
        <v>0</v>
      </c>
      <c r="F302">
        <v>4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 t="e">
        <f>VLOOKUP(Table1[[#This Row],[TYPE]],[1]RD1!$C$6:$C$34,1,FALSE)</f>
        <v>#N/A</v>
      </c>
    </row>
    <row r="303" spans="1:19" hidden="1" x14ac:dyDescent="0.25">
      <c r="A303" t="s">
        <v>14</v>
      </c>
      <c r="B303" t="s">
        <v>328</v>
      </c>
      <c r="C303">
        <v>5</v>
      </c>
      <c r="D303">
        <v>5</v>
      </c>
      <c r="E303">
        <v>0</v>
      </c>
      <c r="F303">
        <v>5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t="e">
        <f>VLOOKUP(Table1[[#This Row],[TYPE]],[1]RD1!$C$6:$C$34,1,FALSE)</f>
        <v>#N/A</v>
      </c>
    </row>
    <row r="304" spans="1:19" hidden="1" x14ac:dyDescent="0.25">
      <c r="A304" t="s">
        <v>14</v>
      </c>
      <c r="B304" t="s">
        <v>329</v>
      </c>
      <c r="C304">
        <v>4</v>
      </c>
      <c r="D304">
        <v>4</v>
      </c>
      <c r="E304">
        <v>0</v>
      </c>
      <c r="F304">
        <v>4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 t="e">
        <f>VLOOKUP(Table1[[#This Row],[TYPE]],[1]RD1!$C$6:$C$34,1,FALSE)</f>
        <v>#N/A</v>
      </c>
    </row>
    <row r="305" spans="1:19" hidden="1" x14ac:dyDescent="0.25">
      <c r="A305" t="s">
        <v>14</v>
      </c>
      <c r="B305" t="s">
        <v>330</v>
      </c>
      <c r="C305">
        <v>6</v>
      </c>
      <c r="D305">
        <v>6</v>
      </c>
      <c r="E305">
        <v>0</v>
      </c>
      <c r="F305">
        <v>6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 t="e">
        <f>VLOOKUP(Table1[[#This Row],[TYPE]],[1]RD1!$C$6:$C$34,1,FALSE)</f>
        <v>#N/A</v>
      </c>
    </row>
    <row r="306" spans="1:19" hidden="1" x14ac:dyDescent="0.25">
      <c r="A306" t="s">
        <v>14</v>
      </c>
      <c r="B306" t="s">
        <v>331</v>
      </c>
      <c r="C306">
        <v>11</v>
      </c>
      <c r="D306">
        <v>11</v>
      </c>
      <c r="E306">
        <v>0</v>
      </c>
      <c r="F306">
        <v>11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 t="e">
        <f>VLOOKUP(Table1[[#This Row],[TYPE]],[1]RD1!$C$6:$C$34,1,FALSE)</f>
        <v>#N/A</v>
      </c>
    </row>
    <row r="307" spans="1:19" hidden="1" x14ac:dyDescent="0.25">
      <c r="A307" t="s">
        <v>14</v>
      </c>
      <c r="B307" t="s">
        <v>332</v>
      </c>
      <c r="C307">
        <v>21</v>
      </c>
      <c r="D307">
        <v>21</v>
      </c>
      <c r="E307">
        <v>0</v>
      </c>
      <c r="F307">
        <v>21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t="e">
        <f>VLOOKUP(Table1[[#This Row],[TYPE]],[1]RD1!$C$6:$C$34,1,FALSE)</f>
        <v>#N/A</v>
      </c>
    </row>
    <row r="308" spans="1:19" hidden="1" x14ac:dyDescent="0.25">
      <c r="A308" t="s">
        <v>14</v>
      </c>
      <c r="B308" t="s">
        <v>333</v>
      </c>
      <c r="C308">
        <v>6</v>
      </c>
      <c r="D308">
        <v>6</v>
      </c>
      <c r="E308">
        <v>0</v>
      </c>
      <c r="F308">
        <v>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t="e">
        <f>VLOOKUP(Table1[[#This Row],[TYPE]],[1]RD1!$C$6:$C$34,1,FALSE)</f>
        <v>#N/A</v>
      </c>
    </row>
    <row r="309" spans="1:19" hidden="1" x14ac:dyDescent="0.25">
      <c r="A309" t="s">
        <v>14</v>
      </c>
      <c r="B309" t="s">
        <v>334</v>
      </c>
      <c r="C309">
        <v>23</v>
      </c>
      <c r="D309">
        <v>22</v>
      </c>
      <c r="E309">
        <v>0</v>
      </c>
      <c r="F309">
        <v>22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 t="e">
        <f>VLOOKUP(Table1[[#This Row],[TYPE]],[1]RD1!$C$6:$C$34,1,FALSE)</f>
        <v>#N/A</v>
      </c>
    </row>
    <row r="310" spans="1:19" hidden="1" x14ac:dyDescent="0.25">
      <c r="A310" t="s">
        <v>14</v>
      </c>
      <c r="B310" t="s">
        <v>335</v>
      </c>
      <c r="C310">
        <v>37</v>
      </c>
      <c r="D310">
        <v>37</v>
      </c>
      <c r="E310">
        <v>0</v>
      </c>
      <c r="F310">
        <v>37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 t="e">
        <f>VLOOKUP(Table1[[#This Row],[TYPE]],[1]RD1!$C$6:$C$34,1,FALSE)</f>
        <v>#N/A</v>
      </c>
    </row>
    <row r="311" spans="1:19" hidden="1" x14ac:dyDescent="0.25">
      <c r="A311" t="s">
        <v>14</v>
      </c>
      <c r="B311" t="s">
        <v>336</v>
      </c>
      <c r="C311">
        <v>2</v>
      </c>
      <c r="D311">
        <v>2</v>
      </c>
      <c r="E311">
        <v>0</v>
      </c>
      <c r="F311">
        <v>2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t="e">
        <f>VLOOKUP(Table1[[#This Row],[TYPE]],[1]RD1!$C$6:$C$34,1,FALSE)</f>
        <v>#N/A</v>
      </c>
    </row>
    <row r="312" spans="1:19" hidden="1" x14ac:dyDescent="0.25">
      <c r="A312" t="s">
        <v>14</v>
      </c>
      <c r="B312" t="s">
        <v>337</v>
      </c>
      <c r="C312">
        <v>1</v>
      </c>
      <c r="D312">
        <v>1</v>
      </c>
      <c r="E312">
        <v>0</v>
      </c>
      <c r="F31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 t="e">
        <f>VLOOKUP(Table1[[#This Row],[TYPE]],[1]RD1!$C$6:$C$34,1,FALSE)</f>
        <v>#N/A</v>
      </c>
    </row>
    <row r="313" spans="1:19" hidden="1" x14ac:dyDescent="0.25">
      <c r="A313" t="s">
        <v>14</v>
      </c>
      <c r="B313" t="s">
        <v>338</v>
      </c>
      <c r="C313">
        <v>4</v>
      </c>
      <c r="D313">
        <v>2</v>
      </c>
      <c r="E313">
        <v>0</v>
      </c>
      <c r="F313">
        <v>2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 t="e">
        <f>VLOOKUP(Table1[[#This Row],[TYPE]],[1]RD1!$C$6:$C$34,1,FALSE)</f>
        <v>#N/A</v>
      </c>
    </row>
    <row r="314" spans="1:19" hidden="1" x14ac:dyDescent="0.25">
      <c r="A314" t="s">
        <v>14</v>
      </c>
      <c r="B314" t="s">
        <v>339</v>
      </c>
      <c r="C314">
        <v>227</v>
      </c>
      <c r="D314">
        <v>201</v>
      </c>
      <c r="E314">
        <v>0</v>
      </c>
      <c r="F314">
        <v>201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t="e">
        <f>VLOOKUP(Table1[[#This Row],[TYPE]],[1]RD1!$C$6:$C$34,1,FALSE)</f>
        <v>#N/A</v>
      </c>
    </row>
    <row r="315" spans="1:19" hidden="1" x14ac:dyDescent="0.25">
      <c r="A315" t="s">
        <v>14</v>
      </c>
      <c r="B315" t="s">
        <v>340</v>
      </c>
      <c r="C315">
        <v>13</v>
      </c>
      <c r="D315">
        <v>12</v>
      </c>
      <c r="E315">
        <v>0</v>
      </c>
      <c r="F315">
        <v>12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t="e">
        <f>VLOOKUP(Table1[[#This Row],[TYPE]],[1]RD1!$C$6:$C$34,1,FALSE)</f>
        <v>#N/A</v>
      </c>
    </row>
    <row r="316" spans="1:19" hidden="1" x14ac:dyDescent="0.25">
      <c r="A316" t="s">
        <v>14</v>
      </c>
      <c r="B316" t="s">
        <v>341</v>
      </c>
      <c r="C316">
        <v>1</v>
      </c>
      <c r="D316">
        <v>1</v>
      </c>
      <c r="E316">
        <v>0</v>
      </c>
      <c r="F316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 t="e">
        <f>VLOOKUP(Table1[[#This Row],[TYPE]],[1]RD1!$C$6:$C$34,1,FALSE)</f>
        <v>#N/A</v>
      </c>
    </row>
    <row r="317" spans="1:19" hidden="1" x14ac:dyDescent="0.25">
      <c r="A317" t="s">
        <v>14</v>
      </c>
      <c r="B317" t="s">
        <v>342</v>
      </c>
      <c r="C317">
        <v>1</v>
      </c>
      <c r="D317">
        <v>1</v>
      </c>
      <c r="E317">
        <v>0</v>
      </c>
      <c r="F317">
        <v>1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t="e">
        <f>VLOOKUP(Table1[[#This Row],[TYPE]],[1]RD1!$C$6:$C$34,1,FALSE)</f>
        <v>#N/A</v>
      </c>
    </row>
    <row r="318" spans="1:19" hidden="1" x14ac:dyDescent="0.25">
      <c r="A318" t="s">
        <v>14</v>
      </c>
      <c r="B318" t="s">
        <v>343</v>
      </c>
      <c r="C318">
        <v>7</v>
      </c>
      <c r="D318">
        <v>7</v>
      </c>
      <c r="E318">
        <v>0</v>
      </c>
      <c r="F318">
        <v>7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 t="e">
        <f>VLOOKUP(Table1[[#This Row],[TYPE]],[1]RD1!$C$6:$C$34,1,FALSE)</f>
        <v>#N/A</v>
      </c>
    </row>
    <row r="319" spans="1:19" hidden="1" x14ac:dyDescent="0.25">
      <c r="A319" t="s">
        <v>14</v>
      </c>
      <c r="B319" t="s">
        <v>344</v>
      </c>
      <c r="C319">
        <v>2</v>
      </c>
      <c r="D319">
        <v>2</v>
      </c>
      <c r="E319">
        <v>0</v>
      </c>
      <c r="F319">
        <v>2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t="e">
        <f>VLOOKUP(Table1[[#This Row],[TYPE]],[1]RD1!$C$6:$C$34,1,FALSE)</f>
        <v>#N/A</v>
      </c>
    </row>
    <row r="320" spans="1:19" hidden="1" x14ac:dyDescent="0.25">
      <c r="A320" t="s">
        <v>14</v>
      </c>
      <c r="B320" t="s">
        <v>345</v>
      </c>
      <c r="C320">
        <v>2</v>
      </c>
      <c r="D320">
        <v>2</v>
      </c>
      <c r="E320">
        <v>0</v>
      </c>
      <c r="F320">
        <v>2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t="e">
        <f>VLOOKUP(Table1[[#This Row],[TYPE]],[1]RD1!$C$6:$C$34,1,FALSE)</f>
        <v>#N/A</v>
      </c>
    </row>
    <row r="321" spans="1:19" hidden="1" x14ac:dyDescent="0.25">
      <c r="A321" t="s">
        <v>14</v>
      </c>
      <c r="B321" t="s">
        <v>346</v>
      </c>
      <c r="C321">
        <v>1</v>
      </c>
      <c r="D321">
        <v>1</v>
      </c>
      <c r="E321">
        <v>0</v>
      </c>
      <c r="F321">
        <v>1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 t="e">
        <f>VLOOKUP(Table1[[#This Row],[TYPE]],[1]RD1!$C$6:$C$34,1,FALSE)</f>
        <v>#N/A</v>
      </c>
    </row>
    <row r="322" spans="1:19" hidden="1" x14ac:dyDescent="0.25">
      <c r="A322" t="s">
        <v>14</v>
      </c>
      <c r="B322" t="s">
        <v>347</v>
      </c>
      <c r="C322">
        <v>2</v>
      </c>
      <c r="D322">
        <v>2</v>
      </c>
      <c r="E322">
        <v>0</v>
      </c>
      <c r="F322">
        <v>2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t="e">
        <f>VLOOKUP(Table1[[#This Row],[TYPE]],[1]RD1!$C$6:$C$34,1,FALSE)</f>
        <v>#N/A</v>
      </c>
    </row>
    <row r="323" spans="1:19" hidden="1" x14ac:dyDescent="0.25">
      <c r="A323" t="s">
        <v>14</v>
      </c>
      <c r="B323" t="s">
        <v>348</v>
      </c>
      <c r="C323">
        <v>7</v>
      </c>
      <c r="D323">
        <v>7</v>
      </c>
      <c r="E323">
        <v>0</v>
      </c>
      <c r="F323">
        <v>7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t="e">
        <f>VLOOKUP(Table1[[#This Row],[TYPE]],[1]RD1!$C$6:$C$34,1,FALSE)</f>
        <v>#N/A</v>
      </c>
    </row>
    <row r="324" spans="1:19" hidden="1" x14ac:dyDescent="0.25">
      <c r="A324" t="s">
        <v>14</v>
      </c>
      <c r="B324" t="s">
        <v>349</v>
      </c>
      <c r="C324">
        <v>22</v>
      </c>
      <c r="D324">
        <v>22</v>
      </c>
      <c r="E324">
        <v>0</v>
      </c>
      <c r="F324">
        <v>22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 t="e">
        <f>VLOOKUP(Table1[[#This Row],[TYPE]],[1]RD1!$C$6:$C$34,1,FALSE)</f>
        <v>#N/A</v>
      </c>
    </row>
    <row r="325" spans="1:19" hidden="1" x14ac:dyDescent="0.25">
      <c r="A325" t="s">
        <v>14</v>
      </c>
      <c r="B325" t="s">
        <v>350</v>
      </c>
      <c r="C325">
        <v>6</v>
      </c>
      <c r="D325">
        <v>6</v>
      </c>
      <c r="E325">
        <v>0</v>
      </c>
      <c r="F325">
        <v>6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 t="e">
        <f>VLOOKUP(Table1[[#This Row],[TYPE]],[1]RD1!$C$6:$C$34,1,FALSE)</f>
        <v>#N/A</v>
      </c>
    </row>
    <row r="326" spans="1:19" hidden="1" x14ac:dyDescent="0.25">
      <c r="A326" t="s">
        <v>14</v>
      </c>
      <c r="B326" t="s">
        <v>351</v>
      </c>
      <c r="C326">
        <v>2</v>
      </c>
      <c r="D326">
        <v>2</v>
      </c>
      <c r="E326">
        <v>0</v>
      </c>
      <c r="F326">
        <v>2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t="e">
        <f>VLOOKUP(Table1[[#This Row],[TYPE]],[1]RD1!$C$6:$C$34,1,FALSE)</f>
        <v>#N/A</v>
      </c>
    </row>
    <row r="327" spans="1:19" hidden="1" x14ac:dyDescent="0.25">
      <c r="A327" t="s">
        <v>14</v>
      </c>
      <c r="B327" t="s">
        <v>352</v>
      </c>
      <c r="C327">
        <v>13</v>
      </c>
      <c r="D327">
        <v>4</v>
      </c>
      <c r="E327">
        <v>0</v>
      </c>
      <c r="F327">
        <v>4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 t="e">
        <f>VLOOKUP(Table1[[#This Row],[TYPE]],[1]RD1!$C$6:$C$34,1,FALSE)</f>
        <v>#N/A</v>
      </c>
    </row>
    <row r="328" spans="1:19" hidden="1" x14ac:dyDescent="0.25">
      <c r="A328" t="s">
        <v>14</v>
      </c>
      <c r="B328" t="s">
        <v>353</v>
      </c>
      <c r="C328">
        <v>8</v>
      </c>
      <c r="D328">
        <v>8</v>
      </c>
      <c r="E328">
        <v>0</v>
      </c>
      <c r="F328">
        <v>8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t="e">
        <f>VLOOKUP(Table1[[#This Row],[TYPE]],[1]RD1!$C$6:$C$34,1,FALSE)</f>
        <v>#N/A</v>
      </c>
    </row>
    <row r="329" spans="1:19" hidden="1" x14ac:dyDescent="0.25">
      <c r="A329" t="s">
        <v>14</v>
      </c>
      <c r="B329" t="s">
        <v>354</v>
      </c>
      <c r="C329">
        <v>4</v>
      </c>
      <c r="D329">
        <v>4</v>
      </c>
      <c r="E329">
        <v>0</v>
      </c>
      <c r="F329">
        <v>4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t="e">
        <f>VLOOKUP(Table1[[#This Row],[TYPE]],[1]RD1!$C$6:$C$34,1,FALSE)</f>
        <v>#N/A</v>
      </c>
    </row>
    <row r="330" spans="1:19" hidden="1" x14ac:dyDescent="0.25">
      <c r="A330" t="s">
        <v>14</v>
      </c>
      <c r="B330" t="s">
        <v>355</v>
      </c>
      <c r="C330">
        <v>8</v>
      </c>
      <c r="D330">
        <v>8</v>
      </c>
      <c r="E330">
        <v>0</v>
      </c>
      <c r="F330">
        <v>8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 t="e">
        <f>VLOOKUP(Table1[[#This Row],[TYPE]],[1]RD1!$C$6:$C$34,1,FALSE)</f>
        <v>#N/A</v>
      </c>
    </row>
    <row r="331" spans="1:19" hidden="1" x14ac:dyDescent="0.25">
      <c r="A331" t="s">
        <v>14</v>
      </c>
      <c r="B331" t="s">
        <v>356</v>
      </c>
      <c r="C331">
        <v>7</v>
      </c>
      <c r="D331">
        <v>7</v>
      </c>
      <c r="E331">
        <v>0</v>
      </c>
      <c r="F331">
        <v>7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 t="e">
        <f>VLOOKUP(Table1[[#This Row],[TYPE]],[1]RD1!$C$6:$C$34,1,FALSE)</f>
        <v>#N/A</v>
      </c>
    </row>
    <row r="332" spans="1:19" hidden="1" x14ac:dyDescent="0.25">
      <c r="A332" t="s">
        <v>14</v>
      </c>
      <c r="B332" t="s">
        <v>357</v>
      </c>
      <c r="C332">
        <v>11</v>
      </c>
      <c r="D332">
        <v>11</v>
      </c>
      <c r="E332">
        <v>0</v>
      </c>
      <c r="F332">
        <v>11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 t="e">
        <f>VLOOKUP(Table1[[#This Row],[TYPE]],[1]RD1!$C$6:$C$34,1,FALSE)</f>
        <v>#N/A</v>
      </c>
    </row>
    <row r="333" spans="1:19" hidden="1" x14ac:dyDescent="0.25">
      <c r="A333" t="s">
        <v>14</v>
      </c>
      <c r="B333" t="s">
        <v>358</v>
      </c>
      <c r="C333">
        <v>3</v>
      </c>
      <c r="D333">
        <v>3</v>
      </c>
      <c r="E333">
        <v>0</v>
      </c>
      <c r="F333">
        <v>3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 t="e">
        <f>VLOOKUP(Table1[[#This Row],[TYPE]],[1]RD1!$C$6:$C$34,1,FALSE)</f>
        <v>#N/A</v>
      </c>
    </row>
    <row r="334" spans="1:19" hidden="1" x14ac:dyDescent="0.25">
      <c r="A334" t="s">
        <v>14</v>
      </c>
      <c r="B334" t="s">
        <v>359</v>
      </c>
      <c r="C334">
        <v>8</v>
      </c>
      <c r="D334">
        <v>8</v>
      </c>
      <c r="E334">
        <v>0</v>
      </c>
      <c r="F334">
        <v>8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t="e">
        <f>VLOOKUP(Table1[[#This Row],[TYPE]],[1]RD1!$C$6:$C$34,1,FALSE)</f>
        <v>#N/A</v>
      </c>
    </row>
    <row r="335" spans="1:19" hidden="1" x14ac:dyDescent="0.25">
      <c r="A335" t="s">
        <v>14</v>
      </c>
      <c r="B335" t="s">
        <v>360</v>
      </c>
      <c r="C335">
        <v>12</v>
      </c>
      <c r="D335">
        <v>12</v>
      </c>
      <c r="E335">
        <v>0</v>
      </c>
      <c r="F335">
        <v>12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 t="e">
        <f>VLOOKUP(Table1[[#This Row],[TYPE]],[1]RD1!$C$6:$C$34,1,FALSE)</f>
        <v>#N/A</v>
      </c>
    </row>
    <row r="336" spans="1:19" hidden="1" x14ac:dyDescent="0.25">
      <c r="A336" t="s">
        <v>14</v>
      </c>
      <c r="B336" t="s">
        <v>361</v>
      </c>
      <c r="C336">
        <v>3</v>
      </c>
      <c r="D336">
        <v>3</v>
      </c>
      <c r="E336">
        <v>0</v>
      </c>
      <c r="F336">
        <v>3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t="e">
        <f>VLOOKUP(Table1[[#This Row],[TYPE]],[1]RD1!$C$6:$C$34,1,FALSE)</f>
        <v>#N/A</v>
      </c>
    </row>
    <row r="337" spans="1:19" hidden="1" x14ac:dyDescent="0.25">
      <c r="A337" t="s">
        <v>14</v>
      </c>
      <c r="B337" t="s">
        <v>362</v>
      </c>
      <c r="C337">
        <v>8</v>
      </c>
      <c r="D337">
        <v>8</v>
      </c>
      <c r="E337">
        <v>0</v>
      </c>
      <c r="F337">
        <v>8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 t="e">
        <f>VLOOKUP(Table1[[#This Row],[TYPE]],[1]RD1!$C$6:$C$34,1,FALSE)</f>
        <v>#N/A</v>
      </c>
    </row>
    <row r="338" spans="1:19" hidden="1" x14ac:dyDescent="0.25">
      <c r="A338" t="s">
        <v>14</v>
      </c>
      <c r="B338" t="s">
        <v>363</v>
      </c>
      <c r="C338">
        <v>18</v>
      </c>
      <c r="D338">
        <v>18</v>
      </c>
      <c r="E338">
        <v>0</v>
      </c>
      <c r="F338">
        <v>18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t="e">
        <f>VLOOKUP(Table1[[#This Row],[TYPE]],[1]RD1!$C$6:$C$34,1,FALSE)</f>
        <v>#N/A</v>
      </c>
    </row>
    <row r="339" spans="1:19" hidden="1" x14ac:dyDescent="0.25">
      <c r="A339" t="s">
        <v>14</v>
      </c>
      <c r="B339" t="s">
        <v>364</v>
      </c>
      <c r="C339">
        <v>15</v>
      </c>
      <c r="D339">
        <v>15</v>
      </c>
      <c r="E339">
        <v>0</v>
      </c>
      <c r="F339">
        <v>15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 t="e">
        <f>VLOOKUP(Table1[[#This Row],[TYPE]],[1]RD1!$C$6:$C$34,1,FALSE)</f>
        <v>#N/A</v>
      </c>
    </row>
    <row r="340" spans="1:19" hidden="1" x14ac:dyDescent="0.25">
      <c r="A340" t="s">
        <v>14</v>
      </c>
      <c r="B340" t="s">
        <v>365</v>
      </c>
      <c r="C340">
        <v>5</v>
      </c>
      <c r="D340">
        <v>5</v>
      </c>
      <c r="E340">
        <v>0</v>
      </c>
      <c r="F340">
        <v>5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 t="e">
        <f>VLOOKUP(Table1[[#This Row],[TYPE]],[1]RD1!$C$6:$C$34,1,FALSE)</f>
        <v>#N/A</v>
      </c>
    </row>
    <row r="341" spans="1:19" hidden="1" x14ac:dyDescent="0.25">
      <c r="A341" t="s">
        <v>14</v>
      </c>
      <c r="B341" t="s">
        <v>366</v>
      </c>
      <c r="C341">
        <v>4</v>
      </c>
      <c r="D341">
        <v>4</v>
      </c>
      <c r="E341">
        <v>0</v>
      </c>
      <c r="F341">
        <v>4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 t="e">
        <f>VLOOKUP(Table1[[#This Row],[TYPE]],[1]RD1!$C$6:$C$34,1,FALSE)</f>
        <v>#N/A</v>
      </c>
    </row>
    <row r="342" spans="1:19" hidden="1" x14ac:dyDescent="0.25">
      <c r="A342" t="s">
        <v>14</v>
      </c>
      <c r="B342" t="s">
        <v>367</v>
      </c>
      <c r="C342">
        <v>3</v>
      </c>
      <c r="D342">
        <v>3</v>
      </c>
      <c r="E342">
        <v>0</v>
      </c>
      <c r="F342">
        <v>3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 t="e">
        <f>VLOOKUP(Table1[[#This Row],[TYPE]],[1]RD1!$C$6:$C$34,1,FALSE)</f>
        <v>#N/A</v>
      </c>
    </row>
    <row r="343" spans="1:19" hidden="1" x14ac:dyDescent="0.25">
      <c r="A343" t="s">
        <v>14</v>
      </c>
      <c r="B343" t="s">
        <v>368</v>
      </c>
      <c r="C343">
        <v>10</v>
      </c>
      <c r="D343">
        <v>10</v>
      </c>
      <c r="E343">
        <v>0</v>
      </c>
      <c r="F343">
        <v>10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 t="e">
        <f>VLOOKUP(Table1[[#This Row],[TYPE]],[1]RD1!$C$6:$C$34,1,FALSE)</f>
        <v>#N/A</v>
      </c>
    </row>
    <row r="344" spans="1:19" hidden="1" x14ac:dyDescent="0.25">
      <c r="A344" t="s">
        <v>14</v>
      </c>
      <c r="B344" t="s">
        <v>369</v>
      </c>
      <c r="C344">
        <v>8</v>
      </c>
      <c r="D344">
        <v>8</v>
      </c>
      <c r="E344">
        <v>0</v>
      </c>
      <c r="F344">
        <v>8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 t="e">
        <f>VLOOKUP(Table1[[#This Row],[TYPE]],[1]RD1!$C$6:$C$34,1,FALSE)</f>
        <v>#N/A</v>
      </c>
    </row>
    <row r="345" spans="1:19" hidden="1" x14ac:dyDescent="0.25">
      <c r="A345" t="s">
        <v>14</v>
      </c>
      <c r="B345" t="s">
        <v>370</v>
      </c>
      <c r="C345">
        <v>8</v>
      </c>
      <c r="D345">
        <v>8</v>
      </c>
      <c r="E345">
        <v>0</v>
      </c>
      <c r="F345">
        <v>8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 t="e">
        <f>VLOOKUP(Table1[[#This Row],[TYPE]],[1]RD1!$C$6:$C$34,1,FALSE)</f>
        <v>#N/A</v>
      </c>
    </row>
    <row r="346" spans="1:19" hidden="1" x14ac:dyDescent="0.25">
      <c r="A346" t="s">
        <v>14</v>
      </c>
      <c r="B346" t="s">
        <v>371</v>
      </c>
      <c r="C346">
        <v>4</v>
      </c>
      <c r="D346">
        <v>4</v>
      </c>
      <c r="E346">
        <v>0</v>
      </c>
      <c r="F346">
        <v>4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 t="e">
        <f>VLOOKUP(Table1[[#This Row],[TYPE]],[1]RD1!$C$6:$C$34,1,FALSE)</f>
        <v>#N/A</v>
      </c>
    </row>
    <row r="347" spans="1:19" hidden="1" x14ac:dyDescent="0.25">
      <c r="A347" t="s">
        <v>14</v>
      </c>
      <c r="B347" t="s">
        <v>372</v>
      </c>
      <c r="C347">
        <v>3</v>
      </c>
      <c r="D347">
        <v>3</v>
      </c>
      <c r="E347">
        <v>0</v>
      </c>
      <c r="F347">
        <v>3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 t="e">
        <f>VLOOKUP(Table1[[#This Row],[TYPE]],[1]RD1!$C$6:$C$34,1,FALSE)</f>
        <v>#N/A</v>
      </c>
    </row>
    <row r="348" spans="1:19" hidden="1" x14ac:dyDescent="0.25">
      <c r="A348" t="s">
        <v>14</v>
      </c>
      <c r="B348" t="s">
        <v>373</v>
      </c>
      <c r="C348">
        <v>14</v>
      </c>
      <c r="D348">
        <v>14</v>
      </c>
      <c r="E348">
        <v>0</v>
      </c>
      <c r="F348">
        <v>14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 t="e">
        <f>VLOOKUP(Table1[[#This Row],[TYPE]],[1]RD1!$C$6:$C$34,1,FALSE)</f>
        <v>#N/A</v>
      </c>
    </row>
    <row r="349" spans="1:19" hidden="1" x14ac:dyDescent="0.25">
      <c r="A349" t="s">
        <v>14</v>
      </c>
      <c r="B349" t="s">
        <v>374</v>
      </c>
      <c r="C349">
        <v>5</v>
      </c>
      <c r="D349">
        <v>5</v>
      </c>
      <c r="E349">
        <v>0</v>
      </c>
      <c r="F349">
        <v>5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 t="e">
        <f>VLOOKUP(Table1[[#This Row],[TYPE]],[1]RD1!$C$6:$C$34,1,FALSE)</f>
        <v>#N/A</v>
      </c>
    </row>
    <row r="350" spans="1:19" hidden="1" x14ac:dyDescent="0.25">
      <c r="A350" t="s">
        <v>14</v>
      </c>
      <c r="B350" t="s">
        <v>375</v>
      </c>
      <c r="C350">
        <v>9</v>
      </c>
      <c r="D350">
        <v>9</v>
      </c>
      <c r="E350">
        <v>0</v>
      </c>
      <c r="F350">
        <v>9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 t="e">
        <f>VLOOKUP(Table1[[#This Row],[TYPE]],[1]RD1!$C$6:$C$34,1,FALSE)</f>
        <v>#N/A</v>
      </c>
    </row>
    <row r="351" spans="1:19" hidden="1" x14ac:dyDescent="0.25">
      <c r="A351" t="s">
        <v>14</v>
      </c>
      <c r="B351" t="s">
        <v>376</v>
      </c>
      <c r="C351">
        <v>8</v>
      </c>
      <c r="D351">
        <v>8</v>
      </c>
      <c r="E351">
        <v>0</v>
      </c>
      <c r="F351">
        <v>8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 t="e">
        <f>VLOOKUP(Table1[[#This Row],[TYPE]],[1]RD1!$C$6:$C$34,1,FALSE)</f>
        <v>#N/A</v>
      </c>
    </row>
    <row r="352" spans="1:19" hidden="1" x14ac:dyDescent="0.25">
      <c r="A352" t="s">
        <v>14</v>
      </c>
      <c r="B352" t="s">
        <v>377</v>
      </c>
      <c r="C352">
        <v>11</v>
      </c>
      <c r="D352">
        <v>11</v>
      </c>
      <c r="E352">
        <v>0</v>
      </c>
      <c r="F352">
        <v>11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 t="e">
        <f>VLOOKUP(Table1[[#This Row],[TYPE]],[1]RD1!$C$6:$C$34,1,FALSE)</f>
        <v>#N/A</v>
      </c>
    </row>
    <row r="353" spans="1:19" hidden="1" x14ac:dyDescent="0.25">
      <c r="A353" t="s">
        <v>14</v>
      </c>
      <c r="B353" t="s">
        <v>378</v>
      </c>
      <c r="C353">
        <v>6</v>
      </c>
      <c r="D353">
        <v>6</v>
      </c>
      <c r="E353">
        <v>0</v>
      </c>
      <c r="F353">
        <v>6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 t="e">
        <f>VLOOKUP(Table1[[#This Row],[TYPE]],[1]RD1!$C$6:$C$34,1,FALSE)</f>
        <v>#N/A</v>
      </c>
    </row>
    <row r="354" spans="1:19" hidden="1" x14ac:dyDescent="0.25">
      <c r="A354" t="s">
        <v>14</v>
      </c>
      <c r="B354" t="s">
        <v>379</v>
      </c>
      <c r="C354">
        <v>1</v>
      </c>
      <c r="D354">
        <v>1</v>
      </c>
      <c r="E354">
        <v>0</v>
      </c>
      <c r="F354">
        <v>1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 t="e">
        <f>VLOOKUP(Table1[[#This Row],[TYPE]],[1]RD1!$C$6:$C$34,1,FALSE)</f>
        <v>#N/A</v>
      </c>
    </row>
    <row r="355" spans="1:19" hidden="1" x14ac:dyDescent="0.25">
      <c r="A355" t="s">
        <v>14</v>
      </c>
      <c r="B355" t="s">
        <v>380</v>
      </c>
      <c r="C355">
        <v>1</v>
      </c>
      <c r="D355">
        <v>1</v>
      </c>
      <c r="E355">
        <v>0</v>
      </c>
      <c r="F355">
        <v>1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 t="e">
        <f>VLOOKUP(Table1[[#This Row],[TYPE]],[1]RD1!$C$6:$C$34,1,FALSE)</f>
        <v>#N/A</v>
      </c>
    </row>
    <row r="356" spans="1:19" hidden="1" x14ac:dyDescent="0.25">
      <c r="A356" t="s">
        <v>14</v>
      </c>
      <c r="B356" t="s">
        <v>381</v>
      </c>
      <c r="C356">
        <v>1</v>
      </c>
      <c r="D356">
        <v>1</v>
      </c>
      <c r="E356">
        <v>0</v>
      </c>
      <c r="F356">
        <v>1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 t="e">
        <f>VLOOKUP(Table1[[#This Row],[TYPE]],[1]RD1!$C$6:$C$34,1,FALSE)</f>
        <v>#N/A</v>
      </c>
    </row>
    <row r="357" spans="1:19" hidden="1" x14ac:dyDescent="0.25">
      <c r="A357" t="s">
        <v>14</v>
      </c>
      <c r="B357" t="s">
        <v>382</v>
      </c>
      <c r="C357">
        <v>8</v>
      </c>
      <c r="D357">
        <v>8</v>
      </c>
      <c r="E357">
        <v>0</v>
      </c>
      <c r="F357">
        <v>8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 t="e">
        <f>VLOOKUP(Table1[[#This Row],[TYPE]],[1]RD1!$C$6:$C$34,1,FALSE)</f>
        <v>#N/A</v>
      </c>
    </row>
    <row r="358" spans="1:19" hidden="1" x14ac:dyDescent="0.25">
      <c r="A358" t="s">
        <v>14</v>
      </c>
      <c r="B358" t="s">
        <v>383</v>
      </c>
      <c r="C358">
        <v>4</v>
      </c>
      <c r="D358">
        <v>4</v>
      </c>
      <c r="E358">
        <v>0</v>
      </c>
      <c r="F358">
        <v>4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t="e">
        <f>VLOOKUP(Table1[[#This Row],[TYPE]],[1]RD1!$C$6:$C$34,1,FALSE)</f>
        <v>#N/A</v>
      </c>
    </row>
    <row r="359" spans="1:19" hidden="1" x14ac:dyDescent="0.25">
      <c r="A359" t="s">
        <v>14</v>
      </c>
      <c r="B359" t="s">
        <v>384</v>
      </c>
      <c r="C359">
        <v>41</v>
      </c>
      <c r="D359">
        <v>39</v>
      </c>
      <c r="E359">
        <v>0</v>
      </c>
      <c r="F359">
        <v>39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 t="e">
        <f>VLOOKUP(Table1[[#This Row],[TYPE]],[1]RD1!$C$6:$C$34,1,FALSE)</f>
        <v>#N/A</v>
      </c>
    </row>
    <row r="360" spans="1:19" hidden="1" x14ac:dyDescent="0.25">
      <c r="A360" t="s">
        <v>14</v>
      </c>
      <c r="B360" t="s">
        <v>385</v>
      </c>
      <c r="C360">
        <v>328</v>
      </c>
      <c r="D360">
        <v>280</v>
      </c>
      <c r="E360">
        <v>0</v>
      </c>
      <c r="F360">
        <v>280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 t="e">
        <f>VLOOKUP(Table1[[#This Row],[TYPE]],[1]RD1!$C$6:$C$34,1,FALSE)</f>
        <v>#N/A</v>
      </c>
    </row>
    <row r="361" spans="1:19" hidden="1" x14ac:dyDescent="0.25">
      <c r="A361" t="s">
        <v>14</v>
      </c>
      <c r="B361" t="s">
        <v>386</v>
      </c>
      <c r="C361">
        <v>1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 t="e">
        <f>VLOOKUP(Table1[[#This Row],[TYPE]],[1]RD1!$C$6:$C$34,1,FALSE)</f>
        <v>#N/A</v>
      </c>
    </row>
    <row r="362" spans="1:19" hidden="1" x14ac:dyDescent="0.25">
      <c r="A362" t="s">
        <v>14</v>
      </c>
      <c r="B362" t="s">
        <v>387</v>
      </c>
      <c r="C362">
        <v>8</v>
      </c>
      <c r="D362">
        <v>8</v>
      </c>
      <c r="E362">
        <v>0</v>
      </c>
      <c r="F362">
        <v>8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 t="e">
        <f>VLOOKUP(Table1[[#This Row],[TYPE]],[1]RD1!$C$6:$C$34,1,FALSE)</f>
        <v>#N/A</v>
      </c>
    </row>
    <row r="363" spans="1:19" hidden="1" x14ac:dyDescent="0.25">
      <c r="A363" t="s">
        <v>14</v>
      </c>
      <c r="B363" t="s">
        <v>388</v>
      </c>
      <c r="C363">
        <v>3</v>
      </c>
      <c r="D363">
        <v>3</v>
      </c>
      <c r="E363">
        <v>0</v>
      </c>
      <c r="F363">
        <v>3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 t="e">
        <f>VLOOKUP(Table1[[#This Row],[TYPE]],[1]RD1!$C$6:$C$34,1,FALSE)</f>
        <v>#N/A</v>
      </c>
    </row>
    <row r="364" spans="1:19" hidden="1" x14ac:dyDescent="0.25">
      <c r="A364" t="s">
        <v>14</v>
      </c>
      <c r="B364" t="s">
        <v>389</v>
      </c>
      <c r="C364">
        <v>5</v>
      </c>
      <c r="D364">
        <v>5</v>
      </c>
      <c r="E364">
        <v>0</v>
      </c>
      <c r="F364">
        <v>5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 t="e">
        <f>VLOOKUP(Table1[[#This Row],[TYPE]],[1]RD1!$C$6:$C$34,1,FALSE)</f>
        <v>#N/A</v>
      </c>
    </row>
    <row r="365" spans="1:19" hidden="1" x14ac:dyDescent="0.25">
      <c r="A365" t="s">
        <v>14</v>
      </c>
      <c r="B365" t="s">
        <v>390</v>
      </c>
      <c r="C365">
        <v>21</v>
      </c>
      <c r="D365">
        <v>21</v>
      </c>
      <c r="E365">
        <v>0</v>
      </c>
      <c r="F365">
        <v>21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 t="e">
        <f>VLOOKUP(Table1[[#This Row],[TYPE]],[1]RD1!$C$6:$C$34,1,FALSE)</f>
        <v>#N/A</v>
      </c>
    </row>
    <row r="366" spans="1:19" hidden="1" x14ac:dyDescent="0.25">
      <c r="A366" t="s">
        <v>14</v>
      </c>
      <c r="B366" t="s">
        <v>391</v>
      </c>
      <c r="C366">
        <v>11</v>
      </c>
      <c r="D366">
        <v>11</v>
      </c>
      <c r="E366">
        <v>0</v>
      </c>
      <c r="F366">
        <v>11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 t="e">
        <f>VLOOKUP(Table1[[#This Row],[TYPE]],[1]RD1!$C$6:$C$34,1,FALSE)</f>
        <v>#N/A</v>
      </c>
    </row>
    <row r="367" spans="1:19" hidden="1" x14ac:dyDescent="0.25">
      <c r="A367" t="s">
        <v>14</v>
      </c>
      <c r="B367" t="s">
        <v>392</v>
      </c>
      <c r="C367">
        <v>4</v>
      </c>
      <c r="D367">
        <v>4</v>
      </c>
      <c r="E367">
        <v>0</v>
      </c>
      <c r="F367">
        <v>4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 t="e">
        <f>VLOOKUP(Table1[[#This Row],[TYPE]],[1]RD1!$C$6:$C$34,1,FALSE)</f>
        <v>#N/A</v>
      </c>
    </row>
    <row r="368" spans="1:19" hidden="1" x14ac:dyDescent="0.25">
      <c r="A368" t="s">
        <v>14</v>
      </c>
      <c r="B368" t="s">
        <v>393</v>
      </c>
      <c r="C368">
        <v>12</v>
      </c>
      <c r="D368">
        <v>12</v>
      </c>
      <c r="E368">
        <v>0</v>
      </c>
      <c r="F368">
        <v>12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 t="e">
        <f>VLOOKUP(Table1[[#This Row],[TYPE]],[1]RD1!$C$6:$C$34,1,FALSE)</f>
        <v>#N/A</v>
      </c>
    </row>
    <row r="369" spans="1:19" hidden="1" x14ac:dyDescent="0.25">
      <c r="A369" t="s">
        <v>14</v>
      </c>
      <c r="B369" t="s">
        <v>394</v>
      </c>
      <c r="C369">
        <v>35</v>
      </c>
      <c r="D369">
        <v>35</v>
      </c>
      <c r="E369">
        <v>0</v>
      </c>
      <c r="F369">
        <v>35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 t="e">
        <f>VLOOKUP(Table1[[#This Row],[TYPE]],[1]RD1!$C$6:$C$34,1,FALSE)</f>
        <v>#N/A</v>
      </c>
    </row>
    <row r="370" spans="1:19" hidden="1" x14ac:dyDescent="0.25">
      <c r="A370" t="s">
        <v>14</v>
      </c>
      <c r="B370" t="s">
        <v>395</v>
      </c>
      <c r="C370">
        <v>15</v>
      </c>
      <c r="D370">
        <v>15</v>
      </c>
      <c r="E370">
        <v>0</v>
      </c>
      <c r="F370">
        <v>15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 t="e">
        <f>VLOOKUP(Table1[[#This Row],[TYPE]],[1]RD1!$C$6:$C$34,1,FALSE)</f>
        <v>#N/A</v>
      </c>
    </row>
    <row r="371" spans="1:19" hidden="1" x14ac:dyDescent="0.25">
      <c r="A371" t="s">
        <v>14</v>
      </c>
      <c r="B371" t="s">
        <v>396</v>
      </c>
      <c r="C371">
        <v>3</v>
      </c>
      <c r="D371">
        <v>3</v>
      </c>
      <c r="E371">
        <v>0</v>
      </c>
      <c r="F371">
        <v>3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 t="e">
        <f>VLOOKUP(Table1[[#This Row],[TYPE]],[1]RD1!$C$6:$C$34,1,FALSE)</f>
        <v>#N/A</v>
      </c>
    </row>
    <row r="372" spans="1:19" hidden="1" x14ac:dyDescent="0.25">
      <c r="A372" t="s">
        <v>14</v>
      </c>
      <c r="B372" t="s">
        <v>397</v>
      </c>
      <c r="C372">
        <v>101</v>
      </c>
      <c r="D372">
        <v>49</v>
      </c>
      <c r="E372">
        <v>0</v>
      </c>
      <c r="F372">
        <v>49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 t="e">
        <f>VLOOKUP(Table1[[#This Row],[TYPE]],[1]RD1!$C$6:$C$34,1,FALSE)</f>
        <v>#N/A</v>
      </c>
    </row>
    <row r="373" spans="1:19" hidden="1" x14ac:dyDescent="0.25">
      <c r="A373" t="s">
        <v>14</v>
      </c>
      <c r="B373" t="s">
        <v>398</v>
      </c>
      <c r="C373">
        <v>4</v>
      </c>
      <c r="D373">
        <v>4</v>
      </c>
      <c r="E373">
        <v>0</v>
      </c>
      <c r="F373">
        <v>4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 t="e">
        <f>VLOOKUP(Table1[[#This Row],[TYPE]],[1]RD1!$C$6:$C$34,1,FALSE)</f>
        <v>#N/A</v>
      </c>
    </row>
    <row r="374" spans="1:19" hidden="1" x14ac:dyDescent="0.25">
      <c r="A374" t="s">
        <v>14</v>
      </c>
      <c r="B374" t="s">
        <v>399</v>
      </c>
      <c r="C374">
        <v>2</v>
      </c>
      <c r="D374">
        <v>2</v>
      </c>
      <c r="E374">
        <v>0</v>
      </c>
      <c r="F374">
        <v>2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 t="e">
        <f>VLOOKUP(Table1[[#This Row],[TYPE]],[1]RD1!$C$6:$C$34,1,FALSE)</f>
        <v>#N/A</v>
      </c>
    </row>
    <row r="375" spans="1:19" hidden="1" x14ac:dyDescent="0.25">
      <c r="A375" t="s">
        <v>14</v>
      </c>
      <c r="B375" t="s">
        <v>400</v>
      </c>
      <c r="C375">
        <v>59</v>
      </c>
      <c r="D375">
        <v>59</v>
      </c>
      <c r="E375">
        <v>0</v>
      </c>
      <c r="F375">
        <v>59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 t="e">
        <f>VLOOKUP(Table1[[#This Row],[TYPE]],[1]RD1!$C$6:$C$34,1,FALSE)</f>
        <v>#N/A</v>
      </c>
    </row>
    <row r="376" spans="1:19" hidden="1" x14ac:dyDescent="0.25">
      <c r="A376" t="s">
        <v>14</v>
      </c>
      <c r="B376" t="s">
        <v>401</v>
      </c>
      <c r="C376">
        <v>204</v>
      </c>
      <c r="D376">
        <v>201</v>
      </c>
      <c r="E376">
        <v>0</v>
      </c>
      <c r="F376">
        <v>201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 t="e">
        <f>VLOOKUP(Table1[[#This Row],[TYPE]],[1]RD1!$C$6:$C$34,1,FALSE)</f>
        <v>#N/A</v>
      </c>
    </row>
    <row r="377" spans="1:19" hidden="1" x14ac:dyDescent="0.25">
      <c r="A377" t="s">
        <v>14</v>
      </c>
      <c r="B377" t="s">
        <v>402</v>
      </c>
      <c r="C377">
        <v>52</v>
      </c>
      <c r="D377">
        <v>45</v>
      </c>
      <c r="E377">
        <v>0</v>
      </c>
      <c r="F377">
        <v>45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 t="e">
        <f>VLOOKUP(Table1[[#This Row],[TYPE]],[1]RD1!$C$6:$C$34,1,FALSE)</f>
        <v>#N/A</v>
      </c>
    </row>
    <row r="378" spans="1:19" hidden="1" x14ac:dyDescent="0.25">
      <c r="A378" t="s">
        <v>14</v>
      </c>
      <c r="B378" t="s">
        <v>403</v>
      </c>
      <c r="C378">
        <v>1</v>
      </c>
      <c r="D378">
        <v>1</v>
      </c>
      <c r="E378">
        <v>0</v>
      </c>
      <c r="F378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 t="e">
        <f>VLOOKUP(Table1[[#This Row],[TYPE]],[1]RD1!$C$6:$C$34,1,FALSE)</f>
        <v>#N/A</v>
      </c>
    </row>
    <row r="379" spans="1:19" hidden="1" x14ac:dyDescent="0.25">
      <c r="A379" t="s">
        <v>14</v>
      </c>
      <c r="B379" t="s">
        <v>404</v>
      </c>
      <c r="C379">
        <v>5</v>
      </c>
      <c r="D379">
        <v>5</v>
      </c>
      <c r="E379">
        <v>0</v>
      </c>
      <c r="F379">
        <v>5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 t="e">
        <f>VLOOKUP(Table1[[#This Row],[TYPE]],[1]RD1!$C$6:$C$34,1,FALSE)</f>
        <v>#N/A</v>
      </c>
    </row>
    <row r="380" spans="1:19" hidden="1" x14ac:dyDescent="0.25">
      <c r="A380" t="s">
        <v>14</v>
      </c>
      <c r="B380" t="s">
        <v>405</v>
      </c>
      <c r="C380">
        <v>328</v>
      </c>
      <c r="D380">
        <v>259</v>
      </c>
      <c r="E380">
        <v>0</v>
      </c>
      <c r="F380">
        <v>259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 t="e">
        <f>VLOOKUP(Table1[[#This Row],[TYPE]],[1]RD1!$C$6:$C$34,1,FALSE)</f>
        <v>#N/A</v>
      </c>
    </row>
    <row r="381" spans="1:19" hidden="1" x14ac:dyDescent="0.25">
      <c r="A381" t="s">
        <v>14</v>
      </c>
      <c r="B381" t="s">
        <v>406</v>
      </c>
      <c r="C381">
        <v>17</v>
      </c>
      <c r="D381">
        <v>17</v>
      </c>
      <c r="E381">
        <v>0</v>
      </c>
      <c r="F381">
        <v>17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 t="e">
        <f>VLOOKUP(Table1[[#This Row],[TYPE]],[1]RD1!$C$6:$C$34,1,FALSE)</f>
        <v>#N/A</v>
      </c>
    </row>
    <row r="382" spans="1:19" hidden="1" x14ac:dyDescent="0.25">
      <c r="A382" t="s">
        <v>14</v>
      </c>
      <c r="B382" t="s">
        <v>407</v>
      </c>
      <c r="C382">
        <v>36</v>
      </c>
      <c r="D382">
        <v>35</v>
      </c>
      <c r="E382">
        <v>0</v>
      </c>
      <c r="F382">
        <v>35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 t="e">
        <f>VLOOKUP(Table1[[#This Row],[TYPE]],[1]RD1!$C$6:$C$34,1,FALSE)</f>
        <v>#N/A</v>
      </c>
    </row>
    <row r="383" spans="1:19" hidden="1" x14ac:dyDescent="0.25">
      <c r="A383" t="s">
        <v>14</v>
      </c>
      <c r="B383" t="s">
        <v>408</v>
      </c>
      <c r="C383">
        <v>4</v>
      </c>
      <c r="D383">
        <v>4</v>
      </c>
      <c r="E383">
        <v>0</v>
      </c>
      <c r="F383">
        <v>4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 t="e">
        <f>VLOOKUP(Table1[[#This Row],[TYPE]],[1]RD1!$C$6:$C$34,1,FALSE)</f>
        <v>#N/A</v>
      </c>
    </row>
    <row r="384" spans="1:19" hidden="1" x14ac:dyDescent="0.25">
      <c r="A384" t="s">
        <v>14</v>
      </c>
      <c r="B384" t="s">
        <v>409</v>
      </c>
      <c r="C384">
        <v>4</v>
      </c>
      <c r="D384">
        <v>4</v>
      </c>
      <c r="E384">
        <v>0</v>
      </c>
      <c r="F384">
        <v>4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 t="e">
        <f>VLOOKUP(Table1[[#This Row],[TYPE]],[1]RD1!$C$6:$C$34,1,FALSE)</f>
        <v>#N/A</v>
      </c>
    </row>
    <row r="385" spans="1:19" hidden="1" x14ac:dyDescent="0.25">
      <c r="A385" t="s">
        <v>14</v>
      </c>
      <c r="B385" t="s">
        <v>410</v>
      </c>
      <c r="C385">
        <v>24</v>
      </c>
      <c r="D385">
        <v>24</v>
      </c>
      <c r="E385">
        <v>0</v>
      </c>
      <c r="F385">
        <v>24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t="e">
        <f>VLOOKUP(Table1[[#This Row],[TYPE]],[1]RD1!$C$6:$C$34,1,FALSE)</f>
        <v>#N/A</v>
      </c>
    </row>
    <row r="386" spans="1:19" hidden="1" x14ac:dyDescent="0.25">
      <c r="A386" t="s">
        <v>14</v>
      </c>
      <c r="B386" t="s">
        <v>411</v>
      </c>
      <c r="C386">
        <v>28</v>
      </c>
      <c r="D386">
        <v>28</v>
      </c>
      <c r="E386">
        <v>0</v>
      </c>
      <c r="F386">
        <v>28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 t="e">
        <f>VLOOKUP(Table1[[#This Row],[TYPE]],[1]RD1!$C$6:$C$34,1,FALSE)</f>
        <v>#N/A</v>
      </c>
    </row>
    <row r="387" spans="1:19" hidden="1" x14ac:dyDescent="0.25">
      <c r="A387" t="s">
        <v>14</v>
      </c>
      <c r="B387" t="s">
        <v>412</v>
      </c>
      <c r="C387">
        <v>4</v>
      </c>
      <c r="D387">
        <v>4</v>
      </c>
      <c r="E387">
        <v>0</v>
      </c>
      <c r="F387">
        <v>4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 t="e">
        <f>VLOOKUP(Table1[[#This Row],[TYPE]],[1]RD1!$C$6:$C$34,1,FALSE)</f>
        <v>#N/A</v>
      </c>
    </row>
    <row r="388" spans="1:19" hidden="1" x14ac:dyDescent="0.25">
      <c r="A388" t="s">
        <v>14</v>
      </c>
      <c r="B388" t="s">
        <v>413</v>
      </c>
      <c r="C388">
        <v>4</v>
      </c>
      <c r="D388">
        <v>4</v>
      </c>
      <c r="E388">
        <v>0</v>
      </c>
      <c r="F388">
        <v>4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 t="e">
        <f>VLOOKUP(Table1[[#This Row],[TYPE]],[1]RD1!$C$6:$C$34,1,FALSE)</f>
        <v>#N/A</v>
      </c>
    </row>
    <row r="389" spans="1:19" hidden="1" x14ac:dyDescent="0.25">
      <c r="A389" t="s">
        <v>14</v>
      </c>
      <c r="B389" t="s">
        <v>414</v>
      </c>
      <c r="C389">
        <v>6</v>
      </c>
      <c r="D389">
        <v>6</v>
      </c>
      <c r="E389">
        <v>0</v>
      </c>
      <c r="F389">
        <v>6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 t="e">
        <f>VLOOKUP(Table1[[#This Row],[TYPE]],[1]RD1!$C$6:$C$34,1,FALSE)</f>
        <v>#N/A</v>
      </c>
    </row>
    <row r="390" spans="1:19" hidden="1" x14ac:dyDescent="0.25">
      <c r="A390" t="s">
        <v>14</v>
      </c>
      <c r="B390" t="s">
        <v>415</v>
      </c>
      <c r="C390">
        <v>7</v>
      </c>
      <c r="D390">
        <v>7</v>
      </c>
      <c r="E390">
        <v>0</v>
      </c>
      <c r="F390">
        <v>7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 t="e">
        <f>VLOOKUP(Table1[[#This Row],[TYPE]],[1]RD1!$C$6:$C$34,1,FALSE)</f>
        <v>#N/A</v>
      </c>
    </row>
    <row r="391" spans="1:19" hidden="1" x14ac:dyDescent="0.25">
      <c r="A391" t="s">
        <v>14</v>
      </c>
      <c r="B391" t="s">
        <v>416</v>
      </c>
      <c r="C391">
        <v>4</v>
      </c>
      <c r="D391">
        <v>4</v>
      </c>
      <c r="E391">
        <v>0</v>
      </c>
      <c r="F391">
        <v>4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t="e">
        <f>VLOOKUP(Table1[[#This Row],[TYPE]],[1]RD1!$C$6:$C$34,1,FALSE)</f>
        <v>#N/A</v>
      </c>
    </row>
    <row r="392" spans="1:19" hidden="1" x14ac:dyDescent="0.25">
      <c r="A392" t="s">
        <v>14</v>
      </c>
      <c r="B392" t="s">
        <v>417</v>
      </c>
      <c r="C392">
        <v>4</v>
      </c>
      <c r="D392">
        <v>4</v>
      </c>
      <c r="E392">
        <v>0</v>
      </c>
      <c r="F392">
        <v>4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t="e">
        <f>VLOOKUP(Table1[[#This Row],[TYPE]],[1]RD1!$C$6:$C$34,1,FALSE)</f>
        <v>#N/A</v>
      </c>
    </row>
    <row r="393" spans="1:19" hidden="1" x14ac:dyDescent="0.25">
      <c r="A393" t="s">
        <v>14</v>
      </c>
      <c r="B393" t="s">
        <v>418</v>
      </c>
      <c r="C393">
        <v>4</v>
      </c>
      <c r="D393">
        <v>4</v>
      </c>
      <c r="E393">
        <v>0</v>
      </c>
      <c r="F393">
        <v>4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 t="e">
        <f>VLOOKUP(Table1[[#This Row],[TYPE]],[1]RD1!$C$6:$C$34,1,FALSE)</f>
        <v>#N/A</v>
      </c>
    </row>
    <row r="394" spans="1:19" hidden="1" x14ac:dyDescent="0.25">
      <c r="A394" t="s">
        <v>14</v>
      </c>
      <c r="B394" t="s">
        <v>419</v>
      </c>
      <c r="C394">
        <v>10</v>
      </c>
      <c r="D394">
        <v>10</v>
      </c>
      <c r="E394">
        <v>0</v>
      </c>
      <c r="F394">
        <v>10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 t="e">
        <f>VLOOKUP(Table1[[#This Row],[TYPE]],[1]RD1!$C$6:$C$34,1,FALSE)</f>
        <v>#N/A</v>
      </c>
    </row>
    <row r="395" spans="1:19" hidden="1" x14ac:dyDescent="0.25">
      <c r="A395" t="s">
        <v>14</v>
      </c>
      <c r="B395" t="s">
        <v>420</v>
      </c>
      <c r="C395">
        <v>2</v>
      </c>
      <c r="D395">
        <v>2</v>
      </c>
      <c r="E395">
        <v>0</v>
      </c>
      <c r="F395">
        <v>2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 t="e">
        <f>VLOOKUP(Table1[[#This Row],[TYPE]],[1]RD1!$C$6:$C$34,1,FALSE)</f>
        <v>#N/A</v>
      </c>
    </row>
    <row r="396" spans="1:19" hidden="1" x14ac:dyDescent="0.25">
      <c r="A396" t="s">
        <v>14</v>
      </c>
      <c r="B396" t="s">
        <v>421</v>
      </c>
      <c r="C396">
        <v>11</v>
      </c>
      <c r="D396">
        <v>11</v>
      </c>
      <c r="E396">
        <v>0</v>
      </c>
      <c r="F396">
        <v>11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 t="e">
        <f>VLOOKUP(Table1[[#This Row],[TYPE]],[1]RD1!$C$6:$C$34,1,FALSE)</f>
        <v>#N/A</v>
      </c>
    </row>
    <row r="397" spans="1:19" hidden="1" x14ac:dyDescent="0.25">
      <c r="A397" t="s">
        <v>14</v>
      </c>
      <c r="B397" t="s">
        <v>422</v>
      </c>
      <c r="C397">
        <v>15</v>
      </c>
      <c r="D397">
        <v>15</v>
      </c>
      <c r="E397">
        <v>0</v>
      </c>
      <c r="F397">
        <v>15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 t="e">
        <f>VLOOKUP(Table1[[#This Row],[TYPE]],[1]RD1!$C$6:$C$34,1,FALSE)</f>
        <v>#N/A</v>
      </c>
    </row>
    <row r="398" spans="1:19" hidden="1" x14ac:dyDescent="0.25">
      <c r="A398" t="s">
        <v>14</v>
      </c>
      <c r="B398" t="s">
        <v>423</v>
      </c>
      <c r="C398">
        <v>1</v>
      </c>
      <c r="D398">
        <v>1</v>
      </c>
      <c r="E398">
        <v>0</v>
      </c>
      <c r="F398">
        <v>1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 t="e">
        <f>VLOOKUP(Table1[[#This Row],[TYPE]],[1]RD1!$C$6:$C$34,1,FALSE)</f>
        <v>#N/A</v>
      </c>
    </row>
    <row r="399" spans="1:19" hidden="1" x14ac:dyDescent="0.25">
      <c r="A399" t="s">
        <v>14</v>
      </c>
      <c r="B399" t="s">
        <v>424</v>
      </c>
      <c r="C399">
        <v>4</v>
      </c>
      <c r="D399">
        <v>4</v>
      </c>
      <c r="E399">
        <v>0</v>
      </c>
      <c r="F399">
        <v>4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t="e">
        <f>VLOOKUP(Table1[[#This Row],[TYPE]],[1]RD1!$C$6:$C$34,1,FALSE)</f>
        <v>#N/A</v>
      </c>
    </row>
    <row r="400" spans="1:19" hidden="1" x14ac:dyDescent="0.25">
      <c r="A400" t="s">
        <v>14</v>
      </c>
      <c r="B400" t="s">
        <v>425</v>
      </c>
      <c r="C400">
        <v>247</v>
      </c>
      <c r="D400">
        <v>245</v>
      </c>
      <c r="E400">
        <v>0</v>
      </c>
      <c r="F400">
        <v>245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 t="e">
        <f>VLOOKUP(Table1[[#This Row],[TYPE]],[1]RD1!$C$6:$C$34,1,FALSE)</f>
        <v>#N/A</v>
      </c>
    </row>
    <row r="401" spans="1:19" hidden="1" x14ac:dyDescent="0.25">
      <c r="A401" t="s">
        <v>14</v>
      </c>
      <c r="B401" t="s">
        <v>426</v>
      </c>
      <c r="C401">
        <v>4</v>
      </c>
      <c r="D401">
        <v>4</v>
      </c>
      <c r="E401">
        <v>0</v>
      </c>
      <c r="F401">
        <v>4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 t="e">
        <f>VLOOKUP(Table1[[#This Row],[TYPE]],[1]RD1!$C$6:$C$34,1,FALSE)</f>
        <v>#N/A</v>
      </c>
    </row>
    <row r="402" spans="1:19" hidden="1" x14ac:dyDescent="0.25">
      <c r="A402" t="s">
        <v>14</v>
      </c>
      <c r="B402" t="s">
        <v>427</v>
      </c>
      <c r="C402">
        <v>4</v>
      </c>
      <c r="D402">
        <v>4</v>
      </c>
      <c r="E402">
        <v>0</v>
      </c>
      <c r="F402">
        <v>4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 t="e">
        <f>VLOOKUP(Table1[[#This Row],[TYPE]],[1]RD1!$C$6:$C$34,1,FALSE)</f>
        <v>#N/A</v>
      </c>
    </row>
    <row r="403" spans="1:19" hidden="1" x14ac:dyDescent="0.25">
      <c r="A403" t="s">
        <v>14</v>
      </c>
      <c r="B403" t="s">
        <v>428</v>
      </c>
      <c r="C403">
        <v>3</v>
      </c>
      <c r="D403">
        <v>3</v>
      </c>
      <c r="E403">
        <v>0</v>
      </c>
      <c r="F403">
        <v>3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 t="e">
        <f>VLOOKUP(Table1[[#This Row],[TYPE]],[1]RD1!$C$6:$C$34,1,FALSE)</f>
        <v>#N/A</v>
      </c>
    </row>
    <row r="404" spans="1:19" hidden="1" x14ac:dyDescent="0.25">
      <c r="A404" t="s">
        <v>14</v>
      </c>
      <c r="B404" t="s">
        <v>429</v>
      </c>
      <c r="C404">
        <v>4</v>
      </c>
      <c r="D404">
        <v>4</v>
      </c>
      <c r="E404">
        <v>0</v>
      </c>
      <c r="F404">
        <v>4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 t="e">
        <f>VLOOKUP(Table1[[#This Row],[TYPE]],[1]RD1!$C$6:$C$34,1,FALSE)</f>
        <v>#N/A</v>
      </c>
    </row>
    <row r="405" spans="1:19" hidden="1" x14ac:dyDescent="0.25">
      <c r="A405" t="s">
        <v>14</v>
      </c>
      <c r="B405" t="s">
        <v>430</v>
      </c>
      <c r="C405">
        <v>2</v>
      </c>
      <c r="D405">
        <v>2</v>
      </c>
      <c r="E405">
        <v>0</v>
      </c>
      <c r="F405">
        <v>2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 t="e">
        <f>VLOOKUP(Table1[[#This Row],[TYPE]],[1]RD1!$C$6:$C$34,1,FALSE)</f>
        <v>#N/A</v>
      </c>
    </row>
    <row r="406" spans="1:19" hidden="1" x14ac:dyDescent="0.25">
      <c r="A406" t="s">
        <v>14</v>
      </c>
      <c r="B406" t="s">
        <v>431</v>
      </c>
      <c r="C406">
        <v>5</v>
      </c>
      <c r="D406">
        <v>5</v>
      </c>
      <c r="E406">
        <v>0</v>
      </c>
      <c r="F406">
        <v>5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 t="e">
        <f>VLOOKUP(Table1[[#This Row],[TYPE]],[1]RD1!$C$6:$C$34,1,FALSE)</f>
        <v>#N/A</v>
      </c>
    </row>
    <row r="407" spans="1:19" hidden="1" x14ac:dyDescent="0.25">
      <c r="A407" t="s">
        <v>14</v>
      </c>
      <c r="B407" t="s">
        <v>432</v>
      </c>
      <c r="C407">
        <v>3</v>
      </c>
      <c r="D407">
        <v>3</v>
      </c>
      <c r="E407">
        <v>0</v>
      </c>
      <c r="F407">
        <v>3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 t="e">
        <f>VLOOKUP(Table1[[#This Row],[TYPE]],[1]RD1!$C$6:$C$34,1,FALSE)</f>
        <v>#N/A</v>
      </c>
    </row>
    <row r="408" spans="1:19" hidden="1" x14ac:dyDescent="0.25">
      <c r="A408" t="s">
        <v>14</v>
      </c>
      <c r="B408" t="s">
        <v>433</v>
      </c>
      <c r="C408">
        <v>18</v>
      </c>
      <c r="D408">
        <v>18</v>
      </c>
      <c r="E408">
        <v>0</v>
      </c>
      <c r="F408">
        <v>18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 t="e">
        <f>VLOOKUP(Table1[[#This Row],[TYPE]],[1]RD1!$C$6:$C$34,1,FALSE)</f>
        <v>#N/A</v>
      </c>
    </row>
    <row r="409" spans="1:19" hidden="1" x14ac:dyDescent="0.25">
      <c r="A409" t="s">
        <v>14</v>
      </c>
      <c r="B409" t="s">
        <v>434</v>
      </c>
      <c r="C409">
        <v>10</v>
      </c>
      <c r="D409">
        <v>10</v>
      </c>
      <c r="E409">
        <v>0</v>
      </c>
      <c r="F409">
        <v>10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 t="e">
        <f>VLOOKUP(Table1[[#This Row],[TYPE]],[1]RD1!$C$6:$C$34,1,FALSE)</f>
        <v>#N/A</v>
      </c>
    </row>
    <row r="410" spans="1:19" hidden="1" x14ac:dyDescent="0.25">
      <c r="A410" t="s">
        <v>14</v>
      </c>
      <c r="B410" t="s">
        <v>435</v>
      </c>
      <c r="C410">
        <v>14</v>
      </c>
      <c r="D410">
        <v>13</v>
      </c>
      <c r="E410">
        <v>0</v>
      </c>
      <c r="F410">
        <v>13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 t="e">
        <f>VLOOKUP(Table1[[#This Row],[TYPE]],[1]RD1!$C$6:$C$34,1,FALSE)</f>
        <v>#N/A</v>
      </c>
    </row>
    <row r="411" spans="1:19" hidden="1" x14ac:dyDescent="0.25">
      <c r="A411" t="s">
        <v>14</v>
      </c>
      <c r="B411" t="s">
        <v>436</v>
      </c>
      <c r="C411">
        <v>105</v>
      </c>
      <c r="D411">
        <v>96</v>
      </c>
      <c r="E411">
        <v>0</v>
      </c>
      <c r="F411">
        <v>96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 t="e">
        <f>VLOOKUP(Table1[[#This Row],[TYPE]],[1]RD1!$C$6:$C$34,1,FALSE)</f>
        <v>#N/A</v>
      </c>
    </row>
    <row r="412" spans="1:19" hidden="1" x14ac:dyDescent="0.25">
      <c r="A412" t="s">
        <v>14</v>
      </c>
      <c r="B412" t="s">
        <v>437</v>
      </c>
      <c r="C412">
        <v>4</v>
      </c>
      <c r="D412">
        <v>4</v>
      </c>
      <c r="E412">
        <v>0</v>
      </c>
      <c r="F412">
        <v>4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 t="e">
        <f>VLOOKUP(Table1[[#This Row],[TYPE]],[1]RD1!$C$6:$C$34,1,FALSE)</f>
        <v>#N/A</v>
      </c>
    </row>
    <row r="413" spans="1:19" hidden="1" x14ac:dyDescent="0.25">
      <c r="A413" t="s">
        <v>14</v>
      </c>
      <c r="B413" t="s">
        <v>438</v>
      </c>
      <c r="C413">
        <v>3</v>
      </c>
      <c r="D413">
        <v>3</v>
      </c>
      <c r="E413">
        <v>0</v>
      </c>
      <c r="F413">
        <v>3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 t="e">
        <f>VLOOKUP(Table1[[#This Row],[TYPE]],[1]RD1!$C$6:$C$34,1,FALSE)</f>
        <v>#N/A</v>
      </c>
    </row>
    <row r="414" spans="1:19" hidden="1" x14ac:dyDescent="0.25">
      <c r="A414" t="s">
        <v>14</v>
      </c>
      <c r="B414" t="s">
        <v>439</v>
      </c>
      <c r="C414">
        <v>5</v>
      </c>
      <c r="D414">
        <v>4</v>
      </c>
      <c r="E414">
        <v>0</v>
      </c>
      <c r="F414">
        <v>4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 t="e">
        <f>VLOOKUP(Table1[[#This Row],[TYPE]],[1]RD1!$C$6:$C$34,1,FALSE)</f>
        <v>#N/A</v>
      </c>
    </row>
    <row r="415" spans="1:19" hidden="1" x14ac:dyDescent="0.25">
      <c r="A415" t="s">
        <v>14</v>
      </c>
      <c r="B415" t="s">
        <v>440</v>
      </c>
      <c r="C415">
        <v>1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 t="e">
        <f>VLOOKUP(Table1[[#This Row],[TYPE]],[1]RD1!$C$6:$C$34,1,FALSE)</f>
        <v>#N/A</v>
      </c>
    </row>
    <row r="416" spans="1:19" hidden="1" x14ac:dyDescent="0.25">
      <c r="A416" t="s">
        <v>14</v>
      </c>
      <c r="B416" t="s">
        <v>441</v>
      </c>
      <c r="C416">
        <v>27</v>
      </c>
      <c r="D416">
        <v>27</v>
      </c>
      <c r="E416">
        <v>0</v>
      </c>
      <c r="F416">
        <v>27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 t="e">
        <f>VLOOKUP(Table1[[#This Row],[TYPE]],[1]RD1!$C$6:$C$34,1,FALSE)</f>
        <v>#N/A</v>
      </c>
    </row>
    <row r="417" spans="1:19" hidden="1" x14ac:dyDescent="0.25">
      <c r="A417" t="s">
        <v>14</v>
      </c>
      <c r="B417" t="s">
        <v>442</v>
      </c>
      <c r="C417">
        <v>2</v>
      </c>
      <c r="D417">
        <v>2</v>
      </c>
      <c r="E417">
        <v>0</v>
      </c>
      <c r="F417">
        <v>2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 t="e">
        <f>VLOOKUP(Table1[[#This Row],[TYPE]],[1]RD1!$C$6:$C$34,1,FALSE)</f>
        <v>#N/A</v>
      </c>
    </row>
    <row r="418" spans="1:19" hidden="1" x14ac:dyDescent="0.25">
      <c r="A418" t="s">
        <v>14</v>
      </c>
      <c r="B418" t="s">
        <v>443</v>
      </c>
      <c r="C418">
        <v>7</v>
      </c>
      <c r="D418">
        <v>7</v>
      </c>
      <c r="E418">
        <v>0</v>
      </c>
      <c r="F418">
        <v>7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 t="e">
        <f>VLOOKUP(Table1[[#This Row],[TYPE]],[1]RD1!$C$6:$C$34,1,FALSE)</f>
        <v>#N/A</v>
      </c>
    </row>
    <row r="419" spans="1:19" hidden="1" x14ac:dyDescent="0.25">
      <c r="A419" t="s">
        <v>14</v>
      </c>
      <c r="B419" t="s">
        <v>444</v>
      </c>
      <c r="C419">
        <v>1</v>
      </c>
      <c r="D419">
        <v>1</v>
      </c>
      <c r="E419">
        <v>0</v>
      </c>
      <c r="F419">
        <v>1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t="e">
        <f>VLOOKUP(Table1[[#This Row],[TYPE]],[1]RD1!$C$6:$C$34,1,FALSE)</f>
        <v>#N/A</v>
      </c>
    </row>
    <row r="420" spans="1:19" hidden="1" x14ac:dyDescent="0.25">
      <c r="A420" t="s">
        <v>14</v>
      </c>
      <c r="B420" t="s">
        <v>445</v>
      </c>
      <c r="C420">
        <v>7</v>
      </c>
      <c r="D420">
        <v>7</v>
      </c>
      <c r="E420">
        <v>0</v>
      </c>
      <c r="F420">
        <v>7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 t="e">
        <f>VLOOKUP(Table1[[#This Row],[TYPE]],[1]RD1!$C$6:$C$34,1,FALSE)</f>
        <v>#N/A</v>
      </c>
    </row>
    <row r="421" spans="1:19" x14ac:dyDescent="0.25">
      <c r="A421" t="s">
        <v>14</v>
      </c>
      <c r="B421" t="s">
        <v>446</v>
      </c>
      <c r="C421">
        <v>5</v>
      </c>
      <c r="D421">
        <v>5</v>
      </c>
      <c r="E421">
        <v>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1</v>
      </c>
      <c r="N421">
        <v>2159.6999999999998</v>
      </c>
      <c r="O421">
        <v>32350</v>
      </c>
      <c r="P421">
        <v>0</v>
      </c>
      <c r="Q421">
        <v>100</v>
      </c>
      <c r="R421">
        <v>0</v>
      </c>
      <c r="S421" t="str">
        <f>VLOOKUP(Table1[[#This Row],[TYPE]],[1]RD1!$C$6:$C$34,1,FALSE)</f>
        <v>COIRINDUSTRY</v>
      </c>
    </row>
    <row r="422" spans="1:19" hidden="1" x14ac:dyDescent="0.25">
      <c r="A422" t="s">
        <v>14</v>
      </c>
      <c r="B422" t="s">
        <v>447</v>
      </c>
      <c r="C422">
        <v>4</v>
      </c>
      <c r="D422">
        <v>4</v>
      </c>
      <c r="E422">
        <v>0</v>
      </c>
      <c r="F422">
        <v>4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t="e">
        <f>VLOOKUP(Table1[[#This Row],[TYPE]],[1]RD1!$C$6:$C$34,1,FALSE)</f>
        <v>#N/A</v>
      </c>
    </row>
    <row r="423" spans="1:19" hidden="1" x14ac:dyDescent="0.25">
      <c r="A423" t="s">
        <v>14</v>
      </c>
      <c r="B423" t="s">
        <v>448</v>
      </c>
      <c r="C423">
        <v>3</v>
      </c>
      <c r="D423">
        <v>3</v>
      </c>
      <c r="E423">
        <v>0</v>
      </c>
      <c r="F423">
        <v>3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 t="e">
        <f>VLOOKUP(Table1[[#This Row],[TYPE]],[1]RD1!$C$6:$C$34,1,FALSE)</f>
        <v>#N/A</v>
      </c>
    </row>
    <row r="424" spans="1:19" hidden="1" x14ac:dyDescent="0.25">
      <c r="A424" t="s">
        <v>14</v>
      </c>
      <c r="B424" t="s">
        <v>449</v>
      </c>
      <c r="C424">
        <v>6</v>
      </c>
      <c r="D424">
        <v>6</v>
      </c>
      <c r="E424">
        <v>0</v>
      </c>
      <c r="F424">
        <v>6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 t="e">
        <f>VLOOKUP(Table1[[#This Row],[TYPE]],[1]RD1!$C$6:$C$34,1,FALSE)</f>
        <v>#N/A</v>
      </c>
    </row>
    <row r="425" spans="1:19" hidden="1" x14ac:dyDescent="0.25">
      <c r="A425" t="s">
        <v>14</v>
      </c>
      <c r="B425" t="s">
        <v>450</v>
      </c>
      <c r="C425">
        <v>5</v>
      </c>
      <c r="D425">
        <v>5</v>
      </c>
      <c r="E425">
        <v>0</v>
      </c>
      <c r="F425">
        <v>5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 t="e">
        <f>VLOOKUP(Table1[[#This Row],[TYPE]],[1]RD1!$C$6:$C$34,1,FALSE)</f>
        <v>#N/A</v>
      </c>
    </row>
    <row r="426" spans="1:19" hidden="1" x14ac:dyDescent="0.25">
      <c r="A426" t="s">
        <v>14</v>
      </c>
      <c r="B426" t="s">
        <v>451</v>
      </c>
      <c r="C426">
        <v>20</v>
      </c>
      <c r="D426">
        <v>20</v>
      </c>
      <c r="E426">
        <v>1</v>
      </c>
      <c r="F426">
        <v>19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1499.7</v>
      </c>
      <c r="O426">
        <v>20296</v>
      </c>
      <c r="P426">
        <v>0</v>
      </c>
      <c r="Q426">
        <v>5</v>
      </c>
      <c r="R426">
        <v>0</v>
      </c>
      <c r="S426" t="e">
        <f>VLOOKUP(Table1[[#This Row],[TYPE]],[1]RD1!$C$6:$C$34,1,FALSE)</f>
        <v>#N/A</v>
      </c>
    </row>
    <row r="427" spans="1:19" hidden="1" x14ac:dyDescent="0.25">
      <c r="A427" t="s">
        <v>14</v>
      </c>
      <c r="B427" t="s">
        <v>452</v>
      </c>
      <c r="C427">
        <v>1</v>
      </c>
      <c r="D427">
        <v>1</v>
      </c>
      <c r="E427">
        <v>0</v>
      </c>
      <c r="F427">
        <v>1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 t="e">
        <f>VLOOKUP(Table1[[#This Row],[TYPE]],[1]RD1!$C$6:$C$34,1,FALSE)</f>
        <v>#N/A</v>
      </c>
    </row>
    <row r="428" spans="1:19" hidden="1" x14ac:dyDescent="0.25">
      <c r="A428" t="s">
        <v>14</v>
      </c>
      <c r="B428" t="s">
        <v>453</v>
      </c>
      <c r="C428">
        <v>1</v>
      </c>
      <c r="D428">
        <v>1</v>
      </c>
      <c r="E428">
        <v>0</v>
      </c>
      <c r="F428">
        <v>1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 t="e">
        <f>VLOOKUP(Table1[[#This Row],[TYPE]],[1]RD1!$C$6:$C$34,1,FALSE)</f>
        <v>#N/A</v>
      </c>
    </row>
    <row r="429" spans="1:19" hidden="1" x14ac:dyDescent="0.25">
      <c r="A429" t="s">
        <v>14</v>
      </c>
      <c r="B429" t="s">
        <v>454</v>
      </c>
      <c r="C429">
        <v>12</v>
      </c>
      <c r="D429">
        <v>12</v>
      </c>
      <c r="E429">
        <v>0</v>
      </c>
      <c r="F429">
        <v>12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 t="e">
        <f>VLOOKUP(Table1[[#This Row],[TYPE]],[1]RD1!$C$6:$C$34,1,FALSE)</f>
        <v>#N/A</v>
      </c>
    </row>
    <row r="430" spans="1:19" hidden="1" x14ac:dyDescent="0.25">
      <c r="A430" t="s">
        <v>14</v>
      </c>
      <c r="B430" t="s">
        <v>455</v>
      </c>
      <c r="C430">
        <v>50</v>
      </c>
      <c r="D430">
        <v>50</v>
      </c>
      <c r="E430">
        <v>0</v>
      </c>
      <c r="F430">
        <v>50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 t="e">
        <f>VLOOKUP(Table1[[#This Row],[TYPE]],[1]RD1!$C$6:$C$34,1,FALSE)</f>
        <v>#N/A</v>
      </c>
    </row>
    <row r="431" spans="1:19" hidden="1" x14ac:dyDescent="0.25">
      <c r="A431" t="s">
        <v>14</v>
      </c>
      <c r="B431" t="s">
        <v>456</v>
      </c>
      <c r="C431">
        <v>2</v>
      </c>
      <c r="D431">
        <v>1</v>
      </c>
      <c r="E431">
        <v>0</v>
      </c>
      <c r="F431">
        <v>1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 t="e">
        <f>VLOOKUP(Table1[[#This Row],[TYPE]],[1]RD1!$C$6:$C$34,1,FALSE)</f>
        <v>#N/A</v>
      </c>
    </row>
    <row r="432" spans="1:19" hidden="1" x14ac:dyDescent="0.25">
      <c r="A432" t="s">
        <v>14</v>
      </c>
      <c r="B432" t="s">
        <v>457</v>
      </c>
      <c r="C432">
        <v>4</v>
      </c>
      <c r="D432">
        <v>3</v>
      </c>
      <c r="E432">
        <v>0</v>
      </c>
      <c r="F432">
        <v>3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 t="e">
        <f>VLOOKUP(Table1[[#This Row],[TYPE]],[1]RD1!$C$6:$C$34,1,FALSE)</f>
        <v>#N/A</v>
      </c>
    </row>
    <row r="433" spans="1:19" hidden="1" x14ac:dyDescent="0.25">
      <c r="A433" t="s">
        <v>14</v>
      </c>
      <c r="B433" t="s">
        <v>458</v>
      </c>
      <c r="C433">
        <v>1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 t="e">
        <f>VLOOKUP(Table1[[#This Row],[TYPE]],[1]RD1!$C$6:$C$34,1,FALSE)</f>
        <v>#N/A</v>
      </c>
    </row>
    <row r="434" spans="1:19" hidden="1" x14ac:dyDescent="0.25">
      <c r="A434" t="s">
        <v>14</v>
      </c>
      <c r="B434" t="s">
        <v>459</v>
      </c>
      <c r="C434">
        <v>25</v>
      </c>
      <c r="D434">
        <v>25</v>
      </c>
      <c r="E434">
        <v>0</v>
      </c>
      <c r="F434">
        <v>25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 t="e">
        <f>VLOOKUP(Table1[[#This Row],[TYPE]],[1]RD1!$C$6:$C$34,1,FALSE)</f>
        <v>#N/A</v>
      </c>
    </row>
    <row r="435" spans="1:19" hidden="1" x14ac:dyDescent="0.25">
      <c r="A435" t="s">
        <v>14</v>
      </c>
      <c r="B435" t="s">
        <v>460</v>
      </c>
      <c r="C435">
        <v>64</v>
      </c>
      <c r="D435">
        <v>64</v>
      </c>
      <c r="E435">
        <v>0</v>
      </c>
      <c r="F435">
        <v>64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 t="e">
        <f>VLOOKUP(Table1[[#This Row],[TYPE]],[1]RD1!$C$6:$C$34,1,FALSE)</f>
        <v>#N/A</v>
      </c>
    </row>
    <row r="436" spans="1:19" hidden="1" x14ac:dyDescent="0.25">
      <c r="A436" t="s">
        <v>14</v>
      </c>
      <c r="B436" t="s">
        <v>461</v>
      </c>
      <c r="C436">
        <v>1</v>
      </c>
      <c r="D436">
        <v>1</v>
      </c>
      <c r="E436">
        <v>0</v>
      </c>
      <c r="F436">
        <v>1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 t="e">
        <f>VLOOKUP(Table1[[#This Row],[TYPE]],[1]RD1!$C$6:$C$34,1,FALSE)</f>
        <v>#N/A</v>
      </c>
    </row>
    <row r="437" spans="1:19" hidden="1" x14ac:dyDescent="0.25">
      <c r="A437" t="s">
        <v>14</v>
      </c>
      <c r="B437" t="s">
        <v>462</v>
      </c>
      <c r="C437">
        <v>11</v>
      </c>
      <c r="D437">
        <v>11</v>
      </c>
      <c r="E437">
        <v>0</v>
      </c>
      <c r="F437">
        <v>11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t="e">
        <f>VLOOKUP(Table1[[#This Row],[TYPE]],[1]RD1!$C$6:$C$34,1,FALSE)</f>
        <v>#N/A</v>
      </c>
    </row>
    <row r="438" spans="1:19" hidden="1" x14ac:dyDescent="0.25">
      <c r="A438" t="s">
        <v>14</v>
      </c>
      <c r="B438" t="s">
        <v>463</v>
      </c>
      <c r="C438">
        <v>13</v>
      </c>
      <c r="D438">
        <v>13</v>
      </c>
      <c r="E438">
        <v>0</v>
      </c>
      <c r="F438">
        <v>13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 t="e">
        <f>VLOOKUP(Table1[[#This Row],[TYPE]],[1]RD1!$C$6:$C$34,1,FALSE)</f>
        <v>#N/A</v>
      </c>
    </row>
    <row r="439" spans="1:19" hidden="1" x14ac:dyDescent="0.25">
      <c r="A439" t="s">
        <v>14</v>
      </c>
      <c r="B439" t="s">
        <v>464</v>
      </c>
      <c r="C439">
        <v>34</v>
      </c>
      <c r="D439">
        <v>34</v>
      </c>
      <c r="E439">
        <v>0</v>
      </c>
      <c r="F439">
        <v>34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 t="e">
        <f>VLOOKUP(Table1[[#This Row],[TYPE]],[1]RD1!$C$6:$C$34,1,FALSE)</f>
        <v>#N/A</v>
      </c>
    </row>
    <row r="440" spans="1:19" hidden="1" x14ac:dyDescent="0.25">
      <c r="A440" t="s">
        <v>14</v>
      </c>
      <c r="B440" t="s">
        <v>465</v>
      </c>
      <c r="C440">
        <v>6</v>
      </c>
      <c r="D440">
        <v>6</v>
      </c>
      <c r="E440">
        <v>0</v>
      </c>
      <c r="F440">
        <v>6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 t="e">
        <f>VLOOKUP(Table1[[#This Row],[TYPE]],[1]RD1!$C$6:$C$34,1,FALSE)</f>
        <v>#N/A</v>
      </c>
    </row>
    <row r="441" spans="1:19" hidden="1" x14ac:dyDescent="0.25">
      <c r="A441" t="s">
        <v>14</v>
      </c>
      <c r="B441" t="s">
        <v>466</v>
      </c>
      <c r="C441">
        <v>10</v>
      </c>
      <c r="D441">
        <v>6</v>
      </c>
      <c r="E441">
        <v>0</v>
      </c>
      <c r="F441">
        <v>6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 t="e">
        <f>VLOOKUP(Table1[[#This Row],[TYPE]],[1]RD1!$C$6:$C$34,1,FALSE)</f>
        <v>#N/A</v>
      </c>
    </row>
    <row r="442" spans="1:19" hidden="1" x14ac:dyDescent="0.25">
      <c r="A442" t="s">
        <v>14</v>
      </c>
      <c r="B442" t="s">
        <v>467</v>
      </c>
      <c r="C442">
        <v>2</v>
      </c>
      <c r="D442">
        <v>2</v>
      </c>
      <c r="E442">
        <v>0</v>
      </c>
      <c r="F442">
        <v>2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 t="e">
        <f>VLOOKUP(Table1[[#This Row],[TYPE]],[1]RD1!$C$6:$C$34,1,FALSE)</f>
        <v>#N/A</v>
      </c>
    </row>
    <row r="443" spans="1:19" hidden="1" x14ac:dyDescent="0.25">
      <c r="A443" t="s">
        <v>14</v>
      </c>
      <c r="B443" t="s">
        <v>468</v>
      </c>
      <c r="C443">
        <v>6</v>
      </c>
      <c r="D443">
        <v>6</v>
      </c>
      <c r="E443">
        <v>0</v>
      </c>
      <c r="F443">
        <v>6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 t="e">
        <f>VLOOKUP(Table1[[#This Row],[TYPE]],[1]RD1!$C$6:$C$34,1,FALSE)</f>
        <v>#N/A</v>
      </c>
    </row>
    <row r="444" spans="1:19" hidden="1" x14ac:dyDescent="0.25">
      <c r="A444" t="s">
        <v>14</v>
      </c>
      <c r="B444" t="s">
        <v>469</v>
      </c>
      <c r="C444">
        <v>10</v>
      </c>
      <c r="D444">
        <v>10</v>
      </c>
      <c r="E444">
        <v>0</v>
      </c>
      <c r="F444">
        <v>10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 t="e">
        <f>VLOOKUP(Table1[[#This Row],[TYPE]],[1]RD1!$C$6:$C$34,1,FALSE)</f>
        <v>#N/A</v>
      </c>
    </row>
    <row r="445" spans="1:19" hidden="1" x14ac:dyDescent="0.25">
      <c r="A445" t="s">
        <v>14</v>
      </c>
      <c r="B445" t="s">
        <v>470</v>
      </c>
      <c r="C445">
        <v>21</v>
      </c>
      <c r="D445">
        <v>21</v>
      </c>
      <c r="E445">
        <v>0</v>
      </c>
      <c r="F445">
        <v>21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 t="e">
        <f>VLOOKUP(Table1[[#This Row],[TYPE]],[1]RD1!$C$6:$C$34,1,FALSE)</f>
        <v>#N/A</v>
      </c>
    </row>
    <row r="446" spans="1:19" hidden="1" x14ac:dyDescent="0.25">
      <c r="A446" t="s">
        <v>14</v>
      </c>
      <c r="B446" t="s">
        <v>471</v>
      </c>
      <c r="C446">
        <v>32</v>
      </c>
      <c r="D446">
        <v>32</v>
      </c>
      <c r="E446">
        <v>0</v>
      </c>
      <c r="F446">
        <v>32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 t="e">
        <f>VLOOKUP(Table1[[#This Row],[TYPE]],[1]RD1!$C$6:$C$34,1,FALSE)</f>
        <v>#N/A</v>
      </c>
    </row>
    <row r="447" spans="1:19" hidden="1" x14ac:dyDescent="0.25">
      <c r="A447" t="s">
        <v>14</v>
      </c>
      <c r="B447" t="s">
        <v>472</v>
      </c>
      <c r="C447">
        <v>10</v>
      </c>
      <c r="D447">
        <v>10</v>
      </c>
      <c r="E447">
        <v>0</v>
      </c>
      <c r="F447">
        <v>10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 t="e">
        <f>VLOOKUP(Table1[[#This Row],[TYPE]],[1]RD1!$C$6:$C$34,1,FALSE)</f>
        <v>#N/A</v>
      </c>
    </row>
    <row r="448" spans="1:19" hidden="1" x14ac:dyDescent="0.25">
      <c r="A448" t="s">
        <v>14</v>
      </c>
      <c r="B448" t="s">
        <v>473</v>
      </c>
      <c r="C448">
        <v>1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 t="e">
        <f>VLOOKUP(Table1[[#This Row],[TYPE]],[1]RD1!$C$6:$C$34,1,FALSE)</f>
        <v>#N/A</v>
      </c>
    </row>
    <row r="449" spans="1:19" hidden="1" x14ac:dyDescent="0.25">
      <c r="A449" t="s">
        <v>14</v>
      </c>
      <c r="B449" t="s">
        <v>474</v>
      </c>
      <c r="C449">
        <v>3</v>
      </c>
      <c r="D449">
        <v>3</v>
      </c>
      <c r="E449">
        <v>0</v>
      </c>
      <c r="F449">
        <v>3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 t="e">
        <f>VLOOKUP(Table1[[#This Row],[TYPE]],[1]RD1!$C$6:$C$34,1,FALSE)</f>
        <v>#N/A</v>
      </c>
    </row>
    <row r="450" spans="1:19" hidden="1" x14ac:dyDescent="0.25">
      <c r="A450" t="s">
        <v>14</v>
      </c>
      <c r="B450" t="s">
        <v>475</v>
      </c>
      <c r="C450">
        <v>1</v>
      </c>
      <c r="D450">
        <v>1</v>
      </c>
      <c r="E450">
        <v>0</v>
      </c>
      <c r="F450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t="e">
        <f>VLOOKUP(Table1[[#This Row],[TYPE]],[1]RD1!$C$6:$C$34,1,FALSE)</f>
        <v>#N/A</v>
      </c>
    </row>
    <row r="451" spans="1:19" hidden="1" x14ac:dyDescent="0.25">
      <c r="A451" t="s">
        <v>14</v>
      </c>
      <c r="B451" t="s">
        <v>476</v>
      </c>
      <c r="C451">
        <v>3</v>
      </c>
      <c r="D451">
        <v>3</v>
      </c>
      <c r="E451">
        <v>0</v>
      </c>
      <c r="F451">
        <v>3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 t="e">
        <f>VLOOKUP(Table1[[#This Row],[TYPE]],[1]RD1!$C$6:$C$34,1,FALSE)</f>
        <v>#N/A</v>
      </c>
    </row>
    <row r="452" spans="1:19" hidden="1" x14ac:dyDescent="0.25">
      <c r="A452" t="s">
        <v>14</v>
      </c>
      <c r="B452" t="s">
        <v>477</v>
      </c>
      <c r="C452">
        <v>1</v>
      </c>
      <c r="D452">
        <v>1</v>
      </c>
      <c r="E452">
        <v>0</v>
      </c>
      <c r="F45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 t="e">
        <f>VLOOKUP(Table1[[#This Row],[TYPE]],[1]RD1!$C$6:$C$34,1,FALSE)</f>
        <v>#N/A</v>
      </c>
    </row>
    <row r="453" spans="1:19" hidden="1" x14ac:dyDescent="0.25">
      <c r="A453" t="s">
        <v>14</v>
      </c>
      <c r="B453" t="s">
        <v>478</v>
      </c>
      <c r="C453">
        <v>3</v>
      </c>
      <c r="D453">
        <v>3</v>
      </c>
      <c r="E453">
        <v>0</v>
      </c>
      <c r="F453">
        <v>3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 t="e">
        <f>VLOOKUP(Table1[[#This Row],[TYPE]],[1]RD1!$C$6:$C$34,1,FALSE)</f>
        <v>#N/A</v>
      </c>
    </row>
    <row r="454" spans="1:19" hidden="1" x14ac:dyDescent="0.25">
      <c r="A454" t="s">
        <v>14</v>
      </c>
      <c r="B454" t="s">
        <v>479</v>
      </c>
      <c r="C454">
        <v>2</v>
      </c>
      <c r="D454">
        <v>2</v>
      </c>
      <c r="E454">
        <v>0</v>
      </c>
      <c r="F454">
        <v>2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 t="e">
        <f>VLOOKUP(Table1[[#This Row],[TYPE]],[1]RD1!$C$6:$C$34,1,FALSE)</f>
        <v>#N/A</v>
      </c>
    </row>
    <row r="455" spans="1:19" hidden="1" x14ac:dyDescent="0.25">
      <c r="A455" t="s">
        <v>14</v>
      </c>
      <c r="B455" t="s">
        <v>480</v>
      </c>
      <c r="C455">
        <v>198</v>
      </c>
      <c r="D455">
        <v>189</v>
      </c>
      <c r="E455">
        <v>0</v>
      </c>
      <c r="F455">
        <v>189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 t="e">
        <f>VLOOKUP(Table1[[#This Row],[TYPE]],[1]RD1!$C$6:$C$34,1,FALSE)</f>
        <v>#N/A</v>
      </c>
    </row>
    <row r="456" spans="1:19" hidden="1" x14ac:dyDescent="0.25">
      <c r="A456" t="s">
        <v>14</v>
      </c>
      <c r="B456" t="s">
        <v>481</v>
      </c>
      <c r="C456">
        <v>28</v>
      </c>
      <c r="D456">
        <v>26</v>
      </c>
      <c r="E456">
        <v>0</v>
      </c>
      <c r="F456">
        <v>26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 t="e">
        <f>VLOOKUP(Table1[[#This Row],[TYPE]],[1]RD1!$C$6:$C$34,1,FALSE)</f>
        <v>#N/A</v>
      </c>
    </row>
    <row r="457" spans="1:19" hidden="1" x14ac:dyDescent="0.25">
      <c r="A457" t="s">
        <v>14</v>
      </c>
      <c r="B457" t="s">
        <v>482</v>
      </c>
      <c r="C457">
        <v>103</v>
      </c>
      <c r="D457">
        <v>86</v>
      </c>
      <c r="E457">
        <v>0</v>
      </c>
      <c r="F457">
        <v>86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 t="e">
        <f>VLOOKUP(Table1[[#This Row],[TYPE]],[1]RD1!$C$6:$C$34,1,FALSE)</f>
        <v>#N/A</v>
      </c>
    </row>
    <row r="458" spans="1:19" hidden="1" x14ac:dyDescent="0.25">
      <c r="A458" t="s">
        <v>14</v>
      </c>
      <c r="B458" t="s">
        <v>483</v>
      </c>
      <c r="C458">
        <v>27</v>
      </c>
      <c r="D458">
        <v>26</v>
      </c>
      <c r="E458">
        <v>0</v>
      </c>
      <c r="F458">
        <v>26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 t="e">
        <f>VLOOKUP(Table1[[#This Row],[TYPE]],[1]RD1!$C$6:$C$34,1,FALSE)</f>
        <v>#N/A</v>
      </c>
    </row>
    <row r="459" spans="1:19" hidden="1" x14ac:dyDescent="0.25">
      <c r="A459" t="s">
        <v>14</v>
      </c>
      <c r="B459" t="s">
        <v>484</v>
      </c>
      <c r="C459">
        <v>61</v>
      </c>
      <c r="D459">
        <v>60</v>
      </c>
      <c r="E459">
        <v>0</v>
      </c>
      <c r="F459">
        <v>60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 t="e">
        <f>VLOOKUP(Table1[[#This Row],[TYPE]],[1]RD1!$C$6:$C$34,1,FALSE)</f>
        <v>#N/A</v>
      </c>
    </row>
    <row r="460" spans="1:19" hidden="1" x14ac:dyDescent="0.25">
      <c r="A460" t="s">
        <v>14</v>
      </c>
      <c r="B460" t="s">
        <v>485</v>
      </c>
      <c r="C460">
        <v>5</v>
      </c>
      <c r="D460">
        <v>5</v>
      </c>
      <c r="E460">
        <v>0</v>
      </c>
      <c r="F460">
        <v>5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 t="e">
        <f>VLOOKUP(Table1[[#This Row],[TYPE]],[1]RD1!$C$6:$C$34,1,FALSE)</f>
        <v>#N/A</v>
      </c>
    </row>
    <row r="461" spans="1:19" hidden="1" x14ac:dyDescent="0.25">
      <c r="A461" t="s">
        <v>14</v>
      </c>
      <c r="B461" t="s">
        <v>486</v>
      </c>
      <c r="C461">
        <v>4</v>
      </c>
      <c r="D461">
        <v>4</v>
      </c>
      <c r="E461">
        <v>0</v>
      </c>
      <c r="F461">
        <v>4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t="e">
        <f>VLOOKUP(Table1[[#This Row],[TYPE]],[1]RD1!$C$6:$C$34,1,FALSE)</f>
        <v>#N/A</v>
      </c>
    </row>
    <row r="462" spans="1:19" hidden="1" x14ac:dyDescent="0.25">
      <c r="A462" t="s">
        <v>14</v>
      </c>
      <c r="B462" t="s">
        <v>487</v>
      </c>
      <c r="C462">
        <v>2</v>
      </c>
      <c r="D462">
        <v>2</v>
      </c>
      <c r="E462">
        <v>0</v>
      </c>
      <c r="F462">
        <v>2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 t="e">
        <f>VLOOKUP(Table1[[#This Row],[TYPE]],[1]RD1!$C$6:$C$34,1,FALSE)</f>
        <v>#N/A</v>
      </c>
    </row>
    <row r="463" spans="1:19" hidden="1" x14ac:dyDescent="0.25">
      <c r="A463" t="s">
        <v>14</v>
      </c>
      <c r="B463" t="s">
        <v>488</v>
      </c>
      <c r="C463">
        <v>1</v>
      </c>
      <c r="D463">
        <v>1</v>
      </c>
      <c r="E463">
        <v>0</v>
      </c>
      <c r="F463">
        <v>1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t="e">
        <f>VLOOKUP(Table1[[#This Row],[TYPE]],[1]RD1!$C$6:$C$34,1,FALSE)</f>
        <v>#N/A</v>
      </c>
    </row>
    <row r="464" spans="1:19" hidden="1" x14ac:dyDescent="0.25">
      <c r="A464" t="s">
        <v>14</v>
      </c>
      <c r="B464" t="s">
        <v>489</v>
      </c>
      <c r="C464">
        <v>140</v>
      </c>
      <c r="D464">
        <v>126</v>
      </c>
      <c r="E464">
        <v>0</v>
      </c>
      <c r="F464">
        <v>126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 t="e">
        <f>VLOOKUP(Table1[[#This Row],[TYPE]],[1]RD1!$C$6:$C$34,1,FALSE)</f>
        <v>#N/A</v>
      </c>
    </row>
    <row r="465" spans="1:19" hidden="1" x14ac:dyDescent="0.25">
      <c r="A465" t="s">
        <v>14</v>
      </c>
      <c r="B465" t="s">
        <v>490</v>
      </c>
      <c r="C465">
        <v>4</v>
      </c>
      <c r="D465">
        <v>4</v>
      </c>
      <c r="E465">
        <v>0</v>
      </c>
      <c r="F465">
        <v>4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 t="e">
        <f>VLOOKUP(Table1[[#This Row],[TYPE]],[1]RD1!$C$6:$C$34,1,FALSE)</f>
        <v>#N/A</v>
      </c>
    </row>
    <row r="466" spans="1:19" hidden="1" x14ac:dyDescent="0.25">
      <c r="A466" t="s">
        <v>14</v>
      </c>
      <c r="B466" t="s">
        <v>491</v>
      </c>
      <c r="C466">
        <v>6</v>
      </c>
      <c r="D466">
        <v>6</v>
      </c>
      <c r="E466">
        <v>0</v>
      </c>
      <c r="F466">
        <v>6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 t="e">
        <f>VLOOKUP(Table1[[#This Row],[TYPE]],[1]RD1!$C$6:$C$34,1,FALSE)</f>
        <v>#N/A</v>
      </c>
    </row>
    <row r="467" spans="1:19" hidden="1" x14ac:dyDescent="0.25">
      <c r="A467" t="s">
        <v>14</v>
      </c>
      <c r="B467" t="s">
        <v>492</v>
      </c>
      <c r="C467">
        <v>11</v>
      </c>
      <c r="D467">
        <v>11</v>
      </c>
      <c r="E467">
        <v>0</v>
      </c>
      <c r="F467">
        <v>11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t="e">
        <f>VLOOKUP(Table1[[#This Row],[TYPE]],[1]RD1!$C$6:$C$34,1,FALSE)</f>
        <v>#N/A</v>
      </c>
    </row>
    <row r="468" spans="1:19" hidden="1" x14ac:dyDescent="0.25">
      <c r="A468" t="s">
        <v>14</v>
      </c>
      <c r="B468" t="s">
        <v>493</v>
      </c>
      <c r="C468">
        <v>35</v>
      </c>
      <c r="D468">
        <v>35</v>
      </c>
      <c r="E468">
        <v>0</v>
      </c>
      <c r="F468">
        <v>35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 t="e">
        <f>VLOOKUP(Table1[[#This Row],[TYPE]],[1]RD1!$C$6:$C$34,1,FALSE)</f>
        <v>#N/A</v>
      </c>
    </row>
    <row r="469" spans="1:19" hidden="1" x14ac:dyDescent="0.25">
      <c r="A469" t="s">
        <v>14</v>
      </c>
      <c r="B469" t="s">
        <v>494</v>
      </c>
      <c r="C469">
        <v>3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 t="e">
        <f>VLOOKUP(Table1[[#This Row],[TYPE]],[1]RD1!$C$6:$C$34,1,FALSE)</f>
        <v>#N/A</v>
      </c>
    </row>
    <row r="470" spans="1:19" hidden="1" x14ac:dyDescent="0.25">
      <c r="A470" t="s">
        <v>14</v>
      </c>
      <c r="B470" t="s">
        <v>495</v>
      </c>
      <c r="C470">
        <v>160</v>
      </c>
      <c r="D470">
        <v>158</v>
      </c>
      <c r="E470">
        <v>0</v>
      </c>
      <c r="F470">
        <v>158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 t="e">
        <f>VLOOKUP(Table1[[#This Row],[TYPE]],[1]RD1!$C$6:$C$34,1,FALSE)</f>
        <v>#N/A</v>
      </c>
    </row>
    <row r="471" spans="1:19" hidden="1" x14ac:dyDescent="0.25">
      <c r="A471" t="s">
        <v>14</v>
      </c>
      <c r="B471" t="s">
        <v>496</v>
      </c>
      <c r="C471">
        <v>1</v>
      </c>
      <c r="D471">
        <v>1</v>
      </c>
      <c r="E471">
        <v>0</v>
      </c>
      <c r="F471">
        <v>1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 t="e">
        <f>VLOOKUP(Table1[[#This Row],[TYPE]],[1]RD1!$C$6:$C$34,1,FALSE)</f>
        <v>#N/A</v>
      </c>
    </row>
    <row r="472" spans="1:19" hidden="1" x14ac:dyDescent="0.25">
      <c r="A472" t="s">
        <v>14</v>
      </c>
      <c r="B472" t="s">
        <v>497</v>
      </c>
      <c r="C472">
        <v>448</v>
      </c>
      <c r="D472">
        <v>334</v>
      </c>
      <c r="E472">
        <v>0</v>
      </c>
      <c r="F472">
        <v>334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 t="e">
        <f>VLOOKUP(Table1[[#This Row],[TYPE]],[1]RD1!$C$6:$C$34,1,FALSE)</f>
        <v>#N/A</v>
      </c>
    </row>
    <row r="473" spans="1:19" hidden="1" x14ac:dyDescent="0.25">
      <c r="A473" t="s">
        <v>14</v>
      </c>
      <c r="B473" t="s">
        <v>498</v>
      </c>
      <c r="C473">
        <v>191</v>
      </c>
      <c r="D473">
        <v>187</v>
      </c>
      <c r="E473">
        <v>0</v>
      </c>
      <c r="F473">
        <v>187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 t="e">
        <f>VLOOKUP(Table1[[#This Row],[TYPE]],[1]RD1!$C$6:$C$34,1,FALSE)</f>
        <v>#N/A</v>
      </c>
    </row>
    <row r="474" spans="1:19" hidden="1" x14ac:dyDescent="0.25">
      <c r="A474" t="s">
        <v>14</v>
      </c>
      <c r="B474" t="s">
        <v>499</v>
      </c>
      <c r="C474">
        <v>13</v>
      </c>
      <c r="D474">
        <v>12</v>
      </c>
      <c r="E474">
        <v>0</v>
      </c>
      <c r="F474">
        <v>12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 t="e">
        <f>VLOOKUP(Table1[[#This Row],[TYPE]],[1]RD1!$C$6:$C$34,1,FALSE)</f>
        <v>#N/A</v>
      </c>
    </row>
    <row r="475" spans="1:19" hidden="1" x14ac:dyDescent="0.25">
      <c r="A475" t="s">
        <v>14</v>
      </c>
      <c r="B475" t="s">
        <v>500</v>
      </c>
      <c r="C475">
        <v>2</v>
      </c>
      <c r="D475">
        <v>2</v>
      </c>
      <c r="E475">
        <v>0</v>
      </c>
      <c r="F475">
        <v>2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 t="e">
        <f>VLOOKUP(Table1[[#This Row],[TYPE]],[1]RD1!$C$6:$C$34,1,FALSE)</f>
        <v>#N/A</v>
      </c>
    </row>
    <row r="476" spans="1:19" hidden="1" x14ac:dyDescent="0.25">
      <c r="A476" t="s">
        <v>14</v>
      </c>
      <c r="B476" t="s">
        <v>501</v>
      </c>
      <c r="C476">
        <v>6</v>
      </c>
      <c r="D476">
        <v>6</v>
      </c>
      <c r="E476">
        <v>0</v>
      </c>
      <c r="F476">
        <v>6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t="e">
        <f>VLOOKUP(Table1[[#This Row],[TYPE]],[1]RD1!$C$6:$C$34,1,FALSE)</f>
        <v>#N/A</v>
      </c>
    </row>
    <row r="477" spans="1:19" hidden="1" x14ac:dyDescent="0.25">
      <c r="A477" t="s">
        <v>14</v>
      </c>
      <c r="B477" t="s">
        <v>502</v>
      </c>
      <c r="C477">
        <v>4</v>
      </c>
      <c r="D477">
        <v>4</v>
      </c>
      <c r="E477">
        <v>0</v>
      </c>
      <c r="F477">
        <v>4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 t="e">
        <f>VLOOKUP(Table1[[#This Row],[TYPE]],[1]RD1!$C$6:$C$34,1,FALSE)</f>
        <v>#N/A</v>
      </c>
    </row>
    <row r="478" spans="1:19" hidden="1" x14ac:dyDescent="0.25">
      <c r="A478" t="s">
        <v>14</v>
      </c>
      <c r="B478" t="s">
        <v>503</v>
      </c>
      <c r="C478">
        <v>6</v>
      </c>
      <c r="D478">
        <v>6</v>
      </c>
      <c r="E478">
        <v>0</v>
      </c>
      <c r="F478">
        <v>6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 t="e">
        <f>VLOOKUP(Table1[[#This Row],[TYPE]],[1]RD1!$C$6:$C$34,1,FALSE)</f>
        <v>#N/A</v>
      </c>
    </row>
    <row r="479" spans="1:19" hidden="1" x14ac:dyDescent="0.25">
      <c r="A479" t="s">
        <v>14</v>
      </c>
      <c r="B479" t="s">
        <v>504</v>
      </c>
      <c r="C479">
        <v>5</v>
      </c>
      <c r="D479">
        <v>5</v>
      </c>
      <c r="E479">
        <v>0</v>
      </c>
      <c r="F479">
        <v>5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 t="e">
        <f>VLOOKUP(Table1[[#This Row],[TYPE]],[1]RD1!$C$6:$C$34,1,FALSE)</f>
        <v>#N/A</v>
      </c>
    </row>
    <row r="480" spans="1:19" hidden="1" x14ac:dyDescent="0.25">
      <c r="A480" t="s">
        <v>14</v>
      </c>
      <c r="B480" t="s">
        <v>505</v>
      </c>
      <c r="C480">
        <v>4</v>
      </c>
      <c r="D480">
        <v>4</v>
      </c>
      <c r="E480">
        <v>0</v>
      </c>
      <c r="F480">
        <v>4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 t="e">
        <f>VLOOKUP(Table1[[#This Row],[TYPE]],[1]RD1!$C$6:$C$34,1,FALSE)</f>
        <v>#N/A</v>
      </c>
    </row>
    <row r="481" spans="1:19" hidden="1" x14ac:dyDescent="0.25">
      <c r="A481" t="s">
        <v>14</v>
      </c>
      <c r="B481" t="s">
        <v>506</v>
      </c>
      <c r="C481">
        <v>215</v>
      </c>
      <c r="D481">
        <v>171</v>
      </c>
      <c r="E481">
        <v>0</v>
      </c>
      <c r="F481">
        <v>171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 t="e">
        <f>VLOOKUP(Table1[[#This Row],[TYPE]],[1]RD1!$C$6:$C$34,1,FALSE)</f>
        <v>#N/A</v>
      </c>
    </row>
    <row r="482" spans="1:19" hidden="1" x14ac:dyDescent="0.25">
      <c r="A482" t="s">
        <v>14</v>
      </c>
      <c r="B482" t="s">
        <v>507</v>
      </c>
      <c r="C482">
        <v>130</v>
      </c>
      <c r="D482">
        <v>114</v>
      </c>
      <c r="E482">
        <v>0</v>
      </c>
      <c r="F482">
        <v>114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t="e">
        <f>VLOOKUP(Table1[[#This Row],[TYPE]],[1]RD1!$C$6:$C$34,1,FALSE)</f>
        <v>#N/A</v>
      </c>
    </row>
    <row r="483" spans="1:19" hidden="1" x14ac:dyDescent="0.25">
      <c r="A483" t="s">
        <v>14</v>
      </c>
      <c r="B483" t="s">
        <v>508</v>
      </c>
      <c r="C483">
        <v>89</v>
      </c>
      <c r="D483">
        <v>89</v>
      </c>
      <c r="E483">
        <v>0</v>
      </c>
      <c r="F483">
        <v>89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 t="e">
        <f>VLOOKUP(Table1[[#This Row],[TYPE]],[1]RD1!$C$6:$C$34,1,FALSE)</f>
        <v>#N/A</v>
      </c>
    </row>
    <row r="484" spans="1:19" hidden="1" x14ac:dyDescent="0.25">
      <c r="A484" t="s">
        <v>14</v>
      </c>
      <c r="B484" t="s">
        <v>509</v>
      </c>
      <c r="C484">
        <v>98</v>
      </c>
      <c r="D484">
        <v>64</v>
      </c>
      <c r="E484">
        <v>0</v>
      </c>
      <c r="F484">
        <v>64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 t="e">
        <f>VLOOKUP(Table1[[#This Row],[TYPE]],[1]RD1!$C$6:$C$34,1,FALSE)</f>
        <v>#N/A</v>
      </c>
    </row>
    <row r="485" spans="1:19" hidden="1" x14ac:dyDescent="0.25">
      <c r="A485" t="s">
        <v>14</v>
      </c>
      <c r="B485" t="s">
        <v>510</v>
      </c>
      <c r="C485">
        <v>13</v>
      </c>
      <c r="D485">
        <v>13</v>
      </c>
      <c r="E485">
        <v>0</v>
      </c>
      <c r="F485">
        <v>13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 t="e">
        <f>VLOOKUP(Table1[[#This Row],[TYPE]],[1]RD1!$C$6:$C$34,1,FALSE)</f>
        <v>#N/A</v>
      </c>
    </row>
    <row r="486" spans="1:19" hidden="1" x14ac:dyDescent="0.25">
      <c r="A486" t="s">
        <v>14</v>
      </c>
      <c r="B486" t="s">
        <v>511</v>
      </c>
      <c r="C486">
        <v>7</v>
      </c>
      <c r="D486">
        <v>7</v>
      </c>
      <c r="E486">
        <v>0</v>
      </c>
      <c r="F486">
        <v>7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 t="e">
        <f>VLOOKUP(Table1[[#This Row],[TYPE]],[1]RD1!$C$6:$C$34,1,FALSE)</f>
        <v>#N/A</v>
      </c>
    </row>
    <row r="487" spans="1:19" hidden="1" x14ac:dyDescent="0.25">
      <c r="A487" t="s">
        <v>14</v>
      </c>
      <c r="B487" t="s">
        <v>512</v>
      </c>
      <c r="C487">
        <v>5</v>
      </c>
      <c r="D487">
        <v>5</v>
      </c>
      <c r="E487">
        <v>0</v>
      </c>
      <c r="F487">
        <v>5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 t="e">
        <f>VLOOKUP(Table1[[#This Row],[TYPE]],[1]RD1!$C$6:$C$34,1,FALSE)</f>
        <v>#N/A</v>
      </c>
    </row>
    <row r="488" spans="1:19" hidden="1" x14ac:dyDescent="0.25">
      <c r="A488" t="s">
        <v>14</v>
      </c>
      <c r="B488" t="s">
        <v>513</v>
      </c>
      <c r="C488">
        <v>4</v>
      </c>
      <c r="D488">
        <v>4</v>
      </c>
      <c r="E488">
        <v>0</v>
      </c>
      <c r="F488">
        <v>4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 t="e">
        <f>VLOOKUP(Table1[[#This Row],[TYPE]],[1]RD1!$C$6:$C$34,1,FALSE)</f>
        <v>#N/A</v>
      </c>
    </row>
    <row r="489" spans="1:19" hidden="1" x14ac:dyDescent="0.25">
      <c r="A489" t="s">
        <v>14</v>
      </c>
      <c r="B489" t="s">
        <v>514</v>
      </c>
      <c r="C489">
        <v>8</v>
      </c>
      <c r="D489">
        <v>8</v>
      </c>
      <c r="E489">
        <v>0</v>
      </c>
      <c r="F489">
        <v>8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 t="e">
        <f>VLOOKUP(Table1[[#This Row],[TYPE]],[1]RD1!$C$6:$C$34,1,FALSE)</f>
        <v>#N/A</v>
      </c>
    </row>
    <row r="490" spans="1:19" hidden="1" x14ac:dyDescent="0.25">
      <c r="A490" t="s">
        <v>14</v>
      </c>
      <c r="B490" t="s">
        <v>515</v>
      </c>
      <c r="C490">
        <v>4</v>
      </c>
      <c r="D490">
        <v>4</v>
      </c>
      <c r="E490">
        <v>0</v>
      </c>
      <c r="F490">
        <v>4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 t="e">
        <f>VLOOKUP(Table1[[#This Row],[TYPE]],[1]RD1!$C$6:$C$34,1,FALSE)</f>
        <v>#N/A</v>
      </c>
    </row>
    <row r="491" spans="1:19" hidden="1" x14ac:dyDescent="0.25">
      <c r="A491" t="s">
        <v>14</v>
      </c>
      <c r="B491" t="s">
        <v>516</v>
      </c>
      <c r="C491">
        <v>4</v>
      </c>
      <c r="D491">
        <v>4</v>
      </c>
      <c r="E491">
        <v>0</v>
      </c>
      <c r="F491">
        <v>4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 t="e">
        <f>VLOOKUP(Table1[[#This Row],[TYPE]],[1]RD1!$C$6:$C$34,1,FALSE)</f>
        <v>#N/A</v>
      </c>
    </row>
    <row r="492" spans="1:19" hidden="1" x14ac:dyDescent="0.25">
      <c r="A492" t="s">
        <v>14</v>
      </c>
      <c r="B492" t="s">
        <v>517</v>
      </c>
      <c r="C492">
        <v>2</v>
      </c>
      <c r="D492">
        <v>2</v>
      </c>
      <c r="E492">
        <v>0</v>
      </c>
      <c r="F492">
        <v>2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 t="e">
        <f>VLOOKUP(Table1[[#This Row],[TYPE]],[1]RD1!$C$6:$C$34,1,FALSE)</f>
        <v>#N/A</v>
      </c>
    </row>
    <row r="493" spans="1:19" hidden="1" x14ac:dyDescent="0.25">
      <c r="A493" t="s">
        <v>14</v>
      </c>
      <c r="B493" t="s">
        <v>518</v>
      </c>
      <c r="C493">
        <v>2</v>
      </c>
      <c r="D493">
        <v>2</v>
      </c>
      <c r="E493">
        <v>0</v>
      </c>
      <c r="F493">
        <v>2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 t="e">
        <f>VLOOKUP(Table1[[#This Row],[TYPE]],[1]RD1!$C$6:$C$34,1,FALSE)</f>
        <v>#N/A</v>
      </c>
    </row>
    <row r="494" spans="1:19" hidden="1" x14ac:dyDescent="0.25">
      <c r="A494" t="s">
        <v>14</v>
      </c>
      <c r="B494" t="s">
        <v>519</v>
      </c>
      <c r="C494">
        <v>45</v>
      </c>
      <c r="D494">
        <v>40</v>
      </c>
      <c r="E494">
        <v>0</v>
      </c>
      <c r="F494">
        <v>40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 t="e">
        <f>VLOOKUP(Table1[[#This Row],[TYPE]],[1]RD1!$C$6:$C$34,1,FALSE)</f>
        <v>#N/A</v>
      </c>
    </row>
    <row r="495" spans="1:19" hidden="1" x14ac:dyDescent="0.25">
      <c r="A495" t="s">
        <v>14</v>
      </c>
      <c r="B495" t="s">
        <v>520</v>
      </c>
      <c r="C495">
        <v>1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 t="e">
        <f>VLOOKUP(Table1[[#This Row],[TYPE]],[1]RD1!$C$6:$C$34,1,FALSE)</f>
        <v>#N/A</v>
      </c>
    </row>
    <row r="496" spans="1:19" hidden="1" x14ac:dyDescent="0.25">
      <c r="A496" t="s">
        <v>14</v>
      </c>
      <c r="B496" t="s">
        <v>521</v>
      </c>
      <c r="C496">
        <v>19</v>
      </c>
      <c r="D496">
        <v>19</v>
      </c>
      <c r="E496">
        <v>0</v>
      </c>
      <c r="F496">
        <v>19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 t="e">
        <f>VLOOKUP(Table1[[#This Row],[TYPE]],[1]RD1!$C$6:$C$34,1,FALSE)</f>
        <v>#N/A</v>
      </c>
    </row>
    <row r="497" spans="1:19" hidden="1" x14ac:dyDescent="0.25">
      <c r="A497" t="s">
        <v>14</v>
      </c>
      <c r="B497" t="s">
        <v>522</v>
      </c>
      <c r="C497">
        <v>2</v>
      </c>
      <c r="D497">
        <v>2</v>
      </c>
      <c r="E497">
        <v>0</v>
      </c>
      <c r="F497">
        <v>2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 t="e">
        <f>VLOOKUP(Table1[[#This Row],[TYPE]],[1]RD1!$C$6:$C$34,1,FALSE)</f>
        <v>#N/A</v>
      </c>
    </row>
    <row r="498" spans="1:19" hidden="1" x14ac:dyDescent="0.25">
      <c r="A498" t="s">
        <v>14</v>
      </c>
      <c r="B498" t="s">
        <v>523</v>
      </c>
      <c r="C498">
        <v>1</v>
      </c>
      <c r="D498">
        <v>1</v>
      </c>
      <c r="E498">
        <v>0</v>
      </c>
      <c r="F498">
        <v>1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 t="e">
        <f>VLOOKUP(Table1[[#This Row],[TYPE]],[1]RD1!$C$6:$C$34,1,FALSE)</f>
        <v>#N/A</v>
      </c>
    </row>
    <row r="499" spans="1:19" hidden="1" x14ac:dyDescent="0.25">
      <c r="A499" t="s">
        <v>14</v>
      </c>
      <c r="B499" t="s">
        <v>524</v>
      </c>
      <c r="C499">
        <v>145</v>
      </c>
      <c r="D499">
        <v>144</v>
      </c>
      <c r="E499">
        <v>0</v>
      </c>
      <c r="F499">
        <v>144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 t="e">
        <f>VLOOKUP(Table1[[#This Row],[TYPE]],[1]RD1!$C$6:$C$34,1,FALSE)</f>
        <v>#N/A</v>
      </c>
    </row>
    <row r="500" spans="1:19" hidden="1" x14ac:dyDescent="0.25">
      <c r="A500" t="s">
        <v>14</v>
      </c>
      <c r="B500" t="s">
        <v>525</v>
      </c>
      <c r="C500">
        <v>393</v>
      </c>
      <c r="D500">
        <v>384</v>
      </c>
      <c r="E500">
        <v>0</v>
      </c>
      <c r="F500">
        <v>384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282</v>
      </c>
      <c r="Q500">
        <v>0</v>
      </c>
      <c r="R500">
        <v>0</v>
      </c>
      <c r="S500" t="e">
        <f>VLOOKUP(Table1[[#This Row],[TYPE]],[1]RD1!$C$6:$C$34,1,FALSE)</f>
        <v>#N/A</v>
      </c>
    </row>
    <row r="501" spans="1:19" hidden="1" x14ac:dyDescent="0.25">
      <c r="A501" t="s">
        <v>14</v>
      </c>
      <c r="B501" t="s">
        <v>526</v>
      </c>
      <c r="C501">
        <v>3</v>
      </c>
      <c r="D501">
        <v>3</v>
      </c>
      <c r="E501">
        <v>0</v>
      </c>
      <c r="F501">
        <v>3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 t="e">
        <f>VLOOKUP(Table1[[#This Row],[TYPE]],[1]RD1!$C$6:$C$34,1,FALSE)</f>
        <v>#N/A</v>
      </c>
    </row>
    <row r="502" spans="1:19" hidden="1" x14ac:dyDescent="0.25">
      <c r="A502" t="s">
        <v>14</v>
      </c>
      <c r="B502" t="s">
        <v>527</v>
      </c>
      <c r="C502">
        <v>10</v>
      </c>
      <c r="D502">
        <v>2</v>
      </c>
      <c r="E502">
        <v>0</v>
      </c>
      <c r="F502">
        <v>2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 t="e">
        <f>VLOOKUP(Table1[[#This Row],[TYPE]],[1]RD1!$C$6:$C$34,1,FALSE)</f>
        <v>#N/A</v>
      </c>
    </row>
    <row r="503" spans="1:19" hidden="1" x14ac:dyDescent="0.25">
      <c r="A503" t="s">
        <v>14</v>
      </c>
      <c r="B503" t="s">
        <v>528</v>
      </c>
      <c r="C503">
        <v>3</v>
      </c>
      <c r="D503">
        <v>3</v>
      </c>
      <c r="E503">
        <v>0</v>
      </c>
      <c r="F503">
        <v>3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 t="e">
        <f>VLOOKUP(Table1[[#This Row],[TYPE]],[1]RD1!$C$6:$C$34,1,FALSE)</f>
        <v>#N/A</v>
      </c>
    </row>
    <row r="504" spans="1:19" hidden="1" x14ac:dyDescent="0.25">
      <c r="A504" t="s">
        <v>14</v>
      </c>
      <c r="B504" t="s">
        <v>529</v>
      </c>
      <c r="C504">
        <v>219</v>
      </c>
      <c r="D504">
        <v>152</v>
      </c>
      <c r="E504">
        <v>0</v>
      </c>
      <c r="F504">
        <v>152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 t="e">
        <f>VLOOKUP(Table1[[#This Row],[TYPE]],[1]RD1!$C$6:$C$34,1,FALSE)</f>
        <v>#N/A</v>
      </c>
    </row>
    <row r="505" spans="1:19" hidden="1" x14ac:dyDescent="0.25">
      <c r="A505" t="s">
        <v>14</v>
      </c>
      <c r="B505" t="s">
        <v>530</v>
      </c>
      <c r="C505">
        <v>4</v>
      </c>
      <c r="D505">
        <v>4</v>
      </c>
      <c r="E505">
        <v>0</v>
      </c>
      <c r="F505">
        <v>4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 t="e">
        <f>VLOOKUP(Table1[[#This Row],[TYPE]],[1]RD1!$C$6:$C$34,1,FALSE)</f>
        <v>#N/A</v>
      </c>
    </row>
    <row r="506" spans="1:19" hidden="1" x14ac:dyDescent="0.25">
      <c r="A506" t="s">
        <v>14</v>
      </c>
      <c r="B506" t="s">
        <v>531</v>
      </c>
      <c r="C506">
        <v>95</v>
      </c>
      <c r="D506">
        <v>94</v>
      </c>
      <c r="E506">
        <v>0</v>
      </c>
      <c r="F506">
        <v>94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t="e">
        <f>VLOOKUP(Table1[[#This Row],[TYPE]],[1]RD1!$C$6:$C$34,1,FALSE)</f>
        <v>#N/A</v>
      </c>
    </row>
    <row r="507" spans="1:19" hidden="1" x14ac:dyDescent="0.25">
      <c r="A507" t="s">
        <v>14</v>
      </c>
      <c r="B507" t="s">
        <v>532</v>
      </c>
      <c r="C507">
        <v>17</v>
      </c>
      <c r="D507">
        <v>17</v>
      </c>
      <c r="E507">
        <v>0</v>
      </c>
      <c r="F507">
        <v>17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 t="e">
        <f>VLOOKUP(Table1[[#This Row],[TYPE]],[1]RD1!$C$6:$C$34,1,FALSE)</f>
        <v>#N/A</v>
      </c>
    </row>
    <row r="508" spans="1:19" hidden="1" x14ac:dyDescent="0.25">
      <c r="A508" t="s">
        <v>14</v>
      </c>
      <c r="B508" t="s">
        <v>533</v>
      </c>
      <c r="C508">
        <v>7</v>
      </c>
      <c r="D508">
        <v>7</v>
      </c>
      <c r="E508">
        <v>0</v>
      </c>
      <c r="F508">
        <v>7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 t="e">
        <f>VLOOKUP(Table1[[#This Row],[TYPE]],[1]RD1!$C$6:$C$34,1,FALSE)</f>
        <v>#N/A</v>
      </c>
    </row>
    <row r="509" spans="1:19" hidden="1" x14ac:dyDescent="0.25">
      <c r="A509" t="s">
        <v>14</v>
      </c>
      <c r="B509" t="s">
        <v>534</v>
      </c>
      <c r="C509">
        <v>16</v>
      </c>
      <c r="D509">
        <v>16</v>
      </c>
      <c r="E509">
        <v>0</v>
      </c>
      <c r="F509">
        <v>16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 t="e">
        <f>VLOOKUP(Table1[[#This Row],[TYPE]],[1]RD1!$C$6:$C$34,1,FALSE)</f>
        <v>#N/A</v>
      </c>
    </row>
    <row r="510" spans="1:19" hidden="1" x14ac:dyDescent="0.25">
      <c r="A510" t="s">
        <v>14</v>
      </c>
      <c r="B510" t="s">
        <v>535</v>
      </c>
      <c r="C510">
        <v>157</v>
      </c>
      <c r="D510">
        <v>157</v>
      </c>
      <c r="E510">
        <v>0</v>
      </c>
      <c r="F510">
        <v>157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 t="e">
        <f>VLOOKUP(Table1[[#This Row],[TYPE]],[1]RD1!$C$6:$C$34,1,FALSE)</f>
        <v>#N/A</v>
      </c>
    </row>
    <row r="511" spans="1:19" hidden="1" x14ac:dyDescent="0.25">
      <c r="A511" t="s">
        <v>14</v>
      </c>
      <c r="B511" t="s">
        <v>536</v>
      </c>
      <c r="C511">
        <v>12</v>
      </c>
      <c r="D511">
        <v>12</v>
      </c>
      <c r="E511">
        <v>0</v>
      </c>
      <c r="F511">
        <v>12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t="e">
        <f>VLOOKUP(Table1[[#This Row],[TYPE]],[1]RD1!$C$6:$C$34,1,FALSE)</f>
        <v>#N/A</v>
      </c>
    </row>
    <row r="512" spans="1:19" hidden="1" x14ac:dyDescent="0.25">
      <c r="A512" t="s">
        <v>14</v>
      </c>
      <c r="B512" t="s">
        <v>537</v>
      </c>
      <c r="C512">
        <v>4</v>
      </c>
      <c r="D512">
        <v>4</v>
      </c>
      <c r="E512">
        <v>0</v>
      </c>
      <c r="F512">
        <v>4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 t="e">
        <f>VLOOKUP(Table1[[#This Row],[TYPE]],[1]RD1!$C$6:$C$34,1,FALSE)</f>
        <v>#N/A</v>
      </c>
    </row>
    <row r="513" spans="1:19" hidden="1" x14ac:dyDescent="0.25">
      <c r="A513" t="s">
        <v>14</v>
      </c>
      <c r="B513" t="s">
        <v>538</v>
      </c>
      <c r="C513">
        <v>4</v>
      </c>
      <c r="D513">
        <v>4</v>
      </c>
      <c r="E513">
        <v>0</v>
      </c>
      <c r="F513">
        <v>4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 t="e">
        <f>VLOOKUP(Table1[[#This Row],[TYPE]],[1]RD1!$C$6:$C$34,1,FALSE)</f>
        <v>#N/A</v>
      </c>
    </row>
    <row r="514" spans="1:19" hidden="1" x14ac:dyDescent="0.25">
      <c r="A514" t="s">
        <v>14</v>
      </c>
      <c r="B514" t="s">
        <v>539</v>
      </c>
      <c r="C514">
        <v>17</v>
      </c>
      <c r="D514">
        <v>17</v>
      </c>
      <c r="E514">
        <v>0</v>
      </c>
      <c r="F514">
        <v>17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 t="e">
        <f>VLOOKUP(Table1[[#This Row],[TYPE]],[1]RD1!$C$6:$C$34,1,FALSE)</f>
        <v>#N/A</v>
      </c>
    </row>
    <row r="515" spans="1:19" hidden="1" x14ac:dyDescent="0.25">
      <c r="A515" t="s">
        <v>14</v>
      </c>
      <c r="B515" t="s">
        <v>540</v>
      </c>
      <c r="C515">
        <v>3</v>
      </c>
      <c r="D515">
        <v>3</v>
      </c>
      <c r="E515">
        <v>0</v>
      </c>
      <c r="F515">
        <v>3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 t="e">
        <f>VLOOKUP(Table1[[#This Row],[TYPE]],[1]RD1!$C$6:$C$34,1,FALSE)</f>
        <v>#N/A</v>
      </c>
    </row>
    <row r="516" spans="1:19" hidden="1" x14ac:dyDescent="0.25">
      <c r="A516" t="s">
        <v>14</v>
      </c>
      <c r="B516" t="s">
        <v>541</v>
      </c>
      <c r="C516">
        <v>146</v>
      </c>
      <c r="D516">
        <v>132</v>
      </c>
      <c r="E516">
        <v>0</v>
      </c>
      <c r="F516">
        <v>132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 t="e">
        <f>VLOOKUP(Table1[[#This Row],[TYPE]],[1]RD1!$C$6:$C$34,1,FALSE)</f>
        <v>#N/A</v>
      </c>
    </row>
    <row r="517" spans="1:19" hidden="1" x14ac:dyDescent="0.25">
      <c r="A517" t="s">
        <v>14</v>
      </c>
      <c r="B517" t="s">
        <v>542</v>
      </c>
      <c r="C517">
        <v>3</v>
      </c>
      <c r="D517">
        <v>3</v>
      </c>
      <c r="E517">
        <v>0</v>
      </c>
      <c r="F517">
        <v>3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 t="e">
        <f>VLOOKUP(Table1[[#This Row],[TYPE]],[1]RD1!$C$6:$C$34,1,FALSE)</f>
        <v>#N/A</v>
      </c>
    </row>
    <row r="518" spans="1:19" hidden="1" x14ac:dyDescent="0.25">
      <c r="A518" t="s">
        <v>14</v>
      </c>
      <c r="B518" t="s">
        <v>543</v>
      </c>
      <c r="C518">
        <v>20</v>
      </c>
      <c r="D518">
        <v>8</v>
      </c>
      <c r="E518">
        <v>0</v>
      </c>
      <c r="F518">
        <v>8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 t="e">
        <f>VLOOKUP(Table1[[#This Row],[TYPE]],[1]RD1!$C$6:$C$34,1,FALSE)</f>
        <v>#N/A</v>
      </c>
    </row>
    <row r="519" spans="1:19" hidden="1" x14ac:dyDescent="0.25">
      <c r="A519" t="s">
        <v>14</v>
      </c>
      <c r="B519" t="s">
        <v>544</v>
      </c>
      <c r="C519">
        <v>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 t="e">
        <f>VLOOKUP(Table1[[#This Row],[TYPE]],[1]RD1!$C$6:$C$34,1,FALSE)</f>
        <v>#N/A</v>
      </c>
    </row>
    <row r="520" spans="1:19" hidden="1" x14ac:dyDescent="0.25">
      <c r="A520" t="s">
        <v>14</v>
      </c>
      <c r="B520" t="s">
        <v>545</v>
      </c>
      <c r="C520">
        <v>3</v>
      </c>
      <c r="D520">
        <v>3</v>
      </c>
      <c r="E520">
        <v>0</v>
      </c>
      <c r="F520">
        <v>3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 t="e">
        <f>VLOOKUP(Table1[[#This Row],[TYPE]],[1]RD1!$C$6:$C$34,1,FALSE)</f>
        <v>#N/A</v>
      </c>
    </row>
    <row r="521" spans="1:19" hidden="1" x14ac:dyDescent="0.25">
      <c r="A521" t="s">
        <v>14</v>
      </c>
      <c r="B521" t="s">
        <v>546</v>
      </c>
      <c r="C521">
        <v>3</v>
      </c>
      <c r="D521">
        <v>3</v>
      </c>
      <c r="E521">
        <v>0</v>
      </c>
      <c r="F521">
        <v>3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 t="e">
        <f>VLOOKUP(Table1[[#This Row],[TYPE]],[1]RD1!$C$6:$C$34,1,FALSE)</f>
        <v>#N/A</v>
      </c>
    </row>
    <row r="522" spans="1:19" hidden="1" x14ac:dyDescent="0.25">
      <c r="A522" t="s">
        <v>14</v>
      </c>
      <c r="B522" t="s">
        <v>547</v>
      </c>
      <c r="C522">
        <v>3</v>
      </c>
      <c r="D522">
        <v>3</v>
      </c>
      <c r="E522">
        <v>0</v>
      </c>
      <c r="F522">
        <v>3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t="e">
        <f>VLOOKUP(Table1[[#This Row],[TYPE]],[1]RD1!$C$6:$C$34,1,FALSE)</f>
        <v>#N/A</v>
      </c>
    </row>
    <row r="523" spans="1:19" hidden="1" x14ac:dyDescent="0.25">
      <c r="A523" t="s">
        <v>14</v>
      </c>
      <c r="B523" t="s">
        <v>548</v>
      </c>
      <c r="C523">
        <v>1</v>
      </c>
      <c r="D523">
        <v>1</v>
      </c>
      <c r="E523">
        <v>0</v>
      </c>
      <c r="F523">
        <v>1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 t="e">
        <f>VLOOKUP(Table1[[#This Row],[TYPE]],[1]RD1!$C$6:$C$34,1,FALSE)</f>
        <v>#N/A</v>
      </c>
    </row>
    <row r="524" spans="1:19" hidden="1" x14ac:dyDescent="0.25">
      <c r="A524" t="s">
        <v>14</v>
      </c>
      <c r="B524" t="s">
        <v>549</v>
      </c>
      <c r="C524">
        <v>50</v>
      </c>
      <c r="D524">
        <v>33</v>
      </c>
      <c r="E524">
        <v>0</v>
      </c>
      <c r="F524">
        <v>33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 t="e">
        <f>VLOOKUP(Table1[[#This Row],[TYPE]],[1]RD1!$C$6:$C$34,1,FALSE)</f>
        <v>#N/A</v>
      </c>
    </row>
    <row r="525" spans="1:19" hidden="1" x14ac:dyDescent="0.25">
      <c r="A525" t="s">
        <v>14</v>
      </c>
      <c r="B525" t="s">
        <v>550</v>
      </c>
      <c r="C525">
        <v>37</v>
      </c>
      <c r="D525">
        <v>37</v>
      </c>
      <c r="E525">
        <v>0</v>
      </c>
      <c r="F525">
        <v>37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 t="e">
        <f>VLOOKUP(Table1[[#This Row],[TYPE]],[1]RD1!$C$6:$C$34,1,FALSE)</f>
        <v>#N/A</v>
      </c>
    </row>
    <row r="526" spans="1:19" hidden="1" x14ac:dyDescent="0.25">
      <c r="A526" t="s">
        <v>14</v>
      </c>
      <c r="B526" t="s">
        <v>551</v>
      </c>
      <c r="C526">
        <v>3</v>
      </c>
      <c r="D526">
        <v>3</v>
      </c>
      <c r="E526">
        <v>0</v>
      </c>
      <c r="F526">
        <v>3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 t="e">
        <f>VLOOKUP(Table1[[#This Row],[TYPE]],[1]RD1!$C$6:$C$34,1,FALSE)</f>
        <v>#N/A</v>
      </c>
    </row>
    <row r="527" spans="1:19" hidden="1" x14ac:dyDescent="0.25">
      <c r="A527" t="s">
        <v>14</v>
      </c>
      <c r="B527" t="s">
        <v>552</v>
      </c>
      <c r="C527">
        <v>28</v>
      </c>
      <c r="D527">
        <v>28</v>
      </c>
      <c r="E527">
        <v>0</v>
      </c>
      <c r="F527">
        <v>28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t="e">
        <f>VLOOKUP(Table1[[#This Row],[TYPE]],[1]RD1!$C$6:$C$34,1,FALSE)</f>
        <v>#N/A</v>
      </c>
    </row>
    <row r="528" spans="1:19" hidden="1" x14ac:dyDescent="0.25">
      <c r="A528" t="s">
        <v>14</v>
      </c>
      <c r="B528" t="s">
        <v>553</v>
      </c>
      <c r="C528">
        <v>7</v>
      </c>
      <c r="D528">
        <v>7</v>
      </c>
      <c r="E528">
        <v>0</v>
      </c>
      <c r="F528">
        <v>7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 t="e">
        <f>VLOOKUP(Table1[[#This Row],[TYPE]],[1]RD1!$C$6:$C$34,1,FALSE)</f>
        <v>#N/A</v>
      </c>
    </row>
    <row r="529" spans="1:19" hidden="1" x14ac:dyDescent="0.25">
      <c r="A529" t="s">
        <v>14</v>
      </c>
      <c r="B529" t="s">
        <v>554</v>
      </c>
      <c r="C529">
        <v>1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 t="e">
        <f>VLOOKUP(Table1[[#This Row],[TYPE]],[1]RD1!$C$6:$C$34,1,FALSE)</f>
        <v>#N/A</v>
      </c>
    </row>
    <row r="530" spans="1:19" hidden="1" x14ac:dyDescent="0.25">
      <c r="A530" t="s">
        <v>14</v>
      </c>
      <c r="B530" t="s">
        <v>555</v>
      </c>
      <c r="C530">
        <v>1</v>
      </c>
      <c r="D530">
        <v>1</v>
      </c>
      <c r="E530">
        <v>0</v>
      </c>
      <c r="F530">
        <v>1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 t="e">
        <f>VLOOKUP(Table1[[#This Row],[TYPE]],[1]RD1!$C$6:$C$34,1,FALSE)</f>
        <v>#N/A</v>
      </c>
    </row>
    <row r="531" spans="1:19" hidden="1" x14ac:dyDescent="0.25">
      <c r="A531" t="s">
        <v>14</v>
      </c>
      <c r="B531" t="s">
        <v>556</v>
      </c>
      <c r="C531">
        <v>4</v>
      </c>
      <c r="D531">
        <v>3</v>
      </c>
      <c r="E531">
        <v>0</v>
      </c>
      <c r="F531">
        <v>3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 t="e">
        <f>VLOOKUP(Table1[[#This Row],[TYPE]],[1]RD1!$C$6:$C$34,1,FALSE)</f>
        <v>#N/A</v>
      </c>
    </row>
    <row r="532" spans="1:19" hidden="1" x14ac:dyDescent="0.25">
      <c r="A532" t="s">
        <v>14</v>
      </c>
      <c r="B532" t="s">
        <v>557</v>
      </c>
      <c r="C532">
        <v>1</v>
      </c>
      <c r="D532">
        <v>1</v>
      </c>
      <c r="E532">
        <v>0</v>
      </c>
      <c r="F532">
        <v>1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t="e">
        <f>VLOOKUP(Table1[[#This Row],[TYPE]],[1]RD1!$C$6:$C$34,1,FALSE)</f>
        <v>#N/A</v>
      </c>
    </row>
    <row r="533" spans="1:19" hidden="1" x14ac:dyDescent="0.25">
      <c r="A533" t="s">
        <v>14</v>
      </c>
      <c r="B533" t="s">
        <v>558</v>
      </c>
      <c r="C533">
        <v>56</v>
      </c>
      <c r="D533">
        <v>56</v>
      </c>
      <c r="E533">
        <v>0</v>
      </c>
      <c r="F533">
        <v>56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t="e">
        <f>VLOOKUP(Table1[[#This Row],[TYPE]],[1]RD1!$C$6:$C$34,1,FALSE)</f>
        <v>#N/A</v>
      </c>
    </row>
    <row r="534" spans="1:19" hidden="1" x14ac:dyDescent="0.25">
      <c r="A534" t="s">
        <v>14</v>
      </c>
      <c r="B534" t="s">
        <v>559</v>
      </c>
      <c r="C534">
        <v>325</v>
      </c>
      <c r="D534">
        <v>296</v>
      </c>
      <c r="E534">
        <v>0</v>
      </c>
      <c r="F534">
        <v>296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 t="e">
        <f>VLOOKUP(Table1[[#This Row],[TYPE]],[1]RD1!$C$6:$C$34,1,FALSE)</f>
        <v>#N/A</v>
      </c>
    </row>
    <row r="535" spans="1:19" hidden="1" x14ac:dyDescent="0.25">
      <c r="A535" t="s">
        <v>14</v>
      </c>
      <c r="B535" t="s">
        <v>560</v>
      </c>
      <c r="C535">
        <v>2</v>
      </c>
      <c r="D535">
        <v>1</v>
      </c>
      <c r="E535">
        <v>0</v>
      </c>
      <c r="F535">
        <v>1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 t="e">
        <f>VLOOKUP(Table1[[#This Row],[TYPE]],[1]RD1!$C$6:$C$34,1,FALSE)</f>
        <v>#N/A</v>
      </c>
    </row>
    <row r="536" spans="1:19" hidden="1" x14ac:dyDescent="0.25">
      <c r="A536" t="s">
        <v>14</v>
      </c>
      <c r="B536" t="s">
        <v>561</v>
      </c>
      <c r="C536">
        <v>2</v>
      </c>
      <c r="D536">
        <v>2</v>
      </c>
      <c r="E536">
        <v>0</v>
      </c>
      <c r="F536">
        <v>2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t="e">
        <f>VLOOKUP(Table1[[#This Row],[TYPE]],[1]RD1!$C$6:$C$34,1,FALSE)</f>
        <v>#N/A</v>
      </c>
    </row>
    <row r="537" spans="1:19" hidden="1" x14ac:dyDescent="0.25">
      <c r="A537" t="s">
        <v>14</v>
      </c>
      <c r="B537" t="s">
        <v>562</v>
      </c>
      <c r="C537">
        <v>5</v>
      </c>
      <c r="D537">
        <v>5</v>
      </c>
      <c r="E537">
        <v>0</v>
      </c>
      <c r="F537">
        <v>5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 t="e">
        <f>VLOOKUP(Table1[[#This Row],[TYPE]],[1]RD1!$C$6:$C$34,1,FALSE)</f>
        <v>#N/A</v>
      </c>
    </row>
    <row r="538" spans="1:19" hidden="1" x14ac:dyDescent="0.25">
      <c r="A538" t="s">
        <v>14</v>
      </c>
      <c r="B538" t="s">
        <v>563</v>
      </c>
      <c r="C538">
        <v>3</v>
      </c>
      <c r="D538">
        <v>3</v>
      </c>
      <c r="E538">
        <v>0</v>
      </c>
      <c r="F538">
        <v>3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 t="e">
        <f>VLOOKUP(Table1[[#This Row],[TYPE]],[1]RD1!$C$6:$C$34,1,FALSE)</f>
        <v>#N/A</v>
      </c>
    </row>
    <row r="539" spans="1:19" hidden="1" x14ac:dyDescent="0.25">
      <c r="A539" t="s">
        <v>14</v>
      </c>
      <c r="B539" t="s">
        <v>564</v>
      </c>
      <c r="C539">
        <v>3</v>
      </c>
      <c r="D539">
        <v>3</v>
      </c>
      <c r="E539">
        <v>0</v>
      </c>
      <c r="F539">
        <v>3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 t="e">
        <f>VLOOKUP(Table1[[#This Row],[TYPE]],[1]RD1!$C$6:$C$34,1,FALSE)</f>
        <v>#N/A</v>
      </c>
    </row>
    <row r="540" spans="1:19" hidden="1" x14ac:dyDescent="0.25">
      <c r="A540" t="s">
        <v>14</v>
      </c>
      <c r="B540" t="s">
        <v>565</v>
      </c>
      <c r="C540">
        <v>2</v>
      </c>
      <c r="D540">
        <v>2</v>
      </c>
      <c r="E540">
        <v>0</v>
      </c>
      <c r="F540">
        <v>2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 t="e">
        <f>VLOOKUP(Table1[[#This Row],[TYPE]],[1]RD1!$C$6:$C$34,1,FALSE)</f>
        <v>#N/A</v>
      </c>
    </row>
    <row r="541" spans="1:19" hidden="1" x14ac:dyDescent="0.25">
      <c r="A541" t="s">
        <v>14</v>
      </c>
      <c r="B541" t="s">
        <v>566</v>
      </c>
      <c r="C541">
        <v>2</v>
      </c>
      <c r="D541">
        <v>2</v>
      </c>
      <c r="E541">
        <v>0</v>
      </c>
      <c r="F541">
        <v>2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 t="e">
        <f>VLOOKUP(Table1[[#This Row],[TYPE]],[1]RD1!$C$6:$C$34,1,FALSE)</f>
        <v>#N/A</v>
      </c>
    </row>
    <row r="542" spans="1:19" hidden="1" x14ac:dyDescent="0.25">
      <c r="A542" t="s">
        <v>14</v>
      </c>
      <c r="B542" t="s">
        <v>567</v>
      </c>
      <c r="C542">
        <v>2</v>
      </c>
      <c r="D542">
        <v>2</v>
      </c>
      <c r="E542">
        <v>0</v>
      </c>
      <c r="F542">
        <v>2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 t="e">
        <f>VLOOKUP(Table1[[#This Row],[TYPE]],[1]RD1!$C$6:$C$34,1,FALSE)</f>
        <v>#N/A</v>
      </c>
    </row>
    <row r="543" spans="1:19" hidden="1" x14ac:dyDescent="0.25">
      <c r="A543" t="s">
        <v>14</v>
      </c>
      <c r="B543" t="s">
        <v>568</v>
      </c>
      <c r="C543">
        <v>10</v>
      </c>
      <c r="D543">
        <v>10</v>
      </c>
      <c r="E543">
        <v>0</v>
      </c>
      <c r="F543">
        <v>10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 t="e">
        <f>VLOOKUP(Table1[[#This Row],[TYPE]],[1]RD1!$C$6:$C$34,1,FALSE)</f>
        <v>#N/A</v>
      </c>
    </row>
    <row r="544" spans="1:19" hidden="1" x14ac:dyDescent="0.25">
      <c r="A544" t="s">
        <v>14</v>
      </c>
      <c r="B544" t="s">
        <v>569</v>
      </c>
      <c r="C544">
        <v>113</v>
      </c>
      <c r="D544">
        <v>99</v>
      </c>
      <c r="E544">
        <v>0</v>
      </c>
      <c r="F544">
        <v>99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 t="e">
        <f>VLOOKUP(Table1[[#This Row],[TYPE]],[1]RD1!$C$6:$C$34,1,FALSE)</f>
        <v>#N/A</v>
      </c>
    </row>
    <row r="545" spans="1:19" hidden="1" x14ac:dyDescent="0.25">
      <c r="A545" t="s">
        <v>14</v>
      </c>
      <c r="B545" t="s">
        <v>570</v>
      </c>
      <c r="C545">
        <v>19</v>
      </c>
      <c r="D545">
        <v>19</v>
      </c>
      <c r="E545">
        <v>0</v>
      </c>
      <c r="F545">
        <v>19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 t="e">
        <f>VLOOKUP(Table1[[#This Row],[TYPE]],[1]RD1!$C$6:$C$34,1,FALSE)</f>
        <v>#N/A</v>
      </c>
    </row>
    <row r="546" spans="1:19" hidden="1" x14ac:dyDescent="0.25">
      <c r="A546" t="s">
        <v>14</v>
      </c>
      <c r="B546" t="s">
        <v>571</v>
      </c>
      <c r="C546">
        <v>1</v>
      </c>
      <c r="D546">
        <v>1</v>
      </c>
      <c r="E546">
        <v>0</v>
      </c>
      <c r="F546">
        <v>1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 t="e">
        <f>VLOOKUP(Table1[[#This Row],[TYPE]],[1]RD1!$C$6:$C$34,1,FALSE)</f>
        <v>#N/A</v>
      </c>
    </row>
    <row r="547" spans="1:19" hidden="1" x14ac:dyDescent="0.25">
      <c r="A547" t="s">
        <v>14</v>
      </c>
      <c r="B547" t="s">
        <v>572</v>
      </c>
      <c r="C547">
        <v>6</v>
      </c>
      <c r="D547">
        <v>6</v>
      </c>
      <c r="E547">
        <v>0</v>
      </c>
      <c r="F547">
        <v>6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 t="e">
        <f>VLOOKUP(Table1[[#This Row],[TYPE]],[1]RD1!$C$6:$C$34,1,FALSE)</f>
        <v>#N/A</v>
      </c>
    </row>
    <row r="548" spans="1:19" hidden="1" x14ac:dyDescent="0.25">
      <c r="A548" t="s">
        <v>14</v>
      </c>
      <c r="B548" t="s">
        <v>573</v>
      </c>
      <c r="C548">
        <v>3</v>
      </c>
      <c r="D548">
        <v>3</v>
      </c>
      <c r="E548">
        <v>0</v>
      </c>
      <c r="F548">
        <v>3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t="e">
        <f>VLOOKUP(Table1[[#This Row],[TYPE]],[1]RD1!$C$6:$C$34,1,FALSE)</f>
        <v>#N/A</v>
      </c>
    </row>
    <row r="549" spans="1:19" hidden="1" x14ac:dyDescent="0.25">
      <c r="A549" t="s">
        <v>14</v>
      </c>
      <c r="B549" t="s">
        <v>574</v>
      </c>
      <c r="C549">
        <v>2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 t="e">
        <f>VLOOKUP(Table1[[#This Row],[TYPE]],[1]RD1!$C$6:$C$34,1,FALSE)</f>
        <v>#N/A</v>
      </c>
    </row>
    <row r="550" spans="1:19" hidden="1" x14ac:dyDescent="0.25">
      <c r="A550" t="s">
        <v>14</v>
      </c>
      <c r="B550" t="s">
        <v>575</v>
      </c>
      <c r="C550">
        <v>1</v>
      </c>
      <c r="D550">
        <v>1</v>
      </c>
      <c r="E550">
        <v>0</v>
      </c>
      <c r="F550">
        <v>1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 t="e">
        <f>VLOOKUP(Table1[[#This Row],[TYPE]],[1]RD1!$C$6:$C$34,1,FALSE)</f>
        <v>#N/A</v>
      </c>
    </row>
    <row r="551" spans="1:19" hidden="1" x14ac:dyDescent="0.25">
      <c r="A551" t="s">
        <v>14</v>
      </c>
      <c r="B551" t="s">
        <v>576</v>
      </c>
      <c r="C551">
        <v>3</v>
      </c>
      <c r="D551">
        <v>3</v>
      </c>
      <c r="E551">
        <v>0</v>
      </c>
      <c r="F551">
        <v>3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 t="e">
        <f>VLOOKUP(Table1[[#This Row],[TYPE]],[1]RD1!$C$6:$C$34,1,FALSE)</f>
        <v>#N/A</v>
      </c>
    </row>
    <row r="552" spans="1:19" hidden="1" x14ac:dyDescent="0.25">
      <c r="A552" t="s">
        <v>14</v>
      </c>
      <c r="B552" t="s">
        <v>577</v>
      </c>
      <c r="C552">
        <v>8</v>
      </c>
      <c r="D552">
        <v>8</v>
      </c>
      <c r="E552">
        <v>0</v>
      </c>
      <c r="F552">
        <v>8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 t="e">
        <f>VLOOKUP(Table1[[#This Row],[TYPE]],[1]RD1!$C$6:$C$34,1,FALSE)</f>
        <v>#N/A</v>
      </c>
    </row>
    <row r="553" spans="1:19" hidden="1" x14ac:dyDescent="0.25">
      <c r="A553" t="s">
        <v>14</v>
      </c>
      <c r="B553" t="s">
        <v>578</v>
      </c>
      <c r="C553">
        <v>10</v>
      </c>
      <c r="D553">
        <v>10</v>
      </c>
      <c r="E553">
        <v>0</v>
      </c>
      <c r="F553">
        <v>10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t="e">
        <f>VLOOKUP(Table1[[#This Row],[TYPE]],[1]RD1!$C$6:$C$34,1,FALSE)</f>
        <v>#N/A</v>
      </c>
    </row>
    <row r="554" spans="1:19" hidden="1" x14ac:dyDescent="0.25">
      <c r="A554" t="s">
        <v>14</v>
      </c>
      <c r="B554" t="s">
        <v>579</v>
      </c>
      <c r="C554">
        <v>1</v>
      </c>
      <c r="D554">
        <v>1</v>
      </c>
      <c r="E554">
        <v>0</v>
      </c>
      <c r="F554">
        <v>1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t="e">
        <f>VLOOKUP(Table1[[#This Row],[TYPE]],[1]RD1!$C$6:$C$34,1,FALSE)</f>
        <v>#N/A</v>
      </c>
    </row>
    <row r="555" spans="1:19" hidden="1" x14ac:dyDescent="0.25">
      <c r="A555" t="s">
        <v>14</v>
      </c>
      <c r="B555" t="s">
        <v>580</v>
      </c>
      <c r="C555">
        <v>86</v>
      </c>
      <c r="D555">
        <v>86</v>
      </c>
      <c r="E555">
        <v>0</v>
      </c>
      <c r="F555">
        <v>86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 t="e">
        <f>VLOOKUP(Table1[[#This Row],[TYPE]],[1]RD1!$C$6:$C$34,1,FALSE)</f>
        <v>#N/A</v>
      </c>
    </row>
    <row r="556" spans="1:19" hidden="1" x14ac:dyDescent="0.25">
      <c r="A556" t="s">
        <v>14</v>
      </c>
      <c r="B556" t="s">
        <v>581</v>
      </c>
      <c r="C556">
        <v>1</v>
      </c>
      <c r="D556">
        <v>1</v>
      </c>
      <c r="E556">
        <v>0</v>
      </c>
      <c r="F556">
        <v>1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 t="e">
        <f>VLOOKUP(Table1[[#This Row],[TYPE]],[1]RD1!$C$6:$C$34,1,FALSE)</f>
        <v>#N/A</v>
      </c>
    </row>
    <row r="557" spans="1:19" hidden="1" x14ac:dyDescent="0.25">
      <c r="A557" t="s">
        <v>14</v>
      </c>
      <c r="B557" t="s">
        <v>582</v>
      </c>
      <c r="C557">
        <v>223</v>
      </c>
      <c r="D557">
        <v>166</v>
      </c>
      <c r="E557">
        <v>0</v>
      </c>
      <c r="F557">
        <v>166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 t="e">
        <f>VLOOKUP(Table1[[#This Row],[TYPE]],[1]RD1!$C$6:$C$34,1,FALSE)</f>
        <v>#N/A</v>
      </c>
    </row>
    <row r="558" spans="1:19" hidden="1" x14ac:dyDescent="0.25">
      <c r="A558" t="s">
        <v>14</v>
      </c>
      <c r="B558" t="s">
        <v>583</v>
      </c>
      <c r="C558">
        <v>2</v>
      </c>
      <c r="D558">
        <v>1</v>
      </c>
      <c r="E558">
        <v>0</v>
      </c>
      <c r="F558">
        <v>1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 t="e">
        <f>VLOOKUP(Table1[[#This Row],[TYPE]],[1]RD1!$C$6:$C$34,1,FALSE)</f>
        <v>#N/A</v>
      </c>
    </row>
    <row r="559" spans="1:19" hidden="1" x14ac:dyDescent="0.25">
      <c r="A559" t="s">
        <v>14</v>
      </c>
      <c r="B559" t="s">
        <v>584</v>
      </c>
      <c r="C559">
        <v>3</v>
      </c>
      <c r="D559">
        <v>3</v>
      </c>
      <c r="E559">
        <v>0</v>
      </c>
      <c r="F559">
        <v>3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 t="e">
        <f>VLOOKUP(Table1[[#This Row],[TYPE]],[1]RD1!$C$6:$C$34,1,FALSE)</f>
        <v>#N/A</v>
      </c>
    </row>
    <row r="560" spans="1:19" hidden="1" x14ac:dyDescent="0.25">
      <c r="A560" t="s">
        <v>14</v>
      </c>
      <c r="B560" t="s">
        <v>585</v>
      </c>
      <c r="C560">
        <v>114</v>
      </c>
      <c r="D560">
        <v>112</v>
      </c>
      <c r="E560">
        <v>0</v>
      </c>
      <c r="F560">
        <v>112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 t="e">
        <f>VLOOKUP(Table1[[#This Row],[TYPE]],[1]RD1!$C$6:$C$34,1,FALSE)</f>
        <v>#N/A</v>
      </c>
    </row>
    <row r="561" spans="1:19" hidden="1" x14ac:dyDescent="0.25">
      <c r="A561" t="s">
        <v>14</v>
      </c>
      <c r="B561" t="s">
        <v>586</v>
      </c>
      <c r="C561">
        <v>14</v>
      </c>
      <c r="D561">
        <v>14</v>
      </c>
      <c r="E561">
        <v>0</v>
      </c>
      <c r="F561">
        <v>14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t="e">
        <f>VLOOKUP(Table1[[#This Row],[TYPE]],[1]RD1!$C$6:$C$34,1,FALSE)</f>
        <v>#N/A</v>
      </c>
    </row>
    <row r="562" spans="1:19" hidden="1" x14ac:dyDescent="0.25">
      <c r="A562" t="s">
        <v>14</v>
      </c>
      <c r="B562" t="s">
        <v>587</v>
      </c>
      <c r="C562">
        <v>21</v>
      </c>
      <c r="D562">
        <v>21</v>
      </c>
      <c r="E562">
        <v>0</v>
      </c>
      <c r="F562">
        <v>21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 t="e">
        <f>VLOOKUP(Table1[[#This Row],[TYPE]],[1]RD1!$C$6:$C$34,1,FALSE)</f>
        <v>#N/A</v>
      </c>
    </row>
    <row r="563" spans="1:19" hidden="1" x14ac:dyDescent="0.25">
      <c r="A563" t="s">
        <v>14</v>
      </c>
      <c r="B563" t="s">
        <v>588</v>
      </c>
      <c r="C563">
        <v>3</v>
      </c>
      <c r="D563">
        <v>3</v>
      </c>
      <c r="E563">
        <v>0</v>
      </c>
      <c r="F563">
        <v>3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 t="e">
        <f>VLOOKUP(Table1[[#This Row],[TYPE]],[1]RD1!$C$6:$C$34,1,FALSE)</f>
        <v>#N/A</v>
      </c>
    </row>
    <row r="564" spans="1:19" hidden="1" x14ac:dyDescent="0.25">
      <c r="A564" t="s">
        <v>14</v>
      </c>
      <c r="B564" t="s">
        <v>589</v>
      </c>
      <c r="C564">
        <v>1</v>
      </c>
      <c r="D564">
        <v>1</v>
      </c>
      <c r="E564">
        <v>0</v>
      </c>
      <c r="F564">
        <v>1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 t="e">
        <f>VLOOKUP(Table1[[#This Row],[TYPE]],[1]RD1!$C$6:$C$34,1,FALSE)</f>
        <v>#N/A</v>
      </c>
    </row>
    <row r="565" spans="1:19" hidden="1" x14ac:dyDescent="0.25">
      <c r="A565" t="s">
        <v>14</v>
      </c>
      <c r="B565" t="s">
        <v>590</v>
      </c>
      <c r="C565">
        <v>2</v>
      </c>
      <c r="D565">
        <v>2</v>
      </c>
      <c r="E565">
        <v>0</v>
      </c>
      <c r="F565">
        <v>2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 t="e">
        <f>VLOOKUP(Table1[[#This Row],[TYPE]],[1]RD1!$C$6:$C$34,1,FALSE)</f>
        <v>#N/A</v>
      </c>
    </row>
    <row r="566" spans="1:19" hidden="1" x14ac:dyDescent="0.25">
      <c r="A566" t="s">
        <v>14</v>
      </c>
      <c r="B566" t="s">
        <v>591</v>
      </c>
      <c r="C566">
        <v>1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 t="e">
        <f>VLOOKUP(Table1[[#This Row],[TYPE]],[1]RD1!$C$6:$C$34,1,FALSE)</f>
        <v>#N/A</v>
      </c>
    </row>
    <row r="567" spans="1:19" hidden="1" x14ac:dyDescent="0.25">
      <c r="A567" t="s">
        <v>14</v>
      </c>
      <c r="B567" t="s">
        <v>592</v>
      </c>
      <c r="C567">
        <v>3</v>
      </c>
      <c r="D567">
        <v>3</v>
      </c>
      <c r="E567">
        <v>0</v>
      </c>
      <c r="F567">
        <v>3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 t="e">
        <f>VLOOKUP(Table1[[#This Row],[TYPE]],[1]RD1!$C$6:$C$34,1,FALSE)</f>
        <v>#N/A</v>
      </c>
    </row>
    <row r="568" spans="1:19" hidden="1" x14ac:dyDescent="0.25">
      <c r="A568" t="s">
        <v>14</v>
      </c>
      <c r="B568" t="s">
        <v>593</v>
      </c>
      <c r="C568">
        <v>8</v>
      </c>
      <c r="D568">
        <v>8</v>
      </c>
      <c r="E568">
        <v>0</v>
      </c>
      <c r="F568">
        <v>8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 t="e">
        <f>VLOOKUP(Table1[[#This Row],[TYPE]],[1]RD1!$C$6:$C$34,1,FALSE)</f>
        <v>#N/A</v>
      </c>
    </row>
    <row r="569" spans="1:19" hidden="1" x14ac:dyDescent="0.25">
      <c r="A569" t="s">
        <v>14</v>
      </c>
      <c r="B569" t="s">
        <v>594</v>
      </c>
      <c r="C569">
        <v>11</v>
      </c>
      <c r="D569">
        <v>11</v>
      </c>
      <c r="E569">
        <v>0</v>
      </c>
      <c r="F569">
        <v>11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 t="e">
        <f>VLOOKUP(Table1[[#This Row],[TYPE]],[1]RD1!$C$6:$C$34,1,FALSE)</f>
        <v>#N/A</v>
      </c>
    </row>
    <row r="570" spans="1:19" hidden="1" x14ac:dyDescent="0.25">
      <c r="A570" t="s">
        <v>14</v>
      </c>
      <c r="B570" t="s">
        <v>595</v>
      </c>
      <c r="C570">
        <v>2</v>
      </c>
      <c r="D570">
        <v>2</v>
      </c>
      <c r="E570">
        <v>0</v>
      </c>
      <c r="F570">
        <v>2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 t="e">
        <f>VLOOKUP(Table1[[#This Row],[TYPE]],[1]RD1!$C$6:$C$34,1,FALSE)</f>
        <v>#N/A</v>
      </c>
    </row>
    <row r="571" spans="1:19" hidden="1" x14ac:dyDescent="0.25">
      <c r="A571" t="s">
        <v>14</v>
      </c>
      <c r="B571" t="s">
        <v>596</v>
      </c>
      <c r="C571">
        <v>17</v>
      </c>
      <c r="D571">
        <v>17</v>
      </c>
      <c r="E571">
        <v>0</v>
      </c>
      <c r="F571">
        <v>17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 t="e">
        <f>VLOOKUP(Table1[[#This Row],[TYPE]],[1]RD1!$C$6:$C$34,1,FALSE)</f>
        <v>#N/A</v>
      </c>
    </row>
    <row r="572" spans="1:19" hidden="1" x14ac:dyDescent="0.25">
      <c r="A572" t="s">
        <v>14</v>
      </c>
      <c r="B572" t="s">
        <v>597</v>
      </c>
      <c r="C572">
        <v>2</v>
      </c>
      <c r="D572">
        <v>2</v>
      </c>
      <c r="E572">
        <v>0</v>
      </c>
      <c r="F572">
        <v>2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 t="e">
        <f>VLOOKUP(Table1[[#This Row],[TYPE]],[1]RD1!$C$6:$C$34,1,FALSE)</f>
        <v>#N/A</v>
      </c>
    </row>
    <row r="573" spans="1:19" hidden="1" x14ac:dyDescent="0.25">
      <c r="A573" t="s">
        <v>14</v>
      </c>
      <c r="B573" t="s">
        <v>598</v>
      </c>
      <c r="C573">
        <v>65</v>
      </c>
      <c r="D573">
        <v>64</v>
      </c>
      <c r="E573">
        <v>0</v>
      </c>
      <c r="F573">
        <v>64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t="e">
        <f>VLOOKUP(Table1[[#This Row],[TYPE]],[1]RD1!$C$6:$C$34,1,FALSE)</f>
        <v>#N/A</v>
      </c>
    </row>
    <row r="574" spans="1:19" hidden="1" x14ac:dyDescent="0.25">
      <c r="A574" t="s">
        <v>14</v>
      </c>
      <c r="B574" t="s">
        <v>599</v>
      </c>
      <c r="C574">
        <v>2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 t="e">
        <f>VLOOKUP(Table1[[#This Row],[TYPE]],[1]RD1!$C$6:$C$34,1,FALSE)</f>
        <v>#N/A</v>
      </c>
    </row>
    <row r="575" spans="1:19" hidden="1" x14ac:dyDescent="0.25">
      <c r="A575" t="s">
        <v>14</v>
      </c>
      <c r="B575" t="s">
        <v>600</v>
      </c>
      <c r="C575">
        <v>1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 t="e">
        <f>VLOOKUP(Table1[[#This Row],[TYPE]],[1]RD1!$C$6:$C$34,1,FALSE)</f>
        <v>#N/A</v>
      </c>
    </row>
    <row r="576" spans="1:19" hidden="1" x14ac:dyDescent="0.25">
      <c r="A576" t="s">
        <v>14</v>
      </c>
      <c r="B576" t="s">
        <v>601</v>
      </c>
      <c r="C576">
        <v>1</v>
      </c>
      <c r="D576">
        <v>1</v>
      </c>
      <c r="E576">
        <v>0</v>
      </c>
      <c r="F576">
        <v>1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 t="e">
        <f>VLOOKUP(Table1[[#This Row],[TYPE]],[1]RD1!$C$6:$C$34,1,FALSE)</f>
        <v>#N/A</v>
      </c>
    </row>
    <row r="577" spans="1:19" hidden="1" x14ac:dyDescent="0.25">
      <c r="A577" t="s">
        <v>14</v>
      </c>
      <c r="B577" t="s">
        <v>602</v>
      </c>
      <c r="C577">
        <v>14</v>
      </c>
      <c r="D577">
        <v>14</v>
      </c>
      <c r="E577">
        <v>0</v>
      </c>
      <c r="F577">
        <v>14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 t="e">
        <f>VLOOKUP(Table1[[#This Row],[TYPE]],[1]RD1!$C$6:$C$34,1,FALSE)</f>
        <v>#N/A</v>
      </c>
    </row>
    <row r="578" spans="1:19" hidden="1" x14ac:dyDescent="0.25">
      <c r="A578" t="s">
        <v>14</v>
      </c>
      <c r="B578" t="s">
        <v>603</v>
      </c>
      <c r="C578">
        <v>3</v>
      </c>
      <c r="D578">
        <v>3</v>
      </c>
      <c r="E578">
        <v>0</v>
      </c>
      <c r="F578">
        <v>3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 t="e">
        <f>VLOOKUP(Table1[[#This Row],[TYPE]],[1]RD1!$C$6:$C$34,1,FALSE)</f>
        <v>#N/A</v>
      </c>
    </row>
    <row r="579" spans="1:19" hidden="1" x14ac:dyDescent="0.25">
      <c r="A579" t="s">
        <v>14</v>
      </c>
      <c r="B579" t="s">
        <v>604</v>
      </c>
      <c r="C579">
        <v>80</v>
      </c>
      <c r="D579">
        <v>61</v>
      </c>
      <c r="E579">
        <v>0</v>
      </c>
      <c r="F579">
        <v>61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 t="e">
        <f>VLOOKUP(Table1[[#This Row],[TYPE]],[1]RD1!$C$6:$C$34,1,FALSE)</f>
        <v>#N/A</v>
      </c>
    </row>
    <row r="580" spans="1:19" hidden="1" x14ac:dyDescent="0.25">
      <c r="A580" t="s">
        <v>14</v>
      </c>
      <c r="B580" t="s">
        <v>605</v>
      </c>
      <c r="C580">
        <v>3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 t="e">
        <f>VLOOKUP(Table1[[#This Row],[TYPE]],[1]RD1!$C$6:$C$34,1,FALSE)</f>
        <v>#N/A</v>
      </c>
    </row>
    <row r="581" spans="1:19" hidden="1" x14ac:dyDescent="0.25">
      <c r="A581" t="s">
        <v>14</v>
      </c>
      <c r="B581" t="s">
        <v>606</v>
      </c>
      <c r="C581">
        <v>4</v>
      </c>
      <c r="D581">
        <v>4</v>
      </c>
      <c r="E581">
        <v>0</v>
      </c>
      <c r="F581">
        <v>4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 t="e">
        <f>VLOOKUP(Table1[[#This Row],[TYPE]],[1]RD1!$C$6:$C$34,1,FALSE)</f>
        <v>#N/A</v>
      </c>
    </row>
    <row r="582" spans="1:19" hidden="1" x14ac:dyDescent="0.25">
      <c r="A582" t="s">
        <v>14</v>
      </c>
      <c r="B582" t="s">
        <v>607</v>
      </c>
      <c r="C582">
        <v>5</v>
      </c>
      <c r="D582">
        <v>5</v>
      </c>
      <c r="E582">
        <v>0</v>
      </c>
      <c r="F582">
        <v>5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 t="e">
        <f>VLOOKUP(Table1[[#This Row],[TYPE]],[1]RD1!$C$6:$C$34,1,FALSE)</f>
        <v>#N/A</v>
      </c>
    </row>
    <row r="583" spans="1:19" hidden="1" x14ac:dyDescent="0.25">
      <c r="A583" t="s">
        <v>14</v>
      </c>
      <c r="B583" t="s">
        <v>608</v>
      </c>
      <c r="C583">
        <v>17</v>
      </c>
      <c r="D583">
        <v>17</v>
      </c>
      <c r="E583">
        <v>0</v>
      </c>
      <c r="F583">
        <v>17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 t="e">
        <f>VLOOKUP(Table1[[#This Row],[TYPE]],[1]RD1!$C$6:$C$34,1,FALSE)</f>
        <v>#N/A</v>
      </c>
    </row>
    <row r="584" spans="1:19" hidden="1" x14ac:dyDescent="0.25">
      <c r="A584" t="s">
        <v>14</v>
      </c>
      <c r="B584" t="s">
        <v>609</v>
      </c>
      <c r="C584">
        <v>8</v>
      </c>
      <c r="D584">
        <v>8</v>
      </c>
      <c r="E584">
        <v>0</v>
      </c>
      <c r="F584">
        <v>8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 t="e">
        <f>VLOOKUP(Table1[[#This Row],[TYPE]],[1]RD1!$C$6:$C$34,1,FALSE)</f>
        <v>#N/A</v>
      </c>
    </row>
    <row r="585" spans="1:19" hidden="1" x14ac:dyDescent="0.25">
      <c r="A585" t="s">
        <v>14</v>
      </c>
      <c r="B585" t="s">
        <v>610</v>
      </c>
      <c r="C585">
        <v>4</v>
      </c>
      <c r="D585">
        <v>4</v>
      </c>
      <c r="E585">
        <v>0</v>
      </c>
      <c r="F585">
        <v>4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 t="e">
        <f>VLOOKUP(Table1[[#This Row],[TYPE]],[1]RD1!$C$6:$C$34,1,FALSE)</f>
        <v>#N/A</v>
      </c>
    </row>
    <row r="586" spans="1:19" hidden="1" x14ac:dyDescent="0.25">
      <c r="A586" t="s">
        <v>14</v>
      </c>
      <c r="B586" t="s">
        <v>611</v>
      </c>
      <c r="C586">
        <v>4</v>
      </c>
      <c r="D586">
        <v>4</v>
      </c>
      <c r="E586">
        <v>0</v>
      </c>
      <c r="F586">
        <v>4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 t="e">
        <f>VLOOKUP(Table1[[#This Row],[TYPE]],[1]RD1!$C$6:$C$34,1,FALSE)</f>
        <v>#N/A</v>
      </c>
    </row>
    <row r="587" spans="1:19" hidden="1" x14ac:dyDescent="0.25">
      <c r="A587" t="s">
        <v>14</v>
      </c>
      <c r="B587" t="s">
        <v>612</v>
      </c>
      <c r="C587">
        <v>7</v>
      </c>
      <c r="D587">
        <v>7</v>
      </c>
      <c r="E587">
        <v>0</v>
      </c>
      <c r="F587">
        <v>7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 t="e">
        <f>VLOOKUP(Table1[[#This Row],[TYPE]],[1]RD1!$C$6:$C$34,1,FALSE)</f>
        <v>#N/A</v>
      </c>
    </row>
    <row r="588" spans="1:19" hidden="1" x14ac:dyDescent="0.25">
      <c r="A588" t="s">
        <v>14</v>
      </c>
      <c r="B588" t="s">
        <v>613</v>
      </c>
      <c r="C588">
        <v>10</v>
      </c>
      <c r="D588">
        <v>10</v>
      </c>
      <c r="E588">
        <v>0</v>
      </c>
      <c r="F588">
        <v>10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 t="e">
        <f>VLOOKUP(Table1[[#This Row],[TYPE]],[1]RD1!$C$6:$C$34,1,FALSE)</f>
        <v>#N/A</v>
      </c>
    </row>
    <row r="589" spans="1:19" hidden="1" x14ac:dyDescent="0.25">
      <c r="A589" t="s">
        <v>14</v>
      </c>
      <c r="B589" t="s">
        <v>614</v>
      </c>
      <c r="C589">
        <v>224</v>
      </c>
      <c r="D589">
        <v>175</v>
      </c>
      <c r="E589">
        <v>0</v>
      </c>
      <c r="F589">
        <v>175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 t="e">
        <f>VLOOKUP(Table1[[#This Row],[TYPE]],[1]RD1!$C$6:$C$34,1,FALSE)</f>
        <v>#N/A</v>
      </c>
    </row>
    <row r="590" spans="1:19" hidden="1" x14ac:dyDescent="0.25">
      <c r="A590" t="s">
        <v>14</v>
      </c>
      <c r="B590" t="s">
        <v>615</v>
      </c>
      <c r="C590">
        <v>2</v>
      </c>
      <c r="D590">
        <v>2</v>
      </c>
      <c r="E590">
        <v>0</v>
      </c>
      <c r="F590">
        <v>2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t="e">
        <f>VLOOKUP(Table1[[#This Row],[TYPE]],[1]RD1!$C$6:$C$34,1,FALSE)</f>
        <v>#N/A</v>
      </c>
    </row>
    <row r="591" spans="1:19" hidden="1" x14ac:dyDescent="0.25">
      <c r="A591" t="s">
        <v>14</v>
      </c>
      <c r="B591" t="s">
        <v>616</v>
      </c>
      <c r="C591">
        <v>45</v>
      </c>
      <c r="D591">
        <v>42</v>
      </c>
      <c r="E591">
        <v>0</v>
      </c>
      <c r="F591">
        <v>42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 t="e">
        <f>VLOOKUP(Table1[[#This Row],[TYPE]],[1]RD1!$C$6:$C$34,1,FALSE)</f>
        <v>#N/A</v>
      </c>
    </row>
    <row r="592" spans="1:19" hidden="1" x14ac:dyDescent="0.25">
      <c r="A592" t="s">
        <v>14</v>
      </c>
      <c r="B592" t="s">
        <v>617</v>
      </c>
      <c r="C592">
        <v>29</v>
      </c>
      <c r="D592">
        <v>29</v>
      </c>
      <c r="E592">
        <v>0</v>
      </c>
      <c r="F592">
        <v>29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t="e">
        <f>VLOOKUP(Table1[[#This Row],[TYPE]],[1]RD1!$C$6:$C$34,1,FALSE)</f>
        <v>#N/A</v>
      </c>
    </row>
    <row r="593" spans="1:19" hidden="1" x14ac:dyDescent="0.25">
      <c r="A593" t="s">
        <v>14</v>
      </c>
      <c r="B593" t="s">
        <v>618</v>
      </c>
      <c r="C593">
        <v>1</v>
      </c>
      <c r="D593">
        <v>1</v>
      </c>
      <c r="E593">
        <v>0</v>
      </c>
      <c r="F593">
        <v>1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 t="e">
        <f>VLOOKUP(Table1[[#This Row],[TYPE]],[1]RD1!$C$6:$C$34,1,FALSE)</f>
        <v>#N/A</v>
      </c>
    </row>
    <row r="594" spans="1:19" x14ac:dyDescent="0.25">
      <c r="A594" t="s">
        <v>14</v>
      </c>
      <c r="B594" t="s">
        <v>619</v>
      </c>
      <c r="C594">
        <v>1</v>
      </c>
      <c r="D594">
        <v>1</v>
      </c>
      <c r="E594">
        <v>1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1800.9</v>
      </c>
      <c r="O594">
        <v>16594.099999999999</v>
      </c>
      <c r="P594">
        <v>0</v>
      </c>
      <c r="Q594">
        <v>100</v>
      </c>
      <c r="R594">
        <v>0</v>
      </c>
      <c r="S594" t="str">
        <f>VLOOKUP(Table1[[#This Row],[TYPE]],[1]RD1!$C$6:$C$34,1,FALSE)</f>
        <v>GOVERNMENT HOSPITAL SRIRAMPURA</v>
      </c>
    </row>
    <row r="595" spans="1:19" hidden="1" x14ac:dyDescent="0.25">
      <c r="A595" t="s">
        <v>14</v>
      </c>
      <c r="B595" t="s">
        <v>620</v>
      </c>
      <c r="C595">
        <v>5</v>
      </c>
      <c r="D595">
        <v>5</v>
      </c>
      <c r="E595">
        <v>0</v>
      </c>
      <c r="F595">
        <v>5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 t="e">
        <f>VLOOKUP(Table1[[#This Row],[TYPE]],[1]RD1!$C$6:$C$34,1,FALSE)</f>
        <v>#N/A</v>
      </c>
    </row>
    <row r="596" spans="1:19" hidden="1" x14ac:dyDescent="0.25">
      <c r="A596" t="s">
        <v>14</v>
      </c>
      <c r="B596" t="s">
        <v>621</v>
      </c>
      <c r="C596">
        <v>4</v>
      </c>
      <c r="D596">
        <v>4</v>
      </c>
      <c r="E596">
        <v>0</v>
      </c>
      <c r="F596">
        <v>4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 t="e">
        <f>VLOOKUP(Table1[[#This Row],[TYPE]],[1]RD1!$C$6:$C$34,1,FALSE)</f>
        <v>#N/A</v>
      </c>
    </row>
    <row r="597" spans="1:19" hidden="1" x14ac:dyDescent="0.25">
      <c r="A597" t="s">
        <v>14</v>
      </c>
      <c r="B597" t="s">
        <v>622</v>
      </c>
      <c r="C597">
        <v>5</v>
      </c>
      <c r="D597">
        <v>5</v>
      </c>
      <c r="E597">
        <v>0</v>
      </c>
      <c r="F597">
        <v>5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 t="e">
        <f>VLOOKUP(Table1[[#This Row],[TYPE]],[1]RD1!$C$6:$C$34,1,FALSE)</f>
        <v>#N/A</v>
      </c>
    </row>
    <row r="598" spans="1:19" hidden="1" x14ac:dyDescent="0.25">
      <c r="A598" t="s">
        <v>14</v>
      </c>
      <c r="B598" t="s">
        <v>623</v>
      </c>
      <c r="C598">
        <v>6</v>
      </c>
      <c r="D598">
        <v>6</v>
      </c>
      <c r="E598">
        <v>0</v>
      </c>
      <c r="F598">
        <v>6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 t="e">
        <f>VLOOKUP(Table1[[#This Row],[TYPE]],[1]RD1!$C$6:$C$34,1,FALSE)</f>
        <v>#N/A</v>
      </c>
    </row>
    <row r="599" spans="1:19" hidden="1" x14ac:dyDescent="0.25">
      <c r="A599" t="s">
        <v>14</v>
      </c>
      <c r="B599" t="s">
        <v>624</v>
      </c>
      <c r="C599">
        <v>1</v>
      </c>
      <c r="D599">
        <v>1</v>
      </c>
      <c r="E599">
        <v>0</v>
      </c>
      <c r="F599">
        <v>1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 t="e">
        <f>VLOOKUP(Table1[[#This Row],[TYPE]],[1]RD1!$C$6:$C$34,1,FALSE)</f>
        <v>#N/A</v>
      </c>
    </row>
    <row r="600" spans="1:19" hidden="1" x14ac:dyDescent="0.25">
      <c r="A600" t="s">
        <v>14</v>
      </c>
      <c r="B600" t="s">
        <v>625</v>
      </c>
      <c r="C600">
        <v>2</v>
      </c>
      <c r="D600">
        <v>2</v>
      </c>
      <c r="E600">
        <v>0</v>
      </c>
      <c r="F600">
        <v>2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 t="e">
        <f>VLOOKUP(Table1[[#This Row],[TYPE]],[1]RD1!$C$6:$C$34,1,FALSE)</f>
        <v>#N/A</v>
      </c>
    </row>
    <row r="601" spans="1:19" hidden="1" x14ac:dyDescent="0.25">
      <c r="A601" t="s">
        <v>14</v>
      </c>
      <c r="B601" t="s">
        <v>626</v>
      </c>
      <c r="C601">
        <v>3</v>
      </c>
      <c r="D601">
        <v>3</v>
      </c>
      <c r="E601">
        <v>0</v>
      </c>
      <c r="F601">
        <v>3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 t="e">
        <f>VLOOKUP(Table1[[#This Row],[TYPE]],[1]RD1!$C$6:$C$34,1,FALSE)</f>
        <v>#N/A</v>
      </c>
    </row>
    <row r="602" spans="1:19" hidden="1" x14ac:dyDescent="0.25">
      <c r="A602" t="s">
        <v>14</v>
      </c>
      <c r="B602" t="s">
        <v>627</v>
      </c>
      <c r="C602">
        <v>3</v>
      </c>
      <c r="D602">
        <v>3</v>
      </c>
      <c r="E602">
        <v>0</v>
      </c>
      <c r="F602">
        <v>3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 t="e">
        <f>VLOOKUP(Table1[[#This Row],[TYPE]],[1]RD1!$C$6:$C$34,1,FALSE)</f>
        <v>#N/A</v>
      </c>
    </row>
    <row r="603" spans="1:19" hidden="1" x14ac:dyDescent="0.25">
      <c r="A603" t="s">
        <v>14</v>
      </c>
      <c r="B603" t="s">
        <v>628</v>
      </c>
      <c r="C603">
        <v>2</v>
      </c>
      <c r="D603">
        <v>2</v>
      </c>
      <c r="E603">
        <v>0</v>
      </c>
      <c r="F603">
        <v>2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 t="e">
        <f>VLOOKUP(Table1[[#This Row],[TYPE]],[1]RD1!$C$6:$C$34,1,FALSE)</f>
        <v>#N/A</v>
      </c>
    </row>
    <row r="604" spans="1:19" hidden="1" x14ac:dyDescent="0.25">
      <c r="A604" t="s">
        <v>14</v>
      </c>
      <c r="B604" t="s">
        <v>629</v>
      </c>
      <c r="C604">
        <v>3</v>
      </c>
      <c r="D604">
        <v>3</v>
      </c>
      <c r="E604">
        <v>0</v>
      </c>
      <c r="F604">
        <v>3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 t="e">
        <f>VLOOKUP(Table1[[#This Row],[TYPE]],[1]RD1!$C$6:$C$34,1,FALSE)</f>
        <v>#N/A</v>
      </c>
    </row>
    <row r="605" spans="1:19" hidden="1" x14ac:dyDescent="0.25">
      <c r="A605" t="s">
        <v>14</v>
      </c>
      <c r="B605" t="s">
        <v>630</v>
      </c>
      <c r="C605">
        <v>2</v>
      </c>
      <c r="D605">
        <v>2</v>
      </c>
      <c r="E605">
        <v>0</v>
      </c>
      <c r="F605">
        <v>2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 t="e">
        <f>VLOOKUP(Table1[[#This Row],[TYPE]],[1]RD1!$C$6:$C$34,1,FALSE)</f>
        <v>#N/A</v>
      </c>
    </row>
    <row r="606" spans="1:19" hidden="1" x14ac:dyDescent="0.25">
      <c r="A606" t="s">
        <v>14</v>
      </c>
      <c r="B606" t="s">
        <v>631</v>
      </c>
      <c r="C606">
        <v>3</v>
      </c>
      <c r="D606">
        <v>3</v>
      </c>
      <c r="E606">
        <v>0</v>
      </c>
      <c r="F606">
        <v>3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t="e">
        <f>VLOOKUP(Table1[[#This Row],[TYPE]],[1]RD1!$C$6:$C$34,1,FALSE)</f>
        <v>#N/A</v>
      </c>
    </row>
    <row r="607" spans="1:19" hidden="1" x14ac:dyDescent="0.25">
      <c r="A607" t="s">
        <v>14</v>
      </c>
      <c r="B607" t="s">
        <v>632</v>
      </c>
      <c r="C607">
        <v>2</v>
      </c>
      <c r="D607">
        <v>2</v>
      </c>
      <c r="E607">
        <v>0</v>
      </c>
      <c r="F607">
        <v>2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t="e">
        <f>VLOOKUP(Table1[[#This Row],[TYPE]],[1]RD1!$C$6:$C$34,1,FALSE)</f>
        <v>#N/A</v>
      </c>
    </row>
    <row r="608" spans="1:19" hidden="1" x14ac:dyDescent="0.25">
      <c r="A608" t="s">
        <v>14</v>
      </c>
      <c r="B608" t="s">
        <v>633</v>
      </c>
      <c r="C608">
        <v>2</v>
      </c>
      <c r="D608">
        <v>2</v>
      </c>
      <c r="E608">
        <v>0</v>
      </c>
      <c r="F608">
        <v>2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 t="e">
        <f>VLOOKUP(Table1[[#This Row],[TYPE]],[1]RD1!$C$6:$C$34,1,FALSE)</f>
        <v>#N/A</v>
      </c>
    </row>
    <row r="609" spans="1:19" hidden="1" x14ac:dyDescent="0.25">
      <c r="A609" t="s">
        <v>14</v>
      </c>
      <c r="B609" t="s">
        <v>634</v>
      </c>
      <c r="C609">
        <v>3</v>
      </c>
      <c r="D609">
        <v>3</v>
      </c>
      <c r="E609">
        <v>0</v>
      </c>
      <c r="F609">
        <v>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 t="e">
        <f>VLOOKUP(Table1[[#This Row],[TYPE]],[1]RD1!$C$6:$C$34,1,FALSE)</f>
        <v>#N/A</v>
      </c>
    </row>
    <row r="610" spans="1:19" hidden="1" x14ac:dyDescent="0.25">
      <c r="A610" t="s">
        <v>14</v>
      </c>
      <c r="B610" t="s">
        <v>635</v>
      </c>
      <c r="C610">
        <v>2</v>
      </c>
      <c r="D610">
        <v>2</v>
      </c>
      <c r="E610">
        <v>0</v>
      </c>
      <c r="F610">
        <v>2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t="e">
        <f>VLOOKUP(Table1[[#This Row],[TYPE]],[1]RD1!$C$6:$C$34,1,FALSE)</f>
        <v>#N/A</v>
      </c>
    </row>
    <row r="611" spans="1:19" hidden="1" x14ac:dyDescent="0.25">
      <c r="A611" t="s">
        <v>14</v>
      </c>
      <c r="B611" t="s">
        <v>636</v>
      </c>
      <c r="C611">
        <v>1</v>
      </c>
      <c r="D611">
        <v>1</v>
      </c>
      <c r="E611">
        <v>0</v>
      </c>
      <c r="F611">
        <v>1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 t="e">
        <f>VLOOKUP(Table1[[#This Row],[TYPE]],[1]RD1!$C$6:$C$34,1,FALSE)</f>
        <v>#N/A</v>
      </c>
    </row>
    <row r="612" spans="1:19" hidden="1" x14ac:dyDescent="0.25">
      <c r="A612" t="s">
        <v>14</v>
      </c>
      <c r="B612" t="s">
        <v>637</v>
      </c>
      <c r="C612">
        <v>130</v>
      </c>
      <c r="D612">
        <v>112</v>
      </c>
      <c r="E612">
        <v>0</v>
      </c>
      <c r="F612">
        <v>112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 t="e">
        <f>VLOOKUP(Table1[[#This Row],[TYPE]],[1]RD1!$C$6:$C$34,1,FALSE)</f>
        <v>#N/A</v>
      </c>
    </row>
    <row r="613" spans="1:19" hidden="1" x14ac:dyDescent="0.25">
      <c r="A613" t="s">
        <v>14</v>
      </c>
      <c r="B613" t="s">
        <v>638</v>
      </c>
      <c r="C613">
        <v>2</v>
      </c>
      <c r="D613">
        <v>2</v>
      </c>
      <c r="E613">
        <v>0</v>
      </c>
      <c r="F613">
        <v>2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 t="e">
        <f>VLOOKUP(Table1[[#This Row],[TYPE]],[1]RD1!$C$6:$C$34,1,FALSE)</f>
        <v>#N/A</v>
      </c>
    </row>
    <row r="614" spans="1:19" hidden="1" x14ac:dyDescent="0.25">
      <c r="A614" t="s">
        <v>14</v>
      </c>
      <c r="B614" t="s">
        <v>639</v>
      </c>
      <c r="C614">
        <v>4</v>
      </c>
      <c r="D614">
        <v>4</v>
      </c>
      <c r="E614">
        <v>0</v>
      </c>
      <c r="F614">
        <v>4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 t="e">
        <f>VLOOKUP(Table1[[#This Row],[TYPE]],[1]RD1!$C$6:$C$34,1,FALSE)</f>
        <v>#N/A</v>
      </c>
    </row>
    <row r="615" spans="1:19" hidden="1" x14ac:dyDescent="0.25">
      <c r="A615" t="s">
        <v>14</v>
      </c>
      <c r="B615" t="s">
        <v>640</v>
      </c>
      <c r="C615">
        <v>11</v>
      </c>
      <c r="D615">
        <v>11</v>
      </c>
      <c r="E615">
        <v>0</v>
      </c>
      <c r="F615">
        <v>11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t="e">
        <f>VLOOKUP(Table1[[#This Row],[TYPE]],[1]RD1!$C$6:$C$34,1,FALSE)</f>
        <v>#N/A</v>
      </c>
    </row>
    <row r="616" spans="1:19" hidden="1" x14ac:dyDescent="0.25">
      <c r="A616" t="s">
        <v>14</v>
      </c>
      <c r="B616" t="s">
        <v>641</v>
      </c>
      <c r="C616">
        <v>13</v>
      </c>
      <c r="D616">
        <v>13</v>
      </c>
      <c r="E616">
        <v>0</v>
      </c>
      <c r="F616">
        <v>13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 t="e">
        <f>VLOOKUP(Table1[[#This Row],[TYPE]],[1]RD1!$C$6:$C$34,1,FALSE)</f>
        <v>#N/A</v>
      </c>
    </row>
    <row r="617" spans="1:19" x14ac:dyDescent="0.25">
      <c r="A617" t="s">
        <v>14</v>
      </c>
      <c r="B617" t="s">
        <v>642</v>
      </c>
      <c r="C617">
        <v>1</v>
      </c>
      <c r="D617">
        <v>1</v>
      </c>
      <c r="E617">
        <v>1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1008</v>
      </c>
      <c r="O617">
        <v>14405.2</v>
      </c>
      <c r="P617">
        <v>0</v>
      </c>
      <c r="Q617">
        <v>100</v>
      </c>
      <c r="R617">
        <v>0</v>
      </c>
      <c r="S617" t="str">
        <f>VLOOKUP(Table1[[#This Row],[TYPE]],[1]RD1!$C$6:$C$34,1,FALSE)</f>
        <v xml:space="preserve">GURURAGAVENDRA   CHANDRASHEKARAI RAGI MILL  MTL </v>
      </c>
    </row>
    <row r="618" spans="1:19" hidden="1" x14ac:dyDescent="0.25">
      <c r="A618" t="s">
        <v>14</v>
      </c>
      <c r="B618" t="s">
        <v>643</v>
      </c>
      <c r="C618">
        <v>2</v>
      </c>
      <c r="D618">
        <v>2</v>
      </c>
      <c r="E618">
        <v>0</v>
      </c>
      <c r="F618">
        <v>2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 t="e">
        <f>VLOOKUP(Table1[[#This Row],[TYPE]],[1]RD1!$C$6:$C$34,1,FALSE)</f>
        <v>#N/A</v>
      </c>
    </row>
    <row r="619" spans="1:19" hidden="1" x14ac:dyDescent="0.25">
      <c r="A619" t="s">
        <v>14</v>
      </c>
      <c r="B619" t="s">
        <v>644</v>
      </c>
      <c r="C619">
        <v>8</v>
      </c>
      <c r="D619">
        <v>8</v>
      </c>
      <c r="E619">
        <v>0</v>
      </c>
      <c r="F619">
        <v>8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 t="e">
        <f>VLOOKUP(Table1[[#This Row],[TYPE]],[1]RD1!$C$6:$C$34,1,FALSE)</f>
        <v>#N/A</v>
      </c>
    </row>
    <row r="620" spans="1:19" hidden="1" x14ac:dyDescent="0.25">
      <c r="A620" t="s">
        <v>14</v>
      </c>
      <c r="B620" t="s">
        <v>645</v>
      </c>
      <c r="C620">
        <v>3</v>
      </c>
      <c r="D620">
        <v>3</v>
      </c>
      <c r="E620">
        <v>0</v>
      </c>
      <c r="F620">
        <v>3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 t="e">
        <f>VLOOKUP(Table1[[#This Row],[TYPE]],[1]RD1!$C$6:$C$34,1,FALSE)</f>
        <v>#N/A</v>
      </c>
    </row>
    <row r="621" spans="1:19" hidden="1" x14ac:dyDescent="0.25">
      <c r="A621" t="s">
        <v>14</v>
      </c>
      <c r="B621" t="s">
        <v>646</v>
      </c>
      <c r="C621">
        <v>4</v>
      </c>
      <c r="D621">
        <v>4</v>
      </c>
      <c r="E621">
        <v>0</v>
      </c>
      <c r="F621">
        <v>4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 t="e">
        <f>VLOOKUP(Table1[[#This Row],[TYPE]],[1]RD1!$C$6:$C$34,1,FALSE)</f>
        <v>#N/A</v>
      </c>
    </row>
    <row r="622" spans="1:19" hidden="1" x14ac:dyDescent="0.25">
      <c r="A622" t="s">
        <v>14</v>
      </c>
      <c r="B622" t="s">
        <v>647</v>
      </c>
      <c r="C622">
        <v>110</v>
      </c>
      <c r="D622">
        <v>110</v>
      </c>
      <c r="E622">
        <v>0</v>
      </c>
      <c r="F622">
        <v>110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 t="e">
        <f>VLOOKUP(Table1[[#This Row],[TYPE]],[1]RD1!$C$6:$C$34,1,FALSE)</f>
        <v>#N/A</v>
      </c>
    </row>
    <row r="623" spans="1:19" hidden="1" x14ac:dyDescent="0.25">
      <c r="A623" t="s">
        <v>14</v>
      </c>
      <c r="B623" t="s">
        <v>648</v>
      </c>
      <c r="C623">
        <v>7</v>
      </c>
      <c r="D623">
        <v>7</v>
      </c>
      <c r="E623">
        <v>0</v>
      </c>
      <c r="F623">
        <v>7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 t="e">
        <f>VLOOKUP(Table1[[#This Row],[TYPE]],[1]RD1!$C$6:$C$34,1,FALSE)</f>
        <v>#N/A</v>
      </c>
    </row>
    <row r="624" spans="1:19" hidden="1" x14ac:dyDescent="0.25">
      <c r="A624" t="s">
        <v>14</v>
      </c>
      <c r="B624" t="s">
        <v>649</v>
      </c>
      <c r="C624">
        <v>7</v>
      </c>
      <c r="D624">
        <v>7</v>
      </c>
      <c r="E624">
        <v>0</v>
      </c>
      <c r="F624">
        <v>7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 t="e">
        <f>VLOOKUP(Table1[[#This Row],[TYPE]],[1]RD1!$C$6:$C$34,1,FALSE)</f>
        <v>#N/A</v>
      </c>
    </row>
    <row r="625" spans="1:19" hidden="1" x14ac:dyDescent="0.25">
      <c r="A625" t="s">
        <v>14</v>
      </c>
      <c r="B625" t="s">
        <v>650</v>
      </c>
      <c r="C625">
        <v>7</v>
      </c>
      <c r="D625">
        <v>7</v>
      </c>
      <c r="E625">
        <v>0</v>
      </c>
      <c r="F625">
        <v>7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 t="e">
        <f>VLOOKUP(Table1[[#This Row],[TYPE]],[1]RD1!$C$6:$C$34,1,FALSE)</f>
        <v>#N/A</v>
      </c>
    </row>
    <row r="626" spans="1:19" hidden="1" x14ac:dyDescent="0.25">
      <c r="A626" t="s">
        <v>14</v>
      </c>
      <c r="B626" t="s">
        <v>651</v>
      </c>
      <c r="C626">
        <v>6</v>
      </c>
      <c r="D626">
        <v>6</v>
      </c>
      <c r="E626">
        <v>0</v>
      </c>
      <c r="F626">
        <v>6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 t="e">
        <f>VLOOKUP(Table1[[#This Row],[TYPE]],[1]RD1!$C$6:$C$34,1,FALSE)</f>
        <v>#N/A</v>
      </c>
    </row>
    <row r="627" spans="1:19" hidden="1" x14ac:dyDescent="0.25">
      <c r="A627" t="s">
        <v>14</v>
      </c>
      <c r="B627" t="s">
        <v>652</v>
      </c>
      <c r="C627">
        <v>2</v>
      </c>
      <c r="D627">
        <v>2</v>
      </c>
      <c r="E627">
        <v>0</v>
      </c>
      <c r="F627">
        <v>2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 t="e">
        <f>VLOOKUP(Table1[[#This Row],[TYPE]],[1]RD1!$C$6:$C$34,1,FALSE)</f>
        <v>#N/A</v>
      </c>
    </row>
    <row r="628" spans="1:19" hidden="1" x14ac:dyDescent="0.25">
      <c r="A628" t="s">
        <v>14</v>
      </c>
      <c r="B628" t="s">
        <v>653</v>
      </c>
      <c r="C628">
        <v>6</v>
      </c>
      <c r="D628">
        <v>6</v>
      </c>
      <c r="E628">
        <v>0</v>
      </c>
      <c r="F628">
        <v>6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 t="e">
        <f>VLOOKUP(Table1[[#This Row],[TYPE]],[1]RD1!$C$6:$C$34,1,FALSE)</f>
        <v>#N/A</v>
      </c>
    </row>
    <row r="629" spans="1:19" hidden="1" x14ac:dyDescent="0.25">
      <c r="A629" t="s">
        <v>14</v>
      </c>
      <c r="B629" t="s">
        <v>654</v>
      </c>
      <c r="C629">
        <v>39</v>
      </c>
      <c r="D629">
        <v>39</v>
      </c>
      <c r="E629">
        <v>0</v>
      </c>
      <c r="F629">
        <v>39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 t="e">
        <f>VLOOKUP(Table1[[#This Row],[TYPE]],[1]RD1!$C$6:$C$34,1,FALSE)</f>
        <v>#N/A</v>
      </c>
    </row>
    <row r="630" spans="1:19" hidden="1" x14ac:dyDescent="0.25">
      <c r="A630" t="s">
        <v>14</v>
      </c>
      <c r="B630" t="s">
        <v>655</v>
      </c>
      <c r="C630">
        <v>12</v>
      </c>
      <c r="D630">
        <v>12</v>
      </c>
      <c r="E630">
        <v>0</v>
      </c>
      <c r="F630">
        <v>12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 t="e">
        <f>VLOOKUP(Table1[[#This Row],[TYPE]],[1]RD1!$C$6:$C$34,1,FALSE)</f>
        <v>#N/A</v>
      </c>
    </row>
    <row r="631" spans="1:19" hidden="1" x14ac:dyDescent="0.25">
      <c r="A631" t="s">
        <v>14</v>
      </c>
      <c r="B631" t="s">
        <v>656</v>
      </c>
      <c r="C631">
        <v>3</v>
      </c>
      <c r="D631">
        <v>3</v>
      </c>
      <c r="E631">
        <v>0</v>
      </c>
      <c r="F631">
        <v>3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 t="e">
        <f>VLOOKUP(Table1[[#This Row],[TYPE]],[1]RD1!$C$6:$C$34,1,FALSE)</f>
        <v>#N/A</v>
      </c>
    </row>
    <row r="632" spans="1:19" hidden="1" x14ac:dyDescent="0.25">
      <c r="A632" t="s">
        <v>14</v>
      </c>
      <c r="B632" t="s">
        <v>657</v>
      </c>
      <c r="C632">
        <v>1</v>
      </c>
      <c r="D632">
        <v>1</v>
      </c>
      <c r="E632">
        <v>0</v>
      </c>
      <c r="F632">
        <v>1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t="e">
        <f>VLOOKUP(Table1[[#This Row],[TYPE]],[1]RD1!$C$6:$C$34,1,FALSE)</f>
        <v>#N/A</v>
      </c>
    </row>
    <row r="633" spans="1:19" hidden="1" x14ac:dyDescent="0.25">
      <c r="A633" t="s">
        <v>14</v>
      </c>
      <c r="B633" t="s">
        <v>658</v>
      </c>
      <c r="C633">
        <v>2</v>
      </c>
      <c r="D633">
        <v>2</v>
      </c>
      <c r="E633">
        <v>0</v>
      </c>
      <c r="F633">
        <v>2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 t="e">
        <f>VLOOKUP(Table1[[#This Row],[TYPE]],[1]RD1!$C$6:$C$34,1,FALSE)</f>
        <v>#N/A</v>
      </c>
    </row>
    <row r="634" spans="1:19" hidden="1" x14ac:dyDescent="0.25">
      <c r="A634" t="s">
        <v>14</v>
      </c>
      <c r="B634" t="s">
        <v>659</v>
      </c>
      <c r="C634">
        <v>20</v>
      </c>
      <c r="D634">
        <v>20</v>
      </c>
      <c r="E634">
        <v>0</v>
      </c>
      <c r="F634">
        <v>20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t="e">
        <f>VLOOKUP(Table1[[#This Row],[TYPE]],[1]RD1!$C$6:$C$34,1,FALSE)</f>
        <v>#N/A</v>
      </c>
    </row>
    <row r="635" spans="1:19" hidden="1" x14ac:dyDescent="0.25">
      <c r="A635" t="s">
        <v>14</v>
      </c>
      <c r="B635" t="s">
        <v>660</v>
      </c>
      <c r="C635">
        <v>4</v>
      </c>
      <c r="D635">
        <v>4</v>
      </c>
      <c r="E635">
        <v>0</v>
      </c>
      <c r="F635">
        <v>4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 t="e">
        <f>VLOOKUP(Table1[[#This Row],[TYPE]],[1]RD1!$C$6:$C$34,1,FALSE)</f>
        <v>#N/A</v>
      </c>
    </row>
    <row r="636" spans="1:19" hidden="1" x14ac:dyDescent="0.25">
      <c r="A636" t="s">
        <v>14</v>
      </c>
      <c r="B636" t="s">
        <v>661</v>
      </c>
      <c r="C636">
        <v>1</v>
      </c>
      <c r="D636">
        <v>1</v>
      </c>
      <c r="E636">
        <v>0</v>
      </c>
      <c r="F636">
        <v>1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t="e">
        <f>VLOOKUP(Table1[[#This Row],[TYPE]],[1]RD1!$C$6:$C$34,1,FALSE)</f>
        <v>#N/A</v>
      </c>
    </row>
    <row r="637" spans="1:19" hidden="1" x14ac:dyDescent="0.25">
      <c r="A637" t="s">
        <v>14</v>
      </c>
      <c r="B637" t="s">
        <v>662</v>
      </c>
      <c r="C637">
        <v>8</v>
      </c>
      <c r="D637">
        <v>8</v>
      </c>
      <c r="E637">
        <v>0</v>
      </c>
      <c r="F637">
        <v>8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 t="e">
        <f>VLOOKUP(Table1[[#This Row],[TYPE]],[1]RD1!$C$6:$C$34,1,FALSE)</f>
        <v>#N/A</v>
      </c>
    </row>
    <row r="638" spans="1:19" hidden="1" x14ac:dyDescent="0.25">
      <c r="A638" t="s">
        <v>14</v>
      </c>
      <c r="B638" t="s">
        <v>663</v>
      </c>
      <c r="C638">
        <v>1</v>
      </c>
      <c r="D638">
        <v>1</v>
      </c>
      <c r="E638">
        <v>0</v>
      </c>
      <c r="F638">
        <v>1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t="e">
        <f>VLOOKUP(Table1[[#This Row],[TYPE]],[1]RD1!$C$6:$C$34,1,FALSE)</f>
        <v>#N/A</v>
      </c>
    </row>
    <row r="639" spans="1:19" hidden="1" x14ac:dyDescent="0.25">
      <c r="A639" t="s">
        <v>14</v>
      </c>
      <c r="B639" t="s">
        <v>664</v>
      </c>
      <c r="C639">
        <v>34</v>
      </c>
      <c r="D639">
        <v>33</v>
      </c>
      <c r="E639">
        <v>0</v>
      </c>
      <c r="F639">
        <v>33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 t="e">
        <f>VLOOKUP(Table1[[#This Row],[TYPE]],[1]RD1!$C$6:$C$34,1,FALSE)</f>
        <v>#N/A</v>
      </c>
    </row>
    <row r="640" spans="1:19" hidden="1" x14ac:dyDescent="0.25">
      <c r="A640" t="s">
        <v>14</v>
      </c>
      <c r="B640" t="s">
        <v>665</v>
      </c>
      <c r="C640">
        <v>8</v>
      </c>
      <c r="D640">
        <v>8</v>
      </c>
      <c r="E640">
        <v>0</v>
      </c>
      <c r="F640">
        <v>8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 t="e">
        <f>VLOOKUP(Table1[[#This Row],[TYPE]],[1]RD1!$C$6:$C$34,1,FALSE)</f>
        <v>#N/A</v>
      </c>
    </row>
    <row r="641" spans="1:19" hidden="1" x14ac:dyDescent="0.25">
      <c r="A641" t="s">
        <v>14</v>
      </c>
      <c r="B641" t="s">
        <v>666</v>
      </c>
      <c r="C641">
        <v>329</v>
      </c>
      <c r="D641">
        <v>278</v>
      </c>
      <c r="E641">
        <v>0</v>
      </c>
      <c r="F641">
        <v>278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 t="e">
        <f>VLOOKUP(Table1[[#This Row],[TYPE]],[1]RD1!$C$6:$C$34,1,FALSE)</f>
        <v>#N/A</v>
      </c>
    </row>
    <row r="642" spans="1:19" hidden="1" x14ac:dyDescent="0.25">
      <c r="A642" t="s">
        <v>14</v>
      </c>
      <c r="B642" t="s">
        <v>667</v>
      </c>
      <c r="C642">
        <v>84</v>
      </c>
      <c r="D642">
        <v>78</v>
      </c>
      <c r="E642">
        <v>0</v>
      </c>
      <c r="F642">
        <v>78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t="e">
        <f>VLOOKUP(Table1[[#This Row],[TYPE]],[1]RD1!$C$6:$C$34,1,FALSE)</f>
        <v>#N/A</v>
      </c>
    </row>
    <row r="643" spans="1:19" hidden="1" x14ac:dyDescent="0.25">
      <c r="A643" t="s">
        <v>14</v>
      </c>
      <c r="B643" t="s">
        <v>668</v>
      </c>
      <c r="C643">
        <v>5</v>
      </c>
      <c r="D643">
        <v>5</v>
      </c>
      <c r="E643">
        <v>0</v>
      </c>
      <c r="F643">
        <v>5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 t="e">
        <f>VLOOKUP(Table1[[#This Row],[TYPE]],[1]RD1!$C$6:$C$34,1,FALSE)</f>
        <v>#N/A</v>
      </c>
    </row>
    <row r="644" spans="1:19" hidden="1" x14ac:dyDescent="0.25">
      <c r="A644" t="s">
        <v>14</v>
      </c>
      <c r="B644" t="s">
        <v>669</v>
      </c>
      <c r="C644">
        <v>31</v>
      </c>
      <c r="D644">
        <v>30</v>
      </c>
      <c r="E644">
        <v>0</v>
      </c>
      <c r="F644">
        <v>30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 t="e">
        <f>VLOOKUP(Table1[[#This Row],[TYPE]],[1]RD1!$C$6:$C$34,1,FALSE)</f>
        <v>#N/A</v>
      </c>
    </row>
    <row r="645" spans="1:19" hidden="1" x14ac:dyDescent="0.25">
      <c r="A645" t="s">
        <v>14</v>
      </c>
      <c r="B645" t="s">
        <v>670</v>
      </c>
      <c r="C645">
        <v>4</v>
      </c>
      <c r="D645">
        <v>4</v>
      </c>
      <c r="E645">
        <v>0</v>
      </c>
      <c r="F645">
        <v>4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 t="e">
        <f>VLOOKUP(Table1[[#This Row],[TYPE]],[1]RD1!$C$6:$C$34,1,FALSE)</f>
        <v>#N/A</v>
      </c>
    </row>
    <row r="646" spans="1:19" hidden="1" x14ac:dyDescent="0.25">
      <c r="A646" t="s">
        <v>14</v>
      </c>
      <c r="B646" t="s">
        <v>671</v>
      </c>
      <c r="C646">
        <v>8</v>
      </c>
      <c r="D646">
        <v>8</v>
      </c>
      <c r="E646">
        <v>0</v>
      </c>
      <c r="F646">
        <v>8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 t="e">
        <f>VLOOKUP(Table1[[#This Row],[TYPE]],[1]RD1!$C$6:$C$34,1,FALSE)</f>
        <v>#N/A</v>
      </c>
    </row>
    <row r="647" spans="1:19" hidden="1" x14ac:dyDescent="0.25">
      <c r="A647" t="s">
        <v>14</v>
      </c>
      <c r="B647" t="s">
        <v>672</v>
      </c>
      <c r="C647">
        <v>91</v>
      </c>
      <c r="D647">
        <v>91</v>
      </c>
      <c r="E647">
        <v>0</v>
      </c>
      <c r="F647">
        <v>91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 t="e">
        <f>VLOOKUP(Table1[[#This Row],[TYPE]],[1]RD1!$C$6:$C$34,1,FALSE)</f>
        <v>#N/A</v>
      </c>
    </row>
    <row r="648" spans="1:19" hidden="1" x14ac:dyDescent="0.25">
      <c r="A648" t="s">
        <v>14</v>
      </c>
      <c r="B648" t="s">
        <v>673</v>
      </c>
      <c r="C648">
        <v>4</v>
      </c>
      <c r="D648">
        <v>4</v>
      </c>
      <c r="E648">
        <v>0</v>
      </c>
      <c r="F648">
        <v>4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 t="e">
        <f>VLOOKUP(Table1[[#This Row],[TYPE]],[1]RD1!$C$6:$C$34,1,FALSE)</f>
        <v>#N/A</v>
      </c>
    </row>
    <row r="649" spans="1:19" hidden="1" x14ac:dyDescent="0.25">
      <c r="A649" t="s">
        <v>14</v>
      </c>
      <c r="B649" t="s">
        <v>674</v>
      </c>
      <c r="C649">
        <v>26</v>
      </c>
      <c r="D649">
        <v>26</v>
      </c>
      <c r="E649">
        <v>0</v>
      </c>
      <c r="F649">
        <v>26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 t="e">
        <f>VLOOKUP(Table1[[#This Row],[TYPE]],[1]RD1!$C$6:$C$34,1,FALSE)</f>
        <v>#N/A</v>
      </c>
    </row>
    <row r="650" spans="1:19" hidden="1" x14ac:dyDescent="0.25">
      <c r="A650" t="s">
        <v>14</v>
      </c>
      <c r="B650" t="s">
        <v>675</v>
      </c>
      <c r="C650">
        <v>6</v>
      </c>
      <c r="D650">
        <v>6</v>
      </c>
      <c r="E650">
        <v>0</v>
      </c>
      <c r="F650">
        <v>6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 t="e">
        <f>VLOOKUP(Table1[[#This Row],[TYPE]],[1]RD1!$C$6:$C$34,1,FALSE)</f>
        <v>#N/A</v>
      </c>
    </row>
    <row r="651" spans="1:19" hidden="1" x14ac:dyDescent="0.25">
      <c r="A651" t="s">
        <v>14</v>
      </c>
      <c r="B651" t="s">
        <v>676</v>
      </c>
      <c r="C651">
        <v>2</v>
      </c>
      <c r="D651">
        <v>2</v>
      </c>
      <c r="E651">
        <v>0</v>
      </c>
      <c r="F651">
        <v>2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 t="e">
        <f>VLOOKUP(Table1[[#This Row],[TYPE]],[1]RD1!$C$6:$C$34,1,FALSE)</f>
        <v>#N/A</v>
      </c>
    </row>
    <row r="652" spans="1:19" hidden="1" x14ac:dyDescent="0.25">
      <c r="A652" t="s">
        <v>14</v>
      </c>
      <c r="B652" t="s">
        <v>677</v>
      </c>
      <c r="C652">
        <v>3</v>
      </c>
      <c r="D652">
        <v>3</v>
      </c>
      <c r="E652">
        <v>0</v>
      </c>
      <c r="F652">
        <v>3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t="e">
        <f>VLOOKUP(Table1[[#This Row],[TYPE]],[1]RD1!$C$6:$C$34,1,FALSE)</f>
        <v>#N/A</v>
      </c>
    </row>
    <row r="653" spans="1:19" hidden="1" x14ac:dyDescent="0.25">
      <c r="A653" t="s">
        <v>14</v>
      </c>
      <c r="B653" t="s">
        <v>678</v>
      </c>
      <c r="C653">
        <v>1</v>
      </c>
      <c r="D653">
        <v>1</v>
      </c>
      <c r="E653">
        <v>0</v>
      </c>
      <c r="F653">
        <v>1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t="e">
        <f>VLOOKUP(Table1[[#This Row],[TYPE]],[1]RD1!$C$6:$C$34,1,FALSE)</f>
        <v>#N/A</v>
      </c>
    </row>
    <row r="654" spans="1:19" hidden="1" x14ac:dyDescent="0.25">
      <c r="A654" t="s">
        <v>14</v>
      </c>
      <c r="B654" t="s">
        <v>679</v>
      </c>
      <c r="C654">
        <v>1</v>
      </c>
      <c r="D654">
        <v>1</v>
      </c>
      <c r="E654">
        <v>0</v>
      </c>
      <c r="F654">
        <v>1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 t="e">
        <f>VLOOKUP(Table1[[#This Row],[TYPE]],[1]RD1!$C$6:$C$34,1,FALSE)</f>
        <v>#N/A</v>
      </c>
    </row>
    <row r="655" spans="1:19" hidden="1" x14ac:dyDescent="0.25">
      <c r="A655" t="s">
        <v>14</v>
      </c>
      <c r="B655" t="s">
        <v>680</v>
      </c>
      <c r="C655">
        <v>2</v>
      </c>
      <c r="D655">
        <v>2</v>
      </c>
      <c r="E655">
        <v>0</v>
      </c>
      <c r="F655">
        <v>2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 t="e">
        <f>VLOOKUP(Table1[[#This Row],[TYPE]],[1]RD1!$C$6:$C$34,1,FALSE)</f>
        <v>#N/A</v>
      </c>
    </row>
    <row r="656" spans="1:19" hidden="1" x14ac:dyDescent="0.25">
      <c r="A656" t="s">
        <v>14</v>
      </c>
      <c r="B656" t="s">
        <v>681</v>
      </c>
      <c r="C656">
        <v>79</v>
      </c>
      <c r="D656">
        <v>62</v>
      </c>
      <c r="E656">
        <v>0</v>
      </c>
      <c r="F656">
        <v>62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 t="e">
        <f>VLOOKUP(Table1[[#This Row],[TYPE]],[1]RD1!$C$6:$C$34,1,FALSE)</f>
        <v>#N/A</v>
      </c>
    </row>
    <row r="657" spans="1:19" hidden="1" x14ac:dyDescent="0.25">
      <c r="A657" t="s">
        <v>14</v>
      </c>
      <c r="B657" t="s">
        <v>682</v>
      </c>
      <c r="C657">
        <v>1</v>
      </c>
      <c r="D657">
        <v>1</v>
      </c>
      <c r="E657">
        <v>0</v>
      </c>
      <c r="F657">
        <v>1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t="e">
        <f>VLOOKUP(Table1[[#This Row],[TYPE]],[1]RD1!$C$6:$C$34,1,FALSE)</f>
        <v>#N/A</v>
      </c>
    </row>
    <row r="658" spans="1:19" hidden="1" x14ac:dyDescent="0.25">
      <c r="A658" t="s">
        <v>14</v>
      </c>
      <c r="B658" t="s">
        <v>683</v>
      </c>
      <c r="C658">
        <v>149</v>
      </c>
      <c r="D658">
        <v>105</v>
      </c>
      <c r="E658">
        <v>0</v>
      </c>
      <c r="F658">
        <v>105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 t="e">
        <f>VLOOKUP(Table1[[#This Row],[TYPE]],[1]RD1!$C$6:$C$34,1,FALSE)</f>
        <v>#N/A</v>
      </c>
    </row>
    <row r="659" spans="1:19" hidden="1" x14ac:dyDescent="0.25">
      <c r="A659" t="s">
        <v>14</v>
      </c>
      <c r="B659" t="s">
        <v>684</v>
      </c>
      <c r="C659">
        <v>219</v>
      </c>
      <c r="D659">
        <v>136</v>
      </c>
      <c r="E659">
        <v>0</v>
      </c>
      <c r="F659">
        <v>136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t="e">
        <f>VLOOKUP(Table1[[#This Row],[TYPE]],[1]RD1!$C$6:$C$34,1,FALSE)</f>
        <v>#N/A</v>
      </c>
    </row>
    <row r="660" spans="1:19" hidden="1" x14ac:dyDescent="0.25">
      <c r="A660" t="s">
        <v>14</v>
      </c>
      <c r="B660" t="s">
        <v>685</v>
      </c>
      <c r="C660">
        <v>3</v>
      </c>
      <c r="D660">
        <v>3</v>
      </c>
      <c r="E660">
        <v>0</v>
      </c>
      <c r="F660">
        <v>3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t="e">
        <f>VLOOKUP(Table1[[#This Row],[TYPE]],[1]RD1!$C$6:$C$34,1,FALSE)</f>
        <v>#N/A</v>
      </c>
    </row>
    <row r="661" spans="1:19" hidden="1" x14ac:dyDescent="0.25">
      <c r="A661" t="s">
        <v>14</v>
      </c>
      <c r="B661" t="s">
        <v>686</v>
      </c>
      <c r="C661">
        <v>1</v>
      </c>
      <c r="D661">
        <v>1</v>
      </c>
      <c r="E661">
        <v>0</v>
      </c>
      <c r="F661">
        <v>1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 t="e">
        <f>VLOOKUP(Table1[[#This Row],[TYPE]],[1]RD1!$C$6:$C$34,1,FALSE)</f>
        <v>#N/A</v>
      </c>
    </row>
    <row r="662" spans="1:19" hidden="1" x14ac:dyDescent="0.25">
      <c r="A662" t="s">
        <v>14</v>
      </c>
      <c r="B662" t="s">
        <v>687</v>
      </c>
      <c r="C662">
        <v>2</v>
      </c>
      <c r="D662">
        <v>2</v>
      </c>
      <c r="E662">
        <v>0</v>
      </c>
      <c r="F662">
        <v>2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t="e">
        <f>VLOOKUP(Table1[[#This Row],[TYPE]],[1]RD1!$C$6:$C$34,1,FALSE)</f>
        <v>#N/A</v>
      </c>
    </row>
    <row r="663" spans="1:19" hidden="1" x14ac:dyDescent="0.25">
      <c r="A663" t="s">
        <v>14</v>
      </c>
      <c r="B663" t="s">
        <v>688</v>
      </c>
      <c r="C663">
        <v>1</v>
      </c>
      <c r="D663">
        <v>1</v>
      </c>
      <c r="E663">
        <v>0</v>
      </c>
      <c r="F663">
        <v>1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 t="e">
        <f>VLOOKUP(Table1[[#This Row],[TYPE]],[1]RD1!$C$6:$C$34,1,FALSE)</f>
        <v>#N/A</v>
      </c>
    </row>
    <row r="664" spans="1:19" hidden="1" x14ac:dyDescent="0.25">
      <c r="A664" t="s">
        <v>14</v>
      </c>
      <c r="B664" t="s">
        <v>689</v>
      </c>
      <c r="C664">
        <v>3</v>
      </c>
      <c r="D664">
        <v>3</v>
      </c>
      <c r="E664">
        <v>0</v>
      </c>
      <c r="F664">
        <v>3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 t="e">
        <f>VLOOKUP(Table1[[#This Row],[TYPE]],[1]RD1!$C$6:$C$34,1,FALSE)</f>
        <v>#N/A</v>
      </c>
    </row>
    <row r="665" spans="1:19" hidden="1" x14ac:dyDescent="0.25">
      <c r="A665" t="s">
        <v>14</v>
      </c>
      <c r="B665" t="s">
        <v>690</v>
      </c>
      <c r="C665">
        <v>129</v>
      </c>
      <c r="D665">
        <v>105</v>
      </c>
      <c r="E665">
        <v>0</v>
      </c>
      <c r="F665">
        <v>105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 t="e">
        <f>VLOOKUP(Table1[[#This Row],[TYPE]],[1]RD1!$C$6:$C$34,1,FALSE)</f>
        <v>#N/A</v>
      </c>
    </row>
    <row r="666" spans="1:19" hidden="1" x14ac:dyDescent="0.25">
      <c r="A666" t="s">
        <v>14</v>
      </c>
      <c r="B666" t="s">
        <v>691</v>
      </c>
      <c r="C666">
        <v>8</v>
      </c>
      <c r="D666">
        <v>8</v>
      </c>
      <c r="E666">
        <v>0</v>
      </c>
      <c r="F666">
        <v>8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 t="e">
        <f>VLOOKUP(Table1[[#This Row],[TYPE]],[1]RD1!$C$6:$C$34,1,FALSE)</f>
        <v>#N/A</v>
      </c>
    </row>
    <row r="667" spans="1:19" hidden="1" x14ac:dyDescent="0.25">
      <c r="A667" t="s">
        <v>14</v>
      </c>
      <c r="B667" t="s">
        <v>692</v>
      </c>
      <c r="C667">
        <v>1</v>
      </c>
      <c r="D667">
        <v>1</v>
      </c>
      <c r="E667">
        <v>0</v>
      </c>
      <c r="F667">
        <v>1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t="e">
        <f>VLOOKUP(Table1[[#This Row],[TYPE]],[1]RD1!$C$6:$C$34,1,FALSE)</f>
        <v>#N/A</v>
      </c>
    </row>
    <row r="668" spans="1:19" hidden="1" x14ac:dyDescent="0.25">
      <c r="A668" t="s">
        <v>14</v>
      </c>
      <c r="B668" t="s">
        <v>693</v>
      </c>
      <c r="C668">
        <v>1</v>
      </c>
      <c r="D668">
        <v>0</v>
      </c>
      <c r="E668">
        <v>0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 t="e">
        <f>VLOOKUP(Table1[[#This Row],[TYPE]],[1]RD1!$C$6:$C$34,1,FALSE)</f>
        <v>#N/A</v>
      </c>
    </row>
    <row r="669" spans="1:19" hidden="1" x14ac:dyDescent="0.25">
      <c r="A669" t="s">
        <v>14</v>
      </c>
      <c r="B669" t="s">
        <v>694</v>
      </c>
      <c r="C669">
        <v>58</v>
      </c>
      <c r="D669">
        <v>57</v>
      </c>
      <c r="E669">
        <v>0</v>
      </c>
      <c r="F669">
        <v>57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 t="e">
        <f>VLOOKUP(Table1[[#This Row],[TYPE]],[1]RD1!$C$6:$C$34,1,FALSE)</f>
        <v>#N/A</v>
      </c>
    </row>
    <row r="670" spans="1:19" hidden="1" x14ac:dyDescent="0.25">
      <c r="A670" t="s">
        <v>14</v>
      </c>
      <c r="B670" t="s">
        <v>695</v>
      </c>
      <c r="C670">
        <v>3</v>
      </c>
      <c r="D670">
        <v>3</v>
      </c>
      <c r="E670">
        <v>0</v>
      </c>
      <c r="F670">
        <v>3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 t="e">
        <f>VLOOKUP(Table1[[#This Row],[TYPE]],[1]RD1!$C$6:$C$34,1,FALSE)</f>
        <v>#N/A</v>
      </c>
    </row>
    <row r="671" spans="1:19" hidden="1" x14ac:dyDescent="0.25">
      <c r="A671" t="s">
        <v>14</v>
      </c>
      <c r="B671" t="s">
        <v>696</v>
      </c>
      <c r="C671">
        <v>13</v>
      </c>
      <c r="D671">
        <v>13</v>
      </c>
      <c r="E671">
        <v>0</v>
      </c>
      <c r="F671">
        <v>13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t="e">
        <f>VLOOKUP(Table1[[#This Row],[TYPE]],[1]RD1!$C$6:$C$34,1,FALSE)</f>
        <v>#N/A</v>
      </c>
    </row>
    <row r="672" spans="1:19" hidden="1" x14ac:dyDescent="0.25">
      <c r="A672" t="s">
        <v>14</v>
      </c>
      <c r="B672" t="s">
        <v>697</v>
      </c>
      <c r="C672">
        <v>6</v>
      </c>
      <c r="D672">
        <v>6</v>
      </c>
      <c r="E672">
        <v>0</v>
      </c>
      <c r="F672">
        <v>5</v>
      </c>
      <c r="G672">
        <v>0</v>
      </c>
      <c r="H672">
        <v>0</v>
      </c>
      <c r="I672">
        <v>0</v>
      </c>
      <c r="J672">
        <v>0</v>
      </c>
      <c r="K672">
        <v>1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 t="e">
        <f>VLOOKUP(Table1[[#This Row],[TYPE]],[1]RD1!$C$6:$C$34,1,FALSE)</f>
        <v>#N/A</v>
      </c>
    </row>
    <row r="673" spans="1:19" hidden="1" x14ac:dyDescent="0.25">
      <c r="A673" t="s">
        <v>14</v>
      </c>
      <c r="B673" t="s">
        <v>698</v>
      </c>
      <c r="C673">
        <v>1</v>
      </c>
      <c r="D673">
        <v>1</v>
      </c>
      <c r="E673">
        <v>0</v>
      </c>
      <c r="F673">
        <v>1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 t="e">
        <f>VLOOKUP(Table1[[#This Row],[TYPE]],[1]RD1!$C$6:$C$34,1,FALSE)</f>
        <v>#N/A</v>
      </c>
    </row>
    <row r="674" spans="1:19" hidden="1" x14ac:dyDescent="0.25">
      <c r="A674" t="s">
        <v>14</v>
      </c>
      <c r="B674" t="s">
        <v>699</v>
      </c>
      <c r="C674">
        <v>5</v>
      </c>
      <c r="D674">
        <v>4</v>
      </c>
      <c r="E674">
        <v>0</v>
      </c>
      <c r="F674">
        <v>4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 t="e">
        <f>VLOOKUP(Table1[[#This Row],[TYPE]],[1]RD1!$C$6:$C$34,1,FALSE)</f>
        <v>#N/A</v>
      </c>
    </row>
    <row r="675" spans="1:19" hidden="1" x14ac:dyDescent="0.25">
      <c r="A675" t="s">
        <v>14</v>
      </c>
      <c r="B675" t="s">
        <v>700</v>
      </c>
      <c r="C675">
        <v>130</v>
      </c>
      <c r="D675">
        <v>125</v>
      </c>
      <c r="E675">
        <v>0</v>
      </c>
      <c r="F675">
        <v>125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 t="e">
        <f>VLOOKUP(Table1[[#This Row],[TYPE]],[1]RD1!$C$6:$C$34,1,FALSE)</f>
        <v>#N/A</v>
      </c>
    </row>
    <row r="676" spans="1:19" hidden="1" x14ac:dyDescent="0.25">
      <c r="A676" t="s">
        <v>14</v>
      </c>
      <c r="B676" t="s">
        <v>701</v>
      </c>
      <c r="C676">
        <v>1</v>
      </c>
      <c r="D676">
        <v>0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 t="e">
        <f>VLOOKUP(Table1[[#This Row],[TYPE]],[1]RD1!$C$6:$C$34,1,FALSE)</f>
        <v>#N/A</v>
      </c>
    </row>
    <row r="677" spans="1:19" hidden="1" x14ac:dyDescent="0.25">
      <c r="A677" t="s">
        <v>14</v>
      </c>
      <c r="B677" t="s">
        <v>702</v>
      </c>
      <c r="C677">
        <v>249</v>
      </c>
      <c r="D677">
        <v>192</v>
      </c>
      <c r="E677">
        <v>0</v>
      </c>
      <c r="F677">
        <v>192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 t="e">
        <f>VLOOKUP(Table1[[#This Row],[TYPE]],[1]RD1!$C$6:$C$34,1,FALSE)</f>
        <v>#N/A</v>
      </c>
    </row>
    <row r="678" spans="1:19" hidden="1" x14ac:dyDescent="0.25">
      <c r="A678" t="s">
        <v>14</v>
      </c>
      <c r="B678" t="s">
        <v>703</v>
      </c>
      <c r="C678">
        <v>116</v>
      </c>
      <c r="D678">
        <v>113</v>
      </c>
      <c r="E678">
        <v>0</v>
      </c>
      <c r="F678">
        <v>113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 t="e">
        <f>VLOOKUP(Table1[[#This Row],[TYPE]],[1]RD1!$C$6:$C$34,1,FALSE)</f>
        <v>#N/A</v>
      </c>
    </row>
    <row r="679" spans="1:19" hidden="1" x14ac:dyDescent="0.25">
      <c r="A679" t="s">
        <v>14</v>
      </c>
      <c r="B679" t="s">
        <v>704</v>
      </c>
      <c r="C679">
        <v>12</v>
      </c>
      <c r="D679">
        <v>12</v>
      </c>
      <c r="E679">
        <v>0</v>
      </c>
      <c r="F679">
        <v>12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t="e">
        <f>VLOOKUP(Table1[[#This Row],[TYPE]],[1]RD1!$C$6:$C$34,1,FALSE)</f>
        <v>#N/A</v>
      </c>
    </row>
    <row r="680" spans="1:19" hidden="1" x14ac:dyDescent="0.25">
      <c r="A680" t="s">
        <v>14</v>
      </c>
      <c r="B680" t="s">
        <v>705</v>
      </c>
      <c r="C680">
        <v>35</v>
      </c>
      <c r="D680">
        <v>35</v>
      </c>
      <c r="E680">
        <v>0</v>
      </c>
      <c r="F680">
        <v>35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 t="e">
        <f>VLOOKUP(Table1[[#This Row],[TYPE]],[1]RD1!$C$6:$C$34,1,FALSE)</f>
        <v>#N/A</v>
      </c>
    </row>
    <row r="681" spans="1:19" hidden="1" x14ac:dyDescent="0.25">
      <c r="A681" t="s">
        <v>14</v>
      </c>
      <c r="B681" t="s">
        <v>706</v>
      </c>
      <c r="C681">
        <v>20</v>
      </c>
      <c r="D681">
        <v>20</v>
      </c>
      <c r="E681">
        <v>0</v>
      </c>
      <c r="F681">
        <v>20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 t="e">
        <f>VLOOKUP(Table1[[#This Row],[TYPE]],[1]RD1!$C$6:$C$34,1,FALSE)</f>
        <v>#N/A</v>
      </c>
    </row>
    <row r="682" spans="1:19" hidden="1" x14ac:dyDescent="0.25">
      <c r="A682" t="s">
        <v>14</v>
      </c>
      <c r="B682" t="s">
        <v>707</v>
      </c>
      <c r="C682">
        <v>14</v>
      </c>
      <c r="D682">
        <v>14</v>
      </c>
      <c r="E682">
        <v>0</v>
      </c>
      <c r="F682">
        <v>14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 t="e">
        <f>VLOOKUP(Table1[[#This Row],[TYPE]],[1]RD1!$C$6:$C$34,1,FALSE)</f>
        <v>#N/A</v>
      </c>
    </row>
    <row r="683" spans="1:19" hidden="1" x14ac:dyDescent="0.25">
      <c r="A683" t="s">
        <v>14</v>
      </c>
      <c r="B683" t="s">
        <v>708</v>
      </c>
      <c r="C683">
        <v>3</v>
      </c>
      <c r="D683">
        <v>3</v>
      </c>
      <c r="E683">
        <v>0</v>
      </c>
      <c r="F683">
        <v>3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t="e">
        <f>VLOOKUP(Table1[[#This Row],[TYPE]],[1]RD1!$C$6:$C$34,1,FALSE)</f>
        <v>#N/A</v>
      </c>
    </row>
    <row r="684" spans="1:19" hidden="1" x14ac:dyDescent="0.25">
      <c r="A684" t="s">
        <v>14</v>
      </c>
      <c r="B684" t="s">
        <v>709</v>
      </c>
      <c r="C684">
        <v>1</v>
      </c>
      <c r="D684">
        <v>1</v>
      </c>
      <c r="E684">
        <v>0</v>
      </c>
      <c r="F684">
        <v>1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 t="e">
        <f>VLOOKUP(Table1[[#This Row],[TYPE]],[1]RD1!$C$6:$C$34,1,FALSE)</f>
        <v>#N/A</v>
      </c>
    </row>
    <row r="685" spans="1:19" hidden="1" x14ac:dyDescent="0.25">
      <c r="A685" t="s">
        <v>14</v>
      </c>
      <c r="B685" t="s">
        <v>710</v>
      </c>
      <c r="C685">
        <v>84</v>
      </c>
      <c r="D685">
        <v>82</v>
      </c>
      <c r="E685">
        <v>0</v>
      </c>
      <c r="F685">
        <v>82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t="e">
        <f>VLOOKUP(Table1[[#This Row],[TYPE]],[1]RD1!$C$6:$C$34,1,FALSE)</f>
        <v>#N/A</v>
      </c>
    </row>
    <row r="686" spans="1:19" hidden="1" x14ac:dyDescent="0.25">
      <c r="A686" t="s">
        <v>14</v>
      </c>
      <c r="B686" t="s">
        <v>711</v>
      </c>
      <c r="C686">
        <v>1</v>
      </c>
      <c r="D686">
        <v>0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 t="e">
        <f>VLOOKUP(Table1[[#This Row],[TYPE]],[1]RD1!$C$6:$C$34,1,FALSE)</f>
        <v>#N/A</v>
      </c>
    </row>
    <row r="687" spans="1:19" hidden="1" x14ac:dyDescent="0.25">
      <c r="A687" t="s">
        <v>14</v>
      </c>
      <c r="B687" t="s">
        <v>712</v>
      </c>
      <c r="C687">
        <v>15</v>
      </c>
      <c r="D687">
        <v>15</v>
      </c>
      <c r="E687">
        <v>0</v>
      </c>
      <c r="F687">
        <v>15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 t="e">
        <f>VLOOKUP(Table1[[#This Row],[TYPE]],[1]RD1!$C$6:$C$34,1,FALSE)</f>
        <v>#N/A</v>
      </c>
    </row>
    <row r="688" spans="1:19" hidden="1" x14ac:dyDescent="0.25">
      <c r="A688" t="s">
        <v>14</v>
      </c>
      <c r="B688" t="s">
        <v>713</v>
      </c>
      <c r="C688">
        <v>7</v>
      </c>
      <c r="D688">
        <v>7</v>
      </c>
      <c r="E688">
        <v>0</v>
      </c>
      <c r="F688">
        <v>7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 t="e">
        <f>VLOOKUP(Table1[[#This Row],[TYPE]],[1]RD1!$C$6:$C$34,1,FALSE)</f>
        <v>#N/A</v>
      </c>
    </row>
    <row r="689" spans="1:19" hidden="1" x14ac:dyDescent="0.25">
      <c r="A689" t="s">
        <v>14</v>
      </c>
      <c r="B689" t="s">
        <v>714</v>
      </c>
      <c r="C689">
        <v>6</v>
      </c>
      <c r="D689">
        <v>6</v>
      </c>
      <c r="E689">
        <v>0</v>
      </c>
      <c r="F689">
        <v>6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 t="e">
        <f>VLOOKUP(Table1[[#This Row],[TYPE]],[1]RD1!$C$6:$C$34,1,FALSE)</f>
        <v>#N/A</v>
      </c>
    </row>
    <row r="690" spans="1:19" hidden="1" x14ac:dyDescent="0.25">
      <c r="A690" t="s">
        <v>14</v>
      </c>
      <c r="B690" t="s">
        <v>715</v>
      </c>
      <c r="C690">
        <v>13</v>
      </c>
      <c r="D690">
        <v>13</v>
      </c>
      <c r="E690">
        <v>0</v>
      </c>
      <c r="F690">
        <v>13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 t="e">
        <f>VLOOKUP(Table1[[#This Row],[TYPE]],[1]RD1!$C$6:$C$34,1,FALSE)</f>
        <v>#N/A</v>
      </c>
    </row>
    <row r="691" spans="1:19" hidden="1" x14ac:dyDescent="0.25">
      <c r="A691" t="s">
        <v>14</v>
      </c>
      <c r="B691" t="s">
        <v>716</v>
      </c>
      <c r="C691">
        <v>27</v>
      </c>
      <c r="D691">
        <v>27</v>
      </c>
      <c r="E691">
        <v>0</v>
      </c>
      <c r="F691">
        <v>27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 t="e">
        <f>VLOOKUP(Table1[[#This Row],[TYPE]],[1]RD1!$C$6:$C$34,1,FALSE)</f>
        <v>#N/A</v>
      </c>
    </row>
    <row r="692" spans="1:19" hidden="1" x14ac:dyDescent="0.25">
      <c r="A692" t="s">
        <v>14</v>
      </c>
      <c r="B692" t="s">
        <v>717</v>
      </c>
      <c r="C692">
        <v>12</v>
      </c>
      <c r="D692">
        <v>12</v>
      </c>
      <c r="E692">
        <v>0</v>
      </c>
      <c r="F692">
        <v>12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 t="e">
        <f>VLOOKUP(Table1[[#This Row],[TYPE]],[1]RD1!$C$6:$C$34,1,FALSE)</f>
        <v>#N/A</v>
      </c>
    </row>
    <row r="693" spans="1:19" hidden="1" x14ac:dyDescent="0.25">
      <c r="A693" t="s">
        <v>14</v>
      </c>
      <c r="B693" t="s">
        <v>718</v>
      </c>
      <c r="C693">
        <v>3</v>
      </c>
      <c r="D693">
        <v>3</v>
      </c>
      <c r="E693">
        <v>0</v>
      </c>
      <c r="F693">
        <v>3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 t="e">
        <f>VLOOKUP(Table1[[#This Row],[TYPE]],[1]RD1!$C$6:$C$34,1,FALSE)</f>
        <v>#N/A</v>
      </c>
    </row>
    <row r="694" spans="1:19" hidden="1" x14ac:dyDescent="0.25">
      <c r="A694" t="s">
        <v>14</v>
      </c>
      <c r="B694" t="s">
        <v>719</v>
      </c>
      <c r="C694">
        <v>19</v>
      </c>
      <c r="D694">
        <v>19</v>
      </c>
      <c r="E694">
        <v>0</v>
      </c>
      <c r="F694">
        <v>19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 t="e">
        <f>VLOOKUP(Table1[[#This Row],[TYPE]],[1]RD1!$C$6:$C$34,1,FALSE)</f>
        <v>#N/A</v>
      </c>
    </row>
    <row r="695" spans="1:19" hidden="1" x14ac:dyDescent="0.25">
      <c r="A695" t="s">
        <v>14</v>
      </c>
      <c r="B695" t="s">
        <v>720</v>
      </c>
      <c r="C695">
        <v>19</v>
      </c>
      <c r="D695">
        <v>19</v>
      </c>
      <c r="E695">
        <v>0</v>
      </c>
      <c r="F695">
        <v>19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t="e">
        <f>VLOOKUP(Table1[[#This Row],[TYPE]],[1]RD1!$C$6:$C$34,1,FALSE)</f>
        <v>#N/A</v>
      </c>
    </row>
    <row r="696" spans="1:19" hidden="1" x14ac:dyDescent="0.25">
      <c r="A696" t="s">
        <v>14</v>
      </c>
      <c r="B696" t="s">
        <v>721</v>
      </c>
      <c r="C696">
        <v>8</v>
      </c>
      <c r="D696">
        <v>8</v>
      </c>
      <c r="E696">
        <v>0</v>
      </c>
      <c r="F696">
        <v>8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 t="e">
        <f>VLOOKUP(Table1[[#This Row],[TYPE]],[1]RD1!$C$6:$C$34,1,FALSE)</f>
        <v>#N/A</v>
      </c>
    </row>
    <row r="697" spans="1:19" hidden="1" x14ac:dyDescent="0.25">
      <c r="A697" t="s">
        <v>14</v>
      </c>
      <c r="B697" t="s">
        <v>722</v>
      </c>
      <c r="C697">
        <v>8</v>
      </c>
      <c r="D697">
        <v>7</v>
      </c>
      <c r="E697">
        <v>0</v>
      </c>
      <c r="F697">
        <v>7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 t="e">
        <f>VLOOKUP(Table1[[#This Row],[TYPE]],[1]RD1!$C$6:$C$34,1,FALSE)</f>
        <v>#N/A</v>
      </c>
    </row>
    <row r="698" spans="1:19" hidden="1" x14ac:dyDescent="0.25">
      <c r="A698" t="s">
        <v>14</v>
      </c>
      <c r="B698" t="s">
        <v>723</v>
      </c>
      <c r="C698">
        <v>3</v>
      </c>
      <c r="D698">
        <v>3</v>
      </c>
      <c r="E698">
        <v>0</v>
      </c>
      <c r="F698">
        <v>3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 t="e">
        <f>VLOOKUP(Table1[[#This Row],[TYPE]],[1]RD1!$C$6:$C$34,1,FALSE)</f>
        <v>#N/A</v>
      </c>
    </row>
    <row r="699" spans="1:19" hidden="1" x14ac:dyDescent="0.25">
      <c r="A699" t="s">
        <v>14</v>
      </c>
      <c r="B699" t="s">
        <v>724</v>
      </c>
      <c r="C699">
        <v>7</v>
      </c>
      <c r="D699">
        <v>7</v>
      </c>
      <c r="E699">
        <v>0</v>
      </c>
      <c r="F699">
        <v>7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 t="e">
        <f>VLOOKUP(Table1[[#This Row],[TYPE]],[1]RD1!$C$6:$C$34,1,FALSE)</f>
        <v>#N/A</v>
      </c>
    </row>
    <row r="700" spans="1:19" hidden="1" x14ac:dyDescent="0.25">
      <c r="A700" t="s">
        <v>14</v>
      </c>
      <c r="B700" t="s">
        <v>725</v>
      </c>
      <c r="C700">
        <v>3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 t="e">
        <f>VLOOKUP(Table1[[#This Row],[TYPE]],[1]RD1!$C$6:$C$34,1,FALSE)</f>
        <v>#N/A</v>
      </c>
    </row>
    <row r="701" spans="1:19" hidden="1" x14ac:dyDescent="0.25">
      <c r="A701" t="s">
        <v>14</v>
      </c>
      <c r="B701" t="s">
        <v>726</v>
      </c>
      <c r="C701">
        <v>20</v>
      </c>
      <c r="D701">
        <v>20</v>
      </c>
      <c r="E701">
        <v>0</v>
      </c>
      <c r="F701">
        <v>20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 t="e">
        <f>VLOOKUP(Table1[[#This Row],[TYPE]],[1]RD1!$C$6:$C$34,1,FALSE)</f>
        <v>#N/A</v>
      </c>
    </row>
    <row r="702" spans="1:19" hidden="1" x14ac:dyDescent="0.25">
      <c r="A702" t="s">
        <v>14</v>
      </c>
      <c r="B702" t="s">
        <v>727</v>
      </c>
      <c r="C702">
        <v>15</v>
      </c>
      <c r="D702">
        <v>15</v>
      </c>
      <c r="E702">
        <v>0</v>
      </c>
      <c r="F702">
        <v>15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 t="e">
        <f>VLOOKUP(Table1[[#This Row],[TYPE]],[1]RD1!$C$6:$C$34,1,FALSE)</f>
        <v>#N/A</v>
      </c>
    </row>
    <row r="703" spans="1:19" hidden="1" x14ac:dyDescent="0.25">
      <c r="A703" t="s">
        <v>14</v>
      </c>
      <c r="B703" t="s">
        <v>728</v>
      </c>
      <c r="C703">
        <v>6</v>
      </c>
      <c r="D703">
        <v>6</v>
      </c>
      <c r="E703">
        <v>0</v>
      </c>
      <c r="F703">
        <v>6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 t="e">
        <f>VLOOKUP(Table1[[#This Row],[TYPE]],[1]RD1!$C$6:$C$34,1,FALSE)</f>
        <v>#N/A</v>
      </c>
    </row>
    <row r="704" spans="1:19" hidden="1" x14ac:dyDescent="0.25">
      <c r="A704" t="s">
        <v>14</v>
      </c>
      <c r="B704" t="s">
        <v>729</v>
      </c>
      <c r="C704">
        <v>6</v>
      </c>
      <c r="D704">
        <v>6</v>
      </c>
      <c r="E704">
        <v>0</v>
      </c>
      <c r="F704">
        <v>6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 t="e">
        <f>VLOOKUP(Table1[[#This Row],[TYPE]],[1]RD1!$C$6:$C$34,1,FALSE)</f>
        <v>#N/A</v>
      </c>
    </row>
    <row r="705" spans="1:19" hidden="1" x14ac:dyDescent="0.25">
      <c r="A705" t="s">
        <v>14</v>
      </c>
      <c r="B705" t="s">
        <v>730</v>
      </c>
      <c r="C705">
        <v>30</v>
      </c>
      <c r="D705">
        <v>29</v>
      </c>
      <c r="E705">
        <v>0</v>
      </c>
      <c r="F705">
        <v>29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 t="e">
        <f>VLOOKUP(Table1[[#This Row],[TYPE]],[1]RD1!$C$6:$C$34,1,FALSE)</f>
        <v>#N/A</v>
      </c>
    </row>
    <row r="706" spans="1:19" hidden="1" x14ac:dyDescent="0.25">
      <c r="A706" t="s">
        <v>14</v>
      </c>
      <c r="B706" t="s">
        <v>731</v>
      </c>
      <c r="C706">
        <v>3</v>
      </c>
      <c r="D706">
        <v>3</v>
      </c>
      <c r="E706">
        <v>0</v>
      </c>
      <c r="F706">
        <v>3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 t="e">
        <f>VLOOKUP(Table1[[#This Row],[TYPE]],[1]RD1!$C$6:$C$34,1,FALSE)</f>
        <v>#N/A</v>
      </c>
    </row>
    <row r="707" spans="1:19" hidden="1" x14ac:dyDescent="0.25">
      <c r="A707" t="s">
        <v>14</v>
      </c>
      <c r="B707" t="s">
        <v>732</v>
      </c>
      <c r="C707">
        <v>10</v>
      </c>
      <c r="D707">
        <v>10</v>
      </c>
      <c r="E707">
        <v>0</v>
      </c>
      <c r="F707">
        <v>10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 t="e">
        <f>VLOOKUP(Table1[[#This Row],[TYPE]],[1]RD1!$C$6:$C$34,1,FALSE)</f>
        <v>#N/A</v>
      </c>
    </row>
    <row r="708" spans="1:19" hidden="1" x14ac:dyDescent="0.25">
      <c r="A708" t="s">
        <v>14</v>
      </c>
      <c r="B708" t="s">
        <v>733</v>
      </c>
      <c r="C708">
        <v>10</v>
      </c>
      <c r="D708">
        <v>10</v>
      </c>
      <c r="E708">
        <v>0</v>
      </c>
      <c r="F708">
        <v>10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 t="e">
        <f>VLOOKUP(Table1[[#This Row],[TYPE]],[1]RD1!$C$6:$C$34,1,FALSE)</f>
        <v>#N/A</v>
      </c>
    </row>
    <row r="709" spans="1:19" hidden="1" x14ac:dyDescent="0.25">
      <c r="A709" t="s">
        <v>14</v>
      </c>
      <c r="B709" t="s">
        <v>734</v>
      </c>
      <c r="C709">
        <v>5</v>
      </c>
      <c r="D709">
        <v>5</v>
      </c>
      <c r="E709">
        <v>0</v>
      </c>
      <c r="F709">
        <v>5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 t="e">
        <f>VLOOKUP(Table1[[#This Row],[TYPE]],[1]RD1!$C$6:$C$34,1,FALSE)</f>
        <v>#N/A</v>
      </c>
    </row>
    <row r="710" spans="1:19" hidden="1" x14ac:dyDescent="0.25">
      <c r="A710" t="s">
        <v>14</v>
      </c>
      <c r="B710" t="s">
        <v>735</v>
      </c>
      <c r="C710">
        <v>12</v>
      </c>
      <c r="D710">
        <v>12</v>
      </c>
      <c r="E710">
        <v>0</v>
      </c>
      <c r="F710">
        <v>12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t="e">
        <f>VLOOKUP(Table1[[#This Row],[TYPE]],[1]RD1!$C$6:$C$34,1,FALSE)</f>
        <v>#N/A</v>
      </c>
    </row>
    <row r="711" spans="1:19" hidden="1" x14ac:dyDescent="0.25">
      <c r="A711" t="s">
        <v>14</v>
      </c>
      <c r="B711" t="s">
        <v>736</v>
      </c>
      <c r="C711">
        <v>3</v>
      </c>
      <c r="D711">
        <v>3</v>
      </c>
      <c r="E711">
        <v>0</v>
      </c>
      <c r="F711">
        <v>3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 t="e">
        <f>VLOOKUP(Table1[[#This Row],[TYPE]],[1]RD1!$C$6:$C$34,1,FALSE)</f>
        <v>#N/A</v>
      </c>
    </row>
    <row r="712" spans="1:19" hidden="1" x14ac:dyDescent="0.25">
      <c r="A712" t="s">
        <v>14</v>
      </c>
      <c r="B712" t="s">
        <v>737</v>
      </c>
      <c r="C712">
        <v>4</v>
      </c>
      <c r="D712">
        <v>4</v>
      </c>
      <c r="E712">
        <v>0</v>
      </c>
      <c r="F712">
        <v>4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 t="e">
        <f>VLOOKUP(Table1[[#This Row],[TYPE]],[1]RD1!$C$6:$C$34,1,FALSE)</f>
        <v>#N/A</v>
      </c>
    </row>
    <row r="713" spans="1:19" hidden="1" x14ac:dyDescent="0.25">
      <c r="A713" t="s">
        <v>14</v>
      </c>
      <c r="B713" t="s">
        <v>738</v>
      </c>
      <c r="C713">
        <v>2</v>
      </c>
      <c r="D713">
        <v>2</v>
      </c>
      <c r="E713">
        <v>0</v>
      </c>
      <c r="F713">
        <v>2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 t="e">
        <f>VLOOKUP(Table1[[#This Row],[TYPE]],[1]RD1!$C$6:$C$34,1,FALSE)</f>
        <v>#N/A</v>
      </c>
    </row>
    <row r="714" spans="1:19" hidden="1" x14ac:dyDescent="0.25">
      <c r="A714" t="s">
        <v>14</v>
      </c>
      <c r="B714" t="s">
        <v>739</v>
      </c>
      <c r="C714">
        <v>1</v>
      </c>
      <c r="D714">
        <v>1</v>
      </c>
      <c r="E714">
        <v>0</v>
      </c>
      <c r="F714">
        <v>1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 t="e">
        <f>VLOOKUP(Table1[[#This Row],[TYPE]],[1]RD1!$C$6:$C$34,1,FALSE)</f>
        <v>#N/A</v>
      </c>
    </row>
    <row r="715" spans="1:19" hidden="1" x14ac:dyDescent="0.25">
      <c r="A715" t="s">
        <v>14</v>
      </c>
      <c r="B715" t="s">
        <v>740</v>
      </c>
      <c r="C715">
        <v>80</v>
      </c>
      <c r="D715">
        <v>78</v>
      </c>
      <c r="E715">
        <v>0</v>
      </c>
      <c r="F715">
        <v>78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 t="e">
        <f>VLOOKUP(Table1[[#This Row],[TYPE]],[1]RD1!$C$6:$C$34,1,FALSE)</f>
        <v>#N/A</v>
      </c>
    </row>
    <row r="716" spans="1:19" hidden="1" x14ac:dyDescent="0.25">
      <c r="A716" t="s">
        <v>14</v>
      </c>
      <c r="B716" t="s">
        <v>741</v>
      </c>
      <c r="C716">
        <v>7</v>
      </c>
      <c r="D716">
        <v>7</v>
      </c>
      <c r="E716">
        <v>0</v>
      </c>
      <c r="F716">
        <v>7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 t="e">
        <f>VLOOKUP(Table1[[#This Row],[TYPE]],[1]RD1!$C$6:$C$34,1,FALSE)</f>
        <v>#N/A</v>
      </c>
    </row>
    <row r="717" spans="1:19" hidden="1" x14ac:dyDescent="0.25">
      <c r="A717" t="s">
        <v>14</v>
      </c>
      <c r="B717" t="s">
        <v>742</v>
      </c>
      <c r="C717">
        <v>104</v>
      </c>
      <c r="D717">
        <v>100</v>
      </c>
      <c r="E717">
        <v>0</v>
      </c>
      <c r="F717">
        <v>100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 t="e">
        <f>VLOOKUP(Table1[[#This Row],[TYPE]],[1]RD1!$C$6:$C$34,1,FALSE)</f>
        <v>#N/A</v>
      </c>
    </row>
    <row r="718" spans="1:19" hidden="1" x14ac:dyDescent="0.25">
      <c r="A718" t="s">
        <v>14</v>
      </c>
      <c r="B718" t="s">
        <v>743</v>
      </c>
      <c r="C718">
        <v>1</v>
      </c>
      <c r="D718">
        <v>1</v>
      </c>
      <c r="E718">
        <v>0</v>
      </c>
      <c r="F718">
        <v>1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 t="e">
        <f>VLOOKUP(Table1[[#This Row],[TYPE]],[1]RD1!$C$6:$C$34,1,FALSE)</f>
        <v>#N/A</v>
      </c>
    </row>
    <row r="719" spans="1:19" hidden="1" x14ac:dyDescent="0.25">
      <c r="A719" t="s">
        <v>14</v>
      </c>
      <c r="B719" t="s">
        <v>744</v>
      </c>
      <c r="C719">
        <v>2</v>
      </c>
      <c r="D719">
        <v>2</v>
      </c>
      <c r="E719">
        <v>0</v>
      </c>
      <c r="F719">
        <v>2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 t="e">
        <f>VLOOKUP(Table1[[#This Row],[TYPE]],[1]RD1!$C$6:$C$34,1,FALSE)</f>
        <v>#N/A</v>
      </c>
    </row>
    <row r="720" spans="1:19" hidden="1" x14ac:dyDescent="0.25">
      <c r="A720" t="s">
        <v>14</v>
      </c>
      <c r="B720" t="s">
        <v>745</v>
      </c>
      <c r="C720">
        <v>3</v>
      </c>
      <c r="D720">
        <v>3</v>
      </c>
      <c r="E720">
        <v>0</v>
      </c>
      <c r="F720">
        <v>3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 t="e">
        <f>VLOOKUP(Table1[[#This Row],[TYPE]],[1]RD1!$C$6:$C$34,1,FALSE)</f>
        <v>#N/A</v>
      </c>
    </row>
    <row r="721" spans="1:19" hidden="1" x14ac:dyDescent="0.25">
      <c r="A721" t="s">
        <v>14</v>
      </c>
      <c r="B721" t="s">
        <v>746</v>
      </c>
      <c r="C721">
        <v>6</v>
      </c>
      <c r="D721">
        <v>6</v>
      </c>
      <c r="E721">
        <v>0</v>
      </c>
      <c r="F721">
        <v>6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 t="e">
        <f>VLOOKUP(Table1[[#This Row],[TYPE]],[1]RD1!$C$6:$C$34,1,FALSE)</f>
        <v>#N/A</v>
      </c>
    </row>
    <row r="722" spans="1:19" hidden="1" x14ac:dyDescent="0.25">
      <c r="A722" t="s">
        <v>14</v>
      </c>
      <c r="B722" t="s">
        <v>747</v>
      </c>
      <c r="C722">
        <v>3</v>
      </c>
      <c r="D722">
        <v>3</v>
      </c>
      <c r="E722">
        <v>0</v>
      </c>
      <c r="F722">
        <v>3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 t="e">
        <f>VLOOKUP(Table1[[#This Row],[TYPE]],[1]RD1!$C$6:$C$34,1,FALSE)</f>
        <v>#N/A</v>
      </c>
    </row>
    <row r="723" spans="1:19" hidden="1" x14ac:dyDescent="0.25">
      <c r="A723" t="s">
        <v>14</v>
      </c>
      <c r="B723" t="s">
        <v>748</v>
      </c>
      <c r="C723">
        <v>3</v>
      </c>
      <c r="D723">
        <v>3</v>
      </c>
      <c r="E723">
        <v>0</v>
      </c>
      <c r="F723">
        <v>3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 t="e">
        <f>VLOOKUP(Table1[[#This Row],[TYPE]],[1]RD1!$C$6:$C$34,1,FALSE)</f>
        <v>#N/A</v>
      </c>
    </row>
    <row r="724" spans="1:19" hidden="1" x14ac:dyDescent="0.25">
      <c r="A724" t="s">
        <v>14</v>
      </c>
      <c r="B724" t="s">
        <v>749</v>
      </c>
      <c r="C724">
        <v>3</v>
      </c>
      <c r="D724">
        <v>3</v>
      </c>
      <c r="E724">
        <v>0</v>
      </c>
      <c r="F724">
        <v>3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 t="e">
        <f>VLOOKUP(Table1[[#This Row],[TYPE]],[1]RD1!$C$6:$C$34,1,FALSE)</f>
        <v>#N/A</v>
      </c>
    </row>
    <row r="725" spans="1:19" hidden="1" x14ac:dyDescent="0.25">
      <c r="A725" t="s">
        <v>14</v>
      </c>
      <c r="B725" t="s">
        <v>750</v>
      </c>
      <c r="C725">
        <v>170</v>
      </c>
      <c r="D725">
        <v>141</v>
      </c>
      <c r="E725">
        <v>0</v>
      </c>
      <c r="F725">
        <v>141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 t="e">
        <f>VLOOKUP(Table1[[#This Row],[TYPE]],[1]RD1!$C$6:$C$34,1,FALSE)</f>
        <v>#N/A</v>
      </c>
    </row>
    <row r="726" spans="1:19" hidden="1" x14ac:dyDescent="0.25">
      <c r="A726" t="s">
        <v>14</v>
      </c>
      <c r="B726" t="s">
        <v>751</v>
      </c>
      <c r="C726">
        <v>1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 t="e">
        <f>VLOOKUP(Table1[[#This Row],[TYPE]],[1]RD1!$C$6:$C$34,1,FALSE)</f>
        <v>#N/A</v>
      </c>
    </row>
    <row r="727" spans="1:19" hidden="1" x14ac:dyDescent="0.25">
      <c r="A727" t="s">
        <v>14</v>
      </c>
      <c r="B727" t="s">
        <v>752</v>
      </c>
      <c r="C727">
        <v>3</v>
      </c>
      <c r="D727">
        <v>3</v>
      </c>
      <c r="E727">
        <v>0</v>
      </c>
      <c r="F727">
        <v>3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 t="e">
        <f>VLOOKUP(Table1[[#This Row],[TYPE]],[1]RD1!$C$6:$C$34,1,FALSE)</f>
        <v>#N/A</v>
      </c>
    </row>
    <row r="728" spans="1:19" hidden="1" x14ac:dyDescent="0.25">
      <c r="A728" t="s">
        <v>14</v>
      </c>
      <c r="B728" t="s">
        <v>753</v>
      </c>
      <c r="C728">
        <v>2</v>
      </c>
      <c r="D728">
        <v>2</v>
      </c>
      <c r="E728">
        <v>0</v>
      </c>
      <c r="F728">
        <v>2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 t="e">
        <f>VLOOKUP(Table1[[#This Row],[TYPE]],[1]RD1!$C$6:$C$34,1,FALSE)</f>
        <v>#N/A</v>
      </c>
    </row>
    <row r="729" spans="1:19" hidden="1" x14ac:dyDescent="0.25">
      <c r="A729" t="s">
        <v>14</v>
      </c>
      <c r="B729" t="s">
        <v>754</v>
      </c>
      <c r="C729">
        <v>3</v>
      </c>
      <c r="D729">
        <v>3</v>
      </c>
      <c r="E729">
        <v>0</v>
      </c>
      <c r="F729">
        <v>3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 t="e">
        <f>VLOOKUP(Table1[[#This Row],[TYPE]],[1]RD1!$C$6:$C$34,1,FALSE)</f>
        <v>#N/A</v>
      </c>
    </row>
    <row r="730" spans="1:19" hidden="1" x14ac:dyDescent="0.25">
      <c r="A730" t="s">
        <v>14</v>
      </c>
      <c r="B730" t="s">
        <v>755</v>
      </c>
      <c r="C730">
        <v>2</v>
      </c>
      <c r="D730">
        <v>2</v>
      </c>
      <c r="E730">
        <v>0</v>
      </c>
      <c r="F730">
        <v>2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 t="e">
        <f>VLOOKUP(Table1[[#This Row],[TYPE]],[1]RD1!$C$6:$C$34,1,FALSE)</f>
        <v>#N/A</v>
      </c>
    </row>
    <row r="731" spans="1:19" hidden="1" x14ac:dyDescent="0.25">
      <c r="A731" t="s">
        <v>14</v>
      </c>
      <c r="B731" t="s">
        <v>756</v>
      </c>
      <c r="C731">
        <v>30</v>
      </c>
      <c r="D731">
        <v>30</v>
      </c>
      <c r="E731">
        <v>0</v>
      </c>
      <c r="F731">
        <v>30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 t="e">
        <f>VLOOKUP(Table1[[#This Row],[TYPE]],[1]RD1!$C$6:$C$34,1,FALSE)</f>
        <v>#N/A</v>
      </c>
    </row>
    <row r="732" spans="1:19" hidden="1" x14ac:dyDescent="0.25">
      <c r="A732" t="s">
        <v>14</v>
      </c>
      <c r="B732" t="s">
        <v>757</v>
      </c>
      <c r="C732">
        <v>34</v>
      </c>
      <c r="D732">
        <v>34</v>
      </c>
      <c r="E732">
        <v>0</v>
      </c>
      <c r="F732">
        <v>34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 t="e">
        <f>VLOOKUP(Table1[[#This Row],[TYPE]],[1]RD1!$C$6:$C$34,1,FALSE)</f>
        <v>#N/A</v>
      </c>
    </row>
    <row r="733" spans="1:19" hidden="1" x14ac:dyDescent="0.25">
      <c r="A733" t="s">
        <v>14</v>
      </c>
      <c r="B733" t="s">
        <v>758</v>
      </c>
      <c r="C733">
        <v>3</v>
      </c>
      <c r="D733">
        <v>3</v>
      </c>
      <c r="E733">
        <v>0</v>
      </c>
      <c r="F733">
        <v>3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 t="e">
        <f>VLOOKUP(Table1[[#This Row],[TYPE]],[1]RD1!$C$6:$C$34,1,FALSE)</f>
        <v>#N/A</v>
      </c>
    </row>
    <row r="734" spans="1:19" hidden="1" x14ac:dyDescent="0.25">
      <c r="A734" t="s">
        <v>14</v>
      </c>
      <c r="B734" t="s">
        <v>759</v>
      </c>
      <c r="C734">
        <v>12</v>
      </c>
      <c r="D734">
        <v>12</v>
      </c>
      <c r="E734">
        <v>0</v>
      </c>
      <c r="F734">
        <v>12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 t="e">
        <f>VLOOKUP(Table1[[#This Row],[TYPE]],[1]RD1!$C$6:$C$34,1,FALSE)</f>
        <v>#N/A</v>
      </c>
    </row>
    <row r="735" spans="1:19" hidden="1" x14ac:dyDescent="0.25">
      <c r="A735" t="s">
        <v>14</v>
      </c>
      <c r="B735" t="s">
        <v>760</v>
      </c>
      <c r="C735">
        <v>2</v>
      </c>
      <c r="D735">
        <v>2</v>
      </c>
      <c r="E735">
        <v>0</v>
      </c>
      <c r="F735">
        <v>2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 t="e">
        <f>VLOOKUP(Table1[[#This Row],[TYPE]],[1]RD1!$C$6:$C$34,1,FALSE)</f>
        <v>#N/A</v>
      </c>
    </row>
    <row r="736" spans="1:19" hidden="1" x14ac:dyDescent="0.25">
      <c r="A736" t="s">
        <v>14</v>
      </c>
      <c r="B736" t="s">
        <v>761</v>
      </c>
      <c r="C736">
        <v>10</v>
      </c>
      <c r="D736">
        <v>10</v>
      </c>
      <c r="E736">
        <v>0</v>
      </c>
      <c r="F736">
        <v>10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 t="e">
        <f>VLOOKUP(Table1[[#This Row],[TYPE]],[1]RD1!$C$6:$C$34,1,FALSE)</f>
        <v>#N/A</v>
      </c>
    </row>
    <row r="737" spans="1:19" hidden="1" x14ac:dyDescent="0.25">
      <c r="A737" t="s">
        <v>14</v>
      </c>
      <c r="B737" t="s">
        <v>762</v>
      </c>
      <c r="C737">
        <v>5</v>
      </c>
      <c r="D737">
        <v>5</v>
      </c>
      <c r="E737">
        <v>0</v>
      </c>
      <c r="F737">
        <v>5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 t="e">
        <f>VLOOKUP(Table1[[#This Row],[TYPE]],[1]RD1!$C$6:$C$34,1,FALSE)</f>
        <v>#N/A</v>
      </c>
    </row>
    <row r="738" spans="1:19" hidden="1" x14ac:dyDescent="0.25">
      <c r="A738" t="s">
        <v>14</v>
      </c>
      <c r="B738" t="s">
        <v>763</v>
      </c>
      <c r="C738">
        <v>12</v>
      </c>
      <c r="D738">
        <v>12</v>
      </c>
      <c r="E738">
        <v>0</v>
      </c>
      <c r="F738">
        <v>12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 t="e">
        <f>VLOOKUP(Table1[[#This Row],[TYPE]],[1]RD1!$C$6:$C$34,1,FALSE)</f>
        <v>#N/A</v>
      </c>
    </row>
    <row r="739" spans="1:19" hidden="1" x14ac:dyDescent="0.25">
      <c r="A739" t="s">
        <v>14</v>
      </c>
      <c r="B739" t="s">
        <v>764</v>
      </c>
      <c r="C739">
        <v>8</v>
      </c>
      <c r="D739">
        <v>8</v>
      </c>
      <c r="E739">
        <v>0</v>
      </c>
      <c r="F739">
        <v>8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 t="e">
        <f>VLOOKUP(Table1[[#This Row],[TYPE]],[1]RD1!$C$6:$C$34,1,FALSE)</f>
        <v>#N/A</v>
      </c>
    </row>
    <row r="740" spans="1:19" hidden="1" x14ac:dyDescent="0.25">
      <c r="A740" t="s">
        <v>14</v>
      </c>
      <c r="B740" t="s">
        <v>765</v>
      </c>
      <c r="C740">
        <v>13</v>
      </c>
      <c r="D740">
        <v>13</v>
      </c>
      <c r="E740">
        <v>0</v>
      </c>
      <c r="F740">
        <v>13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 t="e">
        <f>VLOOKUP(Table1[[#This Row],[TYPE]],[1]RD1!$C$6:$C$34,1,FALSE)</f>
        <v>#N/A</v>
      </c>
    </row>
    <row r="741" spans="1:19" hidden="1" x14ac:dyDescent="0.25">
      <c r="A741" t="s">
        <v>14</v>
      </c>
      <c r="B741" t="s">
        <v>766</v>
      </c>
      <c r="C741">
        <v>5</v>
      </c>
      <c r="D741">
        <v>5</v>
      </c>
      <c r="E741">
        <v>0</v>
      </c>
      <c r="F741">
        <v>5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 t="e">
        <f>VLOOKUP(Table1[[#This Row],[TYPE]],[1]RD1!$C$6:$C$34,1,FALSE)</f>
        <v>#N/A</v>
      </c>
    </row>
    <row r="742" spans="1:19" hidden="1" x14ac:dyDescent="0.25">
      <c r="A742" t="s">
        <v>14</v>
      </c>
      <c r="B742" t="s">
        <v>767</v>
      </c>
      <c r="C742">
        <v>49</v>
      </c>
      <c r="D742">
        <v>44</v>
      </c>
      <c r="E742">
        <v>0</v>
      </c>
      <c r="F742">
        <v>44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 t="e">
        <f>VLOOKUP(Table1[[#This Row],[TYPE]],[1]RD1!$C$6:$C$34,1,FALSE)</f>
        <v>#N/A</v>
      </c>
    </row>
    <row r="743" spans="1:19" hidden="1" x14ac:dyDescent="0.25">
      <c r="A743" t="s">
        <v>14</v>
      </c>
      <c r="B743" t="s">
        <v>768</v>
      </c>
      <c r="C743">
        <v>10</v>
      </c>
      <c r="D743">
        <v>10</v>
      </c>
      <c r="E743">
        <v>0</v>
      </c>
      <c r="F743">
        <v>10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 t="e">
        <f>VLOOKUP(Table1[[#This Row],[TYPE]],[1]RD1!$C$6:$C$34,1,FALSE)</f>
        <v>#N/A</v>
      </c>
    </row>
    <row r="744" spans="1:19" hidden="1" x14ac:dyDescent="0.25">
      <c r="A744" t="s">
        <v>14</v>
      </c>
      <c r="B744" t="s">
        <v>769</v>
      </c>
      <c r="C744">
        <v>42</v>
      </c>
      <c r="D744">
        <v>42</v>
      </c>
      <c r="E744">
        <v>0</v>
      </c>
      <c r="F744">
        <v>42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 t="e">
        <f>VLOOKUP(Table1[[#This Row],[TYPE]],[1]RD1!$C$6:$C$34,1,FALSE)</f>
        <v>#N/A</v>
      </c>
    </row>
    <row r="745" spans="1:19" hidden="1" x14ac:dyDescent="0.25">
      <c r="A745" t="s">
        <v>14</v>
      </c>
      <c r="B745" t="s">
        <v>770</v>
      </c>
      <c r="C745">
        <v>16</v>
      </c>
      <c r="D745">
        <v>16</v>
      </c>
      <c r="E745">
        <v>0</v>
      </c>
      <c r="F745">
        <v>16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 t="e">
        <f>VLOOKUP(Table1[[#This Row],[TYPE]],[1]RD1!$C$6:$C$34,1,FALSE)</f>
        <v>#N/A</v>
      </c>
    </row>
    <row r="746" spans="1:19" hidden="1" x14ac:dyDescent="0.25">
      <c r="A746" t="s">
        <v>14</v>
      </c>
      <c r="B746" t="s">
        <v>771</v>
      </c>
      <c r="C746">
        <v>12</v>
      </c>
      <c r="D746">
        <v>12</v>
      </c>
      <c r="E746">
        <v>0</v>
      </c>
      <c r="F746">
        <v>12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 t="e">
        <f>VLOOKUP(Table1[[#This Row],[TYPE]],[1]RD1!$C$6:$C$34,1,FALSE)</f>
        <v>#N/A</v>
      </c>
    </row>
    <row r="747" spans="1:19" hidden="1" x14ac:dyDescent="0.25">
      <c r="A747" t="s">
        <v>14</v>
      </c>
      <c r="B747" t="s">
        <v>772</v>
      </c>
      <c r="C747">
        <v>129</v>
      </c>
      <c r="D747">
        <v>103</v>
      </c>
      <c r="E747">
        <v>0</v>
      </c>
      <c r="F747">
        <v>103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 t="e">
        <f>VLOOKUP(Table1[[#This Row],[TYPE]],[1]RD1!$C$6:$C$34,1,FALSE)</f>
        <v>#N/A</v>
      </c>
    </row>
    <row r="748" spans="1:19" hidden="1" x14ac:dyDescent="0.25">
      <c r="A748" t="s">
        <v>14</v>
      </c>
      <c r="B748" t="s">
        <v>773</v>
      </c>
      <c r="C748">
        <v>8</v>
      </c>
      <c r="D748">
        <v>8</v>
      </c>
      <c r="E748">
        <v>0</v>
      </c>
      <c r="F748">
        <v>8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 t="e">
        <f>VLOOKUP(Table1[[#This Row],[TYPE]],[1]RD1!$C$6:$C$34,1,FALSE)</f>
        <v>#N/A</v>
      </c>
    </row>
    <row r="749" spans="1:19" hidden="1" x14ac:dyDescent="0.25">
      <c r="A749" t="s">
        <v>14</v>
      </c>
      <c r="B749" t="s">
        <v>774</v>
      </c>
      <c r="C749">
        <v>2</v>
      </c>
      <c r="D749">
        <v>2</v>
      </c>
      <c r="E749">
        <v>0</v>
      </c>
      <c r="F749">
        <v>2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 t="e">
        <f>VLOOKUP(Table1[[#This Row],[TYPE]],[1]RD1!$C$6:$C$34,1,FALSE)</f>
        <v>#N/A</v>
      </c>
    </row>
    <row r="750" spans="1:19" hidden="1" x14ac:dyDescent="0.25">
      <c r="A750" t="s">
        <v>14</v>
      </c>
      <c r="B750" t="s">
        <v>775</v>
      </c>
      <c r="C750">
        <v>4</v>
      </c>
      <c r="D750">
        <v>4</v>
      </c>
      <c r="E750">
        <v>0</v>
      </c>
      <c r="F750">
        <v>4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 t="e">
        <f>VLOOKUP(Table1[[#This Row],[TYPE]],[1]RD1!$C$6:$C$34,1,FALSE)</f>
        <v>#N/A</v>
      </c>
    </row>
    <row r="751" spans="1:19" hidden="1" x14ac:dyDescent="0.25">
      <c r="A751" t="s">
        <v>14</v>
      </c>
      <c r="B751" t="s">
        <v>776</v>
      </c>
      <c r="C751">
        <v>11</v>
      </c>
      <c r="D751">
        <v>11</v>
      </c>
      <c r="E751">
        <v>0</v>
      </c>
      <c r="F751">
        <v>11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 t="e">
        <f>VLOOKUP(Table1[[#This Row],[TYPE]],[1]RD1!$C$6:$C$34,1,FALSE)</f>
        <v>#N/A</v>
      </c>
    </row>
    <row r="752" spans="1:19" hidden="1" x14ac:dyDescent="0.25">
      <c r="A752" t="s">
        <v>14</v>
      </c>
      <c r="B752" t="s">
        <v>777</v>
      </c>
      <c r="C752">
        <v>18</v>
      </c>
      <c r="D752">
        <v>18</v>
      </c>
      <c r="E752">
        <v>0</v>
      </c>
      <c r="F752">
        <v>18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 t="e">
        <f>VLOOKUP(Table1[[#This Row],[TYPE]],[1]RD1!$C$6:$C$34,1,FALSE)</f>
        <v>#N/A</v>
      </c>
    </row>
    <row r="753" spans="1:19" hidden="1" x14ac:dyDescent="0.25">
      <c r="A753" t="s">
        <v>14</v>
      </c>
      <c r="B753" t="s">
        <v>778</v>
      </c>
      <c r="C753">
        <v>8</v>
      </c>
      <c r="D753">
        <v>8</v>
      </c>
      <c r="E753">
        <v>0</v>
      </c>
      <c r="F753">
        <v>8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 t="e">
        <f>VLOOKUP(Table1[[#This Row],[TYPE]],[1]RD1!$C$6:$C$34,1,FALSE)</f>
        <v>#N/A</v>
      </c>
    </row>
    <row r="754" spans="1:19" hidden="1" x14ac:dyDescent="0.25">
      <c r="A754" t="s">
        <v>14</v>
      </c>
      <c r="B754" t="s">
        <v>779</v>
      </c>
      <c r="C754">
        <v>4</v>
      </c>
      <c r="D754">
        <v>4</v>
      </c>
      <c r="E754">
        <v>0</v>
      </c>
      <c r="F754">
        <v>4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 t="e">
        <f>VLOOKUP(Table1[[#This Row],[TYPE]],[1]RD1!$C$6:$C$34,1,FALSE)</f>
        <v>#N/A</v>
      </c>
    </row>
    <row r="755" spans="1:19" hidden="1" x14ac:dyDescent="0.25">
      <c r="A755" t="s">
        <v>14</v>
      </c>
      <c r="B755" t="s">
        <v>780</v>
      </c>
      <c r="C755">
        <v>15</v>
      </c>
      <c r="D755">
        <v>15</v>
      </c>
      <c r="E755">
        <v>0</v>
      </c>
      <c r="F755">
        <v>15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 t="e">
        <f>VLOOKUP(Table1[[#This Row],[TYPE]],[1]RD1!$C$6:$C$34,1,FALSE)</f>
        <v>#N/A</v>
      </c>
    </row>
    <row r="756" spans="1:19" hidden="1" x14ac:dyDescent="0.25">
      <c r="A756" t="s">
        <v>14</v>
      </c>
      <c r="B756" t="s">
        <v>781</v>
      </c>
      <c r="C756">
        <v>93</v>
      </c>
      <c r="D756">
        <v>88</v>
      </c>
      <c r="E756">
        <v>0</v>
      </c>
      <c r="F756">
        <v>88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 t="e">
        <f>VLOOKUP(Table1[[#This Row],[TYPE]],[1]RD1!$C$6:$C$34,1,FALSE)</f>
        <v>#N/A</v>
      </c>
    </row>
    <row r="757" spans="1:19" hidden="1" x14ac:dyDescent="0.25">
      <c r="A757" t="s">
        <v>14</v>
      </c>
      <c r="B757" t="s">
        <v>782</v>
      </c>
      <c r="C757">
        <v>1</v>
      </c>
      <c r="D757">
        <v>1</v>
      </c>
      <c r="E757">
        <v>0</v>
      </c>
      <c r="F757">
        <v>1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 t="e">
        <f>VLOOKUP(Table1[[#This Row],[TYPE]],[1]RD1!$C$6:$C$34,1,FALSE)</f>
        <v>#N/A</v>
      </c>
    </row>
    <row r="758" spans="1:19" hidden="1" x14ac:dyDescent="0.25">
      <c r="A758" t="s">
        <v>14</v>
      </c>
      <c r="B758" t="s">
        <v>783</v>
      </c>
      <c r="C758">
        <v>1</v>
      </c>
      <c r="D758">
        <v>1</v>
      </c>
      <c r="E758">
        <v>0</v>
      </c>
      <c r="F758">
        <v>1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 t="e">
        <f>VLOOKUP(Table1[[#This Row],[TYPE]],[1]RD1!$C$6:$C$34,1,FALSE)</f>
        <v>#N/A</v>
      </c>
    </row>
    <row r="759" spans="1:19" hidden="1" x14ac:dyDescent="0.25">
      <c r="A759" t="s">
        <v>14</v>
      </c>
      <c r="B759" t="s">
        <v>784</v>
      </c>
      <c r="C759">
        <v>1</v>
      </c>
      <c r="D759">
        <v>1</v>
      </c>
      <c r="E759">
        <v>0</v>
      </c>
      <c r="F759">
        <v>1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 t="e">
        <f>VLOOKUP(Table1[[#This Row],[TYPE]],[1]RD1!$C$6:$C$34,1,FALSE)</f>
        <v>#N/A</v>
      </c>
    </row>
    <row r="760" spans="1:19" hidden="1" x14ac:dyDescent="0.25">
      <c r="A760" t="s">
        <v>14</v>
      </c>
      <c r="B760" t="s">
        <v>785</v>
      </c>
      <c r="C760">
        <v>2</v>
      </c>
      <c r="D760">
        <v>2</v>
      </c>
      <c r="E760">
        <v>0</v>
      </c>
      <c r="F760">
        <v>2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 t="e">
        <f>VLOOKUP(Table1[[#This Row],[TYPE]],[1]RD1!$C$6:$C$34,1,FALSE)</f>
        <v>#N/A</v>
      </c>
    </row>
    <row r="761" spans="1:19" hidden="1" x14ac:dyDescent="0.25">
      <c r="A761" t="s">
        <v>14</v>
      </c>
      <c r="B761" t="s">
        <v>786</v>
      </c>
      <c r="C761">
        <v>5</v>
      </c>
      <c r="D761">
        <v>5</v>
      </c>
      <c r="E761">
        <v>0</v>
      </c>
      <c r="F761">
        <v>5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t="e">
        <f>VLOOKUP(Table1[[#This Row],[TYPE]],[1]RD1!$C$6:$C$34,1,FALSE)</f>
        <v>#N/A</v>
      </c>
    </row>
    <row r="762" spans="1:19" hidden="1" x14ac:dyDescent="0.25">
      <c r="A762" t="s">
        <v>14</v>
      </c>
      <c r="B762" t="s">
        <v>787</v>
      </c>
      <c r="C762">
        <v>2</v>
      </c>
      <c r="D762">
        <v>2</v>
      </c>
      <c r="E762">
        <v>0</v>
      </c>
      <c r="F762">
        <v>2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 t="e">
        <f>VLOOKUP(Table1[[#This Row],[TYPE]],[1]RD1!$C$6:$C$34,1,FALSE)</f>
        <v>#N/A</v>
      </c>
    </row>
    <row r="763" spans="1:19" hidden="1" x14ac:dyDescent="0.25">
      <c r="A763" t="s">
        <v>14</v>
      </c>
      <c r="B763" t="s">
        <v>788</v>
      </c>
      <c r="C763">
        <v>1</v>
      </c>
      <c r="D763">
        <v>1</v>
      </c>
      <c r="E763">
        <v>1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2050</v>
      </c>
      <c r="O763">
        <v>95741</v>
      </c>
      <c r="P763">
        <v>0</v>
      </c>
      <c r="Q763">
        <v>100</v>
      </c>
      <c r="R763">
        <v>0</v>
      </c>
      <c r="S763" t="e">
        <f>VLOOKUP(Table1[[#This Row],[TYPE]],[1]RD1!$C$6:$C$34,1,FALSE)</f>
        <v>#N/A</v>
      </c>
    </row>
    <row r="764" spans="1:19" hidden="1" x14ac:dyDescent="0.25">
      <c r="A764" t="s">
        <v>14</v>
      </c>
      <c r="B764" t="s">
        <v>789</v>
      </c>
      <c r="C764">
        <v>9</v>
      </c>
      <c r="D764">
        <v>9</v>
      </c>
      <c r="E764">
        <v>0</v>
      </c>
      <c r="F764">
        <v>9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 t="e">
        <f>VLOOKUP(Table1[[#This Row],[TYPE]],[1]RD1!$C$6:$C$34,1,FALSE)</f>
        <v>#N/A</v>
      </c>
    </row>
    <row r="765" spans="1:19" hidden="1" x14ac:dyDescent="0.25">
      <c r="A765" t="s">
        <v>14</v>
      </c>
      <c r="B765" t="s">
        <v>790</v>
      </c>
      <c r="C765">
        <v>4</v>
      </c>
      <c r="D765">
        <v>4</v>
      </c>
      <c r="E765">
        <v>0</v>
      </c>
      <c r="F765">
        <v>4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 t="e">
        <f>VLOOKUP(Table1[[#This Row],[TYPE]],[1]RD1!$C$6:$C$34,1,FALSE)</f>
        <v>#N/A</v>
      </c>
    </row>
    <row r="766" spans="1:19" hidden="1" x14ac:dyDescent="0.25">
      <c r="A766" t="s">
        <v>14</v>
      </c>
      <c r="B766" t="s">
        <v>791</v>
      </c>
      <c r="C766">
        <v>64</v>
      </c>
      <c r="D766">
        <v>53</v>
      </c>
      <c r="E766">
        <v>0</v>
      </c>
      <c r="F766">
        <v>53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 t="e">
        <f>VLOOKUP(Table1[[#This Row],[TYPE]],[1]RD1!$C$6:$C$34,1,FALSE)</f>
        <v>#N/A</v>
      </c>
    </row>
    <row r="767" spans="1:19" hidden="1" x14ac:dyDescent="0.25">
      <c r="A767" t="s">
        <v>14</v>
      </c>
      <c r="B767" t="s">
        <v>792</v>
      </c>
      <c r="C767">
        <v>3</v>
      </c>
      <c r="D767">
        <v>3</v>
      </c>
      <c r="E767">
        <v>0</v>
      </c>
      <c r="F767">
        <v>3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 t="e">
        <f>VLOOKUP(Table1[[#This Row],[TYPE]],[1]RD1!$C$6:$C$34,1,FALSE)</f>
        <v>#N/A</v>
      </c>
    </row>
    <row r="768" spans="1:19" hidden="1" x14ac:dyDescent="0.25">
      <c r="A768" t="s">
        <v>14</v>
      </c>
      <c r="B768" t="s">
        <v>793</v>
      </c>
      <c r="C768">
        <v>23</v>
      </c>
      <c r="D768">
        <v>23</v>
      </c>
      <c r="E768">
        <v>0</v>
      </c>
      <c r="F768">
        <v>23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 t="e">
        <f>VLOOKUP(Table1[[#This Row],[TYPE]],[1]RD1!$C$6:$C$34,1,FALSE)</f>
        <v>#N/A</v>
      </c>
    </row>
    <row r="769" spans="1:19" hidden="1" x14ac:dyDescent="0.25">
      <c r="A769" t="s">
        <v>14</v>
      </c>
      <c r="B769" t="s">
        <v>794</v>
      </c>
      <c r="C769">
        <v>12</v>
      </c>
      <c r="D769">
        <v>12</v>
      </c>
      <c r="E769">
        <v>0</v>
      </c>
      <c r="F769">
        <v>12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 t="e">
        <f>VLOOKUP(Table1[[#This Row],[TYPE]],[1]RD1!$C$6:$C$34,1,FALSE)</f>
        <v>#N/A</v>
      </c>
    </row>
    <row r="770" spans="1:19" hidden="1" x14ac:dyDescent="0.25">
      <c r="A770" t="s">
        <v>14</v>
      </c>
      <c r="B770" t="s">
        <v>795</v>
      </c>
      <c r="C770">
        <v>2</v>
      </c>
      <c r="D770">
        <v>2</v>
      </c>
      <c r="E770">
        <v>0</v>
      </c>
      <c r="F770">
        <v>2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 t="e">
        <f>VLOOKUP(Table1[[#This Row],[TYPE]],[1]RD1!$C$6:$C$34,1,FALSE)</f>
        <v>#N/A</v>
      </c>
    </row>
    <row r="771" spans="1:19" hidden="1" x14ac:dyDescent="0.25">
      <c r="A771" t="s">
        <v>14</v>
      </c>
      <c r="B771" t="s">
        <v>796</v>
      </c>
      <c r="C771">
        <v>3</v>
      </c>
      <c r="D771">
        <v>3</v>
      </c>
      <c r="E771">
        <v>0</v>
      </c>
      <c r="F771">
        <v>3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 t="e">
        <f>VLOOKUP(Table1[[#This Row],[TYPE]],[1]RD1!$C$6:$C$34,1,FALSE)</f>
        <v>#N/A</v>
      </c>
    </row>
    <row r="772" spans="1:19" hidden="1" x14ac:dyDescent="0.25">
      <c r="A772" t="s">
        <v>14</v>
      </c>
      <c r="B772" t="s">
        <v>797</v>
      </c>
      <c r="C772">
        <v>2</v>
      </c>
      <c r="D772">
        <v>2</v>
      </c>
      <c r="E772">
        <v>0</v>
      </c>
      <c r="F772">
        <v>2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t="e">
        <f>VLOOKUP(Table1[[#This Row],[TYPE]],[1]RD1!$C$6:$C$34,1,FALSE)</f>
        <v>#N/A</v>
      </c>
    </row>
    <row r="773" spans="1:19" hidden="1" x14ac:dyDescent="0.25">
      <c r="A773" t="s">
        <v>14</v>
      </c>
      <c r="B773" t="s">
        <v>798</v>
      </c>
      <c r="C773">
        <v>3</v>
      </c>
      <c r="D773">
        <v>3</v>
      </c>
      <c r="E773">
        <v>0</v>
      </c>
      <c r="F773">
        <v>3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 t="e">
        <f>VLOOKUP(Table1[[#This Row],[TYPE]],[1]RD1!$C$6:$C$34,1,FALSE)</f>
        <v>#N/A</v>
      </c>
    </row>
    <row r="774" spans="1:19" hidden="1" x14ac:dyDescent="0.25">
      <c r="A774" t="s">
        <v>14</v>
      </c>
      <c r="B774" t="s">
        <v>799</v>
      </c>
      <c r="C774">
        <v>40</v>
      </c>
      <c r="D774">
        <v>40</v>
      </c>
      <c r="E774">
        <v>0</v>
      </c>
      <c r="F774">
        <v>40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 t="e">
        <f>VLOOKUP(Table1[[#This Row],[TYPE]],[1]RD1!$C$6:$C$34,1,FALSE)</f>
        <v>#N/A</v>
      </c>
    </row>
    <row r="775" spans="1:19" hidden="1" x14ac:dyDescent="0.25">
      <c r="A775" t="s">
        <v>14</v>
      </c>
      <c r="B775" t="s">
        <v>800</v>
      </c>
      <c r="C775">
        <v>3</v>
      </c>
      <c r="D775">
        <v>3</v>
      </c>
      <c r="E775">
        <v>0</v>
      </c>
      <c r="F775">
        <v>3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 t="e">
        <f>VLOOKUP(Table1[[#This Row],[TYPE]],[1]RD1!$C$6:$C$34,1,FALSE)</f>
        <v>#N/A</v>
      </c>
    </row>
    <row r="776" spans="1:19" hidden="1" x14ac:dyDescent="0.25">
      <c r="A776" t="s">
        <v>14</v>
      </c>
      <c r="B776" t="s">
        <v>801</v>
      </c>
      <c r="C776">
        <v>98</v>
      </c>
      <c r="D776">
        <v>85</v>
      </c>
      <c r="E776">
        <v>0</v>
      </c>
      <c r="F776">
        <v>85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 t="e">
        <f>VLOOKUP(Table1[[#This Row],[TYPE]],[1]RD1!$C$6:$C$34,1,FALSE)</f>
        <v>#N/A</v>
      </c>
    </row>
    <row r="777" spans="1:19" hidden="1" x14ac:dyDescent="0.25">
      <c r="A777" t="s">
        <v>14</v>
      </c>
      <c r="B777" t="s">
        <v>802</v>
      </c>
      <c r="C777">
        <v>1</v>
      </c>
      <c r="D777">
        <v>1</v>
      </c>
      <c r="E777">
        <v>1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1112</v>
      </c>
      <c r="O777">
        <v>20467</v>
      </c>
      <c r="P777">
        <v>0</v>
      </c>
      <c r="Q777">
        <v>100</v>
      </c>
      <c r="R777">
        <v>0</v>
      </c>
      <c r="S777" t="e">
        <f>VLOOKUP(Table1[[#This Row],[TYPE]],[1]RD1!$C$6:$C$34,1,FALSE)</f>
        <v>#N/A</v>
      </c>
    </row>
    <row r="778" spans="1:19" hidden="1" x14ac:dyDescent="0.25">
      <c r="A778" t="s">
        <v>14</v>
      </c>
      <c r="B778" t="s">
        <v>803</v>
      </c>
      <c r="C778">
        <v>1</v>
      </c>
      <c r="D778">
        <v>1</v>
      </c>
      <c r="E778">
        <v>0</v>
      </c>
      <c r="F778">
        <v>1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 t="e">
        <f>VLOOKUP(Table1[[#This Row],[TYPE]],[1]RD1!$C$6:$C$34,1,FALSE)</f>
        <v>#N/A</v>
      </c>
    </row>
    <row r="779" spans="1:19" hidden="1" x14ac:dyDescent="0.25">
      <c r="A779" t="s">
        <v>14</v>
      </c>
      <c r="B779" t="s">
        <v>804</v>
      </c>
      <c r="C779">
        <v>2</v>
      </c>
      <c r="D779">
        <v>2</v>
      </c>
      <c r="E779">
        <v>0</v>
      </c>
      <c r="F779">
        <v>2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 t="e">
        <f>VLOOKUP(Table1[[#This Row],[TYPE]],[1]RD1!$C$6:$C$34,1,FALSE)</f>
        <v>#N/A</v>
      </c>
    </row>
    <row r="780" spans="1:19" hidden="1" x14ac:dyDescent="0.25">
      <c r="A780" t="s">
        <v>14</v>
      </c>
      <c r="B780" t="s">
        <v>805</v>
      </c>
      <c r="C780">
        <v>21</v>
      </c>
      <c r="D780">
        <v>21</v>
      </c>
      <c r="E780">
        <v>0</v>
      </c>
      <c r="F780">
        <v>21</v>
      </c>
      <c r="G780">
        <v>0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 t="e">
        <f>VLOOKUP(Table1[[#This Row],[TYPE]],[1]RD1!$C$6:$C$34,1,FALSE)</f>
        <v>#N/A</v>
      </c>
    </row>
    <row r="781" spans="1:19" hidden="1" x14ac:dyDescent="0.25">
      <c r="A781" t="s">
        <v>14</v>
      </c>
      <c r="B781" t="s">
        <v>806</v>
      </c>
      <c r="C781">
        <v>151</v>
      </c>
      <c r="D781">
        <v>100</v>
      </c>
      <c r="E781">
        <v>0</v>
      </c>
      <c r="F781">
        <v>100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 t="e">
        <f>VLOOKUP(Table1[[#This Row],[TYPE]],[1]RD1!$C$6:$C$34,1,FALSE)</f>
        <v>#N/A</v>
      </c>
    </row>
    <row r="782" spans="1:19" hidden="1" x14ac:dyDescent="0.25">
      <c r="A782" t="s">
        <v>14</v>
      </c>
      <c r="B782" t="s">
        <v>807</v>
      </c>
      <c r="C782">
        <v>40</v>
      </c>
      <c r="D782">
        <v>40</v>
      </c>
      <c r="E782">
        <v>0</v>
      </c>
      <c r="F782">
        <v>40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 t="e">
        <f>VLOOKUP(Table1[[#This Row],[TYPE]],[1]RD1!$C$6:$C$34,1,FALSE)</f>
        <v>#N/A</v>
      </c>
    </row>
    <row r="783" spans="1:19" hidden="1" x14ac:dyDescent="0.25">
      <c r="A783" t="s">
        <v>14</v>
      </c>
      <c r="B783" t="s">
        <v>808</v>
      </c>
      <c r="C783">
        <v>83</v>
      </c>
      <c r="D783">
        <v>76</v>
      </c>
      <c r="E783">
        <v>0</v>
      </c>
      <c r="F783">
        <v>76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 t="e">
        <f>VLOOKUP(Table1[[#This Row],[TYPE]],[1]RD1!$C$6:$C$34,1,FALSE)</f>
        <v>#N/A</v>
      </c>
    </row>
    <row r="784" spans="1:19" hidden="1" x14ac:dyDescent="0.25">
      <c r="A784" t="s">
        <v>14</v>
      </c>
      <c r="B784" t="s">
        <v>809</v>
      </c>
      <c r="C784">
        <v>36</v>
      </c>
      <c r="D784">
        <v>33</v>
      </c>
      <c r="E784">
        <v>0</v>
      </c>
      <c r="F784">
        <v>33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 t="e">
        <f>VLOOKUP(Table1[[#This Row],[TYPE]],[1]RD1!$C$6:$C$34,1,FALSE)</f>
        <v>#N/A</v>
      </c>
    </row>
    <row r="785" spans="1:19" hidden="1" x14ac:dyDescent="0.25">
      <c r="A785" t="s">
        <v>14</v>
      </c>
      <c r="B785" t="s">
        <v>810</v>
      </c>
      <c r="C785">
        <v>2</v>
      </c>
      <c r="D785">
        <v>2</v>
      </c>
      <c r="E785">
        <v>0</v>
      </c>
      <c r="F785">
        <v>2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 t="e">
        <f>VLOOKUP(Table1[[#This Row],[TYPE]],[1]RD1!$C$6:$C$34,1,FALSE)</f>
        <v>#N/A</v>
      </c>
    </row>
    <row r="786" spans="1:19" hidden="1" x14ac:dyDescent="0.25">
      <c r="A786" t="s">
        <v>14</v>
      </c>
      <c r="B786" t="s">
        <v>811</v>
      </c>
      <c r="C786">
        <v>6</v>
      </c>
      <c r="D786">
        <v>6</v>
      </c>
      <c r="E786">
        <v>0</v>
      </c>
      <c r="F786">
        <v>6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 t="e">
        <f>VLOOKUP(Table1[[#This Row],[TYPE]],[1]RD1!$C$6:$C$34,1,FALSE)</f>
        <v>#N/A</v>
      </c>
    </row>
    <row r="787" spans="1:19" hidden="1" x14ac:dyDescent="0.25">
      <c r="A787" t="s">
        <v>14</v>
      </c>
      <c r="B787" t="s">
        <v>812</v>
      </c>
      <c r="C787">
        <v>7</v>
      </c>
      <c r="D787">
        <v>7</v>
      </c>
      <c r="E787">
        <v>0</v>
      </c>
      <c r="F787">
        <v>7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 t="e">
        <f>VLOOKUP(Table1[[#This Row],[TYPE]],[1]RD1!$C$6:$C$34,1,FALSE)</f>
        <v>#N/A</v>
      </c>
    </row>
    <row r="788" spans="1:19" hidden="1" x14ac:dyDescent="0.25">
      <c r="A788" t="s">
        <v>14</v>
      </c>
      <c r="B788" t="s">
        <v>813</v>
      </c>
      <c r="C788">
        <v>4</v>
      </c>
      <c r="D788">
        <v>4</v>
      </c>
      <c r="E788">
        <v>0</v>
      </c>
      <c r="F788">
        <v>4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 t="e">
        <f>VLOOKUP(Table1[[#This Row],[TYPE]],[1]RD1!$C$6:$C$34,1,FALSE)</f>
        <v>#N/A</v>
      </c>
    </row>
    <row r="789" spans="1:19" hidden="1" x14ac:dyDescent="0.25">
      <c r="A789" t="s">
        <v>14</v>
      </c>
      <c r="B789" t="s">
        <v>814</v>
      </c>
      <c r="C789">
        <v>5</v>
      </c>
      <c r="D789">
        <v>5</v>
      </c>
      <c r="E789">
        <v>0</v>
      </c>
      <c r="F789">
        <v>5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 t="e">
        <f>VLOOKUP(Table1[[#This Row],[TYPE]],[1]RD1!$C$6:$C$34,1,FALSE)</f>
        <v>#N/A</v>
      </c>
    </row>
    <row r="790" spans="1:19" hidden="1" x14ac:dyDescent="0.25">
      <c r="A790" t="s">
        <v>14</v>
      </c>
      <c r="B790" t="s">
        <v>815</v>
      </c>
      <c r="C790">
        <v>27</v>
      </c>
      <c r="D790">
        <v>27</v>
      </c>
      <c r="E790">
        <v>0</v>
      </c>
      <c r="F790">
        <v>27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 t="e">
        <f>VLOOKUP(Table1[[#This Row],[TYPE]],[1]RD1!$C$6:$C$34,1,FALSE)</f>
        <v>#N/A</v>
      </c>
    </row>
    <row r="791" spans="1:19" hidden="1" x14ac:dyDescent="0.25">
      <c r="A791" t="s">
        <v>14</v>
      </c>
      <c r="B791" t="s">
        <v>816</v>
      </c>
      <c r="C791">
        <v>23</v>
      </c>
      <c r="D791">
        <v>23</v>
      </c>
      <c r="E791">
        <v>0</v>
      </c>
      <c r="F791">
        <v>23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 t="e">
        <f>VLOOKUP(Table1[[#This Row],[TYPE]],[1]RD1!$C$6:$C$34,1,FALSE)</f>
        <v>#N/A</v>
      </c>
    </row>
    <row r="792" spans="1:19" hidden="1" x14ac:dyDescent="0.25">
      <c r="A792" t="s">
        <v>14</v>
      </c>
      <c r="B792" t="s">
        <v>817</v>
      </c>
      <c r="C792">
        <v>1</v>
      </c>
      <c r="D792">
        <v>1</v>
      </c>
      <c r="E792">
        <v>0</v>
      </c>
      <c r="F792">
        <v>1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 t="e">
        <f>VLOOKUP(Table1[[#This Row],[TYPE]],[1]RD1!$C$6:$C$34,1,FALSE)</f>
        <v>#N/A</v>
      </c>
    </row>
    <row r="793" spans="1:19" hidden="1" x14ac:dyDescent="0.25">
      <c r="A793" t="s">
        <v>14</v>
      </c>
      <c r="B793" t="s">
        <v>818</v>
      </c>
      <c r="C793">
        <v>15</v>
      </c>
      <c r="D793">
        <v>15</v>
      </c>
      <c r="E793">
        <v>0</v>
      </c>
      <c r="F793">
        <v>15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 t="e">
        <f>VLOOKUP(Table1[[#This Row],[TYPE]],[1]RD1!$C$6:$C$34,1,FALSE)</f>
        <v>#N/A</v>
      </c>
    </row>
    <row r="794" spans="1:19" hidden="1" x14ac:dyDescent="0.25">
      <c r="A794" t="s">
        <v>14</v>
      </c>
      <c r="B794" t="s">
        <v>819</v>
      </c>
      <c r="C794">
        <v>8</v>
      </c>
      <c r="D794">
        <v>8</v>
      </c>
      <c r="E794">
        <v>0</v>
      </c>
      <c r="F794">
        <v>8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 t="e">
        <f>VLOOKUP(Table1[[#This Row],[TYPE]],[1]RD1!$C$6:$C$34,1,FALSE)</f>
        <v>#N/A</v>
      </c>
    </row>
    <row r="795" spans="1:19" hidden="1" x14ac:dyDescent="0.25">
      <c r="A795" t="s">
        <v>14</v>
      </c>
      <c r="B795" t="s">
        <v>820</v>
      </c>
      <c r="C795">
        <v>4</v>
      </c>
      <c r="D795">
        <v>4</v>
      </c>
      <c r="E795">
        <v>0</v>
      </c>
      <c r="F795">
        <v>4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 t="e">
        <f>VLOOKUP(Table1[[#This Row],[TYPE]],[1]RD1!$C$6:$C$34,1,FALSE)</f>
        <v>#N/A</v>
      </c>
    </row>
    <row r="796" spans="1:19" hidden="1" x14ac:dyDescent="0.25">
      <c r="A796" t="s">
        <v>14</v>
      </c>
      <c r="B796" t="s">
        <v>821</v>
      </c>
      <c r="C796">
        <v>1</v>
      </c>
      <c r="D796">
        <v>1</v>
      </c>
      <c r="E796">
        <v>0</v>
      </c>
      <c r="F796">
        <v>1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 t="e">
        <f>VLOOKUP(Table1[[#This Row],[TYPE]],[1]RD1!$C$6:$C$34,1,FALSE)</f>
        <v>#N/A</v>
      </c>
    </row>
    <row r="797" spans="1:19" hidden="1" x14ac:dyDescent="0.25">
      <c r="A797" t="s">
        <v>14</v>
      </c>
      <c r="B797" t="s">
        <v>822</v>
      </c>
      <c r="C797">
        <v>4</v>
      </c>
      <c r="D797">
        <v>4</v>
      </c>
      <c r="E797">
        <v>0</v>
      </c>
      <c r="F797">
        <v>4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 t="e">
        <f>VLOOKUP(Table1[[#This Row],[TYPE]],[1]RD1!$C$6:$C$34,1,FALSE)</f>
        <v>#N/A</v>
      </c>
    </row>
    <row r="798" spans="1:19" hidden="1" x14ac:dyDescent="0.25">
      <c r="A798" t="s">
        <v>14</v>
      </c>
      <c r="B798" t="s">
        <v>823</v>
      </c>
      <c r="C798">
        <v>3</v>
      </c>
      <c r="D798">
        <v>3</v>
      </c>
      <c r="E798">
        <v>0</v>
      </c>
      <c r="F798">
        <v>3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 t="e">
        <f>VLOOKUP(Table1[[#This Row],[TYPE]],[1]RD1!$C$6:$C$34,1,FALSE)</f>
        <v>#N/A</v>
      </c>
    </row>
    <row r="799" spans="1:19" hidden="1" x14ac:dyDescent="0.25">
      <c r="A799" t="s">
        <v>14</v>
      </c>
      <c r="B799" t="s">
        <v>824</v>
      </c>
      <c r="C799">
        <v>2</v>
      </c>
      <c r="D799">
        <v>2</v>
      </c>
      <c r="E799">
        <v>0</v>
      </c>
      <c r="F799">
        <v>2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 t="e">
        <f>VLOOKUP(Table1[[#This Row],[TYPE]],[1]RD1!$C$6:$C$34,1,FALSE)</f>
        <v>#N/A</v>
      </c>
    </row>
    <row r="800" spans="1:19" hidden="1" x14ac:dyDescent="0.25">
      <c r="A800" t="s">
        <v>14</v>
      </c>
      <c r="B800" t="s">
        <v>825</v>
      </c>
      <c r="C800">
        <v>3</v>
      </c>
      <c r="D800">
        <v>3</v>
      </c>
      <c r="E800">
        <v>0</v>
      </c>
      <c r="F800">
        <v>3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 t="e">
        <f>VLOOKUP(Table1[[#This Row],[TYPE]],[1]RD1!$C$6:$C$34,1,FALSE)</f>
        <v>#N/A</v>
      </c>
    </row>
    <row r="801" spans="1:19" hidden="1" x14ac:dyDescent="0.25">
      <c r="A801" t="s">
        <v>14</v>
      </c>
      <c r="B801" t="s">
        <v>826</v>
      </c>
      <c r="C801">
        <v>5</v>
      </c>
      <c r="D801">
        <v>5</v>
      </c>
      <c r="E801">
        <v>0</v>
      </c>
      <c r="F801">
        <v>5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 t="e">
        <f>VLOOKUP(Table1[[#This Row],[TYPE]],[1]RD1!$C$6:$C$34,1,FALSE)</f>
        <v>#N/A</v>
      </c>
    </row>
    <row r="802" spans="1:19" hidden="1" x14ac:dyDescent="0.25">
      <c r="A802" t="s">
        <v>14</v>
      </c>
      <c r="B802" t="s">
        <v>827</v>
      </c>
      <c r="C802">
        <v>4</v>
      </c>
      <c r="D802">
        <v>4</v>
      </c>
      <c r="E802">
        <v>0</v>
      </c>
      <c r="F802">
        <v>4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 t="e">
        <f>VLOOKUP(Table1[[#This Row],[TYPE]],[1]RD1!$C$6:$C$34,1,FALSE)</f>
        <v>#N/A</v>
      </c>
    </row>
    <row r="803" spans="1:19" hidden="1" x14ac:dyDescent="0.25">
      <c r="A803" t="s">
        <v>14</v>
      </c>
      <c r="B803" t="s">
        <v>828</v>
      </c>
      <c r="C803">
        <v>4</v>
      </c>
      <c r="D803">
        <v>4</v>
      </c>
      <c r="E803">
        <v>0</v>
      </c>
      <c r="F803">
        <v>4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 t="e">
        <f>VLOOKUP(Table1[[#This Row],[TYPE]],[1]RD1!$C$6:$C$34,1,FALSE)</f>
        <v>#N/A</v>
      </c>
    </row>
    <row r="804" spans="1:19" hidden="1" x14ac:dyDescent="0.25">
      <c r="A804" t="s">
        <v>14</v>
      </c>
      <c r="B804" t="s">
        <v>829</v>
      </c>
      <c r="C804">
        <v>2</v>
      </c>
      <c r="D804">
        <v>2</v>
      </c>
      <c r="E804">
        <v>0</v>
      </c>
      <c r="F804">
        <v>2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 t="e">
        <f>VLOOKUP(Table1[[#This Row],[TYPE]],[1]RD1!$C$6:$C$34,1,FALSE)</f>
        <v>#N/A</v>
      </c>
    </row>
    <row r="805" spans="1:19" hidden="1" x14ac:dyDescent="0.25">
      <c r="A805" t="s">
        <v>14</v>
      </c>
      <c r="B805" t="s">
        <v>830</v>
      </c>
      <c r="C805">
        <v>5</v>
      </c>
      <c r="D805">
        <v>5</v>
      </c>
      <c r="E805">
        <v>0</v>
      </c>
      <c r="F805">
        <v>5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 t="e">
        <f>VLOOKUP(Table1[[#This Row],[TYPE]],[1]RD1!$C$6:$C$34,1,FALSE)</f>
        <v>#N/A</v>
      </c>
    </row>
    <row r="806" spans="1:19" hidden="1" x14ac:dyDescent="0.25">
      <c r="A806" t="s">
        <v>14</v>
      </c>
      <c r="B806" t="s">
        <v>831</v>
      </c>
      <c r="C806">
        <v>2</v>
      </c>
      <c r="D806">
        <v>2</v>
      </c>
      <c r="E806">
        <v>0</v>
      </c>
      <c r="F806">
        <v>2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 t="e">
        <f>VLOOKUP(Table1[[#This Row],[TYPE]],[1]RD1!$C$6:$C$34,1,FALSE)</f>
        <v>#N/A</v>
      </c>
    </row>
    <row r="807" spans="1:19" hidden="1" x14ac:dyDescent="0.25">
      <c r="A807" t="s">
        <v>14</v>
      </c>
      <c r="B807" t="s">
        <v>832</v>
      </c>
      <c r="C807">
        <v>6</v>
      </c>
      <c r="D807">
        <v>6</v>
      </c>
      <c r="E807">
        <v>0</v>
      </c>
      <c r="F807">
        <v>6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 t="e">
        <f>VLOOKUP(Table1[[#This Row],[TYPE]],[1]RD1!$C$6:$C$34,1,FALSE)</f>
        <v>#N/A</v>
      </c>
    </row>
    <row r="808" spans="1:19" hidden="1" x14ac:dyDescent="0.25">
      <c r="A808" t="s">
        <v>14</v>
      </c>
      <c r="B808" t="s">
        <v>833</v>
      </c>
      <c r="C808">
        <v>4</v>
      </c>
      <c r="D808">
        <v>4</v>
      </c>
      <c r="E808">
        <v>0</v>
      </c>
      <c r="F808">
        <v>4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 t="e">
        <f>VLOOKUP(Table1[[#This Row],[TYPE]],[1]RD1!$C$6:$C$34,1,FALSE)</f>
        <v>#N/A</v>
      </c>
    </row>
    <row r="809" spans="1:19" hidden="1" x14ac:dyDescent="0.25">
      <c r="A809" t="s">
        <v>14</v>
      </c>
      <c r="B809" t="s">
        <v>834</v>
      </c>
      <c r="C809">
        <v>18</v>
      </c>
      <c r="D809">
        <v>16</v>
      </c>
      <c r="E809">
        <v>0</v>
      </c>
      <c r="F809">
        <v>16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 t="e">
        <f>VLOOKUP(Table1[[#This Row],[TYPE]],[1]RD1!$C$6:$C$34,1,FALSE)</f>
        <v>#N/A</v>
      </c>
    </row>
    <row r="810" spans="1:19" hidden="1" x14ac:dyDescent="0.25">
      <c r="A810" t="s">
        <v>14</v>
      </c>
      <c r="B810" t="s">
        <v>835</v>
      </c>
      <c r="C810">
        <v>1</v>
      </c>
      <c r="D810">
        <v>1</v>
      </c>
      <c r="E810">
        <v>0</v>
      </c>
      <c r="F810">
        <v>1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 t="e">
        <f>VLOOKUP(Table1[[#This Row],[TYPE]],[1]RD1!$C$6:$C$34,1,FALSE)</f>
        <v>#N/A</v>
      </c>
    </row>
    <row r="811" spans="1:19" hidden="1" x14ac:dyDescent="0.25">
      <c r="A811" t="s">
        <v>14</v>
      </c>
      <c r="B811" t="s">
        <v>836</v>
      </c>
      <c r="C811">
        <v>185</v>
      </c>
      <c r="D811">
        <v>180</v>
      </c>
      <c r="E811">
        <v>0</v>
      </c>
      <c r="F811">
        <v>180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434</v>
      </c>
      <c r="Q811">
        <v>0</v>
      </c>
      <c r="R811">
        <v>0</v>
      </c>
      <c r="S811" t="e">
        <f>VLOOKUP(Table1[[#This Row],[TYPE]],[1]RD1!$C$6:$C$34,1,FALSE)</f>
        <v>#N/A</v>
      </c>
    </row>
    <row r="812" spans="1:19" hidden="1" x14ac:dyDescent="0.25">
      <c r="A812" t="s">
        <v>14</v>
      </c>
      <c r="B812" t="s">
        <v>837</v>
      </c>
      <c r="C812">
        <v>14</v>
      </c>
      <c r="D812">
        <v>12</v>
      </c>
      <c r="E812">
        <v>0</v>
      </c>
      <c r="F812">
        <v>12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 t="e">
        <f>VLOOKUP(Table1[[#This Row],[TYPE]],[1]RD1!$C$6:$C$34,1,FALSE)</f>
        <v>#N/A</v>
      </c>
    </row>
    <row r="813" spans="1:19" hidden="1" x14ac:dyDescent="0.25">
      <c r="A813" t="s">
        <v>14</v>
      </c>
      <c r="B813" t="s">
        <v>838</v>
      </c>
      <c r="C813">
        <v>1</v>
      </c>
      <c r="D813">
        <v>1</v>
      </c>
      <c r="E813">
        <v>0</v>
      </c>
      <c r="F813">
        <v>1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 t="e">
        <f>VLOOKUP(Table1[[#This Row],[TYPE]],[1]RD1!$C$6:$C$34,1,FALSE)</f>
        <v>#N/A</v>
      </c>
    </row>
    <row r="814" spans="1:19" hidden="1" x14ac:dyDescent="0.25">
      <c r="A814" t="s">
        <v>14</v>
      </c>
      <c r="B814" t="s">
        <v>839</v>
      </c>
      <c r="C814">
        <v>4</v>
      </c>
      <c r="D814">
        <v>4</v>
      </c>
      <c r="E814">
        <v>0</v>
      </c>
      <c r="F814">
        <v>4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 t="e">
        <f>VLOOKUP(Table1[[#This Row],[TYPE]],[1]RD1!$C$6:$C$34,1,FALSE)</f>
        <v>#N/A</v>
      </c>
    </row>
    <row r="815" spans="1:19" hidden="1" x14ac:dyDescent="0.25">
      <c r="A815" t="s">
        <v>14</v>
      </c>
      <c r="B815" t="s">
        <v>840</v>
      </c>
      <c r="C815">
        <v>5</v>
      </c>
      <c r="D815">
        <v>5</v>
      </c>
      <c r="E815">
        <v>0</v>
      </c>
      <c r="F815">
        <v>5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 t="e">
        <f>VLOOKUP(Table1[[#This Row],[TYPE]],[1]RD1!$C$6:$C$34,1,FALSE)</f>
        <v>#N/A</v>
      </c>
    </row>
    <row r="816" spans="1:19" hidden="1" x14ac:dyDescent="0.25">
      <c r="A816" t="s">
        <v>14</v>
      </c>
      <c r="B816" t="s">
        <v>841</v>
      </c>
      <c r="C816">
        <v>1</v>
      </c>
      <c r="D816">
        <v>1</v>
      </c>
      <c r="E816">
        <v>0</v>
      </c>
      <c r="F816">
        <v>1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 t="e">
        <f>VLOOKUP(Table1[[#This Row],[TYPE]],[1]RD1!$C$6:$C$34,1,FALSE)</f>
        <v>#N/A</v>
      </c>
    </row>
    <row r="817" spans="1:19" hidden="1" x14ac:dyDescent="0.25">
      <c r="A817" t="s">
        <v>14</v>
      </c>
      <c r="B817" t="s">
        <v>842</v>
      </c>
      <c r="C817">
        <v>20</v>
      </c>
      <c r="D817">
        <v>20</v>
      </c>
      <c r="E817">
        <v>0</v>
      </c>
      <c r="F817">
        <v>20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 t="e">
        <f>VLOOKUP(Table1[[#This Row],[TYPE]],[1]RD1!$C$6:$C$34,1,FALSE)</f>
        <v>#N/A</v>
      </c>
    </row>
    <row r="818" spans="1:19" hidden="1" x14ac:dyDescent="0.25">
      <c r="A818" t="s">
        <v>14</v>
      </c>
      <c r="B818" t="s">
        <v>843</v>
      </c>
      <c r="C818">
        <v>6</v>
      </c>
      <c r="D818">
        <v>6</v>
      </c>
      <c r="E818">
        <v>0</v>
      </c>
      <c r="F818">
        <v>6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 t="e">
        <f>VLOOKUP(Table1[[#This Row],[TYPE]],[1]RD1!$C$6:$C$34,1,FALSE)</f>
        <v>#N/A</v>
      </c>
    </row>
    <row r="819" spans="1:19" hidden="1" x14ac:dyDescent="0.25">
      <c r="A819" t="s">
        <v>14</v>
      </c>
      <c r="B819" t="s">
        <v>844</v>
      </c>
      <c r="C819">
        <v>9</v>
      </c>
      <c r="D819">
        <v>9</v>
      </c>
      <c r="E819">
        <v>0</v>
      </c>
      <c r="F819">
        <v>9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 t="e">
        <f>VLOOKUP(Table1[[#This Row],[TYPE]],[1]RD1!$C$6:$C$34,1,FALSE)</f>
        <v>#N/A</v>
      </c>
    </row>
    <row r="820" spans="1:19" hidden="1" x14ac:dyDescent="0.25">
      <c r="A820" t="s">
        <v>14</v>
      </c>
      <c r="B820" t="s">
        <v>845</v>
      </c>
      <c r="C820">
        <v>5</v>
      </c>
      <c r="D820">
        <v>5</v>
      </c>
      <c r="E820">
        <v>0</v>
      </c>
      <c r="F820">
        <v>5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 t="e">
        <f>VLOOKUP(Table1[[#This Row],[TYPE]],[1]RD1!$C$6:$C$34,1,FALSE)</f>
        <v>#N/A</v>
      </c>
    </row>
    <row r="821" spans="1:19" hidden="1" x14ac:dyDescent="0.25">
      <c r="A821" t="s">
        <v>14</v>
      </c>
      <c r="B821" t="s">
        <v>846</v>
      </c>
      <c r="C821">
        <v>1</v>
      </c>
      <c r="D821">
        <v>1</v>
      </c>
      <c r="E821">
        <v>0</v>
      </c>
      <c r="F821">
        <v>1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 t="e">
        <f>VLOOKUP(Table1[[#This Row],[TYPE]],[1]RD1!$C$6:$C$34,1,FALSE)</f>
        <v>#N/A</v>
      </c>
    </row>
    <row r="822" spans="1:19" hidden="1" x14ac:dyDescent="0.25">
      <c r="A822" t="s">
        <v>14</v>
      </c>
      <c r="B822" t="s">
        <v>847</v>
      </c>
      <c r="C822">
        <v>1</v>
      </c>
      <c r="D822">
        <v>1</v>
      </c>
      <c r="E822">
        <v>0</v>
      </c>
      <c r="F822">
        <v>1</v>
      </c>
      <c r="G822">
        <v>0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 t="e">
        <f>VLOOKUP(Table1[[#This Row],[TYPE]],[1]RD1!$C$6:$C$34,1,FALSE)</f>
        <v>#N/A</v>
      </c>
    </row>
    <row r="823" spans="1:19" hidden="1" x14ac:dyDescent="0.25">
      <c r="A823" t="s">
        <v>14</v>
      </c>
      <c r="B823" t="s">
        <v>848</v>
      </c>
      <c r="C823">
        <v>3</v>
      </c>
      <c r="D823">
        <v>3</v>
      </c>
      <c r="E823">
        <v>0</v>
      </c>
      <c r="F823">
        <v>3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 t="e">
        <f>VLOOKUP(Table1[[#This Row],[TYPE]],[1]RD1!$C$6:$C$34,1,FALSE)</f>
        <v>#N/A</v>
      </c>
    </row>
    <row r="824" spans="1:19" hidden="1" x14ac:dyDescent="0.25">
      <c r="A824" t="s">
        <v>14</v>
      </c>
      <c r="B824" t="s">
        <v>849</v>
      </c>
      <c r="C824">
        <v>571</v>
      </c>
      <c r="D824">
        <v>486</v>
      </c>
      <c r="E824">
        <v>0</v>
      </c>
      <c r="F824">
        <v>486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 t="e">
        <f>VLOOKUP(Table1[[#This Row],[TYPE]],[1]RD1!$C$6:$C$34,1,FALSE)</f>
        <v>#N/A</v>
      </c>
    </row>
    <row r="825" spans="1:19" hidden="1" x14ac:dyDescent="0.25">
      <c r="A825" t="s">
        <v>14</v>
      </c>
      <c r="B825" t="s">
        <v>850</v>
      </c>
      <c r="C825">
        <v>35</v>
      </c>
      <c r="D825">
        <v>35</v>
      </c>
      <c r="E825">
        <v>0</v>
      </c>
      <c r="F825">
        <v>35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 t="e">
        <f>VLOOKUP(Table1[[#This Row],[TYPE]],[1]RD1!$C$6:$C$34,1,FALSE)</f>
        <v>#N/A</v>
      </c>
    </row>
    <row r="826" spans="1:19" hidden="1" x14ac:dyDescent="0.25">
      <c r="A826" t="s">
        <v>14</v>
      </c>
      <c r="B826" t="s">
        <v>851</v>
      </c>
      <c r="C826">
        <v>3</v>
      </c>
      <c r="D826">
        <v>3</v>
      </c>
      <c r="E826">
        <v>0</v>
      </c>
      <c r="F826">
        <v>3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 t="e">
        <f>VLOOKUP(Table1[[#This Row],[TYPE]],[1]RD1!$C$6:$C$34,1,FALSE)</f>
        <v>#N/A</v>
      </c>
    </row>
    <row r="827" spans="1:19" hidden="1" x14ac:dyDescent="0.25">
      <c r="A827" t="s">
        <v>14</v>
      </c>
      <c r="B827" t="s">
        <v>852</v>
      </c>
      <c r="C827">
        <v>5</v>
      </c>
      <c r="D827">
        <v>5</v>
      </c>
      <c r="E827">
        <v>0</v>
      </c>
      <c r="F827">
        <v>5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 t="e">
        <f>VLOOKUP(Table1[[#This Row],[TYPE]],[1]RD1!$C$6:$C$34,1,FALSE)</f>
        <v>#N/A</v>
      </c>
    </row>
    <row r="828" spans="1:19" hidden="1" x14ac:dyDescent="0.25">
      <c r="A828" t="s">
        <v>14</v>
      </c>
      <c r="B828" t="s">
        <v>853</v>
      </c>
      <c r="C828">
        <v>20</v>
      </c>
      <c r="D828">
        <v>20</v>
      </c>
      <c r="E828">
        <v>0</v>
      </c>
      <c r="F828">
        <v>20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 t="e">
        <f>VLOOKUP(Table1[[#This Row],[TYPE]],[1]RD1!$C$6:$C$34,1,FALSE)</f>
        <v>#N/A</v>
      </c>
    </row>
    <row r="829" spans="1:19" hidden="1" x14ac:dyDescent="0.25">
      <c r="A829" t="s">
        <v>14</v>
      </c>
      <c r="B829" t="s">
        <v>854</v>
      </c>
      <c r="C829">
        <v>22</v>
      </c>
      <c r="D829">
        <v>22</v>
      </c>
      <c r="E829">
        <v>0</v>
      </c>
      <c r="F829">
        <v>22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 t="e">
        <f>VLOOKUP(Table1[[#This Row],[TYPE]],[1]RD1!$C$6:$C$34,1,FALSE)</f>
        <v>#N/A</v>
      </c>
    </row>
    <row r="830" spans="1:19" hidden="1" x14ac:dyDescent="0.25">
      <c r="A830" t="s">
        <v>14</v>
      </c>
      <c r="B830" t="s">
        <v>855</v>
      </c>
      <c r="C830">
        <v>1</v>
      </c>
      <c r="D830">
        <v>1</v>
      </c>
      <c r="E830">
        <v>0</v>
      </c>
      <c r="F830">
        <v>1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 t="e">
        <f>VLOOKUP(Table1[[#This Row],[TYPE]],[1]RD1!$C$6:$C$34,1,FALSE)</f>
        <v>#N/A</v>
      </c>
    </row>
    <row r="831" spans="1:19" hidden="1" x14ac:dyDescent="0.25">
      <c r="A831" t="s">
        <v>14</v>
      </c>
      <c r="B831" t="s">
        <v>856</v>
      </c>
      <c r="C831">
        <v>167</v>
      </c>
      <c r="D831">
        <v>151</v>
      </c>
      <c r="E831">
        <v>0</v>
      </c>
      <c r="F831">
        <v>151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 t="e">
        <f>VLOOKUP(Table1[[#This Row],[TYPE]],[1]RD1!$C$6:$C$34,1,FALSE)</f>
        <v>#N/A</v>
      </c>
    </row>
    <row r="832" spans="1:19" hidden="1" x14ac:dyDescent="0.25">
      <c r="A832" t="s">
        <v>14</v>
      </c>
      <c r="B832" t="s">
        <v>857</v>
      </c>
      <c r="C832">
        <v>1</v>
      </c>
      <c r="D832">
        <v>1</v>
      </c>
      <c r="E832">
        <v>0</v>
      </c>
      <c r="F832">
        <v>1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 t="e">
        <f>VLOOKUP(Table1[[#This Row],[TYPE]],[1]RD1!$C$6:$C$34,1,FALSE)</f>
        <v>#N/A</v>
      </c>
    </row>
    <row r="833" spans="1:19" hidden="1" x14ac:dyDescent="0.25">
      <c r="A833" t="s">
        <v>14</v>
      </c>
      <c r="B833" t="s">
        <v>858</v>
      </c>
      <c r="C833">
        <v>17</v>
      </c>
      <c r="D833">
        <v>17</v>
      </c>
      <c r="E833">
        <v>0</v>
      </c>
      <c r="F833">
        <v>17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 t="e">
        <f>VLOOKUP(Table1[[#This Row],[TYPE]],[1]RD1!$C$6:$C$34,1,FALSE)</f>
        <v>#N/A</v>
      </c>
    </row>
    <row r="834" spans="1:19" hidden="1" x14ac:dyDescent="0.25">
      <c r="A834" t="s">
        <v>14</v>
      </c>
      <c r="B834" t="s">
        <v>859</v>
      </c>
      <c r="C834">
        <v>11</v>
      </c>
      <c r="D834">
        <v>11</v>
      </c>
      <c r="E834">
        <v>0</v>
      </c>
      <c r="F834">
        <v>11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 t="e">
        <f>VLOOKUP(Table1[[#This Row],[TYPE]],[1]RD1!$C$6:$C$34,1,FALSE)</f>
        <v>#N/A</v>
      </c>
    </row>
    <row r="835" spans="1:19" hidden="1" x14ac:dyDescent="0.25">
      <c r="A835" t="s">
        <v>14</v>
      </c>
      <c r="B835" t="s">
        <v>860</v>
      </c>
      <c r="C835">
        <v>522</v>
      </c>
      <c r="D835">
        <v>477</v>
      </c>
      <c r="E835">
        <v>0</v>
      </c>
      <c r="F835">
        <v>477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 t="e">
        <f>VLOOKUP(Table1[[#This Row],[TYPE]],[1]RD1!$C$6:$C$34,1,FALSE)</f>
        <v>#N/A</v>
      </c>
    </row>
    <row r="836" spans="1:19" hidden="1" x14ac:dyDescent="0.25">
      <c r="A836" t="s">
        <v>14</v>
      </c>
      <c r="B836" t="s">
        <v>861</v>
      </c>
      <c r="C836">
        <v>4</v>
      </c>
      <c r="D836">
        <v>4</v>
      </c>
      <c r="E836">
        <v>0</v>
      </c>
      <c r="F836">
        <v>4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 t="e">
        <f>VLOOKUP(Table1[[#This Row],[TYPE]],[1]RD1!$C$6:$C$34,1,FALSE)</f>
        <v>#N/A</v>
      </c>
    </row>
    <row r="837" spans="1:19" hidden="1" x14ac:dyDescent="0.25">
      <c r="A837" t="s">
        <v>14</v>
      </c>
      <c r="B837" t="s">
        <v>862</v>
      </c>
      <c r="C837">
        <v>4</v>
      </c>
      <c r="D837">
        <v>4</v>
      </c>
      <c r="E837">
        <v>0</v>
      </c>
      <c r="F837">
        <v>4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 t="e">
        <f>VLOOKUP(Table1[[#This Row],[TYPE]],[1]RD1!$C$6:$C$34,1,FALSE)</f>
        <v>#N/A</v>
      </c>
    </row>
    <row r="838" spans="1:19" hidden="1" x14ac:dyDescent="0.25">
      <c r="A838" t="s">
        <v>14</v>
      </c>
      <c r="B838" t="s">
        <v>863</v>
      </c>
      <c r="C838">
        <v>4</v>
      </c>
      <c r="D838">
        <v>4</v>
      </c>
      <c r="E838">
        <v>0</v>
      </c>
      <c r="F838">
        <v>4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 t="e">
        <f>VLOOKUP(Table1[[#This Row],[TYPE]],[1]RD1!$C$6:$C$34,1,FALSE)</f>
        <v>#N/A</v>
      </c>
    </row>
    <row r="839" spans="1:19" hidden="1" x14ac:dyDescent="0.25">
      <c r="A839" t="s">
        <v>14</v>
      </c>
      <c r="B839" t="s">
        <v>864</v>
      </c>
      <c r="C839">
        <v>3</v>
      </c>
      <c r="D839">
        <v>3</v>
      </c>
      <c r="E839">
        <v>0</v>
      </c>
      <c r="F839">
        <v>3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 t="e">
        <f>VLOOKUP(Table1[[#This Row],[TYPE]],[1]RD1!$C$6:$C$34,1,FALSE)</f>
        <v>#N/A</v>
      </c>
    </row>
    <row r="840" spans="1:19" hidden="1" x14ac:dyDescent="0.25">
      <c r="A840" t="s">
        <v>14</v>
      </c>
      <c r="B840" t="s">
        <v>865</v>
      </c>
      <c r="C840">
        <v>2</v>
      </c>
      <c r="D840">
        <v>2</v>
      </c>
      <c r="E840">
        <v>0</v>
      </c>
      <c r="F840">
        <v>2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 t="e">
        <f>VLOOKUP(Table1[[#This Row],[TYPE]],[1]RD1!$C$6:$C$34,1,FALSE)</f>
        <v>#N/A</v>
      </c>
    </row>
    <row r="841" spans="1:19" hidden="1" x14ac:dyDescent="0.25">
      <c r="A841" t="s">
        <v>14</v>
      </c>
      <c r="B841" t="s">
        <v>866</v>
      </c>
      <c r="C841">
        <v>12</v>
      </c>
      <c r="D841">
        <v>12</v>
      </c>
      <c r="E841">
        <v>0</v>
      </c>
      <c r="F841">
        <v>12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 t="e">
        <f>VLOOKUP(Table1[[#This Row],[TYPE]],[1]RD1!$C$6:$C$34,1,FALSE)</f>
        <v>#N/A</v>
      </c>
    </row>
    <row r="842" spans="1:19" hidden="1" x14ac:dyDescent="0.25">
      <c r="A842" t="s">
        <v>14</v>
      </c>
      <c r="B842" t="s">
        <v>867</v>
      </c>
      <c r="C842">
        <v>4</v>
      </c>
      <c r="D842">
        <v>4</v>
      </c>
      <c r="E842">
        <v>0</v>
      </c>
      <c r="F842">
        <v>4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 t="e">
        <f>VLOOKUP(Table1[[#This Row],[TYPE]],[1]RD1!$C$6:$C$34,1,FALSE)</f>
        <v>#N/A</v>
      </c>
    </row>
    <row r="843" spans="1:19" hidden="1" x14ac:dyDescent="0.25">
      <c r="A843" t="s">
        <v>14</v>
      </c>
      <c r="B843" t="s">
        <v>868</v>
      </c>
      <c r="C843">
        <v>28</v>
      </c>
      <c r="D843">
        <v>27</v>
      </c>
      <c r="E843">
        <v>0</v>
      </c>
      <c r="F843">
        <v>27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 t="e">
        <f>VLOOKUP(Table1[[#This Row],[TYPE]],[1]RD1!$C$6:$C$34,1,FALSE)</f>
        <v>#N/A</v>
      </c>
    </row>
    <row r="844" spans="1:19" hidden="1" x14ac:dyDescent="0.25">
      <c r="A844" t="s">
        <v>14</v>
      </c>
      <c r="B844" t="s">
        <v>869</v>
      </c>
      <c r="C844">
        <v>20</v>
      </c>
      <c r="D844">
        <v>20</v>
      </c>
      <c r="E844">
        <v>0</v>
      </c>
      <c r="F844">
        <v>20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 t="e">
        <f>VLOOKUP(Table1[[#This Row],[TYPE]],[1]RD1!$C$6:$C$34,1,FALSE)</f>
        <v>#N/A</v>
      </c>
    </row>
    <row r="845" spans="1:19" hidden="1" x14ac:dyDescent="0.25">
      <c r="A845" t="s">
        <v>14</v>
      </c>
      <c r="B845" t="s">
        <v>870</v>
      </c>
      <c r="C845">
        <v>20</v>
      </c>
      <c r="D845">
        <v>20</v>
      </c>
      <c r="E845">
        <v>0</v>
      </c>
      <c r="F845">
        <v>20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 t="e">
        <f>VLOOKUP(Table1[[#This Row],[TYPE]],[1]RD1!$C$6:$C$34,1,FALSE)</f>
        <v>#N/A</v>
      </c>
    </row>
    <row r="846" spans="1:19" hidden="1" x14ac:dyDescent="0.25">
      <c r="A846" t="s">
        <v>14</v>
      </c>
      <c r="B846" t="s">
        <v>871</v>
      </c>
      <c r="C846">
        <v>5</v>
      </c>
      <c r="D846">
        <v>5</v>
      </c>
      <c r="E846">
        <v>0</v>
      </c>
      <c r="F846">
        <v>5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 t="e">
        <f>VLOOKUP(Table1[[#This Row],[TYPE]],[1]RD1!$C$6:$C$34,1,FALSE)</f>
        <v>#N/A</v>
      </c>
    </row>
    <row r="847" spans="1:19" hidden="1" x14ac:dyDescent="0.25">
      <c r="A847" t="s">
        <v>14</v>
      </c>
      <c r="B847" t="s">
        <v>872</v>
      </c>
      <c r="C847">
        <v>1</v>
      </c>
      <c r="D847">
        <v>1</v>
      </c>
      <c r="E847">
        <v>0</v>
      </c>
      <c r="F847">
        <v>1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 t="e">
        <f>VLOOKUP(Table1[[#This Row],[TYPE]],[1]RD1!$C$6:$C$34,1,FALSE)</f>
        <v>#N/A</v>
      </c>
    </row>
    <row r="848" spans="1:19" hidden="1" x14ac:dyDescent="0.25">
      <c r="A848" t="s">
        <v>14</v>
      </c>
      <c r="B848" t="s">
        <v>873</v>
      </c>
      <c r="C848">
        <v>1</v>
      </c>
      <c r="D848">
        <v>1</v>
      </c>
      <c r="E848">
        <v>0</v>
      </c>
      <c r="F848">
        <v>1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 t="e">
        <f>VLOOKUP(Table1[[#This Row],[TYPE]],[1]RD1!$C$6:$C$34,1,FALSE)</f>
        <v>#N/A</v>
      </c>
    </row>
    <row r="849" spans="1:19" hidden="1" x14ac:dyDescent="0.25">
      <c r="A849" t="s">
        <v>14</v>
      </c>
      <c r="B849" t="s">
        <v>874</v>
      </c>
      <c r="C849">
        <v>49</v>
      </c>
      <c r="D849">
        <v>48</v>
      </c>
      <c r="E849">
        <v>0</v>
      </c>
      <c r="F849">
        <v>48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 t="e">
        <f>VLOOKUP(Table1[[#This Row],[TYPE]],[1]RD1!$C$6:$C$34,1,FALSE)</f>
        <v>#N/A</v>
      </c>
    </row>
    <row r="850" spans="1:19" hidden="1" x14ac:dyDescent="0.25">
      <c r="A850" t="s">
        <v>14</v>
      </c>
      <c r="B850" t="s">
        <v>875</v>
      </c>
      <c r="C850">
        <v>3</v>
      </c>
      <c r="D850">
        <v>3</v>
      </c>
      <c r="E850">
        <v>0</v>
      </c>
      <c r="F850">
        <v>3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 t="e">
        <f>VLOOKUP(Table1[[#This Row],[TYPE]],[1]RD1!$C$6:$C$34,1,FALSE)</f>
        <v>#N/A</v>
      </c>
    </row>
    <row r="851" spans="1:19" hidden="1" x14ac:dyDescent="0.25">
      <c r="A851" t="s">
        <v>14</v>
      </c>
      <c r="B851" t="s">
        <v>876</v>
      </c>
      <c r="C851">
        <v>2</v>
      </c>
      <c r="D851">
        <v>2</v>
      </c>
      <c r="E851">
        <v>0</v>
      </c>
      <c r="F851">
        <v>2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 t="e">
        <f>VLOOKUP(Table1[[#This Row],[TYPE]],[1]RD1!$C$6:$C$34,1,FALSE)</f>
        <v>#N/A</v>
      </c>
    </row>
    <row r="852" spans="1:19" hidden="1" x14ac:dyDescent="0.25">
      <c r="A852" t="s">
        <v>14</v>
      </c>
      <c r="B852" t="s">
        <v>877</v>
      </c>
      <c r="C852">
        <v>324</v>
      </c>
      <c r="D852">
        <v>251</v>
      </c>
      <c r="E852">
        <v>0</v>
      </c>
      <c r="F852">
        <v>251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 t="e">
        <f>VLOOKUP(Table1[[#This Row],[TYPE]],[1]RD1!$C$6:$C$34,1,FALSE)</f>
        <v>#N/A</v>
      </c>
    </row>
    <row r="853" spans="1:19" hidden="1" x14ac:dyDescent="0.25">
      <c r="A853" t="s">
        <v>14</v>
      </c>
      <c r="B853" t="s">
        <v>878</v>
      </c>
      <c r="C853">
        <v>2</v>
      </c>
      <c r="D853">
        <v>2</v>
      </c>
      <c r="E853">
        <v>0</v>
      </c>
      <c r="F853">
        <v>2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 t="e">
        <f>VLOOKUP(Table1[[#This Row],[TYPE]],[1]RD1!$C$6:$C$34,1,FALSE)</f>
        <v>#N/A</v>
      </c>
    </row>
    <row r="854" spans="1:19" hidden="1" x14ac:dyDescent="0.25">
      <c r="A854" t="s">
        <v>14</v>
      </c>
      <c r="B854" t="s">
        <v>879</v>
      </c>
      <c r="C854">
        <v>1</v>
      </c>
      <c r="D854">
        <v>1</v>
      </c>
      <c r="E854">
        <v>0</v>
      </c>
      <c r="F854">
        <v>1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 t="e">
        <f>VLOOKUP(Table1[[#This Row],[TYPE]],[1]RD1!$C$6:$C$34,1,FALSE)</f>
        <v>#N/A</v>
      </c>
    </row>
    <row r="855" spans="1:19" hidden="1" x14ac:dyDescent="0.25">
      <c r="A855" t="s">
        <v>14</v>
      </c>
      <c r="B855" t="s">
        <v>880</v>
      </c>
      <c r="C855">
        <v>4</v>
      </c>
      <c r="D855">
        <v>3</v>
      </c>
      <c r="E855">
        <v>0</v>
      </c>
      <c r="F855">
        <v>3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 t="e">
        <f>VLOOKUP(Table1[[#This Row],[TYPE]],[1]RD1!$C$6:$C$34,1,FALSE)</f>
        <v>#N/A</v>
      </c>
    </row>
    <row r="856" spans="1:19" hidden="1" x14ac:dyDescent="0.25">
      <c r="A856" t="s">
        <v>14</v>
      </c>
      <c r="B856" t="s">
        <v>881</v>
      </c>
      <c r="C856">
        <v>5</v>
      </c>
      <c r="D856">
        <v>5</v>
      </c>
      <c r="E856">
        <v>0</v>
      </c>
      <c r="F856">
        <v>5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 t="e">
        <f>VLOOKUP(Table1[[#This Row],[TYPE]],[1]RD1!$C$6:$C$34,1,FALSE)</f>
        <v>#N/A</v>
      </c>
    </row>
    <row r="857" spans="1:19" hidden="1" x14ac:dyDescent="0.25">
      <c r="A857" t="s">
        <v>14</v>
      </c>
      <c r="B857" t="s">
        <v>882</v>
      </c>
      <c r="C857">
        <v>3</v>
      </c>
      <c r="D857">
        <v>3</v>
      </c>
      <c r="E857">
        <v>0</v>
      </c>
      <c r="F857">
        <v>3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 t="e">
        <f>VLOOKUP(Table1[[#This Row],[TYPE]],[1]RD1!$C$6:$C$34,1,FALSE)</f>
        <v>#N/A</v>
      </c>
    </row>
    <row r="858" spans="1:19" hidden="1" x14ac:dyDescent="0.25">
      <c r="A858" t="s">
        <v>14</v>
      </c>
      <c r="B858" t="s">
        <v>883</v>
      </c>
      <c r="C858">
        <v>5</v>
      </c>
      <c r="D858">
        <v>5</v>
      </c>
      <c r="E858">
        <v>0</v>
      </c>
      <c r="F858">
        <v>5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 t="e">
        <f>VLOOKUP(Table1[[#This Row],[TYPE]],[1]RD1!$C$6:$C$34,1,FALSE)</f>
        <v>#N/A</v>
      </c>
    </row>
    <row r="859" spans="1:19" hidden="1" x14ac:dyDescent="0.25">
      <c r="A859" t="s">
        <v>14</v>
      </c>
      <c r="B859" t="s">
        <v>884</v>
      </c>
      <c r="C859">
        <v>21</v>
      </c>
      <c r="D859">
        <v>19</v>
      </c>
      <c r="E859">
        <v>0</v>
      </c>
      <c r="F859">
        <v>19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 t="e">
        <f>VLOOKUP(Table1[[#This Row],[TYPE]],[1]RD1!$C$6:$C$34,1,FALSE)</f>
        <v>#N/A</v>
      </c>
    </row>
    <row r="860" spans="1:19" hidden="1" x14ac:dyDescent="0.25">
      <c r="A860" t="s">
        <v>14</v>
      </c>
      <c r="B860" t="s">
        <v>885</v>
      </c>
      <c r="C860">
        <v>106</v>
      </c>
      <c r="D860">
        <v>90</v>
      </c>
      <c r="E860">
        <v>0</v>
      </c>
      <c r="F860">
        <v>90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 t="e">
        <f>VLOOKUP(Table1[[#This Row],[TYPE]],[1]RD1!$C$6:$C$34,1,FALSE)</f>
        <v>#N/A</v>
      </c>
    </row>
    <row r="861" spans="1:19" hidden="1" x14ac:dyDescent="0.25">
      <c r="A861" t="s">
        <v>14</v>
      </c>
      <c r="B861" t="s">
        <v>886</v>
      </c>
      <c r="C861">
        <v>25</v>
      </c>
      <c r="D861">
        <v>25</v>
      </c>
      <c r="E861">
        <v>0</v>
      </c>
      <c r="F861">
        <v>25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 t="e">
        <f>VLOOKUP(Table1[[#This Row],[TYPE]],[1]RD1!$C$6:$C$34,1,FALSE)</f>
        <v>#N/A</v>
      </c>
    </row>
    <row r="862" spans="1:19" hidden="1" x14ac:dyDescent="0.25">
      <c r="A862" t="s">
        <v>14</v>
      </c>
      <c r="B862" t="s">
        <v>887</v>
      </c>
      <c r="C862">
        <v>249</v>
      </c>
      <c r="D862">
        <v>202</v>
      </c>
      <c r="E862">
        <v>0</v>
      </c>
      <c r="F862">
        <v>202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 t="e">
        <f>VLOOKUP(Table1[[#This Row],[TYPE]],[1]RD1!$C$6:$C$34,1,FALSE)</f>
        <v>#N/A</v>
      </c>
    </row>
    <row r="863" spans="1:19" hidden="1" x14ac:dyDescent="0.25">
      <c r="A863" t="s">
        <v>14</v>
      </c>
      <c r="B863" t="s">
        <v>888</v>
      </c>
      <c r="C863">
        <v>1</v>
      </c>
      <c r="D863">
        <v>1</v>
      </c>
      <c r="E863">
        <v>0</v>
      </c>
      <c r="F863">
        <v>1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 t="e">
        <f>VLOOKUP(Table1[[#This Row],[TYPE]],[1]RD1!$C$6:$C$34,1,FALSE)</f>
        <v>#N/A</v>
      </c>
    </row>
    <row r="864" spans="1:19" hidden="1" x14ac:dyDescent="0.25">
      <c r="A864" t="s">
        <v>14</v>
      </c>
      <c r="B864" t="s">
        <v>889</v>
      </c>
      <c r="C864">
        <v>126</v>
      </c>
      <c r="D864">
        <v>116</v>
      </c>
      <c r="E864">
        <v>0</v>
      </c>
      <c r="F864">
        <v>116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 t="e">
        <f>VLOOKUP(Table1[[#This Row],[TYPE]],[1]RD1!$C$6:$C$34,1,FALSE)</f>
        <v>#N/A</v>
      </c>
    </row>
    <row r="865" spans="1:19" hidden="1" x14ac:dyDescent="0.25">
      <c r="A865" t="s">
        <v>14</v>
      </c>
      <c r="B865" t="s">
        <v>890</v>
      </c>
      <c r="C865">
        <v>87</v>
      </c>
      <c r="D865">
        <v>77</v>
      </c>
      <c r="E865">
        <v>0</v>
      </c>
      <c r="F865">
        <v>77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 t="e">
        <f>VLOOKUP(Table1[[#This Row],[TYPE]],[1]RD1!$C$6:$C$34,1,FALSE)</f>
        <v>#N/A</v>
      </c>
    </row>
    <row r="866" spans="1:19" hidden="1" x14ac:dyDescent="0.25">
      <c r="A866" t="s">
        <v>14</v>
      </c>
      <c r="B866" t="s">
        <v>891</v>
      </c>
      <c r="C866">
        <v>1</v>
      </c>
      <c r="D866">
        <v>1</v>
      </c>
      <c r="E866">
        <v>0</v>
      </c>
      <c r="F866">
        <v>1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 t="e">
        <f>VLOOKUP(Table1[[#This Row],[TYPE]],[1]RD1!$C$6:$C$34,1,FALSE)</f>
        <v>#N/A</v>
      </c>
    </row>
    <row r="867" spans="1:19" hidden="1" x14ac:dyDescent="0.25">
      <c r="A867" t="s">
        <v>14</v>
      </c>
      <c r="B867" t="s">
        <v>892</v>
      </c>
      <c r="C867">
        <v>1</v>
      </c>
      <c r="D867">
        <v>1</v>
      </c>
      <c r="E867">
        <v>0</v>
      </c>
      <c r="F867">
        <v>1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 t="e">
        <f>VLOOKUP(Table1[[#This Row],[TYPE]],[1]RD1!$C$6:$C$34,1,FALSE)</f>
        <v>#N/A</v>
      </c>
    </row>
    <row r="868" spans="1:19" hidden="1" x14ac:dyDescent="0.25">
      <c r="A868" t="s">
        <v>14</v>
      </c>
      <c r="B868" t="s">
        <v>893</v>
      </c>
      <c r="C868">
        <v>3</v>
      </c>
      <c r="D868">
        <v>3</v>
      </c>
      <c r="E868">
        <v>0</v>
      </c>
      <c r="F868">
        <v>3</v>
      </c>
      <c r="G868">
        <v>0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 t="e">
        <f>VLOOKUP(Table1[[#This Row],[TYPE]],[1]RD1!$C$6:$C$34,1,FALSE)</f>
        <v>#N/A</v>
      </c>
    </row>
    <row r="869" spans="1:19" hidden="1" x14ac:dyDescent="0.25">
      <c r="A869" t="s">
        <v>14</v>
      </c>
      <c r="B869" t="s">
        <v>894</v>
      </c>
      <c r="C869">
        <v>169</v>
      </c>
      <c r="D869">
        <v>163</v>
      </c>
      <c r="E869">
        <v>0</v>
      </c>
      <c r="F869">
        <v>163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 t="e">
        <f>VLOOKUP(Table1[[#This Row],[TYPE]],[1]RD1!$C$6:$C$34,1,FALSE)</f>
        <v>#N/A</v>
      </c>
    </row>
    <row r="870" spans="1:19" hidden="1" x14ac:dyDescent="0.25">
      <c r="A870" t="s">
        <v>14</v>
      </c>
      <c r="B870" t="s">
        <v>895</v>
      </c>
      <c r="C870">
        <v>1</v>
      </c>
      <c r="D870">
        <v>1</v>
      </c>
      <c r="E870">
        <v>0</v>
      </c>
      <c r="F870">
        <v>1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 t="e">
        <f>VLOOKUP(Table1[[#This Row],[TYPE]],[1]RD1!$C$6:$C$34,1,FALSE)</f>
        <v>#N/A</v>
      </c>
    </row>
    <row r="871" spans="1:19" hidden="1" x14ac:dyDescent="0.25">
      <c r="A871" t="s">
        <v>14</v>
      </c>
      <c r="B871" t="s">
        <v>896</v>
      </c>
      <c r="C871">
        <v>1</v>
      </c>
      <c r="D871">
        <v>1</v>
      </c>
      <c r="E871">
        <v>0</v>
      </c>
      <c r="F871">
        <v>1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 t="e">
        <f>VLOOKUP(Table1[[#This Row],[TYPE]],[1]RD1!$C$6:$C$34,1,FALSE)</f>
        <v>#N/A</v>
      </c>
    </row>
    <row r="872" spans="1:19" hidden="1" x14ac:dyDescent="0.25">
      <c r="A872" t="s">
        <v>14</v>
      </c>
      <c r="B872" t="s">
        <v>897</v>
      </c>
      <c r="C872">
        <v>323</v>
      </c>
      <c r="D872">
        <v>279</v>
      </c>
      <c r="E872">
        <v>0</v>
      </c>
      <c r="F872">
        <v>279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 t="e">
        <f>VLOOKUP(Table1[[#This Row],[TYPE]],[1]RD1!$C$6:$C$34,1,FALSE)</f>
        <v>#N/A</v>
      </c>
    </row>
    <row r="873" spans="1:19" hidden="1" x14ac:dyDescent="0.25">
      <c r="A873" t="s">
        <v>14</v>
      </c>
      <c r="B873" t="s">
        <v>898</v>
      </c>
      <c r="C873">
        <v>1</v>
      </c>
      <c r="D873">
        <v>0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 t="e">
        <f>VLOOKUP(Table1[[#This Row],[TYPE]],[1]RD1!$C$6:$C$34,1,FALSE)</f>
        <v>#N/A</v>
      </c>
    </row>
    <row r="874" spans="1:19" hidden="1" x14ac:dyDescent="0.25">
      <c r="A874" t="s">
        <v>14</v>
      </c>
      <c r="B874" t="s">
        <v>899</v>
      </c>
      <c r="C874">
        <v>1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 t="e">
        <f>VLOOKUP(Table1[[#This Row],[TYPE]],[1]RD1!$C$6:$C$34,1,FALSE)</f>
        <v>#N/A</v>
      </c>
    </row>
    <row r="875" spans="1:19" hidden="1" x14ac:dyDescent="0.25">
      <c r="A875" t="s">
        <v>14</v>
      </c>
      <c r="B875" t="s">
        <v>900</v>
      </c>
      <c r="C875">
        <v>1</v>
      </c>
      <c r="D875">
        <v>0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 t="e">
        <f>VLOOKUP(Table1[[#This Row],[TYPE]],[1]RD1!$C$6:$C$34,1,FALSE)</f>
        <v>#N/A</v>
      </c>
    </row>
    <row r="876" spans="1:19" hidden="1" x14ac:dyDescent="0.25">
      <c r="A876" t="s">
        <v>14</v>
      </c>
      <c r="B876" t="s">
        <v>901</v>
      </c>
      <c r="C876">
        <v>19</v>
      </c>
      <c r="D876">
        <v>19</v>
      </c>
      <c r="E876">
        <v>0</v>
      </c>
      <c r="F876">
        <v>19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 t="e">
        <f>VLOOKUP(Table1[[#This Row],[TYPE]],[1]RD1!$C$6:$C$34,1,FALSE)</f>
        <v>#N/A</v>
      </c>
    </row>
    <row r="877" spans="1:19" hidden="1" x14ac:dyDescent="0.25">
      <c r="A877" t="s">
        <v>14</v>
      </c>
      <c r="B877" t="s">
        <v>902</v>
      </c>
      <c r="C877">
        <v>10</v>
      </c>
      <c r="D877">
        <v>10</v>
      </c>
      <c r="E877">
        <v>0</v>
      </c>
      <c r="F877">
        <v>10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 t="e">
        <f>VLOOKUP(Table1[[#This Row],[TYPE]],[1]RD1!$C$6:$C$34,1,FALSE)</f>
        <v>#N/A</v>
      </c>
    </row>
    <row r="878" spans="1:19" hidden="1" x14ac:dyDescent="0.25">
      <c r="A878" t="s">
        <v>14</v>
      </c>
      <c r="B878" t="s">
        <v>903</v>
      </c>
      <c r="C878">
        <v>5</v>
      </c>
      <c r="D878">
        <v>5</v>
      </c>
      <c r="E878">
        <v>0</v>
      </c>
      <c r="F878">
        <v>5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 t="e">
        <f>VLOOKUP(Table1[[#This Row],[TYPE]],[1]RD1!$C$6:$C$34,1,FALSE)</f>
        <v>#N/A</v>
      </c>
    </row>
    <row r="879" spans="1:19" hidden="1" x14ac:dyDescent="0.25">
      <c r="A879" t="s">
        <v>14</v>
      </c>
      <c r="B879" t="s">
        <v>904</v>
      </c>
      <c r="C879">
        <v>9</v>
      </c>
      <c r="D879">
        <v>9</v>
      </c>
      <c r="E879">
        <v>0</v>
      </c>
      <c r="F879">
        <v>9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 t="e">
        <f>VLOOKUP(Table1[[#This Row],[TYPE]],[1]RD1!$C$6:$C$34,1,FALSE)</f>
        <v>#N/A</v>
      </c>
    </row>
    <row r="880" spans="1:19" hidden="1" x14ac:dyDescent="0.25">
      <c r="A880" t="s">
        <v>14</v>
      </c>
      <c r="B880" t="s">
        <v>905</v>
      </c>
      <c r="C880">
        <v>8</v>
      </c>
      <c r="D880">
        <v>8</v>
      </c>
      <c r="E880">
        <v>0</v>
      </c>
      <c r="F880">
        <v>8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 t="e">
        <f>VLOOKUP(Table1[[#This Row],[TYPE]],[1]RD1!$C$6:$C$34,1,FALSE)</f>
        <v>#N/A</v>
      </c>
    </row>
    <row r="881" spans="1:19" hidden="1" x14ac:dyDescent="0.25">
      <c r="A881" t="s">
        <v>14</v>
      </c>
      <c r="B881" t="s">
        <v>906</v>
      </c>
      <c r="C881">
        <v>4</v>
      </c>
      <c r="D881">
        <v>4</v>
      </c>
      <c r="E881">
        <v>0</v>
      </c>
      <c r="F881">
        <v>4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 t="e">
        <f>VLOOKUP(Table1[[#This Row],[TYPE]],[1]RD1!$C$6:$C$34,1,FALSE)</f>
        <v>#N/A</v>
      </c>
    </row>
    <row r="882" spans="1:19" hidden="1" x14ac:dyDescent="0.25">
      <c r="A882" t="s">
        <v>14</v>
      </c>
      <c r="B882" t="s">
        <v>907</v>
      </c>
      <c r="C882">
        <v>2</v>
      </c>
      <c r="D882">
        <v>2</v>
      </c>
      <c r="E882">
        <v>0</v>
      </c>
      <c r="F882">
        <v>2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 t="e">
        <f>VLOOKUP(Table1[[#This Row],[TYPE]],[1]RD1!$C$6:$C$34,1,FALSE)</f>
        <v>#N/A</v>
      </c>
    </row>
    <row r="883" spans="1:19" hidden="1" x14ac:dyDescent="0.25">
      <c r="A883" t="s">
        <v>14</v>
      </c>
      <c r="B883" t="s">
        <v>908</v>
      </c>
      <c r="C883">
        <v>10</v>
      </c>
      <c r="D883">
        <v>10</v>
      </c>
      <c r="E883">
        <v>0</v>
      </c>
      <c r="F883">
        <v>10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 t="e">
        <f>VLOOKUP(Table1[[#This Row],[TYPE]],[1]RD1!$C$6:$C$34,1,FALSE)</f>
        <v>#N/A</v>
      </c>
    </row>
    <row r="884" spans="1:19" hidden="1" x14ac:dyDescent="0.25">
      <c r="A884" t="s">
        <v>14</v>
      </c>
      <c r="B884" t="s">
        <v>909</v>
      </c>
      <c r="C884">
        <v>2</v>
      </c>
      <c r="D884">
        <v>2</v>
      </c>
      <c r="E884">
        <v>0</v>
      </c>
      <c r="F884">
        <v>2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 t="e">
        <f>VLOOKUP(Table1[[#This Row],[TYPE]],[1]RD1!$C$6:$C$34,1,FALSE)</f>
        <v>#N/A</v>
      </c>
    </row>
    <row r="885" spans="1:19" hidden="1" x14ac:dyDescent="0.25">
      <c r="A885" t="s">
        <v>14</v>
      </c>
      <c r="B885" t="s">
        <v>910</v>
      </c>
      <c r="C885">
        <v>2</v>
      </c>
      <c r="D885">
        <v>2</v>
      </c>
      <c r="E885">
        <v>0</v>
      </c>
      <c r="F885">
        <v>2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 t="e">
        <f>VLOOKUP(Table1[[#This Row],[TYPE]],[1]RD1!$C$6:$C$34,1,FALSE)</f>
        <v>#N/A</v>
      </c>
    </row>
    <row r="886" spans="1:19" x14ac:dyDescent="0.25">
      <c r="A886" t="s">
        <v>14</v>
      </c>
      <c r="B886" t="s">
        <v>911</v>
      </c>
      <c r="C886">
        <v>3</v>
      </c>
      <c r="D886">
        <v>3</v>
      </c>
      <c r="E886">
        <v>3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125</v>
      </c>
      <c r="O886">
        <v>7212.57</v>
      </c>
      <c r="P886">
        <v>443.57</v>
      </c>
      <c r="Q886">
        <v>100</v>
      </c>
      <c r="R886">
        <v>6.15</v>
      </c>
      <c r="S886" t="str">
        <f>VLOOKUP(Table1[[#This Row],[TYPE]],[1]RD1!$C$6:$C$34,1,FALSE)</f>
        <v>KALPAVRUTHA COCONUT PRODUCT HEGGERE</v>
      </c>
    </row>
    <row r="887" spans="1:19" hidden="1" x14ac:dyDescent="0.25">
      <c r="A887" t="s">
        <v>14</v>
      </c>
      <c r="B887" t="s">
        <v>912</v>
      </c>
      <c r="C887">
        <v>3</v>
      </c>
      <c r="D887">
        <v>3</v>
      </c>
      <c r="E887">
        <v>0</v>
      </c>
      <c r="F887">
        <v>3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 t="e">
        <f>VLOOKUP(Table1[[#This Row],[TYPE]],[1]RD1!$C$6:$C$34,1,FALSE)</f>
        <v>#N/A</v>
      </c>
    </row>
    <row r="888" spans="1:19" hidden="1" x14ac:dyDescent="0.25">
      <c r="A888" t="s">
        <v>14</v>
      </c>
      <c r="B888" t="s">
        <v>913</v>
      </c>
      <c r="C888">
        <v>1</v>
      </c>
      <c r="D888">
        <v>1</v>
      </c>
      <c r="E888">
        <v>0</v>
      </c>
      <c r="F888">
        <v>1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 t="e">
        <f>VLOOKUP(Table1[[#This Row],[TYPE]],[1]RD1!$C$6:$C$34,1,FALSE)</f>
        <v>#N/A</v>
      </c>
    </row>
    <row r="889" spans="1:19" hidden="1" x14ac:dyDescent="0.25">
      <c r="A889" t="s">
        <v>14</v>
      </c>
      <c r="B889" t="s">
        <v>914</v>
      </c>
      <c r="C889">
        <v>1</v>
      </c>
      <c r="D889">
        <v>1</v>
      </c>
      <c r="E889">
        <v>0</v>
      </c>
      <c r="F889">
        <v>1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 t="e">
        <f>VLOOKUP(Table1[[#This Row],[TYPE]],[1]RD1!$C$6:$C$34,1,FALSE)</f>
        <v>#N/A</v>
      </c>
    </row>
    <row r="890" spans="1:19" hidden="1" x14ac:dyDescent="0.25">
      <c r="A890" t="s">
        <v>14</v>
      </c>
      <c r="B890" t="s">
        <v>915</v>
      </c>
      <c r="C890">
        <v>3</v>
      </c>
      <c r="D890">
        <v>3</v>
      </c>
      <c r="E890">
        <v>0</v>
      </c>
      <c r="F890">
        <v>3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 t="e">
        <f>VLOOKUP(Table1[[#This Row],[TYPE]],[1]RD1!$C$6:$C$34,1,FALSE)</f>
        <v>#N/A</v>
      </c>
    </row>
    <row r="891" spans="1:19" hidden="1" x14ac:dyDescent="0.25">
      <c r="A891" t="s">
        <v>14</v>
      </c>
      <c r="B891" t="s">
        <v>916</v>
      </c>
      <c r="C891">
        <v>4</v>
      </c>
      <c r="D891">
        <v>4</v>
      </c>
      <c r="E891">
        <v>0</v>
      </c>
      <c r="F891">
        <v>4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 t="e">
        <f>VLOOKUP(Table1[[#This Row],[TYPE]],[1]RD1!$C$6:$C$34,1,FALSE)</f>
        <v>#N/A</v>
      </c>
    </row>
    <row r="892" spans="1:19" hidden="1" x14ac:dyDescent="0.25">
      <c r="A892" t="s">
        <v>14</v>
      </c>
      <c r="B892" t="s">
        <v>917</v>
      </c>
      <c r="C892">
        <v>5</v>
      </c>
      <c r="D892">
        <v>5</v>
      </c>
      <c r="E892">
        <v>0</v>
      </c>
      <c r="F892">
        <v>5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 t="e">
        <f>VLOOKUP(Table1[[#This Row],[TYPE]],[1]RD1!$C$6:$C$34,1,FALSE)</f>
        <v>#N/A</v>
      </c>
    </row>
    <row r="893" spans="1:19" hidden="1" x14ac:dyDescent="0.25">
      <c r="A893" t="s">
        <v>14</v>
      </c>
      <c r="B893" t="s">
        <v>918</v>
      </c>
      <c r="C893">
        <v>31</v>
      </c>
      <c r="D893">
        <v>30</v>
      </c>
      <c r="E893">
        <v>0</v>
      </c>
      <c r="F893">
        <v>30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 t="e">
        <f>VLOOKUP(Table1[[#This Row],[TYPE]],[1]RD1!$C$6:$C$34,1,FALSE)</f>
        <v>#N/A</v>
      </c>
    </row>
    <row r="894" spans="1:19" hidden="1" x14ac:dyDescent="0.25">
      <c r="A894" t="s">
        <v>14</v>
      </c>
      <c r="B894" t="s">
        <v>919</v>
      </c>
      <c r="C894">
        <v>7</v>
      </c>
      <c r="D894">
        <v>7</v>
      </c>
      <c r="E894">
        <v>0</v>
      </c>
      <c r="F894">
        <v>7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 t="e">
        <f>VLOOKUP(Table1[[#This Row],[TYPE]],[1]RD1!$C$6:$C$34,1,FALSE)</f>
        <v>#N/A</v>
      </c>
    </row>
    <row r="895" spans="1:19" hidden="1" x14ac:dyDescent="0.25">
      <c r="A895" t="s">
        <v>14</v>
      </c>
      <c r="B895" t="s">
        <v>920</v>
      </c>
      <c r="C895">
        <v>2</v>
      </c>
      <c r="D895">
        <v>2</v>
      </c>
      <c r="E895">
        <v>0</v>
      </c>
      <c r="F895">
        <v>2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 t="e">
        <f>VLOOKUP(Table1[[#This Row],[TYPE]],[1]RD1!$C$6:$C$34,1,FALSE)</f>
        <v>#N/A</v>
      </c>
    </row>
    <row r="896" spans="1:19" hidden="1" x14ac:dyDescent="0.25">
      <c r="A896" t="s">
        <v>14</v>
      </c>
      <c r="B896" t="s">
        <v>921</v>
      </c>
      <c r="C896">
        <v>154</v>
      </c>
      <c r="D896">
        <v>144</v>
      </c>
      <c r="E896">
        <v>0</v>
      </c>
      <c r="F896">
        <v>144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 t="e">
        <f>VLOOKUP(Table1[[#This Row],[TYPE]],[1]RD1!$C$6:$C$34,1,FALSE)</f>
        <v>#N/A</v>
      </c>
    </row>
    <row r="897" spans="1:19" hidden="1" x14ac:dyDescent="0.25">
      <c r="A897" t="s">
        <v>14</v>
      </c>
      <c r="B897" t="s">
        <v>922</v>
      </c>
      <c r="C897">
        <v>130</v>
      </c>
      <c r="D897">
        <v>125</v>
      </c>
      <c r="E897">
        <v>0</v>
      </c>
      <c r="F897">
        <v>125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 t="e">
        <f>VLOOKUP(Table1[[#This Row],[TYPE]],[1]RD1!$C$6:$C$34,1,FALSE)</f>
        <v>#N/A</v>
      </c>
    </row>
    <row r="898" spans="1:19" hidden="1" x14ac:dyDescent="0.25">
      <c r="A898" t="s">
        <v>14</v>
      </c>
      <c r="B898" t="s">
        <v>923</v>
      </c>
      <c r="C898">
        <v>1</v>
      </c>
      <c r="D898">
        <v>1</v>
      </c>
      <c r="E898">
        <v>0</v>
      </c>
      <c r="F898">
        <v>1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 t="e">
        <f>VLOOKUP(Table1[[#This Row],[TYPE]],[1]RD1!$C$6:$C$34,1,FALSE)</f>
        <v>#N/A</v>
      </c>
    </row>
    <row r="899" spans="1:19" hidden="1" x14ac:dyDescent="0.25">
      <c r="A899" t="s">
        <v>14</v>
      </c>
      <c r="B899" t="s">
        <v>924</v>
      </c>
      <c r="C899">
        <v>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 t="e">
        <f>VLOOKUP(Table1[[#This Row],[TYPE]],[1]RD1!$C$6:$C$34,1,FALSE)</f>
        <v>#N/A</v>
      </c>
    </row>
    <row r="900" spans="1:19" hidden="1" x14ac:dyDescent="0.25">
      <c r="A900" t="s">
        <v>14</v>
      </c>
      <c r="B900" t="s">
        <v>925</v>
      </c>
      <c r="C900">
        <v>185</v>
      </c>
      <c r="D900">
        <v>178</v>
      </c>
      <c r="E900">
        <v>0</v>
      </c>
      <c r="F900">
        <v>178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 t="e">
        <f>VLOOKUP(Table1[[#This Row],[TYPE]],[1]RD1!$C$6:$C$34,1,FALSE)</f>
        <v>#N/A</v>
      </c>
    </row>
    <row r="901" spans="1:19" hidden="1" x14ac:dyDescent="0.25">
      <c r="A901" t="s">
        <v>14</v>
      </c>
      <c r="B901" t="s">
        <v>926</v>
      </c>
      <c r="C901">
        <v>454</v>
      </c>
      <c r="D901">
        <v>382</v>
      </c>
      <c r="E901">
        <v>0</v>
      </c>
      <c r="F901">
        <v>382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 t="e">
        <f>VLOOKUP(Table1[[#This Row],[TYPE]],[1]RD1!$C$6:$C$34,1,FALSE)</f>
        <v>#N/A</v>
      </c>
    </row>
    <row r="902" spans="1:19" hidden="1" x14ac:dyDescent="0.25">
      <c r="A902" t="s">
        <v>14</v>
      </c>
      <c r="B902" t="s">
        <v>927</v>
      </c>
      <c r="C902">
        <v>1</v>
      </c>
      <c r="D902">
        <v>0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 t="e">
        <f>VLOOKUP(Table1[[#This Row],[TYPE]],[1]RD1!$C$6:$C$34,1,FALSE)</f>
        <v>#N/A</v>
      </c>
    </row>
    <row r="903" spans="1:19" hidden="1" x14ac:dyDescent="0.25">
      <c r="A903" t="s">
        <v>14</v>
      </c>
      <c r="B903" t="s">
        <v>928</v>
      </c>
      <c r="C903">
        <v>28</v>
      </c>
      <c r="D903">
        <v>28</v>
      </c>
      <c r="E903">
        <v>0</v>
      </c>
      <c r="F903">
        <v>28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 t="e">
        <f>VLOOKUP(Table1[[#This Row],[TYPE]],[1]RD1!$C$6:$C$34,1,FALSE)</f>
        <v>#N/A</v>
      </c>
    </row>
    <row r="904" spans="1:19" hidden="1" x14ac:dyDescent="0.25">
      <c r="A904" t="s">
        <v>14</v>
      </c>
      <c r="B904" t="s">
        <v>929</v>
      </c>
      <c r="C904">
        <v>20</v>
      </c>
      <c r="D904">
        <v>20</v>
      </c>
      <c r="E904">
        <v>0</v>
      </c>
      <c r="F904">
        <v>20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 t="e">
        <f>VLOOKUP(Table1[[#This Row],[TYPE]],[1]RD1!$C$6:$C$34,1,FALSE)</f>
        <v>#N/A</v>
      </c>
    </row>
    <row r="905" spans="1:19" hidden="1" x14ac:dyDescent="0.25">
      <c r="A905" t="s">
        <v>14</v>
      </c>
      <c r="B905" t="s">
        <v>930</v>
      </c>
      <c r="C905">
        <v>15</v>
      </c>
      <c r="D905">
        <v>15</v>
      </c>
      <c r="E905">
        <v>0</v>
      </c>
      <c r="F905">
        <v>15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 t="e">
        <f>VLOOKUP(Table1[[#This Row],[TYPE]],[1]RD1!$C$6:$C$34,1,FALSE)</f>
        <v>#N/A</v>
      </c>
    </row>
    <row r="906" spans="1:19" hidden="1" x14ac:dyDescent="0.25">
      <c r="A906" t="s">
        <v>14</v>
      </c>
      <c r="B906" t="s">
        <v>931</v>
      </c>
      <c r="C906">
        <v>60</v>
      </c>
      <c r="D906">
        <v>60</v>
      </c>
      <c r="E906">
        <v>0</v>
      </c>
      <c r="F906">
        <v>60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 t="e">
        <f>VLOOKUP(Table1[[#This Row],[TYPE]],[1]RD1!$C$6:$C$34,1,FALSE)</f>
        <v>#N/A</v>
      </c>
    </row>
    <row r="907" spans="1:19" hidden="1" x14ac:dyDescent="0.25">
      <c r="A907" t="s">
        <v>14</v>
      </c>
      <c r="B907" t="s">
        <v>932</v>
      </c>
      <c r="C907">
        <v>5</v>
      </c>
      <c r="D907">
        <v>5</v>
      </c>
      <c r="E907">
        <v>0</v>
      </c>
      <c r="F907">
        <v>5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 t="e">
        <f>VLOOKUP(Table1[[#This Row],[TYPE]],[1]RD1!$C$6:$C$34,1,FALSE)</f>
        <v>#N/A</v>
      </c>
    </row>
    <row r="908" spans="1:19" hidden="1" x14ac:dyDescent="0.25">
      <c r="A908" t="s">
        <v>14</v>
      </c>
      <c r="B908" t="s">
        <v>933</v>
      </c>
      <c r="C908">
        <v>4</v>
      </c>
      <c r="D908">
        <v>4</v>
      </c>
      <c r="E908">
        <v>0</v>
      </c>
      <c r="F908">
        <v>4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 t="e">
        <f>VLOOKUP(Table1[[#This Row],[TYPE]],[1]RD1!$C$6:$C$34,1,FALSE)</f>
        <v>#N/A</v>
      </c>
    </row>
    <row r="909" spans="1:19" hidden="1" x14ac:dyDescent="0.25">
      <c r="A909" t="s">
        <v>14</v>
      </c>
      <c r="B909" t="s">
        <v>934</v>
      </c>
      <c r="C909">
        <v>9</v>
      </c>
      <c r="D909">
        <v>9</v>
      </c>
      <c r="E909">
        <v>0</v>
      </c>
      <c r="F909">
        <v>9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 t="e">
        <f>VLOOKUP(Table1[[#This Row],[TYPE]],[1]RD1!$C$6:$C$34,1,FALSE)</f>
        <v>#N/A</v>
      </c>
    </row>
    <row r="910" spans="1:19" hidden="1" x14ac:dyDescent="0.25">
      <c r="A910" t="s">
        <v>14</v>
      </c>
      <c r="B910" t="s">
        <v>935</v>
      </c>
      <c r="C910">
        <v>35</v>
      </c>
      <c r="D910">
        <v>35</v>
      </c>
      <c r="E910">
        <v>0</v>
      </c>
      <c r="F910">
        <v>35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 t="e">
        <f>VLOOKUP(Table1[[#This Row],[TYPE]],[1]RD1!$C$6:$C$34,1,FALSE)</f>
        <v>#N/A</v>
      </c>
    </row>
    <row r="911" spans="1:19" hidden="1" x14ac:dyDescent="0.25">
      <c r="A911" t="s">
        <v>14</v>
      </c>
      <c r="B911" t="s">
        <v>936</v>
      </c>
      <c r="C911">
        <v>5</v>
      </c>
      <c r="D911">
        <v>5</v>
      </c>
      <c r="E911">
        <v>0</v>
      </c>
      <c r="F911">
        <v>5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 t="e">
        <f>VLOOKUP(Table1[[#This Row],[TYPE]],[1]RD1!$C$6:$C$34,1,FALSE)</f>
        <v>#N/A</v>
      </c>
    </row>
    <row r="912" spans="1:19" hidden="1" x14ac:dyDescent="0.25">
      <c r="A912" t="s">
        <v>14</v>
      </c>
      <c r="B912" t="s">
        <v>937</v>
      </c>
      <c r="C912">
        <v>104</v>
      </c>
      <c r="D912">
        <v>76</v>
      </c>
      <c r="E912">
        <v>0</v>
      </c>
      <c r="F912">
        <v>76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 t="e">
        <f>VLOOKUP(Table1[[#This Row],[TYPE]],[1]RD1!$C$6:$C$34,1,FALSE)</f>
        <v>#N/A</v>
      </c>
    </row>
    <row r="913" spans="1:19" hidden="1" x14ac:dyDescent="0.25">
      <c r="A913" t="s">
        <v>14</v>
      </c>
      <c r="B913" t="s">
        <v>938</v>
      </c>
      <c r="C913">
        <v>35</v>
      </c>
      <c r="D913">
        <v>34</v>
      </c>
      <c r="E913">
        <v>0</v>
      </c>
      <c r="F913">
        <v>34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 t="e">
        <f>VLOOKUP(Table1[[#This Row],[TYPE]],[1]RD1!$C$6:$C$34,1,FALSE)</f>
        <v>#N/A</v>
      </c>
    </row>
    <row r="914" spans="1:19" hidden="1" x14ac:dyDescent="0.25">
      <c r="A914" t="s">
        <v>14</v>
      </c>
      <c r="B914" t="s">
        <v>939</v>
      </c>
      <c r="C914">
        <v>5</v>
      </c>
      <c r="D914">
        <v>4</v>
      </c>
      <c r="E914">
        <v>0</v>
      </c>
      <c r="F914">
        <v>4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 t="e">
        <f>VLOOKUP(Table1[[#This Row],[TYPE]],[1]RD1!$C$6:$C$34,1,FALSE)</f>
        <v>#N/A</v>
      </c>
    </row>
    <row r="915" spans="1:19" hidden="1" x14ac:dyDescent="0.25">
      <c r="A915" t="s">
        <v>14</v>
      </c>
      <c r="B915" t="s">
        <v>940</v>
      </c>
      <c r="C915">
        <v>1</v>
      </c>
      <c r="D915">
        <v>0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 t="e">
        <f>VLOOKUP(Table1[[#This Row],[TYPE]],[1]RD1!$C$6:$C$34,1,FALSE)</f>
        <v>#N/A</v>
      </c>
    </row>
    <row r="916" spans="1:19" hidden="1" x14ac:dyDescent="0.25">
      <c r="A916" t="s">
        <v>14</v>
      </c>
      <c r="B916" t="s">
        <v>941</v>
      </c>
      <c r="C916">
        <v>11</v>
      </c>
      <c r="D916">
        <v>11</v>
      </c>
      <c r="E916">
        <v>0</v>
      </c>
      <c r="F916">
        <v>11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 t="e">
        <f>VLOOKUP(Table1[[#This Row],[TYPE]],[1]RD1!$C$6:$C$34,1,FALSE)</f>
        <v>#N/A</v>
      </c>
    </row>
    <row r="917" spans="1:19" hidden="1" x14ac:dyDescent="0.25">
      <c r="A917" t="s">
        <v>14</v>
      </c>
      <c r="B917" t="s">
        <v>942</v>
      </c>
      <c r="C917">
        <v>47</v>
      </c>
      <c r="D917">
        <v>47</v>
      </c>
      <c r="E917">
        <v>0</v>
      </c>
      <c r="F917">
        <v>47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 t="e">
        <f>VLOOKUP(Table1[[#This Row],[TYPE]],[1]RD1!$C$6:$C$34,1,FALSE)</f>
        <v>#N/A</v>
      </c>
    </row>
    <row r="918" spans="1:19" hidden="1" x14ac:dyDescent="0.25">
      <c r="A918" t="s">
        <v>14</v>
      </c>
      <c r="B918" t="s">
        <v>943</v>
      </c>
      <c r="C918">
        <v>5</v>
      </c>
      <c r="D918">
        <v>5</v>
      </c>
      <c r="E918">
        <v>0</v>
      </c>
      <c r="F918">
        <v>5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 t="e">
        <f>VLOOKUP(Table1[[#This Row],[TYPE]],[1]RD1!$C$6:$C$34,1,FALSE)</f>
        <v>#N/A</v>
      </c>
    </row>
    <row r="919" spans="1:19" hidden="1" x14ac:dyDescent="0.25">
      <c r="A919" t="s">
        <v>14</v>
      </c>
      <c r="B919" t="s">
        <v>944</v>
      </c>
      <c r="C919">
        <v>1</v>
      </c>
      <c r="D919">
        <v>1</v>
      </c>
      <c r="E919">
        <v>0</v>
      </c>
      <c r="F919">
        <v>1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 t="e">
        <f>VLOOKUP(Table1[[#This Row],[TYPE]],[1]RD1!$C$6:$C$34,1,FALSE)</f>
        <v>#N/A</v>
      </c>
    </row>
    <row r="920" spans="1:19" hidden="1" x14ac:dyDescent="0.25">
      <c r="A920" t="s">
        <v>14</v>
      </c>
      <c r="B920" t="s">
        <v>945</v>
      </c>
      <c r="C920">
        <v>159</v>
      </c>
      <c r="D920">
        <v>156</v>
      </c>
      <c r="E920">
        <v>0</v>
      </c>
      <c r="F920">
        <v>156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 t="e">
        <f>VLOOKUP(Table1[[#This Row],[TYPE]],[1]RD1!$C$6:$C$34,1,FALSE)</f>
        <v>#N/A</v>
      </c>
    </row>
    <row r="921" spans="1:19" hidden="1" x14ac:dyDescent="0.25">
      <c r="A921" t="s">
        <v>14</v>
      </c>
      <c r="B921" t="s">
        <v>946</v>
      </c>
      <c r="C921">
        <v>186</v>
      </c>
      <c r="D921">
        <v>154</v>
      </c>
      <c r="E921">
        <v>0</v>
      </c>
      <c r="F921">
        <v>154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 t="e">
        <f>VLOOKUP(Table1[[#This Row],[TYPE]],[1]RD1!$C$6:$C$34,1,FALSE)</f>
        <v>#N/A</v>
      </c>
    </row>
    <row r="922" spans="1:19" hidden="1" x14ac:dyDescent="0.25">
      <c r="A922" t="s">
        <v>14</v>
      </c>
      <c r="B922" t="s">
        <v>947</v>
      </c>
      <c r="C922">
        <v>130</v>
      </c>
      <c r="D922">
        <v>87</v>
      </c>
      <c r="E922">
        <v>0</v>
      </c>
      <c r="F922">
        <v>87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 t="e">
        <f>VLOOKUP(Table1[[#This Row],[TYPE]],[1]RD1!$C$6:$C$34,1,FALSE)</f>
        <v>#N/A</v>
      </c>
    </row>
    <row r="923" spans="1:19" hidden="1" x14ac:dyDescent="0.25">
      <c r="A923" t="s">
        <v>14</v>
      </c>
      <c r="B923" t="s">
        <v>948</v>
      </c>
      <c r="C923">
        <v>107</v>
      </c>
      <c r="D923">
        <v>104</v>
      </c>
      <c r="E923">
        <v>0</v>
      </c>
      <c r="F923">
        <v>104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 t="e">
        <f>VLOOKUP(Table1[[#This Row],[TYPE]],[1]RD1!$C$6:$C$34,1,FALSE)</f>
        <v>#N/A</v>
      </c>
    </row>
    <row r="924" spans="1:19" hidden="1" x14ac:dyDescent="0.25">
      <c r="A924" t="s">
        <v>14</v>
      </c>
      <c r="B924" t="s">
        <v>949</v>
      </c>
      <c r="C924">
        <v>7</v>
      </c>
      <c r="D924">
        <v>7</v>
      </c>
      <c r="E924">
        <v>0</v>
      </c>
      <c r="F924">
        <v>7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 t="e">
        <f>VLOOKUP(Table1[[#This Row],[TYPE]],[1]RD1!$C$6:$C$34,1,FALSE)</f>
        <v>#N/A</v>
      </c>
    </row>
    <row r="925" spans="1:19" hidden="1" x14ac:dyDescent="0.25">
      <c r="A925" t="s">
        <v>14</v>
      </c>
      <c r="B925" t="s">
        <v>950</v>
      </c>
      <c r="C925">
        <v>5</v>
      </c>
      <c r="D925">
        <v>5</v>
      </c>
      <c r="E925">
        <v>0</v>
      </c>
      <c r="F925">
        <v>5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 t="e">
        <f>VLOOKUP(Table1[[#This Row],[TYPE]],[1]RD1!$C$6:$C$34,1,FALSE)</f>
        <v>#N/A</v>
      </c>
    </row>
    <row r="926" spans="1:19" hidden="1" x14ac:dyDescent="0.25">
      <c r="A926" t="s">
        <v>14</v>
      </c>
      <c r="B926" t="s">
        <v>951</v>
      </c>
      <c r="C926">
        <v>4</v>
      </c>
      <c r="D926">
        <v>4</v>
      </c>
      <c r="E926">
        <v>0</v>
      </c>
      <c r="F926">
        <v>4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 t="e">
        <f>VLOOKUP(Table1[[#This Row],[TYPE]],[1]RD1!$C$6:$C$34,1,FALSE)</f>
        <v>#N/A</v>
      </c>
    </row>
    <row r="927" spans="1:19" hidden="1" x14ac:dyDescent="0.25">
      <c r="A927" t="s">
        <v>14</v>
      </c>
      <c r="B927" t="s">
        <v>952</v>
      </c>
      <c r="C927">
        <v>57</v>
      </c>
      <c r="D927">
        <v>57</v>
      </c>
      <c r="E927">
        <v>0</v>
      </c>
      <c r="F927">
        <v>57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 t="e">
        <f>VLOOKUP(Table1[[#This Row],[TYPE]],[1]RD1!$C$6:$C$34,1,FALSE)</f>
        <v>#N/A</v>
      </c>
    </row>
    <row r="928" spans="1:19" hidden="1" x14ac:dyDescent="0.25">
      <c r="A928" t="s">
        <v>14</v>
      </c>
      <c r="B928" t="s">
        <v>953</v>
      </c>
      <c r="C928">
        <v>32</v>
      </c>
      <c r="D928">
        <v>31</v>
      </c>
      <c r="E928">
        <v>0</v>
      </c>
      <c r="F928">
        <v>31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 t="e">
        <f>VLOOKUP(Table1[[#This Row],[TYPE]],[1]RD1!$C$6:$C$34,1,FALSE)</f>
        <v>#N/A</v>
      </c>
    </row>
    <row r="929" spans="1:19" hidden="1" x14ac:dyDescent="0.25">
      <c r="A929" t="s">
        <v>14</v>
      </c>
      <c r="B929" t="s">
        <v>954</v>
      </c>
      <c r="C929">
        <v>4</v>
      </c>
      <c r="D929">
        <v>4</v>
      </c>
      <c r="E929">
        <v>0</v>
      </c>
      <c r="F929">
        <v>4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 t="e">
        <f>VLOOKUP(Table1[[#This Row],[TYPE]],[1]RD1!$C$6:$C$34,1,FALSE)</f>
        <v>#N/A</v>
      </c>
    </row>
    <row r="930" spans="1:19" hidden="1" x14ac:dyDescent="0.25">
      <c r="A930" t="s">
        <v>14</v>
      </c>
      <c r="B930" t="s">
        <v>955</v>
      </c>
      <c r="C930">
        <v>4</v>
      </c>
      <c r="D930">
        <v>4</v>
      </c>
      <c r="E930">
        <v>0</v>
      </c>
      <c r="F930">
        <v>4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 t="e">
        <f>VLOOKUP(Table1[[#This Row],[TYPE]],[1]RD1!$C$6:$C$34,1,FALSE)</f>
        <v>#N/A</v>
      </c>
    </row>
    <row r="931" spans="1:19" hidden="1" x14ac:dyDescent="0.25">
      <c r="A931" t="s">
        <v>14</v>
      </c>
      <c r="B931" t="s">
        <v>956</v>
      </c>
      <c r="C931">
        <v>63</v>
      </c>
      <c r="D931">
        <v>49</v>
      </c>
      <c r="E931">
        <v>0</v>
      </c>
      <c r="F931">
        <v>49</v>
      </c>
      <c r="G931">
        <v>0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 t="e">
        <f>VLOOKUP(Table1[[#This Row],[TYPE]],[1]RD1!$C$6:$C$34,1,FALSE)</f>
        <v>#N/A</v>
      </c>
    </row>
    <row r="932" spans="1:19" hidden="1" x14ac:dyDescent="0.25">
      <c r="A932" t="s">
        <v>14</v>
      </c>
      <c r="B932" t="s">
        <v>957</v>
      </c>
      <c r="C932">
        <v>4</v>
      </c>
      <c r="D932">
        <v>4</v>
      </c>
      <c r="E932">
        <v>0</v>
      </c>
      <c r="F932">
        <v>4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 t="e">
        <f>VLOOKUP(Table1[[#This Row],[TYPE]],[1]RD1!$C$6:$C$34,1,FALSE)</f>
        <v>#N/A</v>
      </c>
    </row>
    <row r="933" spans="1:19" hidden="1" x14ac:dyDescent="0.25">
      <c r="A933" t="s">
        <v>14</v>
      </c>
      <c r="B933" t="s">
        <v>958</v>
      </c>
      <c r="C933">
        <v>6</v>
      </c>
      <c r="D933">
        <v>6</v>
      </c>
      <c r="E933">
        <v>0</v>
      </c>
      <c r="F933">
        <v>6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 t="e">
        <f>VLOOKUP(Table1[[#This Row],[TYPE]],[1]RD1!$C$6:$C$34,1,FALSE)</f>
        <v>#N/A</v>
      </c>
    </row>
    <row r="934" spans="1:19" hidden="1" x14ac:dyDescent="0.25">
      <c r="A934" t="s">
        <v>14</v>
      </c>
      <c r="B934" t="s">
        <v>959</v>
      </c>
      <c r="C934">
        <v>5</v>
      </c>
      <c r="D934">
        <v>5</v>
      </c>
      <c r="E934">
        <v>0</v>
      </c>
      <c r="F934">
        <v>5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 t="e">
        <f>VLOOKUP(Table1[[#This Row],[TYPE]],[1]RD1!$C$6:$C$34,1,FALSE)</f>
        <v>#N/A</v>
      </c>
    </row>
    <row r="935" spans="1:19" hidden="1" x14ac:dyDescent="0.25">
      <c r="A935" t="s">
        <v>14</v>
      </c>
      <c r="B935" t="s">
        <v>960</v>
      </c>
      <c r="C935">
        <v>15</v>
      </c>
      <c r="D935">
        <v>15</v>
      </c>
      <c r="E935">
        <v>0</v>
      </c>
      <c r="F935">
        <v>15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 t="e">
        <f>VLOOKUP(Table1[[#This Row],[TYPE]],[1]RD1!$C$6:$C$34,1,FALSE)</f>
        <v>#N/A</v>
      </c>
    </row>
    <row r="936" spans="1:19" hidden="1" x14ac:dyDescent="0.25">
      <c r="A936" t="s">
        <v>14</v>
      </c>
      <c r="B936" t="s">
        <v>961</v>
      </c>
      <c r="C936">
        <v>4</v>
      </c>
      <c r="D936">
        <v>4</v>
      </c>
      <c r="E936">
        <v>0</v>
      </c>
      <c r="F936">
        <v>4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 t="e">
        <f>VLOOKUP(Table1[[#This Row],[TYPE]],[1]RD1!$C$6:$C$34,1,FALSE)</f>
        <v>#N/A</v>
      </c>
    </row>
    <row r="937" spans="1:19" hidden="1" x14ac:dyDescent="0.25">
      <c r="A937" t="s">
        <v>14</v>
      </c>
      <c r="B937" t="s">
        <v>962</v>
      </c>
      <c r="C937">
        <v>1</v>
      </c>
      <c r="D937">
        <v>1</v>
      </c>
      <c r="E937">
        <v>0</v>
      </c>
      <c r="F937">
        <v>1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 t="e">
        <f>VLOOKUP(Table1[[#This Row],[TYPE]],[1]RD1!$C$6:$C$34,1,FALSE)</f>
        <v>#N/A</v>
      </c>
    </row>
    <row r="938" spans="1:19" hidden="1" x14ac:dyDescent="0.25">
      <c r="A938" t="s">
        <v>14</v>
      </c>
      <c r="B938" t="s">
        <v>963</v>
      </c>
      <c r="C938">
        <v>4</v>
      </c>
      <c r="D938">
        <v>4</v>
      </c>
      <c r="E938">
        <v>0</v>
      </c>
      <c r="F938">
        <v>4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 t="e">
        <f>VLOOKUP(Table1[[#This Row],[TYPE]],[1]RD1!$C$6:$C$34,1,FALSE)</f>
        <v>#N/A</v>
      </c>
    </row>
    <row r="939" spans="1:19" hidden="1" x14ac:dyDescent="0.25">
      <c r="A939" t="s">
        <v>14</v>
      </c>
      <c r="B939" t="s">
        <v>964</v>
      </c>
      <c r="C939">
        <v>4</v>
      </c>
      <c r="D939">
        <v>4</v>
      </c>
      <c r="E939">
        <v>0</v>
      </c>
      <c r="F939">
        <v>4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 t="e">
        <f>VLOOKUP(Table1[[#This Row],[TYPE]],[1]RD1!$C$6:$C$34,1,FALSE)</f>
        <v>#N/A</v>
      </c>
    </row>
    <row r="940" spans="1:19" hidden="1" x14ac:dyDescent="0.25">
      <c r="A940" t="s">
        <v>14</v>
      </c>
      <c r="B940" t="s">
        <v>965</v>
      </c>
      <c r="C940">
        <v>12</v>
      </c>
      <c r="D940">
        <v>12</v>
      </c>
      <c r="E940">
        <v>0</v>
      </c>
      <c r="F940">
        <v>12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 t="e">
        <f>VLOOKUP(Table1[[#This Row],[TYPE]],[1]RD1!$C$6:$C$34,1,FALSE)</f>
        <v>#N/A</v>
      </c>
    </row>
    <row r="941" spans="1:19" hidden="1" x14ac:dyDescent="0.25">
      <c r="A941" t="s">
        <v>14</v>
      </c>
      <c r="B941" t="s">
        <v>966</v>
      </c>
      <c r="C941">
        <v>12</v>
      </c>
      <c r="D941">
        <v>12</v>
      </c>
      <c r="E941">
        <v>0</v>
      </c>
      <c r="F941">
        <v>12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 t="e">
        <f>VLOOKUP(Table1[[#This Row],[TYPE]],[1]RD1!$C$6:$C$34,1,FALSE)</f>
        <v>#N/A</v>
      </c>
    </row>
    <row r="942" spans="1:19" hidden="1" x14ac:dyDescent="0.25">
      <c r="A942" t="s">
        <v>14</v>
      </c>
      <c r="B942" t="s">
        <v>967</v>
      </c>
      <c r="C942">
        <v>3</v>
      </c>
      <c r="D942">
        <v>3</v>
      </c>
      <c r="E942">
        <v>0</v>
      </c>
      <c r="F942">
        <v>3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 t="e">
        <f>VLOOKUP(Table1[[#This Row],[TYPE]],[1]RD1!$C$6:$C$34,1,FALSE)</f>
        <v>#N/A</v>
      </c>
    </row>
    <row r="943" spans="1:19" hidden="1" x14ac:dyDescent="0.25">
      <c r="A943" t="s">
        <v>14</v>
      </c>
      <c r="B943" t="s">
        <v>968</v>
      </c>
      <c r="C943">
        <v>2</v>
      </c>
      <c r="D943">
        <v>2</v>
      </c>
      <c r="E943">
        <v>0</v>
      </c>
      <c r="F943">
        <v>2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 t="e">
        <f>VLOOKUP(Table1[[#This Row],[TYPE]],[1]RD1!$C$6:$C$34,1,FALSE)</f>
        <v>#N/A</v>
      </c>
    </row>
    <row r="944" spans="1:19" hidden="1" x14ac:dyDescent="0.25">
      <c r="A944" t="s">
        <v>14</v>
      </c>
      <c r="B944" t="s">
        <v>969</v>
      </c>
      <c r="C944">
        <v>4</v>
      </c>
      <c r="D944">
        <v>4</v>
      </c>
      <c r="E944">
        <v>0</v>
      </c>
      <c r="F944">
        <v>4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t="e">
        <f>VLOOKUP(Table1[[#This Row],[TYPE]],[1]RD1!$C$6:$C$34,1,FALSE)</f>
        <v>#N/A</v>
      </c>
    </row>
    <row r="945" spans="1:19" hidden="1" x14ac:dyDescent="0.25">
      <c r="A945" t="s">
        <v>14</v>
      </c>
      <c r="B945" t="s">
        <v>970</v>
      </c>
      <c r="C945">
        <v>193</v>
      </c>
      <c r="D945">
        <v>169</v>
      </c>
      <c r="E945">
        <v>0</v>
      </c>
      <c r="F945">
        <v>169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 t="e">
        <f>VLOOKUP(Table1[[#This Row],[TYPE]],[1]RD1!$C$6:$C$34,1,FALSE)</f>
        <v>#N/A</v>
      </c>
    </row>
    <row r="946" spans="1:19" hidden="1" x14ac:dyDescent="0.25">
      <c r="A946" t="s">
        <v>14</v>
      </c>
      <c r="B946" t="s">
        <v>971</v>
      </c>
      <c r="C946">
        <v>5</v>
      </c>
      <c r="D946">
        <v>5</v>
      </c>
      <c r="E946">
        <v>0</v>
      </c>
      <c r="F946">
        <v>5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 t="e">
        <f>VLOOKUP(Table1[[#This Row],[TYPE]],[1]RD1!$C$6:$C$34,1,FALSE)</f>
        <v>#N/A</v>
      </c>
    </row>
    <row r="947" spans="1:19" hidden="1" x14ac:dyDescent="0.25">
      <c r="A947" t="s">
        <v>14</v>
      </c>
      <c r="B947" t="s">
        <v>972</v>
      </c>
      <c r="C947">
        <v>7</v>
      </c>
      <c r="D947">
        <v>7</v>
      </c>
      <c r="E947">
        <v>0</v>
      </c>
      <c r="F947">
        <v>7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 t="e">
        <f>VLOOKUP(Table1[[#This Row],[TYPE]],[1]RD1!$C$6:$C$34,1,FALSE)</f>
        <v>#N/A</v>
      </c>
    </row>
    <row r="948" spans="1:19" hidden="1" x14ac:dyDescent="0.25">
      <c r="A948" t="s">
        <v>14</v>
      </c>
      <c r="B948" t="s">
        <v>973</v>
      </c>
      <c r="C948">
        <v>10</v>
      </c>
      <c r="D948">
        <v>10</v>
      </c>
      <c r="E948">
        <v>0</v>
      </c>
      <c r="F948">
        <v>10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 t="e">
        <f>VLOOKUP(Table1[[#This Row],[TYPE]],[1]RD1!$C$6:$C$34,1,FALSE)</f>
        <v>#N/A</v>
      </c>
    </row>
    <row r="949" spans="1:19" hidden="1" x14ac:dyDescent="0.25">
      <c r="A949" t="s">
        <v>14</v>
      </c>
      <c r="B949" t="s">
        <v>974</v>
      </c>
      <c r="C949">
        <v>17</v>
      </c>
      <c r="D949">
        <v>17</v>
      </c>
      <c r="E949">
        <v>0</v>
      </c>
      <c r="F949">
        <v>17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 t="e">
        <f>VLOOKUP(Table1[[#This Row],[TYPE]],[1]RD1!$C$6:$C$34,1,FALSE)</f>
        <v>#N/A</v>
      </c>
    </row>
    <row r="950" spans="1:19" hidden="1" x14ac:dyDescent="0.25">
      <c r="A950" t="s">
        <v>14</v>
      </c>
      <c r="B950" t="s">
        <v>975</v>
      </c>
      <c r="C950">
        <v>5</v>
      </c>
      <c r="D950">
        <v>5</v>
      </c>
      <c r="E950">
        <v>0</v>
      </c>
      <c r="F950">
        <v>5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 t="e">
        <f>VLOOKUP(Table1[[#This Row],[TYPE]],[1]RD1!$C$6:$C$34,1,FALSE)</f>
        <v>#N/A</v>
      </c>
    </row>
    <row r="951" spans="1:19" hidden="1" x14ac:dyDescent="0.25">
      <c r="A951" t="s">
        <v>14</v>
      </c>
      <c r="B951" t="s">
        <v>976</v>
      </c>
      <c r="C951">
        <v>27</v>
      </c>
      <c r="D951">
        <v>27</v>
      </c>
      <c r="E951">
        <v>0</v>
      </c>
      <c r="F951">
        <v>27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 t="e">
        <f>VLOOKUP(Table1[[#This Row],[TYPE]],[1]RD1!$C$6:$C$34,1,FALSE)</f>
        <v>#N/A</v>
      </c>
    </row>
    <row r="952" spans="1:19" hidden="1" x14ac:dyDescent="0.25">
      <c r="A952" t="s">
        <v>14</v>
      </c>
      <c r="B952" t="s">
        <v>977</v>
      </c>
      <c r="C952">
        <v>3</v>
      </c>
      <c r="D952">
        <v>3</v>
      </c>
      <c r="E952">
        <v>0</v>
      </c>
      <c r="F952">
        <v>3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 t="e">
        <f>VLOOKUP(Table1[[#This Row],[TYPE]],[1]RD1!$C$6:$C$34,1,FALSE)</f>
        <v>#N/A</v>
      </c>
    </row>
    <row r="953" spans="1:19" hidden="1" x14ac:dyDescent="0.25">
      <c r="A953" t="s">
        <v>14</v>
      </c>
      <c r="B953" t="s">
        <v>978</v>
      </c>
      <c r="C953">
        <v>129</v>
      </c>
      <c r="D953">
        <v>109</v>
      </c>
      <c r="E953">
        <v>0</v>
      </c>
      <c r="F953">
        <v>109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 t="e">
        <f>VLOOKUP(Table1[[#This Row],[TYPE]],[1]RD1!$C$6:$C$34,1,FALSE)</f>
        <v>#N/A</v>
      </c>
    </row>
    <row r="954" spans="1:19" hidden="1" x14ac:dyDescent="0.25">
      <c r="A954" t="s">
        <v>14</v>
      </c>
      <c r="B954" t="s">
        <v>979</v>
      </c>
      <c r="C954">
        <v>5</v>
      </c>
      <c r="D954">
        <v>5</v>
      </c>
      <c r="E954">
        <v>0</v>
      </c>
      <c r="F954">
        <v>5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 t="e">
        <f>VLOOKUP(Table1[[#This Row],[TYPE]],[1]RD1!$C$6:$C$34,1,FALSE)</f>
        <v>#N/A</v>
      </c>
    </row>
    <row r="955" spans="1:19" hidden="1" x14ac:dyDescent="0.25">
      <c r="A955" t="s">
        <v>14</v>
      </c>
      <c r="B955" t="s">
        <v>980</v>
      </c>
      <c r="C955">
        <v>1</v>
      </c>
      <c r="D955">
        <v>1</v>
      </c>
      <c r="E955">
        <v>0</v>
      </c>
      <c r="F955">
        <v>1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 t="e">
        <f>VLOOKUP(Table1[[#This Row],[TYPE]],[1]RD1!$C$6:$C$34,1,FALSE)</f>
        <v>#N/A</v>
      </c>
    </row>
    <row r="956" spans="1:19" hidden="1" x14ac:dyDescent="0.25">
      <c r="A956" t="s">
        <v>14</v>
      </c>
      <c r="B956" t="s">
        <v>981</v>
      </c>
      <c r="C956">
        <v>4</v>
      </c>
      <c r="D956">
        <v>4</v>
      </c>
      <c r="E956">
        <v>0</v>
      </c>
      <c r="F956">
        <v>4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 t="e">
        <f>VLOOKUP(Table1[[#This Row],[TYPE]],[1]RD1!$C$6:$C$34,1,FALSE)</f>
        <v>#N/A</v>
      </c>
    </row>
    <row r="957" spans="1:19" hidden="1" x14ac:dyDescent="0.25">
      <c r="A957" t="s">
        <v>14</v>
      </c>
      <c r="B957" t="s">
        <v>982</v>
      </c>
      <c r="C957">
        <v>68</v>
      </c>
      <c r="D957">
        <v>65</v>
      </c>
      <c r="E957">
        <v>0</v>
      </c>
      <c r="F957">
        <v>65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 t="e">
        <f>VLOOKUP(Table1[[#This Row],[TYPE]],[1]RD1!$C$6:$C$34,1,FALSE)</f>
        <v>#N/A</v>
      </c>
    </row>
    <row r="958" spans="1:19" hidden="1" x14ac:dyDescent="0.25">
      <c r="A958" t="s">
        <v>14</v>
      </c>
      <c r="B958" t="s">
        <v>983</v>
      </c>
      <c r="C958">
        <v>1</v>
      </c>
      <c r="D958">
        <v>1</v>
      </c>
      <c r="E958">
        <v>0</v>
      </c>
      <c r="F958">
        <v>1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 t="e">
        <f>VLOOKUP(Table1[[#This Row],[TYPE]],[1]RD1!$C$6:$C$34,1,FALSE)</f>
        <v>#N/A</v>
      </c>
    </row>
    <row r="959" spans="1:19" hidden="1" x14ac:dyDescent="0.25">
      <c r="A959" t="s">
        <v>14</v>
      </c>
      <c r="B959" t="s">
        <v>984</v>
      </c>
      <c r="C959">
        <v>12</v>
      </c>
      <c r="D959">
        <v>12</v>
      </c>
      <c r="E959">
        <v>0</v>
      </c>
      <c r="F959">
        <v>12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 t="e">
        <f>VLOOKUP(Table1[[#This Row],[TYPE]],[1]RD1!$C$6:$C$34,1,FALSE)</f>
        <v>#N/A</v>
      </c>
    </row>
    <row r="960" spans="1:19" hidden="1" x14ac:dyDescent="0.25">
      <c r="A960" t="s">
        <v>14</v>
      </c>
      <c r="B960" t="s">
        <v>985</v>
      </c>
      <c r="C960">
        <v>2</v>
      </c>
      <c r="D960">
        <v>2</v>
      </c>
      <c r="E960">
        <v>0</v>
      </c>
      <c r="F960">
        <v>2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 t="e">
        <f>VLOOKUP(Table1[[#This Row],[TYPE]],[1]RD1!$C$6:$C$34,1,FALSE)</f>
        <v>#N/A</v>
      </c>
    </row>
    <row r="961" spans="1:19" hidden="1" x14ac:dyDescent="0.25">
      <c r="A961" t="s">
        <v>14</v>
      </c>
      <c r="B961" t="s">
        <v>986</v>
      </c>
      <c r="C961">
        <v>16</v>
      </c>
      <c r="D961">
        <v>16</v>
      </c>
      <c r="E961">
        <v>0</v>
      </c>
      <c r="F961">
        <v>16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 t="e">
        <f>VLOOKUP(Table1[[#This Row],[TYPE]],[1]RD1!$C$6:$C$34,1,FALSE)</f>
        <v>#N/A</v>
      </c>
    </row>
    <row r="962" spans="1:19" hidden="1" x14ac:dyDescent="0.25">
      <c r="A962" t="s">
        <v>14</v>
      </c>
      <c r="B962" t="s">
        <v>987</v>
      </c>
      <c r="C962">
        <v>2</v>
      </c>
      <c r="D962">
        <v>2</v>
      </c>
      <c r="E962">
        <v>0</v>
      </c>
      <c r="F962">
        <v>2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 t="e">
        <f>VLOOKUP(Table1[[#This Row],[TYPE]],[1]RD1!$C$6:$C$34,1,FALSE)</f>
        <v>#N/A</v>
      </c>
    </row>
    <row r="963" spans="1:19" hidden="1" x14ac:dyDescent="0.25">
      <c r="A963" t="s">
        <v>14</v>
      </c>
      <c r="B963" t="s">
        <v>988</v>
      </c>
      <c r="C963">
        <v>4</v>
      </c>
      <c r="D963">
        <v>2</v>
      </c>
      <c r="E963">
        <v>0</v>
      </c>
      <c r="F963">
        <v>2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 t="e">
        <f>VLOOKUP(Table1[[#This Row],[TYPE]],[1]RD1!$C$6:$C$34,1,FALSE)</f>
        <v>#N/A</v>
      </c>
    </row>
    <row r="964" spans="1:19" hidden="1" x14ac:dyDescent="0.25">
      <c r="A964" t="s">
        <v>14</v>
      </c>
      <c r="B964" t="s">
        <v>989</v>
      </c>
      <c r="C964">
        <v>1</v>
      </c>
      <c r="D964">
        <v>1</v>
      </c>
      <c r="E964">
        <v>0</v>
      </c>
      <c r="F964">
        <v>1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 t="e">
        <f>VLOOKUP(Table1[[#This Row],[TYPE]],[1]RD1!$C$6:$C$34,1,FALSE)</f>
        <v>#N/A</v>
      </c>
    </row>
    <row r="965" spans="1:19" hidden="1" x14ac:dyDescent="0.25">
      <c r="A965" t="s">
        <v>14</v>
      </c>
      <c r="B965" t="s">
        <v>990</v>
      </c>
      <c r="C965">
        <v>1</v>
      </c>
      <c r="D965">
        <v>1</v>
      </c>
      <c r="E965">
        <v>0</v>
      </c>
      <c r="F965">
        <v>1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 t="e">
        <f>VLOOKUP(Table1[[#This Row],[TYPE]],[1]RD1!$C$6:$C$34,1,FALSE)</f>
        <v>#N/A</v>
      </c>
    </row>
    <row r="966" spans="1:19" hidden="1" x14ac:dyDescent="0.25">
      <c r="A966" t="s">
        <v>14</v>
      </c>
      <c r="B966" t="s">
        <v>991</v>
      </c>
      <c r="C966">
        <v>3</v>
      </c>
      <c r="D966">
        <v>3</v>
      </c>
      <c r="E966">
        <v>0</v>
      </c>
      <c r="F966">
        <v>3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 t="e">
        <f>VLOOKUP(Table1[[#This Row],[TYPE]],[1]RD1!$C$6:$C$34,1,FALSE)</f>
        <v>#N/A</v>
      </c>
    </row>
    <row r="967" spans="1:19" hidden="1" x14ac:dyDescent="0.25">
      <c r="A967" t="s">
        <v>14</v>
      </c>
      <c r="B967" t="s">
        <v>992</v>
      </c>
      <c r="C967">
        <v>147</v>
      </c>
      <c r="D967">
        <v>147</v>
      </c>
      <c r="E967">
        <v>0</v>
      </c>
      <c r="F967">
        <v>147</v>
      </c>
      <c r="G967">
        <v>0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 t="e">
        <f>VLOOKUP(Table1[[#This Row],[TYPE]],[1]RD1!$C$6:$C$34,1,FALSE)</f>
        <v>#N/A</v>
      </c>
    </row>
    <row r="968" spans="1:19" hidden="1" x14ac:dyDescent="0.25">
      <c r="A968" t="s">
        <v>14</v>
      </c>
      <c r="B968" t="s">
        <v>993</v>
      </c>
      <c r="C968">
        <v>1</v>
      </c>
      <c r="D968">
        <v>1</v>
      </c>
      <c r="E968">
        <v>0</v>
      </c>
      <c r="F968">
        <v>1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 t="e">
        <f>VLOOKUP(Table1[[#This Row],[TYPE]],[1]RD1!$C$6:$C$34,1,FALSE)</f>
        <v>#N/A</v>
      </c>
    </row>
    <row r="969" spans="1:19" hidden="1" x14ac:dyDescent="0.25">
      <c r="A969" t="s">
        <v>14</v>
      </c>
      <c r="B969" t="s">
        <v>994</v>
      </c>
      <c r="C969">
        <v>5</v>
      </c>
      <c r="D969">
        <v>5</v>
      </c>
      <c r="E969">
        <v>0</v>
      </c>
      <c r="F969">
        <v>5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 t="e">
        <f>VLOOKUP(Table1[[#This Row],[TYPE]],[1]RD1!$C$6:$C$34,1,FALSE)</f>
        <v>#N/A</v>
      </c>
    </row>
    <row r="970" spans="1:19" hidden="1" x14ac:dyDescent="0.25">
      <c r="A970" t="s">
        <v>14</v>
      </c>
      <c r="B970" t="s">
        <v>995</v>
      </c>
      <c r="C970">
        <v>5</v>
      </c>
      <c r="D970">
        <v>5</v>
      </c>
      <c r="E970">
        <v>0</v>
      </c>
      <c r="F970">
        <v>5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 t="e">
        <f>VLOOKUP(Table1[[#This Row],[TYPE]],[1]RD1!$C$6:$C$34,1,FALSE)</f>
        <v>#N/A</v>
      </c>
    </row>
    <row r="971" spans="1:19" hidden="1" x14ac:dyDescent="0.25">
      <c r="A971" t="s">
        <v>14</v>
      </c>
      <c r="B971" t="s">
        <v>996</v>
      </c>
      <c r="C971">
        <v>2</v>
      </c>
      <c r="D971">
        <v>2</v>
      </c>
      <c r="E971">
        <v>0</v>
      </c>
      <c r="F971">
        <v>2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 t="e">
        <f>VLOOKUP(Table1[[#This Row],[TYPE]],[1]RD1!$C$6:$C$34,1,FALSE)</f>
        <v>#N/A</v>
      </c>
    </row>
    <row r="972" spans="1:19" hidden="1" x14ac:dyDescent="0.25">
      <c r="A972" t="s">
        <v>14</v>
      </c>
      <c r="B972" t="s">
        <v>997</v>
      </c>
      <c r="C972">
        <v>3</v>
      </c>
      <c r="D972">
        <v>3</v>
      </c>
      <c r="E972">
        <v>0</v>
      </c>
      <c r="F972">
        <v>3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 t="e">
        <f>VLOOKUP(Table1[[#This Row],[TYPE]],[1]RD1!$C$6:$C$34,1,FALSE)</f>
        <v>#N/A</v>
      </c>
    </row>
    <row r="973" spans="1:19" hidden="1" x14ac:dyDescent="0.25">
      <c r="A973" t="s">
        <v>14</v>
      </c>
      <c r="B973" t="s">
        <v>998</v>
      </c>
      <c r="C973">
        <v>9</v>
      </c>
      <c r="D973">
        <v>9</v>
      </c>
      <c r="E973">
        <v>0</v>
      </c>
      <c r="F973">
        <v>9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 t="e">
        <f>VLOOKUP(Table1[[#This Row],[TYPE]],[1]RD1!$C$6:$C$34,1,FALSE)</f>
        <v>#N/A</v>
      </c>
    </row>
    <row r="974" spans="1:19" hidden="1" x14ac:dyDescent="0.25">
      <c r="A974" t="s">
        <v>14</v>
      </c>
      <c r="B974" t="s">
        <v>999</v>
      </c>
      <c r="C974">
        <v>3</v>
      </c>
      <c r="D974">
        <v>3</v>
      </c>
      <c r="E974">
        <v>0</v>
      </c>
      <c r="F974">
        <v>3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 t="e">
        <f>VLOOKUP(Table1[[#This Row],[TYPE]],[1]RD1!$C$6:$C$34,1,FALSE)</f>
        <v>#N/A</v>
      </c>
    </row>
    <row r="975" spans="1:19" hidden="1" x14ac:dyDescent="0.25">
      <c r="A975" t="s">
        <v>14</v>
      </c>
      <c r="B975" t="s">
        <v>1000</v>
      </c>
      <c r="C975">
        <v>4</v>
      </c>
      <c r="D975">
        <v>4</v>
      </c>
      <c r="E975">
        <v>0</v>
      </c>
      <c r="F975">
        <v>4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 t="e">
        <f>VLOOKUP(Table1[[#This Row],[TYPE]],[1]RD1!$C$6:$C$34,1,FALSE)</f>
        <v>#N/A</v>
      </c>
    </row>
    <row r="976" spans="1:19" hidden="1" x14ac:dyDescent="0.25">
      <c r="A976" t="s">
        <v>14</v>
      </c>
      <c r="B976" t="s">
        <v>1001</v>
      </c>
      <c r="C976">
        <v>4</v>
      </c>
      <c r="D976">
        <v>4</v>
      </c>
      <c r="E976">
        <v>0</v>
      </c>
      <c r="F976">
        <v>4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 t="e">
        <f>VLOOKUP(Table1[[#This Row],[TYPE]],[1]RD1!$C$6:$C$34,1,FALSE)</f>
        <v>#N/A</v>
      </c>
    </row>
    <row r="977" spans="1:19" hidden="1" x14ac:dyDescent="0.25">
      <c r="A977" t="s">
        <v>14</v>
      </c>
      <c r="B977" t="s">
        <v>1002</v>
      </c>
      <c r="C977">
        <v>5</v>
      </c>
      <c r="D977">
        <v>5</v>
      </c>
      <c r="E977">
        <v>0</v>
      </c>
      <c r="F977">
        <v>5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 t="e">
        <f>VLOOKUP(Table1[[#This Row],[TYPE]],[1]RD1!$C$6:$C$34,1,FALSE)</f>
        <v>#N/A</v>
      </c>
    </row>
    <row r="978" spans="1:19" hidden="1" x14ac:dyDescent="0.25">
      <c r="A978" t="s">
        <v>14</v>
      </c>
      <c r="B978" t="s">
        <v>1003</v>
      </c>
      <c r="C978">
        <v>1</v>
      </c>
      <c r="D978">
        <v>1</v>
      </c>
      <c r="E978">
        <v>0</v>
      </c>
      <c r="F978">
        <v>1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 t="e">
        <f>VLOOKUP(Table1[[#This Row],[TYPE]],[1]RD1!$C$6:$C$34,1,FALSE)</f>
        <v>#N/A</v>
      </c>
    </row>
    <row r="979" spans="1:19" hidden="1" x14ac:dyDescent="0.25">
      <c r="A979" t="s">
        <v>14</v>
      </c>
      <c r="B979" t="s">
        <v>1004</v>
      </c>
      <c r="C979">
        <v>1</v>
      </c>
      <c r="D979">
        <v>1</v>
      </c>
      <c r="E979">
        <v>0</v>
      </c>
      <c r="F979">
        <v>1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 t="e">
        <f>VLOOKUP(Table1[[#This Row],[TYPE]],[1]RD1!$C$6:$C$34,1,FALSE)</f>
        <v>#N/A</v>
      </c>
    </row>
    <row r="980" spans="1:19" hidden="1" x14ac:dyDescent="0.25">
      <c r="A980" t="s">
        <v>14</v>
      </c>
      <c r="B980" t="s">
        <v>1005</v>
      </c>
      <c r="C980">
        <v>1</v>
      </c>
      <c r="D980">
        <v>1</v>
      </c>
      <c r="E980">
        <v>0</v>
      </c>
      <c r="F980">
        <v>1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 t="e">
        <f>VLOOKUP(Table1[[#This Row],[TYPE]],[1]RD1!$C$6:$C$34,1,FALSE)</f>
        <v>#N/A</v>
      </c>
    </row>
    <row r="981" spans="1:19" hidden="1" x14ac:dyDescent="0.25">
      <c r="A981" t="s">
        <v>14</v>
      </c>
      <c r="B981" t="s">
        <v>1006</v>
      </c>
      <c r="C981">
        <v>5</v>
      </c>
      <c r="D981">
        <v>5</v>
      </c>
      <c r="E981">
        <v>0</v>
      </c>
      <c r="F981">
        <v>5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 t="e">
        <f>VLOOKUP(Table1[[#This Row],[TYPE]],[1]RD1!$C$6:$C$34,1,FALSE)</f>
        <v>#N/A</v>
      </c>
    </row>
    <row r="982" spans="1:19" hidden="1" x14ac:dyDescent="0.25">
      <c r="A982" t="s">
        <v>14</v>
      </c>
      <c r="B982" t="s">
        <v>1007</v>
      </c>
      <c r="C982">
        <v>10</v>
      </c>
      <c r="D982">
        <v>10</v>
      </c>
      <c r="E982">
        <v>0</v>
      </c>
      <c r="F982">
        <v>10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 t="e">
        <f>VLOOKUP(Table1[[#This Row],[TYPE]],[1]RD1!$C$6:$C$34,1,FALSE)</f>
        <v>#N/A</v>
      </c>
    </row>
    <row r="983" spans="1:19" hidden="1" x14ac:dyDescent="0.25">
      <c r="A983" t="s">
        <v>14</v>
      </c>
      <c r="B983" t="s">
        <v>1008</v>
      </c>
      <c r="C983">
        <v>2</v>
      </c>
      <c r="D983">
        <v>2</v>
      </c>
      <c r="E983">
        <v>0</v>
      </c>
      <c r="F983">
        <v>2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 t="e">
        <f>VLOOKUP(Table1[[#This Row],[TYPE]],[1]RD1!$C$6:$C$34,1,FALSE)</f>
        <v>#N/A</v>
      </c>
    </row>
    <row r="984" spans="1:19" hidden="1" x14ac:dyDescent="0.25">
      <c r="A984" t="s">
        <v>14</v>
      </c>
      <c r="B984" t="s">
        <v>1009</v>
      </c>
      <c r="C984">
        <v>5</v>
      </c>
      <c r="D984">
        <v>5</v>
      </c>
      <c r="E984">
        <v>0</v>
      </c>
      <c r="F984">
        <v>5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 t="e">
        <f>VLOOKUP(Table1[[#This Row],[TYPE]],[1]RD1!$C$6:$C$34,1,FALSE)</f>
        <v>#N/A</v>
      </c>
    </row>
    <row r="985" spans="1:19" hidden="1" x14ac:dyDescent="0.25">
      <c r="A985" t="s">
        <v>14</v>
      </c>
      <c r="B985" t="s">
        <v>1010</v>
      </c>
      <c r="C985">
        <v>3</v>
      </c>
      <c r="D985">
        <v>3</v>
      </c>
      <c r="E985">
        <v>0</v>
      </c>
      <c r="F985">
        <v>3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 t="e">
        <f>VLOOKUP(Table1[[#This Row],[TYPE]],[1]RD1!$C$6:$C$34,1,FALSE)</f>
        <v>#N/A</v>
      </c>
    </row>
    <row r="986" spans="1:19" hidden="1" x14ac:dyDescent="0.25">
      <c r="A986" t="s">
        <v>14</v>
      </c>
      <c r="B986" t="s">
        <v>1011</v>
      </c>
      <c r="C986">
        <v>18</v>
      </c>
      <c r="D986">
        <v>18</v>
      </c>
      <c r="E986">
        <v>0</v>
      </c>
      <c r="F986">
        <v>18</v>
      </c>
      <c r="G986">
        <v>0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 t="e">
        <f>VLOOKUP(Table1[[#This Row],[TYPE]],[1]RD1!$C$6:$C$34,1,FALSE)</f>
        <v>#N/A</v>
      </c>
    </row>
    <row r="987" spans="1:19" hidden="1" x14ac:dyDescent="0.25">
      <c r="A987" t="s">
        <v>14</v>
      </c>
      <c r="B987" t="s">
        <v>1012</v>
      </c>
      <c r="C987">
        <v>17</v>
      </c>
      <c r="D987">
        <v>17</v>
      </c>
      <c r="E987">
        <v>0</v>
      </c>
      <c r="F987">
        <v>17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 t="e">
        <f>VLOOKUP(Table1[[#This Row],[TYPE]],[1]RD1!$C$6:$C$34,1,FALSE)</f>
        <v>#N/A</v>
      </c>
    </row>
    <row r="988" spans="1:19" hidden="1" x14ac:dyDescent="0.25">
      <c r="A988" t="s">
        <v>14</v>
      </c>
      <c r="B988" t="s">
        <v>1013</v>
      </c>
      <c r="C988">
        <v>4</v>
      </c>
      <c r="D988">
        <v>4</v>
      </c>
      <c r="E988">
        <v>0</v>
      </c>
      <c r="F988">
        <v>4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 t="e">
        <f>VLOOKUP(Table1[[#This Row],[TYPE]],[1]RD1!$C$6:$C$34,1,FALSE)</f>
        <v>#N/A</v>
      </c>
    </row>
    <row r="989" spans="1:19" hidden="1" x14ac:dyDescent="0.25">
      <c r="A989" t="s">
        <v>14</v>
      </c>
      <c r="B989" t="s">
        <v>1014</v>
      </c>
      <c r="C989">
        <v>3</v>
      </c>
      <c r="D989">
        <v>3</v>
      </c>
      <c r="E989">
        <v>0</v>
      </c>
      <c r="F989">
        <v>3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 t="e">
        <f>VLOOKUP(Table1[[#This Row],[TYPE]],[1]RD1!$C$6:$C$34,1,FALSE)</f>
        <v>#N/A</v>
      </c>
    </row>
    <row r="990" spans="1:19" hidden="1" x14ac:dyDescent="0.25">
      <c r="A990" t="s">
        <v>14</v>
      </c>
      <c r="B990" t="s">
        <v>1015</v>
      </c>
      <c r="C990">
        <v>2</v>
      </c>
      <c r="D990">
        <v>2</v>
      </c>
      <c r="E990">
        <v>0</v>
      </c>
      <c r="F990">
        <v>2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 t="e">
        <f>VLOOKUP(Table1[[#This Row],[TYPE]],[1]RD1!$C$6:$C$34,1,FALSE)</f>
        <v>#N/A</v>
      </c>
    </row>
    <row r="991" spans="1:19" hidden="1" x14ac:dyDescent="0.25">
      <c r="A991" t="s">
        <v>14</v>
      </c>
      <c r="B991" t="s">
        <v>1016</v>
      </c>
      <c r="C991">
        <v>3</v>
      </c>
      <c r="D991">
        <v>3</v>
      </c>
      <c r="E991">
        <v>0</v>
      </c>
      <c r="F991">
        <v>3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 t="e">
        <f>VLOOKUP(Table1[[#This Row],[TYPE]],[1]RD1!$C$6:$C$34,1,FALSE)</f>
        <v>#N/A</v>
      </c>
    </row>
    <row r="992" spans="1:19" hidden="1" x14ac:dyDescent="0.25">
      <c r="A992" t="s">
        <v>14</v>
      </c>
      <c r="B992" t="s">
        <v>1017</v>
      </c>
      <c r="C992">
        <v>3</v>
      </c>
      <c r="D992">
        <v>3</v>
      </c>
      <c r="E992">
        <v>0</v>
      </c>
      <c r="F992">
        <v>3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 t="e">
        <f>VLOOKUP(Table1[[#This Row],[TYPE]],[1]RD1!$C$6:$C$34,1,FALSE)</f>
        <v>#N/A</v>
      </c>
    </row>
    <row r="993" spans="1:19" hidden="1" x14ac:dyDescent="0.25">
      <c r="A993" t="s">
        <v>14</v>
      </c>
      <c r="B993" t="s">
        <v>1018</v>
      </c>
      <c r="C993">
        <v>5</v>
      </c>
      <c r="D993">
        <v>5</v>
      </c>
      <c r="E993">
        <v>0</v>
      </c>
      <c r="F993">
        <v>5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 t="e">
        <f>VLOOKUP(Table1[[#This Row],[TYPE]],[1]RD1!$C$6:$C$34,1,FALSE)</f>
        <v>#N/A</v>
      </c>
    </row>
    <row r="994" spans="1:19" hidden="1" x14ac:dyDescent="0.25">
      <c r="A994" t="s">
        <v>14</v>
      </c>
      <c r="B994" t="s">
        <v>1019</v>
      </c>
      <c r="C994">
        <v>16</v>
      </c>
      <c r="D994">
        <v>16</v>
      </c>
      <c r="E994">
        <v>0</v>
      </c>
      <c r="F994">
        <v>16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 t="e">
        <f>VLOOKUP(Table1[[#This Row],[TYPE]],[1]RD1!$C$6:$C$34,1,FALSE)</f>
        <v>#N/A</v>
      </c>
    </row>
    <row r="995" spans="1:19" hidden="1" x14ac:dyDescent="0.25">
      <c r="A995" t="s">
        <v>14</v>
      </c>
      <c r="B995" t="s">
        <v>1020</v>
      </c>
      <c r="C995">
        <v>3</v>
      </c>
      <c r="D995">
        <v>3</v>
      </c>
      <c r="E995">
        <v>0</v>
      </c>
      <c r="F995">
        <v>3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 t="e">
        <f>VLOOKUP(Table1[[#This Row],[TYPE]],[1]RD1!$C$6:$C$34,1,FALSE)</f>
        <v>#N/A</v>
      </c>
    </row>
    <row r="996" spans="1:19" hidden="1" x14ac:dyDescent="0.25">
      <c r="A996" t="s">
        <v>14</v>
      </c>
      <c r="B996" t="s">
        <v>1021</v>
      </c>
      <c r="C996">
        <v>2</v>
      </c>
      <c r="D996">
        <v>2</v>
      </c>
      <c r="E996">
        <v>0</v>
      </c>
      <c r="F996">
        <v>2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 t="e">
        <f>VLOOKUP(Table1[[#This Row],[TYPE]],[1]RD1!$C$6:$C$34,1,FALSE)</f>
        <v>#N/A</v>
      </c>
    </row>
    <row r="997" spans="1:19" hidden="1" x14ac:dyDescent="0.25">
      <c r="A997" t="s">
        <v>14</v>
      </c>
      <c r="B997" t="s">
        <v>1022</v>
      </c>
      <c r="C997">
        <v>5</v>
      </c>
      <c r="D997">
        <v>5</v>
      </c>
      <c r="E997">
        <v>0</v>
      </c>
      <c r="F997">
        <v>5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 t="e">
        <f>VLOOKUP(Table1[[#This Row],[TYPE]],[1]RD1!$C$6:$C$34,1,FALSE)</f>
        <v>#N/A</v>
      </c>
    </row>
    <row r="998" spans="1:19" hidden="1" x14ac:dyDescent="0.25">
      <c r="A998" t="s">
        <v>14</v>
      </c>
      <c r="B998" t="s">
        <v>1023</v>
      </c>
      <c r="C998">
        <v>2</v>
      </c>
      <c r="D998">
        <v>2</v>
      </c>
      <c r="E998">
        <v>0</v>
      </c>
      <c r="F998">
        <v>2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 t="e">
        <f>VLOOKUP(Table1[[#This Row],[TYPE]],[1]RD1!$C$6:$C$34,1,FALSE)</f>
        <v>#N/A</v>
      </c>
    </row>
    <row r="999" spans="1:19" hidden="1" x14ac:dyDescent="0.25">
      <c r="A999" t="s">
        <v>14</v>
      </c>
      <c r="B999" t="s">
        <v>1024</v>
      </c>
      <c r="C999">
        <v>4</v>
      </c>
      <c r="D999">
        <v>4</v>
      </c>
      <c r="E999">
        <v>0</v>
      </c>
      <c r="F999">
        <v>4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 t="e">
        <f>VLOOKUP(Table1[[#This Row],[TYPE]],[1]RD1!$C$6:$C$34,1,FALSE)</f>
        <v>#N/A</v>
      </c>
    </row>
    <row r="1000" spans="1:19" hidden="1" x14ac:dyDescent="0.25">
      <c r="A1000" t="s">
        <v>14</v>
      </c>
      <c r="B1000" t="s">
        <v>1025</v>
      </c>
      <c r="C1000">
        <v>12</v>
      </c>
      <c r="D1000">
        <v>12</v>
      </c>
      <c r="E1000">
        <v>0</v>
      </c>
      <c r="F1000">
        <v>12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 t="e">
        <f>VLOOKUP(Table1[[#This Row],[TYPE]],[1]RD1!$C$6:$C$34,1,FALSE)</f>
        <v>#N/A</v>
      </c>
    </row>
    <row r="1001" spans="1:19" hidden="1" x14ac:dyDescent="0.25">
      <c r="A1001" t="s">
        <v>14</v>
      </c>
      <c r="B1001" t="s">
        <v>1026</v>
      </c>
      <c r="C1001">
        <v>5</v>
      </c>
      <c r="D1001">
        <v>5</v>
      </c>
      <c r="E1001">
        <v>0</v>
      </c>
      <c r="F1001">
        <v>5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 t="e">
        <f>VLOOKUP(Table1[[#This Row],[TYPE]],[1]RD1!$C$6:$C$34,1,FALSE)</f>
        <v>#N/A</v>
      </c>
    </row>
    <row r="1002" spans="1:19" hidden="1" x14ac:dyDescent="0.25">
      <c r="A1002" t="s">
        <v>14</v>
      </c>
      <c r="B1002" t="s">
        <v>1027</v>
      </c>
      <c r="C1002">
        <v>3</v>
      </c>
      <c r="D1002">
        <v>3</v>
      </c>
      <c r="E1002">
        <v>0</v>
      </c>
      <c r="F1002">
        <v>3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 t="e">
        <f>VLOOKUP(Table1[[#This Row],[TYPE]],[1]RD1!$C$6:$C$34,1,FALSE)</f>
        <v>#N/A</v>
      </c>
    </row>
    <row r="1003" spans="1:19" hidden="1" x14ac:dyDescent="0.25">
      <c r="A1003" t="s">
        <v>14</v>
      </c>
      <c r="B1003" t="s">
        <v>1028</v>
      </c>
      <c r="C1003">
        <v>4</v>
      </c>
      <c r="D1003">
        <v>4</v>
      </c>
      <c r="E1003">
        <v>0</v>
      </c>
      <c r="F1003">
        <v>4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 t="e">
        <f>VLOOKUP(Table1[[#This Row],[TYPE]],[1]RD1!$C$6:$C$34,1,FALSE)</f>
        <v>#N/A</v>
      </c>
    </row>
    <row r="1004" spans="1:19" hidden="1" x14ac:dyDescent="0.25">
      <c r="A1004" t="s">
        <v>14</v>
      </c>
      <c r="B1004" t="s">
        <v>1029</v>
      </c>
      <c r="C1004">
        <v>4</v>
      </c>
      <c r="D1004">
        <v>4</v>
      </c>
      <c r="E1004">
        <v>0</v>
      </c>
      <c r="F1004">
        <v>4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 t="e">
        <f>VLOOKUP(Table1[[#This Row],[TYPE]],[1]RD1!$C$6:$C$34,1,FALSE)</f>
        <v>#N/A</v>
      </c>
    </row>
    <row r="1005" spans="1:19" hidden="1" x14ac:dyDescent="0.25">
      <c r="A1005" t="s">
        <v>14</v>
      </c>
      <c r="B1005" t="s">
        <v>1030</v>
      </c>
      <c r="C1005">
        <v>4</v>
      </c>
      <c r="D1005">
        <v>4</v>
      </c>
      <c r="E1005">
        <v>0</v>
      </c>
      <c r="F1005">
        <v>4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 t="e">
        <f>VLOOKUP(Table1[[#This Row],[TYPE]],[1]RD1!$C$6:$C$34,1,FALSE)</f>
        <v>#N/A</v>
      </c>
    </row>
    <row r="1006" spans="1:19" hidden="1" x14ac:dyDescent="0.25">
      <c r="A1006" t="s">
        <v>14</v>
      </c>
      <c r="B1006" t="s">
        <v>1031</v>
      </c>
      <c r="C1006">
        <v>4</v>
      </c>
      <c r="D1006">
        <v>4</v>
      </c>
      <c r="E1006">
        <v>0</v>
      </c>
      <c r="F1006">
        <v>4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 t="e">
        <f>VLOOKUP(Table1[[#This Row],[TYPE]],[1]RD1!$C$6:$C$34,1,FALSE)</f>
        <v>#N/A</v>
      </c>
    </row>
    <row r="1007" spans="1:19" hidden="1" x14ac:dyDescent="0.25">
      <c r="A1007" t="s">
        <v>14</v>
      </c>
      <c r="B1007" t="s">
        <v>1032</v>
      </c>
      <c r="C1007">
        <v>3</v>
      </c>
      <c r="D1007">
        <v>3</v>
      </c>
      <c r="E1007">
        <v>0</v>
      </c>
      <c r="F1007">
        <v>3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 t="e">
        <f>VLOOKUP(Table1[[#This Row],[TYPE]],[1]RD1!$C$6:$C$34,1,FALSE)</f>
        <v>#N/A</v>
      </c>
    </row>
    <row r="1008" spans="1:19" hidden="1" x14ac:dyDescent="0.25">
      <c r="A1008" t="s">
        <v>14</v>
      </c>
      <c r="B1008" t="s">
        <v>1033</v>
      </c>
      <c r="C1008">
        <v>6</v>
      </c>
      <c r="D1008">
        <v>6</v>
      </c>
      <c r="E1008">
        <v>0</v>
      </c>
      <c r="F1008">
        <v>6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 t="e">
        <f>VLOOKUP(Table1[[#This Row],[TYPE]],[1]RD1!$C$6:$C$34,1,FALSE)</f>
        <v>#N/A</v>
      </c>
    </row>
    <row r="1009" spans="1:19" hidden="1" x14ac:dyDescent="0.25">
      <c r="A1009" t="s">
        <v>14</v>
      </c>
      <c r="B1009" t="s">
        <v>1034</v>
      </c>
      <c r="C1009">
        <v>1</v>
      </c>
      <c r="D1009">
        <v>1</v>
      </c>
      <c r="E1009">
        <v>0</v>
      </c>
      <c r="F1009">
        <v>1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 t="e">
        <f>VLOOKUP(Table1[[#This Row],[TYPE]],[1]RD1!$C$6:$C$34,1,FALSE)</f>
        <v>#N/A</v>
      </c>
    </row>
    <row r="1010" spans="1:19" hidden="1" x14ac:dyDescent="0.25">
      <c r="A1010" t="s">
        <v>14</v>
      </c>
      <c r="B1010" t="s">
        <v>1035</v>
      </c>
      <c r="C1010">
        <v>5</v>
      </c>
      <c r="D1010">
        <v>5</v>
      </c>
      <c r="E1010">
        <v>0</v>
      </c>
      <c r="F1010">
        <v>5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 t="e">
        <f>VLOOKUP(Table1[[#This Row],[TYPE]],[1]RD1!$C$6:$C$34,1,FALSE)</f>
        <v>#N/A</v>
      </c>
    </row>
    <row r="1011" spans="1:19" hidden="1" x14ac:dyDescent="0.25">
      <c r="A1011" t="s">
        <v>14</v>
      </c>
      <c r="B1011" t="s">
        <v>1036</v>
      </c>
      <c r="C1011">
        <v>3</v>
      </c>
      <c r="D1011">
        <v>3</v>
      </c>
      <c r="E1011">
        <v>0</v>
      </c>
      <c r="F1011">
        <v>3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 t="e">
        <f>VLOOKUP(Table1[[#This Row],[TYPE]],[1]RD1!$C$6:$C$34,1,FALSE)</f>
        <v>#N/A</v>
      </c>
    </row>
    <row r="1012" spans="1:19" hidden="1" x14ac:dyDescent="0.25">
      <c r="A1012" t="s">
        <v>14</v>
      </c>
      <c r="B1012" t="s">
        <v>1037</v>
      </c>
      <c r="C1012">
        <v>183</v>
      </c>
      <c r="D1012">
        <v>175</v>
      </c>
      <c r="E1012">
        <v>0</v>
      </c>
      <c r="F1012">
        <v>175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 t="e">
        <f>VLOOKUP(Table1[[#This Row],[TYPE]],[1]RD1!$C$6:$C$34,1,FALSE)</f>
        <v>#N/A</v>
      </c>
    </row>
    <row r="1013" spans="1:19" hidden="1" x14ac:dyDescent="0.25">
      <c r="A1013" t="s">
        <v>14</v>
      </c>
      <c r="B1013" t="s">
        <v>1038</v>
      </c>
      <c r="C1013">
        <v>1</v>
      </c>
      <c r="D1013">
        <v>1</v>
      </c>
      <c r="E1013">
        <v>0</v>
      </c>
      <c r="F1013">
        <v>1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 t="e">
        <f>VLOOKUP(Table1[[#This Row],[TYPE]],[1]RD1!$C$6:$C$34,1,FALSE)</f>
        <v>#N/A</v>
      </c>
    </row>
    <row r="1014" spans="1:19" hidden="1" x14ac:dyDescent="0.25">
      <c r="A1014" t="s">
        <v>14</v>
      </c>
      <c r="B1014" t="s">
        <v>1039</v>
      </c>
      <c r="C1014">
        <v>3</v>
      </c>
      <c r="D1014">
        <v>3</v>
      </c>
      <c r="E1014">
        <v>0</v>
      </c>
      <c r="F1014">
        <v>3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 t="e">
        <f>VLOOKUP(Table1[[#This Row],[TYPE]],[1]RD1!$C$6:$C$34,1,FALSE)</f>
        <v>#N/A</v>
      </c>
    </row>
    <row r="1015" spans="1:19" hidden="1" x14ac:dyDescent="0.25">
      <c r="A1015" t="s">
        <v>14</v>
      </c>
      <c r="B1015" t="s">
        <v>1040</v>
      </c>
      <c r="C1015">
        <v>3</v>
      </c>
      <c r="D1015">
        <v>3</v>
      </c>
      <c r="E1015">
        <v>0</v>
      </c>
      <c r="F1015">
        <v>3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 t="e">
        <f>VLOOKUP(Table1[[#This Row],[TYPE]],[1]RD1!$C$6:$C$34,1,FALSE)</f>
        <v>#N/A</v>
      </c>
    </row>
    <row r="1016" spans="1:19" hidden="1" x14ac:dyDescent="0.25">
      <c r="A1016" t="s">
        <v>14</v>
      </c>
      <c r="B1016" t="s">
        <v>1041</v>
      </c>
      <c r="C1016">
        <v>62</v>
      </c>
      <c r="D1016">
        <v>61</v>
      </c>
      <c r="E1016">
        <v>0</v>
      </c>
      <c r="F1016">
        <v>61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 t="e">
        <f>VLOOKUP(Table1[[#This Row],[TYPE]],[1]RD1!$C$6:$C$34,1,FALSE)</f>
        <v>#N/A</v>
      </c>
    </row>
    <row r="1017" spans="1:19" hidden="1" x14ac:dyDescent="0.25">
      <c r="A1017" t="s">
        <v>14</v>
      </c>
      <c r="B1017" t="s">
        <v>1042</v>
      </c>
      <c r="C1017">
        <v>3</v>
      </c>
      <c r="D1017">
        <v>3</v>
      </c>
      <c r="E1017">
        <v>0</v>
      </c>
      <c r="F1017">
        <v>3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 t="e">
        <f>VLOOKUP(Table1[[#This Row],[TYPE]],[1]RD1!$C$6:$C$34,1,FALSE)</f>
        <v>#N/A</v>
      </c>
    </row>
    <row r="1018" spans="1:19" hidden="1" x14ac:dyDescent="0.25">
      <c r="A1018" t="s">
        <v>14</v>
      </c>
      <c r="B1018" t="s">
        <v>1043</v>
      </c>
      <c r="C1018">
        <v>1</v>
      </c>
      <c r="D1018">
        <v>1</v>
      </c>
      <c r="E1018">
        <v>0</v>
      </c>
      <c r="F1018">
        <v>1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 t="e">
        <f>VLOOKUP(Table1[[#This Row],[TYPE]],[1]RD1!$C$6:$C$34,1,FALSE)</f>
        <v>#N/A</v>
      </c>
    </row>
    <row r="1019" spans="1:19" hidden="1" x14ac:dyDescent="0.25">
      <c r="A1019" t="s">
        <v>14</v>
      </c>
      <c r="B1019" t="s">
        <v>1044</v>
      </c>
      <c r="C1019">
        <v>1</v>
      </c>
      <c r="D1019">
        <v>1</v>
      </c>
      <c r="E1019">
        <v>0</v>
      </c>
      <c r="F1019">
        <v>1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 t="e">
        <f>VLOOKUP(Table1[[#This Row],[TYPE]],[1]RD1!$C$6:$C$34,1,FALSE)</f>
        <v>#N/A</v>
      </c>
    </row>
    <row r="1020" spans="1:19" x14ac:dyDescent="0.25">
      <c r="A1020" t="s">
        <v>14</v>
      </c>
      <c r="B1020" t="s">
        <v>1045</v>
      </c>
      <c r="C1020">
        <v>1</v>
      </c>
      <c r="D1020">
        <v>1</v>
      </c>
      <c r="E1020">
        <v>1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1465.8</v>
      </c>
      <c r="O1020">
        <v>14520.5</v>
      </c>
      <c r="P1020">
        <v>0</v>
      </c>
      <c r="Q1020">
        <v>100</v>
      </c>
      <c r="R1020">
        <v>0</v>
      </c>
      <c r="S1020" t="str">
        <f>VLOOKUP(Table1[[#This Row],[TYPE]],[1]RD1!$C$6:$C$34,1,FALSE)</f>
        <v>KITTADAL GOVT HOSPITAL</v>
      </c>
    </row>
    <row r="1021" spans="1:19" hidden="1" x14ac:dyDescent="0.25">
      <c r="A1021" t="s">
        <v>14</v>
      </c>
      <c r="B1021" t="s">
        <v>1046</v>
      </c>
      <c r="C1021">
        <v>128</v>
      </c>
      <c r="D1021">
        <v>125</v>
      </c>
      <c r="E1021">
        <v>0</v>
      </c>
      <c r="F1021">
        <v>125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 t="e">
        <f>VLOOKUP(Table1[[#This Row],[TYPE]],[1]RD1!$C$6:$C$34,1,FALSE)</f>
        <v>#N/A</v>
      </c>
    </row>
    <row r="1022" spans="1:19" hidden="1" x14ac:dyDescent="0.25">
      <c r="A1022" t="s">
        <v>14</v>
      </c>
      <c r="B1022" t="s">
        <v>1047</v>
      </c>
      <c r="C1022">
        <v>45</v>
      </c>
      <c r="D1022">
        <v>34</v>
      </c>
      <c r="E1022">
        <v>0</v>
      </c>
      <c r="F1022">
        <v>34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 t="e">
        <f>VLOOKUP(Table1[[#This Row],[TYPE]],[1]RD1!$C$6:$C$34,1,FALSE)</f>
        <v>#N/A</v>
      </c>
    </row>
    <row r="1023" spans="1:19" hidden="1" x14ac:dyDescent="0.25">
      <c r="A1023" t="s">
        <v>14</v>
      </c>
      <c r="B1023" t="s">
        <v>1048</v>
      </c>
      <c r="C1023">
        <v>244</v>
      </c>
      <c r="D1023">
        <v>205</v>
      </c>
      <c r="E1023">
        <v>0</v>
      </c>
      <c r="F1023">
        <v>205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 t="e">
        <f>VLOOKUP(Table1[[#This Row],[TYPE]],[1]RD1!$C$6:$C$34,1,FALSE)</f>
        <v>#N/A</v>
      </c>
    </row>
    <row r="1024" spans="1:19" hidden="1" x14ac:dyDescent="0.25">
      <c r="A1024" t="s">
        <v>14</v>
      </c>
      <c r="B1024" t="s">
        <v>1049</v>
      </c>
      <c r="C1024">
        <v>19</v>
      </c>
      <c r="D1024">
        <v>18</v>
      </c>
      <c r="E1024">
        <v>0</v>
      </c>
      <c r="F1024">
        <v>18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 t="e">
        <f>VLOOKUP(Table1[[#This Row],[TYPE]],[1]RD1!$C$6:$C$34,1,FALSE)</f>
        <v>#N/A</v>
      </c>
    </row>
    <row r="1025" spans="1:19" hidden="1" x14ac:dyDescent="0.25">
      <c r="A1025" t="s">
        <v>14</v>
      </c>
      <c r="B1025" t="s">
        <v>1050</v>
      </c>
      <c r="C1025">
        <v>4</v>
      </c>
      <c r="D1025">
        <v>4</v>
      </c>
      <c r="E1025">
        <v>0</v>
      </c>
      <c r="F1025">
        <v>4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 t="e">
        <f>VLOOKUP(Table1[[#This Row],[TYPE]],[1]RD1!$C$6:$C$34,1,FALSE)</f>
        <v>#N/A</v>
      </c>
    </row>
    <row r="1026" spans="1:19" hidden="1" x14ac:dyDescent="0.25">
      <c r="A1026" t="s">
        <v>14</v>
      </c>
      <c r="B1026" t="s">
        <v>1051</v>
      </c>
      <c r="C1026">
        <v>9</v>
      </c>
      <c r="D1026">
        <v>9</v>
      </c>
      <c r="E1026">
        <v>0</v>
      </c>
      <c r="F1026">
        <v>9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 t="e">
        <f>VLOOKUP(Table1[[#This Row],[TYPE]],[1]RD1!$C$6:$C$34,1,FALSE)</f>
        <v>#N/A</v>
      </c>
    </row>
    <row r="1027" spans="1:19" hidden="1" x14ac:dyDescent="0.25">
      <c r="A1027" t="s">
        <v>14</v>
      </c>
      <c r="B1027" t="s">
        <v>1052</v>
      </c>
      <c r="C1027">
        <v>10</v>
      </c>
      <c r="D1027">
        <v>10</v>
      </c>
      <c r="E1027">
        <v>0</v>
      </c>
      <c r="F1027">
        <v>10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 t="e">
        <f>VLOOKUP(Table1[[#This Row],[TYPE]],[1]RD1!$C$6:$C$34,1,FALSE)</f>
        <v>#N/A</v>
      </c>
    </row>
    <row r="1028" spans="1:19" hidden="1" x14ac:dyDescent="0.25">
      <c r="A1028" t="s">
        <v>14</v>
      </c>
      <c r="B1028" t="s">
        <v>1053</v>
      </c>
      <c r="C1028">
        <v>18</v>
      </c>
      <c r="D1028">
        <v>18</v>
      </c>
      <c r="E1028">
        <v>0</v>
      </c>
      <c r="F1028">
        <v>18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 t="e">
        <f>VLOOKUP(Table1[[#This Row],[TYPE]],[1]RD1!$C$6:$C$34,1,FALSE)</f>
        <v>#N/A</v>
      </c>
    </row>
    <row r="1029" spans="1:19" x14ac:dyDescent="0.25">
      <c r="A1029" t="s">
        <v>14</v>
      </c>
      <c r="B1029" t="s">
        <v>1054</v>
      </c>
      <c r="C1029">
        <v>2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 t="str">
        <f>VLOOKUP(Table1[[#This Row],[TYPE]],[1]RD1!$C$6:$C$34,1,FALSE)</f>
        <v>KITTADAL_COIR_INDUSTRY</v>
      </c>
    </row>
    <row r="1030" spans="1:19" hidden="1" x14ac:dyDescent="0.25">
      <c r="A1030" t="s">
        <v>14</v>
      </c>
      <c r="B1030" t="s">
        <v>1055</v>
      </c>
      <c r="C1030">
        <v>8</v>
      </c>
      <c r="D1030">
        <v>8</v>
      </c>
      <c r="E1030">
        <v>0</v>
      </c>
      <c r="F1030">
        <v>8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 t="e">
        <f>VLOOKUP(Table1[[#This Row],[TYPE]],[1]RD1!$C$6:$C$34,1,FALSE)</f>
        <v>#N/A</v>
      </c>
    </row>
    <row r="1031" spans="1:19" hidden="1" x14ac:dyDescent="0.25">
      <c r="A1031" t="s">
        <v>14</v>
      </c>
      <c r="B1031" t="s">
        <v>1056</v>
      </c>
      <c r="C1031">
        <v>10</v>
      </c>
      <c r="D1031">
        <v>6</v>
      </c>
      <c r="E1031">
        <v>0</v>
      </c>
      <c r="F1031">
        <v>6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 t="e">
        <f>VLOOKUP(Table1[[#This Row],[TYPE]],[1]RD1!$C$6:$C$34,1,FALSE)</f>
        <v>#N/A</v>
      </c>
    </row>
    <row r="1032" spans="1:19" hidden="1" x14ac:dyDescent="0.25">
      <c r="A1032" t="s">
        <v>14</v>
      </c>
      <c r="B1032" t="s">
        <v>1057</v>
      </c>
      <c r="C1032">
        <v>6</v>
      </c>
      <c r="D1032">
        <v>6</v>
      </c>
      <c r="E1032">
        <v>0</v>
      </c>
      <c r="F1032">
        <v>6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 t="e">
        <f>VLOOKUP(Table1[[#This Row],[TYPE]],[1]RD1!$C$6:$C$34,1,FALSE)</f>
        <v>#N/A</v>
      </c>
    </row>
    <row r="1033" spans="1:19" hidden="1" x14ac:dyDescent="0.25">
      <c r="A1033" t="s">
        <v>14</v>
      </c>
      <c r="B1033" t="s">
        <v>1058</v>
      </c>
      <c r="C1033">
        <v>5</v>
      </c>
      <c r="D1033">
        <v>5</v>
      </c>
      <c r="E1033">
        <v>0</v>
      </c>
      <c r="F1033">
        <v>5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 t="e">
        <f>VLOOKUP(Table1[[#This Row],[TYPE]],[1]RD1!$C$6:$C$34,1,FALSE)</f>
        <v>#N/A</v>
      </c>
    </row>
    <row r="1034" spans="1:19" hidden="1" x14ac:dyDescent="0.25">
      <c r="A1034" t="s">
        <v>14</v>
      </c>
      <c r="B1034" t="s">
        <v>1059</v>
      </c>
      <c r="C1034">
        <v>1</v>
      </c>
      <c r="D1034">
        <v>1</v>
      </c>
      <c r="E1034">
        <v>0</v>
      </c>
      <c r="F1034">
        <v>1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 t="e">
        <f>VLOOKUP(Table1[[#This Row],[TYPE]],[1]RD1!$C$6:$C$34,1,FALSE)</f>
        <v>#N/A</v>
      </c>
    </row>
    <row r="1035" spans="1:19" hidden="1" x14ac:dyDescent="0.25">
      <c r="A1035" t="s">
        <v>14</v>
      </c>
      <c r="B1035" t="s">
        <v>1060</v>
      </c>
      <c r="C1035">
        <v>23</v>
      </c>
      <c r="D1035">
        <v>23</v>
      </c>
      <c r="E1035">
        <v>0</v>
      </c>
      <c r="F1035">
        <v>23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 t="e">
        <f>VLOOKUP(Table1[[#This Row],[TYPE]],[1]RD1!$C$6:$C$34,1,FALSE)</f>
        <v>#N/A</v>
      </c>
    </row>
    <row r="1036" spans="1:19" hidden="1" x14ac:dyDescent="0.25">
      <c r="A1036" t="s">
        <v>14</v>
      </c>
      <c r="B1036" t="s">
        <v>1061</v>
      </c>
      <c r="C1036">
        <v>2</v>
      </c>
      <c r="D1036">
        <v>2</v>
      </c>
      <c r="E1036">
        <v>0</v>
      </c>
      <c r="F1036">
        <v>2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 t="e">
        <f>VLOOKUP(Table1[[#This Row],[TYPE]],[1]RD1!$C$6:$C$34,1,FALSE)</f>
        <v>#N/A</v>
      </c>
    </row>
    <row r="1037" spans="1:19" hidden="1" x14ac:dyDescent="0.25">
      <c r="A1037" t="s">
        <v>14</v>
      </c>
      <c r="B1037" t="s">
        <v>1062</v>
      </c>
      <c r="C1037">
        <v>2</v>
      </c>
      <c r="D1037">
        <v>2</v>
      </c>
      <c r="E1037">
        <v>0</v>
      </c>
      <c r="F1037">
        <v>2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 t="e">
        <f>VLOOKUP(Table1[[#This Row],[TYPE]],[1]RD1!$C$6:$C$34,1,FALSE)</f>
        <v>#N/A</v>
      </c>
    </row>
    <row r="1038" spans="1:19" hidden="1" x14ac:dyDescent="0.25">
      <c r="A1038" t="s">
        <v>14</v>
      </c>
      <c r="B1038" t="s">
        <v>1063</v>
      </c>
      <c r="C1038">
        <v>4</v>
      </c>
      <c r="D1038">
        <v>4</v>
      </c>
      <c r="E1038">
        <v>0</v>
      </c>
      <c r="F1038">
        <v>4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 t="e">
        <f>VLOOKUP(Table1[[#This Row],[TYPE]],[1]RD1!$C$6:$C$34,1,FALSE)</f>
        <v>#N/A</v>
      </c>
    </row>
    <row r="1039" spans="1:19" hidden="1" x14ac:dyDescent="0.25">
      <c r="A1039" t="s">
        <v>14</v>
      </c>
      <c r="B1039" t="s">
        <v>1064</v>
      </c>
      <c r="C1039">
        <v>4</v>
      </c>
      <c r="D1039">
        <v>4</v>
      </c>
      <c r="E1039">
        <v>0</v>
      </c>
      <c r="F1039">
        <v>4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 t="e">
        <f>VLOOKUP(Table1[[#This Row],[TYPE]],[1]RD1!$C$6:$C$34,1,FALSE)</f>
        <v>#N/A</v>
      </c>
    </row>
    <row r="1040" spans="1:19" hidden="1" x14ac:dyDescent="0.25">
      <c r="A1040" t="s">
        <v>14</v>
      </c>
      <c r="B1040" t="s">
        <v>1065</v>
      </c>
      <c r="C1040">
        <v>8</v>
      </c>
      <c r="D1040">
        <v>8</v>
      </c>
      <c r="E1040">
        <v>0</v>
      </c>
      <c r="F1040">
        <v>8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 t="e">
        <f>VLOOKUP(Table1[[#This Row],[TYPE]],[1]RD1!$C$6:$C$34,1,FALSE)</f>
        <v>#N/A</v>
      </c>
    </row>
    <row r="1041" spans="1:19" hidden="1" x14ac:dyDescent="0.25">
      <c r="A1041" t="s">
        <v>14</v>
      </c>
      <c r="B1041" t="s">
        <v>1066</v>
      </c>
      <c r="C1041">
        <v>8</v>
      </c>
      <c r="D1041">
        <v>8</v>
      </c>
      <c r="E1041">
        <v>0</v>
      </c>
      <c r="F1041">
        <v>8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 t="e">
        <f>VLOOKUP(Table1[[#This Row],[TYPE]],[1]RD1!$C$6:$C$34,1,FALSE)</f>
        <v>#N/A</v>
      </c>
    </row>
    <row r="1042" spans="1:19" hidden="1" x14ac:dyDescent="0.25">
      <c r="A1042" t="s">
        <v>14</v>
      </c>
      <c r="B1042" t="s">
        <v>1067</v>
      </c>
      <c r="C1042">
        <v>5</v>
      </c>
      <c r="D1042">
        <v>5</v>
      </c>
      <c r="E1042">
        <v>0</v>
      </c>
      <c r="F1042">
        <v>5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 t="e">
        <f>VLOOKUP(Table1[[#This Row],[TYPE]],[1]RD1!$C$6:$C$34,1,FALSE)</f>
        <v>#N/A</v>
      </c>
    </row>
    <row r="1043" spans="1:19" hidden="1" x14ac:dyDescent="0.25">
      <c r="A1043" t="s">
        <v>14</v>
      </c>
      <c r="B1043" t="s">
        <v>1068</v>
      </c>
      <c r="C1043">
        <v>7</v>
      </c>
      <c r="D1043">
        <v>7</v>
      </c>
      <c r="E1043">
        <v>0</v>
      </c>
      <c r="F1043">
        <v>7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 t="e">
        <f>VLOOKUP(Table1[[#This Row],[TYPE]],[1]RD1!$C$6:$C$34,1,FALSE)</f>
        <v>#N/A</v>
      </c>
    </row>
    <row r="1044" spans="1:19" hidden="1" x14ac:dyDescent="0.25">
      <c r="A1044" t="s">
        <v>14</v>
      </c>
      <c r="B1044" t="s">
        <v>1069</v>
      </c>
      <c r="C1044">
        <v>19</v>
      </c>
      <c r="D1044">
        <v>19</v>
      </c>
      <c r="E1044">
        <v>0</v>
      </c>
      <c r="F1044">
        <v>19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t="e">
        <f>VLOOKUP(Table1[[#This Row],[TYPE]],[1]RD1!$C$6:$C$34,1,FALSE)</f>
        <v>#N/A</v>
      </c>
    </row>
    <row r="1045" spans="1:19" hidden="1" x14ac:dyDescent="0.25">
      <c r="A1045" t="s">
        <v>14</v>
      </c>
      <c r="B1045" t="s">
        <v>1070</v>
      </c>
      <c r="C1045">
        <v>19</v>
      </c>
      <c r="D1045">
        <v>19</v>
      </c>
      <c r="E1045">
        <v>0</v>
      </c>
      <c r="F1045">
        <v>19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t="e">
        <f>VLOOKUP(Table1[[#This Row],[TYPE]],[1]RD1!$C$6:$C$34,1,FALSE)</f>
        <v>#N/A</v>
      </c>
    </row>
    <row r="1046" spans="1:19" hidden="1" x14ac:dyDescent="0.25">
      <c r="A1046" t="s">
        <v>14</v>
      </c>
      <c r="B1046" t="s">
        <v>1071</v>
      </c>
      <c r="C1046">
        <v>11</v>
      </c>
      <c r="D1046">
        <v>11</v>
      </c>
      <c r="E1046">
        <v>0</v>
      </c>
      <c r="F1046">
        <v>11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 t="e">
        <f>VLOOKUP(Table1[[#This Row],[TYPE]],[1]RD1!$C$6:$C$34,1,FALSE)</f>
        <v>#N/A</v>
      </c>
    </row>
    <row r="1047" spans="1:19" hidden="1" x14ac:dyDescent="0.25">
      <c r="A1047" t="s">
        <v>14</v>
      </c>
      <c r="B1047" t="s">
        <v>1072</v>
      </c>
      <c r="C1047">
        <v>8</v>
      </c>
      <c r="D1047">
        <v>8</v>
      </c>
      <c r="E1047">
        <v>0</v>
      </c>
      <c r="F1047">
        <v>8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t="e">
        <f>VLOOKUP(Table1[[#This Row],[TYPE]],[1]RD1!$C$6:$C$34,1,FALSE)</f>
        <v>#N/A</v>
      </c>
    </row>
    <row r="1048" spans="1:19" hidden="1" x14ac:dyDescent="0.25">
      <c r="A1048" t="s">
        <v>14</v>
      </c>
      <c r="B1048" t="s">
        <v>1073</v>
      </c>
      <c r="C1048">
        <v>7</v>
      </c>
      <c r="D1048">
        <v>7</v>
      </c>
      <c r="E1048">
        <v>0</v>
      </c>
      <c r="F1048">
        <v>7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 t="e">
        <f>VLOOKUP(Table1[[#This Row],[TYPE]],[1]RD1!$C$6:$C$34,1,FALSE)</f>
        <v>#N/A</v>
      </c>
    </row>
    <row r="1049" spans="1:19" hidden="1" x14ac:dyDescent="0.25">
      <c r="A1049" t="s">
        <v>14</v>
      </c>
      <c r="B1049" t="s">
        <v>1074</v>
      </c>
      <c r="C1049">
        <v>5</v>
      </c>
      <c r="D1049">
        <v>5</v>
      </c>
      <c r="E1049">
        <v>0</v>
      </c>
      <c r="F1049">
        <v>5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 t="e">
        <f>VLOOKUP(Table1[[#This Row],[TYPE]],[1]RD1!$C$6:$C$34,1,FALSE)</f>
        <v>#N/A</v>
      </c>
    </row>
    <row r="1050" spans="1:19" hidden="1" x14ac:dyDescent="0.25">
      <c r="A1050" t="s">
        <v>14</v>
      </c>
      <c r="B1050" t="s">
        <v>1075</v>
      </c>
      <c r="C1050">
        <v>5</v>
      </c>
      <c r="D1050">
        <v>5</v>
      </c>
      <c r="E1050">
        <v>0</v>
      </c>
      <c r="F1050">
        <v>5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 t="e">
        <f>VLOOKUP(Table1[[#This Row],[TYPE]],[1]RD1!$C$6:$C$34,1,FALSE)</f>
        <v>#N/A</v>
      </c>
    </row>
    <row r="1051" spans="1:19" hidden="1" x14ac:dyDescent="0.25">
      <c r="A1051" t="s">
        <v>14</v>
      </c>
      <c r="B1051" t="s">
        <v>1076</v>
      </c>
      <c r="C1051">
        <v>7</v>
      </c>
      <c r="D1051">
        <v>7</v>
      </c>
      <c r="E1051">
        <v>0</v>
      </c>
      <c r="F1051">
        <v>7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 t="e">
        <f>VLOOKUP(Table1[[#This Row],[TYPE]],[1]RD1!$C$6:$C$34,1,FALSE)</f>
        <v>#N/A</v>
      </c>
    </row>
    <row r="1052" spans="1:19" hidden="1" x14ac:dyDescent="0.25">
      <c r="A1052" t="s">
        <v>14</v>
      </c>
      <c r="B1052" t="s">
        <v>1077</v>
      </c>
      <c r="C1052">
        <v>7</v>
      </c>
      <c r="D1052">
        <v>7</v>
      </c>
      <c r="E1052">
        <v>0</v>
      </c>
      <c r="F1052">
        <v>7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 t="e">
        <f>VLOOKUP(Table1[[#This Row],[TYPE]],[1]RD1!$C$6:$C$34,1,FALSE)</f>
        <v>#N/A</v>
      </c>
    </row>
    <row r="1053" spans="1:19" hidden="1" x14ac:dyDescent="0.25">
      <c r="A1053" t="s">
        <v>14</v>
      </c>
      <c r="B1053" t="s">
        <v>1078</v>
      </c>
      <c r="C1053">
        <v>5</v>
      </c>
      <c r="D1053">
        <v>5</v>
      </c>
      <c r="E1053">
        <v>0</v>
      </c>
      <c r="F1053">
        <v>5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 t="e">
        <f>VLOOKUP(Table1[[#This Row],[TYPE]],[1]RD1!$C$6:$C$34,1,FALSE)</f>
        <v>#N/A</v>
      </c>
    </row>
    <row r="1054" spans="1:19" hidden="1" x14ac:dyDescent="0.25">
      <c r="A1054" t="s">
        <v>14</v>
      </c>
      <c r="B1054" t="s">
        <v>1079</v>
      </c>
      <c r="C1054">
        <v>5</v>
      </c>
      <c r="D1054">
        <v>5</v>
      </c>
      <c r="E1054">
        <v>0</v>
      </c>
      <c r="F1054">
        <v>5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 t="e">
        <f>VLOOKUP(Table1[[#This Row],[TYPE]],[1]RD1!$C$6:$C$34,1,FALSE)</f>
        <v>#N/A</v>
      </c>
    </row>
    <row r="1055" spans="1:19" hidden="1" x14ac:dyDescent="0.25">
      <c r="A1055" t="s">
        <v>14</v>
      </c>
      <c r="B1055" t="s">
        <v>1080</v>
      </c>
      <c r="C1055">
        <v>4</v>
      </c>
      <c r="D1055">
        <v>4</v>
      </c>
      <c r="E1055">
        <v>0</v>
      </c>
      <c r="F1055">
        <v>4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t="e">
        <f>VLOOKUP(Table1[[#This Row],[TYPE]],[1]RD1!$C$6:$C$34,1,FALSE)</f>
        <v>#N/A</v>
      </c>
    </row>
    <row r="1056" spans="1:19" hidden="1" x14ac:dyDescent="0.25">
      <c r="A1056" t="s">
        <v>14</v>
      </c>
      <c r="B1056" t="s">
        <v>1081</v>
      </c>
      <c r="C1056">
        <v>4</v>
      </c>
      <c r="D1056">
        <v>4</v>
      </c>
      <c r="E1056">
        <v>0</v>
      </c>
      <c r="F1056">
        <v>4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 t="e">
        <f>VLOOKUP(Table1[[#This Row],[TYPE]],[1]RD1!$C$6:$C$34,1,FALSE)</f>
        <v>#N/A</v>
      </c>
    </row>
    <row r="1057" spans="1:19" x14ac:dyDescent="0.25">
      <c r="A1057" t="s">
        <v>14</v>
      </c>
      <c r="B1057" t="s">
        <v>1082</v>
      </c>
      <c r="C1057">
        <v>3</v>
      </c>
      <c r="D1057">
        <v>3</v>
      </c>
      <c r="E1057">
        <v>3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20057</v>
      </c>
      <c r="O1057">
        <v>161362</v>
      </c>
      <c r="P1057">
        <v>0</v>
      </c>
      <c r="Q1057">
        <v>100</v>
      </c>
      <c r="R1057">
        <v>0</v>
      </c>
      <c r="S1057" t="str">
        <f>VLOOKUP(Table1[[#This Row],[TYPE]],[1]RD1!$C$6:$C$34,1,FALSE)</f>
        <v>KOD GOBRA FACTORY</v>
      </c>
    </row>
    <row r="1058" spans="1:19" x14ac:dyDescent="0.25">
      <c r="A1058" t="s">
        <v>14</v>
      </c>
      <c r="B1058" t="s">
        <v>1083</v>
      </c>
      <c r="C1058">
        <v>4</v>
      </c>
      <c r="D1058">
        <v>4</v>
      </c>
      <c r="E1058">
        <v>4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4385.5</v>
      </c>
      <c r="O1058">
        <v>63485</v>
      </c>
      <c r="P1058">
        <v>0</v>
      </c>
      <c r="Q1058">
        <v>100</v>
      </c>
      <c r="R1058">
        <v>0</v>
      </c>
      <c r="S1058" t="str">
        <f>VLOOKUP(Table1[[#This Row],[TYPE]],[1]RD1!$C$6:$C$34,1,FALSE)</f>
        <v>KOD GOBRA FACTORY KODP820</v>
      </c>
    </row>
    <row r="1059" spans="1:19" hidden="1" x14ac:dyDescent="0.25">
      <c r="A1059" t="s">
        <v>14</v>
      </c>
      <c r="B1059" t="s">
        <v>1084</v>
      </c>
      <c r="C1059">
        <v>1</v>
      </c>
      <c r="D1059">
        <v>1</v>
      </c>
      <c r="E1059">
        <v>1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31120</v>
      </c>
      <c r="O1059">
        <v>296655.59999999998</v>
      </c>
      <c r="P1059">
        <v>0</v>
      </c>
      <c r="Q1059">
        <v>100</v>
      </c>
      <c r="R1059">
        <v>0</v>
      </c>
      <c r="S1059" t="e">
        <f>VLOOKUP(Table1[[#This Row],[TYPE]],[1]RD1!$C$6:$C$34,1,FALSE)</f>
        <v>#N/A</v>
      </c>
    </row>
    <row r="1060" spans="1:19" hidden="1" x14ac:dyDescent="0.25">
      <c r="A1060" t="s">
        <v>14</v>
      </c>
      <c r="B1060" t="s">
        <v>1085</v>
      </c>
      <c r="C1060">
        <v>8</v>
      </c>
      <c r="D1060">
        <v>7</v>
      </c>
      <c r="E1060">
        <v>0</v>
      </c>
      <c r="F1060">
        <v>7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 t="e">
        <f>VLOOKUP(Table1[[#This Row],[TYPE]],[1]RD1!$C$6:$C$34,1,FALSE)</f>
        <v>#N/A</v>
      </c>
    </row>
    <row r="1061" spans="1:19" hidden="1" x14ac:dyDescent="0.25">
      <c r="A1061" t="s">
        <v>14</v>
      </c>
      <c r="B1061" t="s">
        <v>1086</v>
      </c>
      <c r="C1061">
        <v>1</v>
      </c>
      <c r="D1061">
        <v>1</v>
      </c>
      <c r="E1061">
        <v>0</v>
      </c>
      <c r="F1061">
        <v>1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 t="e">
        <f>VLOOKUP(Table1[[#This Row],[TYPE]],[1]RD1!$C$6:$C$34,1,FALSE)</f>
        <v>#N/A</v>
      </c>
    </row>
    <row r="1062" spans="1:19" hidden="1" x14ac:dyDescent="0.25">
      <c r="A1062" t="s">
        <v>14</v>
      </c>
      <c r="B1062" t="s">
        <v>1087</v>
      </c>
      <c r="C1062">
        <v>12</v>
      </c>
      <c r="D1062">
        <v>12</v>
      </c>
      <c r="E1062">
        <v>0</v>
      </c>
      <c r="F1062">
        <v>12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 t="e">
        <f>VLOOKUP(Table1[[#This Row],[TYPE]],[1]RD1!$C$6:$C$34,1,FALSE)</f>
        <v>#N/A</v>
      </c>
    </row>
    <row r="1063" spans="1:19" hidden="1" x14ac:dyDescent="0.25">
      <c r="A1063" t="s">
        <v>14</v>
      </c>
      <c r="B1063" t="s">
        <v>1088</v>
      </c>
      <c r="C1063">
        <v>15</v>
      </c>
      <c r="D1063">
        <v>15</v>
      </c>
      <c r="E1063">
        <v>0</v>
      </c>
      <c r="F1063">
        <v>15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 t="e">
        <f>VLOOKUP(Table1[[#This Row],[TYPE]],[1]RD1!$C$6:$C$34,1,FALSE)</f>
        <v>#N/A</v>
      </c>
    </row>
    <row r="1064" spans="1:19" hidden="1" x14ac:dyDescent="0.25">
      <c r="A1064" t="s">
        <v>14</v>
      </c>
      <c r="B1064" t="s">
        <v>1089</v>
      </c>
      <c r="C1064">
        <v>3</v>
      </c>
      <c r="D1064">
        <v>3</v>
      </c>
      <c r="E1064">
        <v>0</v>
      </c>
      <c r="F1064">
        <v>3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 t="e">
        <f>VLOOKUP(Table1[[#This Row],[TYPE]],[1]RD1!$C$6:$C$34,1,FALSE)</f>
        <v>#N/A</v>
      </c>
    </row>
    <row r="1065" spans="1:19" hidden="1" x14ac:dyDescent="0.25">
      <c r="A1065" t="s">
        <v>14</v>
      </c>
      <c r="B1065" t="s">
        <v>1090</v>
      </c>
      <c r="C1065">
        <v>1</v>
      </c>
      <c r="D1065">
        <v>1</v>
      </c>
      <c r="E1065">
        <v>0</v>
      </c>
      <c r="F1065">
        <v>1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 t="e">
        <f>VLOOKUP(Table1[[#This Row],[TYPE]],[1]RD1!$C$6:$C$34,1,FALSE)</f>
        <v>#N/A</v>
      </c>
    </row>
    <row r="1066" spans="1:19" hidden="1" x14ac:dyDescent="0.25">
      <c r="A1066" t="s">
        <v>14</v>
      </c>
      <c r="B1066" t="s">
        <v>1091</v>
      </c>
      <c r="C1066">
        <v>5</v>
      </c>
      <c r="D1066">
        <v>5</v>
      </c>
      <c r="E1066">
        <v>0</v>
      </c>
      <c r="F1066">
        <v>5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 t="e">
        <f>VLOOKUP(Table1[[#This Row],[TYPE]],[1]RD1!$C$6:$C$34,1,FALSE)</f>
        <v>#N/A</v>
      </c>
    </row>
    <row r="1067" spans="1:19" hidden="1" x14ac:dyDescent="0.25">
      <c r="A1067" t="s">
        <v>14</v>
      </c>
      <c r="B1067" t="s">
        <v>1092</v>
      </c>
      <c r="C1067">
        <v>2</v>
      </c>
      <c r="D1067">
        <v>2</v>
      </c>
      <c r="E1067">
        <v>0</v>
      </c>
      <c r="F1067">
        <v>2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 t="e">
        <f>VLOOKUP(Table1[[#This Row],[TYPE]],[1]RD1!$C$6:$C$34,1,FALSE)</f>
        <v>#N/A</v>
      </c>
    </row>
    <row r="1068" spans="1:19" hidden="1" x14ac:dyDescent="0.25">
      <c r="A1068" t="s">
        <v>14</v>
      </c>
      <c r="B1068" t="s">
        <v>1093</v>
      </c>
      <c r="C1068">
        <v>3</v>
      </c>
      <c r="D1068">
        <v>3</v>
      </c>
      <c r="E1068">
        <v>0</v>
      </c>
      <c r="F1068">
        <v>3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 t="e">
        <f>VLOOKUP(Table1[[#This Row],[TYPE]],[1]RD1!$C$6:$C$34,1,FALSE)</f>
        <v>#N/A</v>
      </c>
    </row>
    <row r="1069" spans="1:19" hidden="1" x14ac:dyDescent="0.25">
      <c r="A1069" t="s">
        <v>14</v>
      </c>
      <c r="B1069" t="s">
        <v>1094</v>
      </c>
      <c r="C1069">
        <v>2</v>
      </c>
      <c r="D1069">
        <v>2</v>
      </c>
      <c r="E1069">
        <v>0</v>
      </c>
      <c r="F1069">
        <v>2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 t="e">
        <f>VLOOKUP(Table1[[#This Row],[TYPE]],[1]RD1!$C$6:$C$34,1,FALSE)</f>
        <v>#N/A</v>
      </c>
    </row>
    <row r="1070" spans="1:19" hidden="1" x14ac:dyDescent="0.25">
      <c r="A1070" t="s">
        <v>14</v>
      </c>
      <c r="B1070" t="s">
        <v>1095</v>
      </c>
      <c r="C1070">
        <v>3</v>
      </c>
      <c r="D1070">
        <v>3</v>
      </c>
      <c r="E1070">
        <v>0</v>
      </c>
      <c r="F1070">
        <v>3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 t="e">
        <f>VLOOKUP(Table1[[#This Row],[TYPE]],[1]RD1!$C$6:$C$34,1,FALSE)</f>
        <v>#N/A</v>
      </c>
    </row>
    <row r="1071" spans="1:19" hidden="1" x14ac:dyDescent="0.25">
      <c r="A1071" t="s">
        <v>14</v>
      </c>
      <c r="B1071" t="s">
        <v>1096</v>
      </c>
      <c r="C1071">
        <v>3</v>
      </c>
      <c r="D1071">
        <v>3</v>
      </c>
      <c r="E1071">
        <v>0</v>
      </c>
      <c r="F1071">
        <v>3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 t="e">
        <f>VLOOKUP(Table1[[#This Row],[TYPE]],[1]RD1!$C$6:$C$34,1,FALSE)</f>
        <v>#N/A</v>
      </c>
    </row>
    <row r="1072" spans="1:19" hidden="1" x14ac:dyDescent="0.25">
      <c r="A1072" t="s">
        <v>14</v>
      </c>
      <c r="B1072" t="s">
        <v>1097</v>
      </c>
      <c r="C1072">
        <v>3</v>
      </c>
      <c r="D1072">
        <v>3</v>
      </c>
      <c r="E1072">
        <v>0</v>
      </c>
      <c r="F1072">
        <v>3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 t="e">
        <f>VLOOKUP(Table1[[#This Row],[TYPE]],[1]RD1!$C$6:$C$34,1,FALSE)</f>
        <v>#N/A</v>
      </c>
    </row>
    <row r="1073" spans="1:19" hidden="1" x14ac:dyDescent="0.25">
      <c r="A1073" t="s">
        <v>14</v>
      </c>
      <c r="B1073" t="s">
        <v>1098</v>
      </c>
      <c r="C1073">
        <v>3</v>
      </c>
      <c r="D1073">
        <v>3</v>
      </c>
      <c r="E1073">
        <v>0</v>
      </c>
      <c r="F1073">
        <v>3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 t="e">
        <f>VLOOKUP(Table1[[#This Row],[TYPE]],[1]RD1!$C$6:$C$34,1,FALSE)</f>
        <v>#N/A</v>
      </c>
    </row>
    <row r="1074" spans="1:19" hidden="1" x14ac:dyDescent="0.25">
      <c r="A1074" t="s">
        <v>14</v>
      </c>
      <c r="B1074" t="s">
        <v>1099</v>
      </c>
      <c r="C1074">
        <v>3</v>
      </c>
      <c r="D1074">
        <v>3</v>
      </c>
      <c r="E1074">
        <v>0</v>
      </c>
      <c r="F1074">
        <v>3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 t="e">
        <f>VLOOKUP(Table1[[#This Row],[TYPE]],[1]RD1!$C$6:$C$34,1,FALSE)</f>
        <v>#N/A</v>
      </c>
    </row>
    <row r="1075" spans="1:19" hidden="1" x14ac:dyDescent="0.25">
      <c r="A1075" t="s">
        <v>14</v>
      </c>
      <c r="B1075" t="s">
        <v>1100</v>
      </c>
      <c r="C1075">
        <v>2</v>
      </c>
      <c r="D1075">
        <v>2</v>
      </c>
      <c r="E1075">
        <v>0</v>
      </c>
      <c r="F1075">
        <v>2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 t="e">
        <f>VLOOKUP(Table1[[#This Row],[TYPE]],[1]RD1!$C$6:$C$34,1,FALSE)</f>
        <v>#N/A</v>
      </c>
    </row>
    <row r="1076" spans="1:19" hidden="1" x14ac:dyDescent="0.25">
      <c r="A1076" t="s">
        <v>14</v>
      </c>
      <c r="B1076" t="s">
        <v>1101</v>
      </c>
      <c r="C1076">
        <v>3</v>
      </c>
      <c r="D1076">
        <v>3</v>
      </c>
      <c r="E1076">
        <v>0</v>
      </c>
      <c r="F1076">
        <v>3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t="e">
        <f>VLOOKUP(Table1[[#This Row],[TYPE]],[1]RD1!$C$6:$C$34,1,FALSE)</f>
        <v>#N/A</v>
      </c>
    </row>
    <row r="1077" spans="1:19" hidden="1" x14ac:dyDescent="0.25">
      <c r="A1077" t="s">
        <v>14</v>
      </c>
      <c r="B1077" t="s">
        <v>1102</v>
      </c>
      <c r="C1077">
        <v>1</v>
      </c>
      <c r="D1077">
        <v>1</v>
      </c>
      <c r="E1077">
        <v>0</v>
      </c>
      <c r="F1077">
        <v>1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 t="e">
        <f>VLOOKUP(Table1[[#This Row],[TYPE]],[1]RD1!$C$6:$C$34,1,FALSE)</f>
        <v>#N/A</v>
      </c>
    </row>
    <row r="1078" spans="1:19" hidden="1" x14ac:dyDescent="0.25">
      <c r="A1078" t="s">
        <v>14</v>
      </c>
      <c r="B1078" t="s">
        <v>1103</v>
      </c>
      <c r="C1078">
        <v>3</v>
      </c>
      <c r="D1078">
        <v>3</v>
      </c>
      <c r="E1078">
        <v>0</v>
      </c>
      <c r="F1078">
        <v>3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 t="e">
        <f>VLOOKUP(Table1[[#This Row],[TYPE]],[1]RD1!$C$6:$C$34,1,FALSE)</f>
        <v>#N/A</v>
      </c>
    </row>
    <row r="1079" spans="1:19" hidden="1" x14ac:dyDescent="0.25">
      <c r="A1079" t="s">
        <v>14</v>
      </c>
      <c r="B1079" t="s">
        <v>1104</v>
      </c>
      <c r="C1079">
        <v>361</v>
      </c>
      <c r="D1079">
        <v>312</v>
      </c>
      <c r="E1079">
        <v>0</v>
      </c>
      <c r="F1079">
        <v>312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123</v>
      </c>
      <c r="Q1079">
        <v>0</v>
      </c>
      <c r="R1079">
        <v>0</v>
      </c>
      <c r="S1079" t="e">
        <f>VLOOKUP(Table1[[#This Row],[TYPE]],[1]RD1!$C$6:$C$34,1,FALSE)</f>
        <v>#N/A</v>
      </c>
    </row>
    <row r="1080" spans="1:19" hidden="1" x14ac:dyDescent="0.25">
      <c r="A1080" t="s">
        <v>14</v>
      </c>
      <c r="B1080" t="s">
        <v>1105</v>
      </c>
      <c r="C1080">
        <v>7</v>
      </c>
      <c r="D1080">
        <v>5</v>
      </c>
      <c r="E1080">
        <v>0</v>
      </c>
      <c r="F1080">
        <v>5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 t="e">
        <f>VLOOKUP(Table1[[#This Row],[TYPE]],[1]RD1!$C$6:$C$34,1,FALSE)</f>
        <v>#N/A</v>
      </c>
    </row>
    <row r="1081" spans="1:19" hidden="1" x14ac:dyDescent="0.25">
      <c r="A1081" t="s">
        <v>14</v>
      </c>
      <c r="B1081" t="s">
        <v>1106</v>
      </c>
      <c r="C1081">
        <v>13</v>
      </c>
      <c r="D1081">
        <v>13</v>
      </c>
      <c r="E1081">
        <v>0</v>
      </c>
      <c r="F1081">
        <v>13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 t="e">
        <f>VLOOKUP(Table1[[#This Row],[TYPE]],[1]RD1!$C$6:$C$34,1,FALSE)</f>
        <v>#N/A</v>
      </c>
    </row>
    <row r="1082" spans="1:19" hidden="1" x14ac:dyDescent="0.25">
      <c r="A1082" t="s">
        <v>14</v>
      </c>
      <c r="B1082" t="s">
        <v>1107</v>
      </c>
      <c r="C1082">
        <v>15</v>
      </c>
      <c r="D1082">
        <v>15</v>
      </c>
      <c r="E1082">
        <v>0</v>
      </c>
      <c r="F1082">
        <v>15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 t="e">
        <f>VLOOKUP(Table1[[#This Row],[TYPE]],[1]RD1!$C$6:$C$34,1,FALSE)</f>
        <v>#N/A</v>
      </c>
    </row>
    <row r="1083" spans="1:19" hidden="1" x14ac:dyDescent="0.25">
      <c r="A1083" t="s">
        <v>14</v>
      </c>
      <c r="B1083" t="s">
        <v>1108</v>
      </c>
      <c r="C1083">
        <v>3</v>
      </c>
      <c r="D1083">
        <v>2</v>
      </c>
      <c r="E1083">
        <v>0</v>
      </c>
      <c r="F1083">
        <v>2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 t="e">
        <f>VLOOKUP(Table1[[#This Row],[TYPE]],[1]RD1!$C$6:$C$34,1,FALSE)</f>
        <v>#N/A</v>
      </c>
    </row>
    <row r="1084" spans="1:19" hidden="1" x14ac:dyDescent="0.25">
      <c r="A1084" t="s">
        <v>14</v>
      </c>
      <c r="B1084" t="s">
        <v>1109</v>
      </c>
      <c r="C1084">
        <v>30</v>
      </c>
      <c r="D1084">
        <v>30</v>
      </c>
      <c r="E1084">
        <v>0</v>
      </c>
      <c r="F1084">
        <v>30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 t="e">
        <f>VLOOKUP(Table1[[#This Row],[TYPE]],[1]RD1!$C$6:$C$34,1,FALSE)</f>
        <v>#N/A</v>
      </c>
    </row>
    <row r="1085" spans="1:19" hidden="1" x14ac:dyDescent="0.25">
      <c r="A1085" t="s">
        <v>14</v>
      </c>
      <c r="B1085" t="s">
        <v>1110</v>
      </c>
      <c r="C1085">
        <v>2</v>
      </c>
      <c r="D1085">
        <v>0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 t="e">
        <f>VLOOKUP(Table1[[#This Row],[TYPE]],[1]RD1!$C$6:$C$34,1,FALSE)</f>
        <v>#N/A</v>
      </c>
    </row>
    <row r="1086" spans="1:19" hidden="1" x14ac:dyDescent="0.25">
      <c r="A1086" t="s">
        <v>14</v>
      </c>
      <c r="B1086" t="s">
        <v>1111</v>
      </c>
      <c r="C1086">
        <v>1</v>
      </c>
      <c r="D1086">
        <v>1</v>
      </c>
      <c r="E1086">
        <v>0</v>
      </c>
      <c r="F1086">
        <v>1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 t="e">
        <f>VLOOKUP(Table1[[#This Row],[TYPE]],[1]RD1!$C$6:$C$34,1,FALSE)</f>
        <v>#N/A</v>
      </c>
    </row>
    <row r="1087" spans="1:19" hidden="1" x14ac:dyDescent="0.25">
      <c r="A1087" t="s">
        <v>14</v>
      </c>
      <c r="B1087" t="s">
        <v>1112</v>
      </c>
      <c r="C1087">
        <v>4</v>
      </c>
      <c r="D1087">
        <v>4</v>
      </c>
      <c r="E1087">
        <v>0</v>
      </c>
      <c r="F1087">
        <v>4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 t="e">
        <f>VLOOKUP(Table1[[#This Row],[TYPE]],[1]RD1!$C$6:$C$34,1,FALSE)</f>
        <v>#N/A</v>
      </c>
    </row>
    <row r="1088" spans="1:19" hidden="1" x14ac:dyDescent="0.25">
      <c r="A1088" t="s">
        <v>14</v>
      </c>
      <c r="B1088" t="s">
        <v>1113</v>
      </c>
      <c r="C1088">
        <v>58</v>
      </c>
      <c r="D1088">
        <v>55</v>
      </c>
      <c r="E1088">
        <v>0</v>
      </c>
      <c r="F1088">
        <v>55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 t="e">
        <f>VLOOKUP(Table1[[#This Row],[TYPE]],[1]RD1!$C$6:$C$34,1,FALSE)</f>
        <v>#N/A</v>
      </c>
    </row>
    <row r="1089" spans="1:19" hidden="1" x14ac:dyDescent="0.25">
      <c r="A1089" t="s">
        <v>14</v>
      </c>
      <c r="B1089" t="s">
        <v>1114</v>
      </c>
      <c r="C1089">
        <v>2</v>
      </c>
      <c r="D1089">
        <v>2</v>
      </c>
      <c r="E1089">
        <v>0</v>
      </c>
      <c r="F1089">
        <v>2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 t="e">
        <f>VLOOKUP(Table1[[#This Row],[TYPE]],[1]RD1!$C$6:$C$34,1,FALSE)</f>
        <v>#N/A</v>
      </c>
    </row>
    <row r="1090" spans="1:19" hidden="1" x14ac:dyDescent="0.25">
      <c r="A1090" t="s">
        <v>14</v>
      </c>
      <c r="B1090" t="s">
        <v>1115</v>
      </c>
      <c r="C1090">
        <v>2</v>
      </c>
      <c r="D1090">
        <v>2</v>
      </c>
      <c r="E1090">
        <v>0</v>
      </c>
      <c r="F1090">
        <v>2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 t="e">
        <f>VLOOKUP(Table1[[#This Row],[TYPE]],[1]RD1!$C$6:$C$34,1,FALSE)</f>
        <v>#N/A</v>
      </c>
    </row>
    <row r="1091" spans="1:19" hidden="1" x14ac:dyDescent="0.25">
      <c r="A1091" t="s">
        <v>14</v>
      </c>
      <c r="B1091" t="s">
        <v>1116</v>
      </c>
      <c r="C1091">
        <v>2</v>
      </c>
      <c r="D1091">
        <v>2</v>
      </c>
      <c r="E1091">
        <v>0</v>
      </c>
      <c r="F1091">
        <v>2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 t="e">
        <f>VLOOKUP(Table1[[#This Row],[TYPE]],[1]RD1!$C$6:$C$34,1,FALSE)</f>
        <v>#N/A</v>
      </c>
    </row>
    <row r="1092" spans="1:19" hidden="1" x14ac:dyDescent="0.25">
      <c r="A1092" t="s">
        <v>14</v>
      </c>
      <c r="B1092" t="s">
        <v>1117</v>
      </c>
      <c r="C1092">
        <v>7</v>
      </c>
      <c r="D1092">
        <v>7</v>
      </c>
      <c r="E1092">
        <v>0</v>
      </c>
      <c r="F1092">
        <v>7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 t="e">
        <f>VLOOKUP(Table1[[#This Row],[TYPE]],[1]RD1!$C$6:$C$34,1,FALSE)</f>
        <v>#N/A</v>
      </c>
    </row>
    <row r="1093" spans="1:19" hidden="1" x14ac:dyDescent="0.25">
      <c r="A1093" t="s">
        <v>14</v>
      </c>
      <c r="B1093" t="s">
        <v>1118</v>
      </c>
      <c r="C1093">
        <v>3</v>
      </c>
      <c r="D1093">
        <v>3</v>
      </c>
      <c r="E1093">
        <v>0</v>
      </c>
      <c r="F1093">
        <v>3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 t="e">
        <f>VLOOKUP(Table1[[#This Row],[TYPE]],[1]RD1!$C$6:$C$34,1,FALSE)</f>
        <v>#N/A</v>
      </c>
    </row>
    <row r="1094" spans="1:19" hidden="1" x14ac:dyDescent="0.25">
      <c r="A1094" t="s">
        <v>14</v>
      </c>
      <c r="B1094" t="s">
        <v>1119</v>
      </c>
      <c r="C1094">
        <v>6</v>
      </c>
      <c r="D1094">
        <v>6</v>
      </c>
      <c r="E1094">
        <v>0</v>
      </c>
      <c r="F1094">
        <v>6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 t="e">
        <f>VLOOKUP(Table1[[#This Row],[TYPE]],[1]RD1!$C$6:$C$34,1,FALSE)</f>
        <v>#N/A</v>
      </c>
    </row>
    <row r="1095" spans="1:19" hidden="1" x14ac:dyDescent="0.25">
      <c r="A1095" t="s">
        <v>14</v>
      </c>
      <c r="B1095" t="s">
        <v>1120</v>
      </c>
      <c r="C1095">
        <v>3</v>
      </c>
      <c r="D1095">
        <v>3</v>
      </c>
      <c r="E1095">
        <v>0</v>
      </c>
      <c r="F1095">
        <v>3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 t="e">
        <f>VLOOKUP(Table1[[#This Row],[TYPE]],[1]RD1!$C$6:$C$34,1,FALSE)</f>
        <v>#N/A</v>
      </c>
    </row>
    <row r="1096" spans="1:19" hidden="1" x14ac:dyDescent="0.25">
      <c r="A1096" t="s">
        <v>14</v>
      </c>
      <c r="B1096" t="s">
        <v>1121</v>
      </c>
      <c r="C1096">
        <v>8</v>
      </c>
      <c r="D1096">
        <v>8</v>
      </c>
      <c r="E1096">
        <v>0</v>
      </c>
      <c r="F1096">
        <v>8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 t="e">
        <f>VLOOKUP(Table1[[#This Row],[TYPE]],[1]RD1!$C$6:$C$34,1,FALSE)</f>
        <v>#N/A</v>
      </c>
    </row>
    <row r="1097" spans="1:19" hidden="1" x14ac:dyDescent="0.25">
      <c r="A1097" t="s">
        <v>14</v>
      </c>
      <c r="B1097" t="s">
        <v>1122</v>
      </c>
      <c r="C1097">
        <v>3</v>
      </c>
      <c r="D1097">
        <v>3</v>
      </c>
      <c r="E1097">
        <v>0</v>
      </c>
      <c r="F1097">
        <v>3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 t="e">
        <f>VLOOKUP(Table1[[#This Row],[TYPE]],[1]RD1!$C$6:$C$34,1,FALSE)</f>
        <v>#N/A</v>
      </c>
    </row>
    <row r="1098" spans="1:19" hidden="1" x14ac:dyDescent="0.25">
      <c r="A1098" t="s">
        <v>14</v>
      </c>
      <c r="B1098" t="s">
        <v>1123</v>
      </c>
      <c r="C1098">
        <v>4</v>
      </c>
      <c r="D1098">
        <v>4</v>
      </c>
      <c r="E1098">
        <v>0</v>
      </c>
      <c r="F1098">
        <v>4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 t="e">
        <f>VLOOKUP(Table1[[#This Row],[TYPE]],[1]RD1!$C$6:$C$34,1,FALSE)</f>
        <v>#N/A</v>
      </c>
    </row>
    <row r="1099" spans="1:19" hidden="1" x14ac:dyDescent="0.25">
      <c r="A1099" t="s">
        <v>14</v>
      </c>
      <c r="B1099" t="s">
        <v>1124</v>
      </c>
      <c r="C1099">
        <v>3</v>
      </c>
      <c r="D1099">
        <v>3</v>
      </c>
      <c r="E1099">
        <v>0</v>
      </c>
      <c r="F1099">
        <v>3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 t="e">
        <f>VLOOKUP(Table1[[#This Row],[TYPE]],[1]RD1!$C$6:$C$34,1,FALSE)</f>
        <v>#N/A</v>
      </c>
    </row>
    <row r="1100" spans="1:19" hidden="1" x14ac:dyDescent="0.25">
      <c r="A1100" t="s">
        <v>14</v>
      </c>
      <c r="B1100" t="s">
        <v>1125</v>
      </c>
      <c r="C1100">
        <v>5</v>
      </c>
      <c r="D1100">
        <v>5</v>
      </c>
      <c r="E1100">
        <v>0</v>
      </c>
      <c r="F1100">
        <v>5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 t="e">
        <f>VLOOKUP(Table1[[#This Row],[TYPE]],[1]RD1!$C$6:$C$34,1,FALSE)</f>
        <v>#N/A</v>
      </c>
    </row>
    <row r="1101" spans="1:19" hidden="1" x14ac:dyDescent="0.25">
      <c r="A1101" t="s">
        <v>14</v>
      </c>
      <c r="B1101" t="s">
        <v>1126</v>
      </c>
      <c r="C1101">
        <v>3</v>
      </c>
      <c r="D1101">
        <v>3</v>
      </c>
      <c r="E1101">
        <v>0</v>
      </c>
      <c r="F1101">
        <v>3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 t="e">
        <f>VLOOKUP(Table1[[#This Row],[TYPE]],[1]RD1!$C$6:$C$34,1,FALSE)</f>
        <v>#N/A</v>
      </c>
    </row>
    <row r="1102" spans="1:19" hidden="1" x14ac:dyDescent="0.25">
      <c r="A1102" t="s">
        <v>14</v>
      </c>
      <c r="B1102" t="s">
        <v>1127</v>
      </c>
      <c r="C1102">
        <v>3</v>
      </c>
      <c r="D1102">
        <v>3</v>
      </c>
      <c r="E1102">
        <v>0</v>
      </c>
      <c r="F1102">
        <v>3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 t="e">
        <f>VLOOKUP(Table1[[#This Row],[TYPE]],[1]RD1!$C$6:$C$34,1,FALSE)</f>
        <v>#N/A</v>
      </c>
    </row>
    <row r="1103" spans="1:19" hidden="1" x14ac:dyDescent="0.25">
      <c r="A1103" t="s">
        <v>14</v>
      </c>
      <c r="B1103" t="s">
        <v>1128</v>
      </c>
      <c r="C1103">
        <v>8</v>
      </c>
      <c r="D1103">
        <v>8</v>
      </c>
      <c r="E1103">
        <v>0</v>
      </c>
      <c r="F1103">
        <v>8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 t="e">
        <f>VLOOKUP(Table1[[#This Row],[TYPE]],[1]RD1!$C$6:$C$34,1,FALSE)</f>
        <v>#N/A</v>
      </c>
    </row>
    <row r="1104" spans="1:19" hidden="1" x14ac:dyDescent="0.25">
      <c r="A1104" t="s">
        <v>14</v>
      </c>
      <c r="B1104" t="s">
        <v>1129</v>
      </c>
      <c r="C1104">
        <v>8</v>
      </c>
      <c r="D1104">
        <v>8</v>
      </c>
      <c r="E1104">
        <v>0</v>
      </c>
      <c r="F1104">
        <v>8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 t="e">
        <f>VLOOKUP(Table1[[#This Row],[TYPE]],[1]RD1!$C$6:$C$34,1,FALSE)</f>
        <v>#N/A</v>
      </c>
    </row>
    <row r="1105" spans="1:19" hidden="1" x14ac:dyDescent="0.25">
      <c r="A1105" t="s">
        <v>14</v>
      </c>
      <c r="B1105" t="s">
        <v>1130</v>
      </c>
      <c r="C1105">
        <v>2</v>
      </c>
      <c r="D1105">
        <v>2</v>
      </c>
      <c r="E1105">
        <v>0</v>
      </c>
      <c r="F1105">
        <v>2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 t="e">
        <f>VLOOKUP(Table1[[#This Row],[TYPE]],[1]RD1!$C$6:$C$34,1,FALSE)</f>
        <v>#N/A</v>
      </c>
    </row>
    <row r="1106" spans="1:19" hidden="1" x14ac:dyDescent="0.25">
      <c r="A1106" t="s">
        <v>14</v>
      </c>
      <c r="B1106" t="s">
        <v>1131</v>
      </c>
      <c r="C1106">
        <v>8</v>
      </c>
      <c r="D1106">
        <v>8</v>
      </c>
      <c r="E1106">
        <v>0</v>
      </c>
      <c r="F1106">
        <v>8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 t="e">
        <f>VLOOKUP(Table1[[#This Row],[TYPE]],[1]RD1!$C$6:$C$34,1,FALSE)</f>
        <v>#N/A</v>
      </c>
    </row>
    <row r="1107" spans="1:19" hidden="1" x14ac:dyDescent="0.25">
      <c r="A1107" t="s">
        <v>14</v>
      </c>
      <c r="B1107" t="s">
        <v>1132</v>
      </c>
      <c r="C1107">
        <v>11</v>
      </c>
      <c r="D1107">
        <v>11</v>
      </c>
      <c r="E1107">
        <v>0</v>
      </c>
      <c r="F1107">
        <v>11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 t="e">
        <f>VLOOKUP(Table1[[#This Row],[TYPE]],[1]RD1!$C$6:$C$34,1,FALSE)</f>
        <v>#N/A</v>
      </c>
    </row>
    <row r="1108" spans="1:19" hidden="1" x14ac:dyDescent="0.25">
      <c r="A1108" t="s">
        <v>14</v>
      </c>
      <c r="B1108" t="s">
        <v>1133</v>
      </c>
      <c r="C1108">
        <v>11</v>
      </c>
      <c r="D1108">
        <v>11</v>
      </c>
      <c r="E1108">
        <v>0</v>
      </c>
      <c r="F1108">
        <v>11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 t="e">
        <f>VLOOKUP(Table1[[#This Row],[TYPE]],[1]RD1!$C$6:$C$34,1,FALSE)</f>
        <v>#N/A</v>
      </c>
    </row>
    <row r="1109" spans="1:19" hidden="1" x14ac:dyDescent="0.25">
      <c r="A1109" t="s">
        <v>14</v>
      </c>
      <c r="B1109" t="s">
        <v>1134</v>
      </c>
      <c r="C1109">
        <v>12</v>
      </c>
      <c r="D1109">
        <v>12</v>
      </c>
      <c r="E1109">
        <v>0</v>
      </c>
      <c r="F1109">
        <v>12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 t="e">
        <f>VLOOKUP(Table1[[#This Row],[TYPE]],[1]RD1!$C$6:$C$34,1,FALSE)</f>
        <v>#N/A</v>
      </c>
    </row>
    <row r="1110" spans="1:19" hidden="1" x14ac:dyDescent="0.25">
      <c r="A1110" t="s">
        <v>14</v>
      </c>
      <c r="B1110" t="s">
        <v>1135</v>
      </c>
      <c r="C1110">
        <v>3</v>
      </c>
      <c r="D1110">
        <v>3</v>
      </c>
      <c r="E1110">
        <v>0</v>
      </c>
      <c r="F1110">
        <v>3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 t="e">
        <f>VLOOKUP(Table1[[#This Row],[TYPE]],[1]RD1!$C$6:$C$34,1,FALSE)</f>
        <v>#N/A</v>
      </c>
    </row>
    <row r="1111" spans="1:19" hidden="1" x14ac:dyDescent="0.25">
      <c r="A1111" t="s">
        <v>14</v>
      </c>
      <c r="B1111" t="s">
        <v>1136</v>
      </c>
      <c r="C1111">
        <v>18</v>
      </c>
      <c r="D1111">
        <v>18</v>
      </c>
      <c r="E1111">
        <v>0</v>
      </c>
      <c r="F1111">
        <v>18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 t="e">
        <f>VLOOKUP(Table1[[#This Row],[TYPE]],[1]RD1!$C$6:$C$34,1,FALSE)</f>
        <v>#N/A</v>
      </c>
    </row>
    <row r="1112" spans="1:19" hidden="1" x14ac:dyDescent="0.25">
      <c r="A1112" t="s">
        <v>14</v>
      </c>
      <c r="B1112" t="s">
        <v>1137</v>
      </c>
      <c r="C1112">
        <v>2</v>
      </c>
      <c r="D1112">
        <v>2</v>
      </c>
      <c r="E1112">
        <v>0</v>
      </c>
      <c r="F1112">
        <v>2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 t="e">
        <f>VLOOKUP(Table1[[#This Row],[TYPE]],[1]RD1!$C$6:$C$34,1,FALSE)</f>
        <v>#N/A</v>
      </c>
    </row>
    <row r="1113" spans="1:19" hidden="1" x14ac:dyDescent="0.25">
      <c r="A1113" t="s">
        <v>14</v>
      </c>
      <c r="B1113" t="s">
        <v>1138</v>
      </c>
      <c r="C1113">
        <v>349</v>
      </c>
      <c r="D1113">
        <v>274</v>
      </c>
      <c r="E1113">
        <v>0</v>
      </c>
      <c r="F1113">
        <v>274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 t="e">
        <f>VLOOKUP(Table1[[#This Row],[TYPE]],[1]RD1!$C$6:$C$34,1,FALSE)</f>
        <v>#N/A</v>
      </c>
    </row>
    <row r="1114" spans="1:19" hidden="1" x14ac:dyDescent="0.25">
      <c r="A1114" t="s">
        <v>14</v>
      </c>
      <c r="B1114" t="s">
        <v>1139</v>
      </c>
      <c r="C1114">
        <v>1</v>
      </c>
      <c r="D1114">
        <v>1</v>
      </c>
      <c r="E1114">
        <v>0</v>
      </c>
      <c r="F1114">
        <v>1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 t="e">
        <f>VLOOKUP(Table1[[#This Row],[TYPE]],[1]RD1!$C$6:$C$34,1,FALSE)</f>
        <v>#N/A</v>
      </c>
    </row>
    <row r="1115" spans="1:19" hidden="1" x14ac:dyDescent="0.25">
      <c r="A1115" t="s">
        <v>14</v>
      </c>
      <c r="B1115" t="s">
        <v>1140</v>
      </c>
      <c r="C1115">
        <v>2</v>
      </c>
      <c r="D1115">
        <v>1</v>
      </c>
      <c r="E1115">
        <v>0</v>
      </c>
      <c r="F1115">
        <v>1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 t="e">
        <f>VLOOKUP(Table1[[#This Row],[TYPE]],[1]RD1!$C$6:$C$34,1,FALSE)</f>
        <v>#N/A</v>
      </c>
    </row>
    <row r="1116" spans="1:19" hidden="1" x14ac:dyDescent="0.25">
      <c r="A1116" t="s">
        <v>14</v>
      </c>
      <c r="B1116" t="s">
        <v>1141</v>
      </c>
      <c r="C1116">
        <v>58</v>
      </c>
      <c r="D1116">
        <v>55</v>
      </c>
      <c r="E1116">
        <v>0</v>
      </c>
      <c r="F1116">
        <v>55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 t="e">
        <f>VLOOKUP(Table1[[#This Row],[TYPE]],[1]RD1!$C$6:$C$34,1,FALSE)</f>
        <v>#N/A</v>
      </c>
    </row>
    <row r="1117" spans="1:19" hidden="1" x14ac:dyDescent="0.25">
      <c r="A1117" t="s">
        <v>14</v>
      </c>
      <c r="B1117" t="s">
        <v>1142</v>
      </c>
      <c r="C1117">
        <v>142</v>
      </c>
      <c r="D1117">
        <v>106</v>
      </c>
      <c r="E1117">
        <v>0</v>
      </c>
      <c r="F1117">
        <v>106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 t="e">
        <f>VLOOKUP(Table1[[#This Row],[TYPE]],[1]RD1!$C$6:$C$34,1,FALSE)</f>
        <v>#N/A</v>
      </c>
    </row>
    <row r="1118" spans="1:19" hidden="1" x14ac:dyDescent="0.25">
      <c r="A1118" t="s">
        <v>14</v>
      </c>
      <c r="B1118" t="s">
        <v>1143</v>
      </c>
      <c r="C1118">
        <v>24</v>
      </c>
      <c r="D1118">
        <v>24</v>
      </c>
      <c r="E1118">
        <v>0</v>
      </c>
      <c r="F1118">
        <v>24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 t="e">
        <f>VLOOKUP(Table1[[#This Row],[TYPE]],[1]RD1!$C$6:$C$34,1,FALSE)</f>
        <v>#N/A</v>
      </c>
    </row>
    <row r="1119" spans="1:19" hidden="1" x14ac:dyDescent="0.25">
      <c r="A1119" t="s">
        <v>14</v>
      </c>
      <c r="B1119" t="s">
        <v>1144</v>
      </c>
      <c r="C1119">
        <v>37</v>
      </c>
      <c r="D1119">
        <v>37</v>
      </c>
      <c r="E1119">
        <v>0</v>
      </c>
      <c r="F1119">
        <v>37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 t="e">
        <f>VLOOKUP(Table1[[#This Row],[TYPE]],[1]RD1!$C$6:$C$34,1,FALSE)</f>
        <v>#N/A</v>
      </c>
    </row>
    <row r="1120" spans="1:19" hidden="1" x14ac:dyDescent="0.25">
      <c r="A1120" t="s">
        <v>14</v>
      </c>
      <c r="B1120" t="s">
        <v>1145</v>
      </c>
      <c r="C1120">
        <v>1</v>
      </c>
      <c r="D1120">
        <v>1</v>
      </c>
      <c r="E1120">
        <v>0</v>
      </c>
      <c r="F1120">
        <v>1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 t="e">
        <f>VLOOKUP(Table1[[#This Row],[TYPE]],[1]RD1!$C$6:$C$34,1,FALSE)</f>
        <v>#N/A</v>
      </c>
    </row>
    <row r="1121" spans="1:19" hidden="1" x14ac:dyDescent="0.25">
      <c r="A1121" t="s">
        <v>14</v>
      </c>
      <c r="B1121" t="s">
        <v>1146</v>
      </c>
      <c r="C1121">
        <v>2</v>
      </c>
      <c r="D1121">
        <v>1</v>
      </c>
      <c r="E1121">
        <v>0</v>
      </c>
      <c r="F1121">
        <v>1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 t="e">
        <f>VLOOKUP(Table1[[#This Row],[TYPE]],[1]RD1!$C$6:$C$34,1,FALSE)</f>
        <v>#N/A</v>
      </c>
    </row>
    <row r="1122" spans="1:19" hidden="1" x14ac:dyDescent="0.25">
      <c r="A1122" t="s">
        <v>14</v>
      </c>
      <c r="B1122" t="s">
        <v>1147</v>
      </c>
      <c r="C1122">
        <v>4</v>
      </c>
      <c r="D1122">
        <v>4</v>
      </c>
      <c r="E1122">
        <v>0</v>
      </c>
      <c r="F1122">
        <v>4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 t="e">
        <f>VLOOKUP(Table1[[#This Row],[TYPE]],[1]RD1!$C$6:$C$34,1,FALSE)</f>
        <v>#N/A</v>
      </c>
    </row>
    <row r="1123" spans="1:19" hidden="1" x14ac:dyDescent="0.25">
      <c r="A1123" t="s">
        <v>14</v>
      </c>
      <c r="B1123" t="s">
        <v>1148</v>
      </c>
      <c r="C1123">
        <v>4</v>
      </c>
      <c r="D1123">
        <v>4</v>
      </c>
      <c r="E1123">
        <v>0</v>
      </c>
      <c r="F1123">
        <v>4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 t="e">
        <f>VLOOKUP(Table1[[#This Row],[TYPE]],[1]RD1!$C$6:$C$34,1,FALSE)</f>
        <v>#N/A</v>
      </c>
    </row>
    <row r="1124" spans="1:19" hidden="1" x14ac:dyDescent="0.25">
      <c r="A1124" t="s">
        <v>14</v>
      </c>
      <c r="B1124" t="s">
        <v>1149</v>
      </c>
      <c r="C1124">
        <v>1</v>
      </c>
      <c r="D1124">
        <v>1</v>
      </c>
      <c r="E1124">
        <v>0</v>
      </c>
      <c r="F1124">
        <v>1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 t="e">
        <f>VLOOKUP(Table1[[#This Row],[TYPE]],[1]RD1!$C$6:$C$34,1,FALSE)</f>
        <v>#N/A</v>
      </c>
    </row>
    <row r="1125" spans="1:19" hidden="1" x14ac:dyDescent="0.25">
      <c r="A1125" t="s">
        <v>14</v>
      </c>
      <c r="B1125" t="s">
        <v>1150</v>
      </c>
      <c r="C1125">
        <v>2</v>
      </c>
      <c r="D1125">
        <v>2</v>
      </c>
      <c r="E1125">
        <v>0</v>
      </c>
      <c r="F1125">
        <v>2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 t="e">
        <f>VLOOKUP(Table1[[#This Row],[TYPE]],[1]RD1!$C$6:$C$34,1,FALSE)</f>
        <v>#N/A</v>
      </c>
    </row>
    <row r="1126" spans="1:19" hidden="1" x14ac:dyDescent="0.25">
      <c r="A1126" t="s">
        <v>14</v>
      </c>
      <c r="B1126" t="s">
        <v>1151</v>
      </c>
      <c r="C1126">
        <v>1</v>
      </c>
      <c r="D1126">
        <v>0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 t="e">
        <f>VLOOKUP(Table1[[#This Row],[TYPE]],[1]RD1!$C$6:$C$34,1,FALSE)</f>
        <v>#N/A</v>
      </c>
    </row>
    <row r="1127" spans="1:19" hidden="1" x14ac:dyDescent="0.25">
      <c r="A1127" t="s">
        <v>14</v>
      </c>
      <c r="B1127" t="s">
        <v>1152</v>
      </c>
      <c r="C1127">
        <v>13</v>
      </c>
      <c r="D1127">
        <v>13</v>
      </c>
      <c r="E1127">
        <v>0</v>
      </c>
      <c r="F1127">
        <v>13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  <c r="S1127" t="e">
        <f>VLOOKUP(Table1[[#This Row],[TYPE]],[1]RD1!$C$6:$C$34,1,FALSE)</f>
        <v>#N/A</v>
      </c>
    </row>
    <row r="1128" spans="1:19" hidden="1" x14ac:dyDescent="0.25">
      <c r="A1128" t="s">
        <v>14</v>
      </c>
      <c r="B1128" t="s">
        <v>1153</v>
      </c>
      <c r="C1128">
        <v>2</v>
      </c>
      <c r="D1128">
        <v>2</v>
      </c>
      <c r="E1128">
        <v>0</v>
      </c>
      <c r="F1128">
        <v>2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 t="e">
        <f>VLOOKUP(Table1[[#This Row],[TYPE]],[1]RD1!$C$6:$C$34,1,FALSE)</f>
        <v>#N/A</v>
      </c>
    </row>
    <row r="1129" spans="1:19" hidden="1" x14ac:dyDescent="0.25">
      <c r="A1129" t="s">
        <v>14</v>
      </c>
      <c r="B1129" t="s">
        <v>1154</v>
      </c>
      <c r="C1129">
        <v>8</v>
      </c>
      <c r="D1129">
        <v>8</v>
      </c>
      <c r="E1129">
        <v>0</v>
      </c>
      <c r="F1129">
        <v>8</v>
      </c>
      <c r="G1129">
        <v>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 t="e">
        <f>VLOOKUP(Table1[[#This Row],[TYPE]],[1]RD1!$C$6:$C$34,1,FALSE)</f>
        <v>#N/A</v>
      </c>
    </row>
    <row r="1130" spans="1:19" hidden="1" x14ac:dyDescent="0.25">
      <c r="A1130" t="s">
        <v>14</v>
      </c>
      <c r="B1130" t="s">
        <v>1155</v>
      </c>
      <c r="C1130">
        <v>1</v>
      </c>
      <c r="D1130">
        <v>1</v>
      </c>
      <c r="E1130">
        <v>0</v>
      </c>
      <c r="F1130">
        <v>1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 t="e">
        <f>VLOOKUP(Table1[[#This Row],[TYPE]],[1]RD1!$C$6:$C$34,1,FALSE)</f>
        <v>#N/A</v>
      </c>
    </row>
    <row r="1131" spans="1:19" hidden="1" x14ac:dyDescent="0.25">
      <c r="A1131" t="s">
        <v>14</v>
      </c>
      <c r="B1131" t="s">
        <v>1156</v>
      </c>
      <c r="C1131">
        <v>10</v>
      </c>
      <c r="D1131">
        <v>1</v>
      </c>
      <c r="E1131">
        <v>0</v>
      </c>
      <c r="F1131">
        <v>1</v>
      </c>
      <c r="G1131">
        <v>0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 t="e">
        <f>VLOOKUP(Table1[[#This Row],[TYPE]],[1]RD1!$C$6:$C$34,1,FALSE)</f>
        <v>#N/A</v>
      </c>
    </row>
    <row r="1132" spans="1:19" hidden="1" x14ac:dyDescent="0.25">
      <c r="A1132" t="s">
        <v>14</v>
      </c>
      <c r="B1132" t="s">
        <v>1157</v>
      </c>
      <c r="C1132">
        <v>1</v>
      </c>
      <c r="D1132">
        <v>1</v>
      </c>
      <c r="E1132">
        <v>0</v>
      </c>
      <c r="F1132">
        <v>1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 t="e">
        <f>VLOOKUP(Table1[[#This Row],[TYPE]],[1]RD1!$C$6:$C$34,1,FALSE)</f>
        <v>#N/A</v>
      </c>
    </row>
    <row r="1133" spans="1:19" hidden="1" x14ac:dyDescent="0.25">
      <c r="A1133" t="s">
        <v>14</v>
      </c>
      <c r="B1133" t="s">
        <v>1158</v>
      </c>
      <c r="C1133">
        <v>1</v>
      </c>
      <c r="D1133">
        <v>1</v>
      </c>
      <c r="E1133">
        <v>0</v>
      </c>
      <c r="F1133">
        <v>1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 t="e">
        <f>VLOOKUP(Table1[[#This Row],[TYPE]],[1]RD1!$C$6:$C$34,1,FALSE)</f>
        <v>#N/A</v>
      </c>
    </row>
    <row r="1134" spans="1:19" hidden="1" x14ac:dyDescent="0.25">
      <c r="A1134" t="s">
        <v>14</v>
      </c>
      <c r="B1134" t="s">
        <v>1159</v>
      </c>
      <c r="C1134">
        <v>1</v>
      </c>
      <c r="D1134">
        <v>1</v>
      </c>
      <c r="E1134">
        <v>0</v>
      </c>
      <c r="F1134">
        <v>1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 t="e">
        <f>VLOOKUP(Table1[[#This Row],[TYPE]],[1]RD1!$C$6:$C$34,1,FALSE)</f>
        <v>#N/A</v>
      </c>
    </row>
    <row r="1135" spans="1:19" hidden="1" x14ac:dyDescent="0.25">
      <c r="A1135" t="s">
        <v>14</v>
      </c>
      <c r="B1135" t="s">
        <v>1160</v>
      </c>
      <c r="C1135">
        <v>2</v>
      </c>
      <c r="D1135">
        <v>2</v>
      </c>
      <c r="E1135">
        <v>0</v>
      </c>
      <c r="F1135">
        <v>2</v>
      </c>
      <c r="G1135">
        <v>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 t="e">
        <f>VLOOKUP(Table1[[#This Row],[TYPE]],[1]RD1!$C$6:$C$34,1,FALSE)</f>
        <v>#N/A</v>
      </c>
    </row>
    <row r="1136" spans="1:19" hidden="1" x14ac:dyDescent="0.25">
      <c r="A1136" t="s">
        <v>14</v>
      </c>
      <c r="B1136" t="s">
        <v>1161</v>
      </c>
      <c r="C1136">
        <v>1</v>
      </c>
      <c r="D1136">
        <v>1</v>
      </c>
      <c r="E1136">
        <v>0</v>
      </c>
      <c r="F1136">
        <v>1</v>
      </c>
      <c r="G1136">
        <v>0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 t="e">
        <f>VLOOKUP(Table1[[#This Row],[TYPE]],[1]RD1!$C$6:$C$34,1,FALSE)</f>
        <v>#N/A</v>
      </c>
    </row>
    <row r="1137" spans="1:19" hidden="1" x14ac:dyDescent="0.25">
      <c r="A1137" t="s">
        <v>14</v>
      </c>
      <c r="B1137" t="s">
        <v>1162</v>
      </c>
      <c r="C1137">
        <v>1</v>
      </c>
      <c r="D1137">
        <v>1</v>
      </c>
      <c r="E1137">
        <v>0</v>
      </c>
      <c r="F1137">
        <v>1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 t="e">
        <f>VLOOKUP(Table1[[#This Row],[TYPE]],[1]RD1!$C$6:$C$34,1,FALSE)</f>
        <v>#N/A</v>
      </c>
    </row>
    <row r="1138" spans="1:19" hidden="1" x14ac:dyDescent="0.25">
      <c r="A1138" t="s">
        <v>14</v>
      </c>
      <c r="B1138" t="s">
        <v>1163</v>
      </c>
      <c r="C1138">
        <v>1</v>
      </c>
      <c r="D1138">
        <v>1</v>
      </c>
      <c r="E1138">
        <v>0</v>
      </c>
      <c r="F1138">
        <v>1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 t="e">
        <f>VLOOKUP(Table1[[#This Row],[TYPE]],[1]RD1!$C$6:$C$34,1,FALSE)</f>
        <v>#N/A</v>
      </c>
    </row>
    <row r="1139" spans="1:19" hidden="1" x14ac:dyDescent="0.25">
      <c r="A1139" t="s">
        <v>14</v>
      </c>
      <c r="B1139" t="s">
        <v>1164</v>
      </c>
      <c r="C1139">
        <v>4</v>
      </c>
      <c r="D1139">
        <v>4</v>
      </c>
      <c r="E1139">
        <v>0</v>
      </c>
      <c r="F1139">
        <v>4</v>
      </c>
      <c r="G1139">
        <v>0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 t="e">
        <f>VLOOKUP(Table1[[#This Row],[TYPE]],[1]RD1!$C$6:$C$34,1,FALSE)</f>
        <v>#N/A</v>
      </c>
    </row>
    <row r="1140" spans="1:19" hidden="1" x14ac:dyDescent="0.25">
      <c r="A1140" t="s">
        <v>14</v>
      </c>
      <c r="B1140" t="s">
        <v>1165</v>
      </c>
      <c r="C1140">
        <v>3</v>
      </c>
      <c r="D1140">
        <v>3</v>
      </c>
      <c r="E1140">
        <v>0</v>
      </c>
      <c r="F1140">
        <v>3</v>
      </c>
      <c r="G1140">
        <v>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 t="e">
        <f>VLOOKUP(Table1[[#This Row],[TYPE]],[1]RD1!$C$6:$C$34,1,FALSE)</f>
        <v>#N/A</v>
      </c>
    </row>
    <row r="1141" spans="1:19" hidden="1" x14ac:dyDescent="0.25">
      <c r="A1141" t="s">
        <v>14</v>
      </c>
      <c r="B1141" t="s">
        <v>1166</v>
      </c>
      <c r="C1141">
        <v>4</v>
      </c>
      <c r="D1141">
        <v>4</v>
      </c>
      <c r="E1141">
        <v>0</v>
      </c>
      <c r="F1141">
        <v>4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 t="e">
        <f>VLOOKUP(Table1[[#This Row],[TYPE]],[1]RD1!$C$6:$C$34,1,FALSE)</f>
        <v>#N/A</v>
      </c>
    </row>
    <row r="1142" spans="1:19" hidden="1" x14ac:dyDescent="0.25">
      <c r="A1142" t="s">
        <v>14</v>
      </c>
      <c r="B1142" t="s">
        <v>1167</v>
      </c>
      <c r="C1142">
        <v>1</v>
      </c>
      <c r="D1142">
        <v>1</v>
      </c>
      <c r="E1142">
        <v>0</v>
      </c>
      <c r="F1142">
        <v>1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 t="e">
        <f>VLOOKUP(Table1[[#This Row],[TYPE]],[1]RD1!$C$6:$C$34,1,FALSE)</f>
        <v>#N/A</v>
      </c>
    </row>
    <row r="1143" spans="1:19" hidden="1" x14ac:dyDescent="0.25">
      <c r="A1143" t="s">
        <v>14</v>
      </c>
      <c r="B1143" t="s">
        <v>1168</v>
      </c>
      <c r="C1143">
        <v>126</v>
      </c>
      <c r="D1143">
        <v>112</v>
      </c>
      <c r="E1143">
        <v>0</v>
      </c>
      <c r="F1143">
        <v>112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 t="e">
        <f>VLOOKUP(Table1[[#This Row],[TYPE]],[1]RD1!$C$6:$C$34,1,FALSE)</f>
        <v>#N/A</v>
      </c>
    </row>
    <row r="1144" spans="1:19" hidden="1" x14ac:dyDescent="0.25">
      <c r="A1144" t="s">
        <v>14</v>
      </c>
      <c r="B1144" t="s">
        <v>1169</v>
      </c>
      <c r="C1144">
        <v>2</v>
      </c>
      <c r="D1144">
        <v>2</v>
      </c>
      <c r="E1144">
        <v>0</v>
      </c>
      <c r="F1144">
        <v>2</v>
      </c>
      <c r="G1144">
        <v>0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 t="e">
        <f>VLOOKUP(Table1[[#This Row],[TYPE]],[1]RD1!$C$6:$C$34,1,FALSE)</f>
        <v>#N/A</v>
      </c>
    </row>
    <row r="1145" spans="1:19" hidden="1" x14ac:dyDescent="0.25">
      <c r="A1145" t="s">
        <v>14</v>
      </c>
      <c r="B1145" t="s">
        <v>1170</v>
      </c>
      <c r="C1145">
        <v>6</v>
      </c>
      <c r="D1145">
        <v>6</v>
      </c>
      <c r="E1145">
        <v>0</v>
      </c>
      <c r="F1145">
        <v>6</v>
      </c>
      <c r="G1145">
        <v>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 t="e">
        <f>VLOOKUP(Table1[[#This Row],[TYPE]],[1]RD1!$C$6:$C$34,1,FALSE)</f>
        <v>#N/A</v>
      </c>
    </row>
    <row r="1146" spans="1:19" hidden="1" x14ac:dyDescent="0.25">
      <c r="A1146" t="s">
        <v>14</v>
      </c>
      <c r="B1146" t="s">
        <v>1171</v>
      </c>
      <c r="C1146">
        <v>1</v>
      </c>
      <c r="D1146">
        <v>1</v>
      </c>
      <c r="E1146">
        <v>0</v>
      </c>
      <c r="F1146">
        <v>1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 t="e">
        <f>VLOOKUP(Table1[[#This Row],[TYPE]],[1]RD1!$C$6:$C$34,1,FALSE)</f>
        <v>#N/A</v>
      </c>
    </row>
    <row r="1147" spans="1:19" hidden="1" x14ac:dyDescent="0.25">
      <c r="A1147" t="s">
        <v>14</v>
      </c>
      <c r="B1147" t="s">
        <v>1172</v>
      </c>
      <c r="C1147">
        <v>9</v>
      </c>
      <c r="D1147">
        <v>9</v>
      </c>
      <c r="E1147">
        <v>0</v>
      </c>
      <c r="F1147">
        <v>9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 t="e">
        <f>VLOOKUP(Table1[[#This Row],[TYPE]],[1]RD1!$C$6:$C$34,1,FALSE)</f>
        <v>#N/A</v>
      </c>
    </row>
    <row r="1148" spans="1:19" hidden="1" x14ac:dyDescent="0.25">
      <c r="A1148" t="s">
        <v>14</v>
      </c>
      <c r="B1148" t="s">
        <v>1173</v>
      </c>
      <c r="C1148">
        <v>4</v>
      </c>
      <c r="D1148">
        <v>4</v>
      </c>
      <c r="E1148">
        <v>0</v>
      </c>
      <c r="F1148">
        <v>4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 t="e">
        <f>VLOOKUP(Table1[[#This Row],[TYPE]],[1]RD1!$C$6:$C$34,1,FALSE)</f>
        <v>#N/A</v>
      </c>
    </row>
    <row r="1149" spans="1:19" hidden="1" x14ac:dyDescent="0.25">
      <c r="A1149" t="s">
        <v>14</v>
      </c>
      <c r="B1149" t="s">
        <v>1174</v>
      </c>
      <c r="C1149">
        <v>10</v>
      </c>
      <c r="D1149">
        <v>10</v>
      </c>
      <c r="E1149">
        <v>0</v>
      </c>
      <c r="F1149">
        <v>10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 t="e">
        <f>VLOOKUP(Table1[[#This Row],[TYPE]],[1]RD1!$C$6:$C$34,1,FALSE)</f>
        <v>#N/A</v>
      </c>
    </row>
    <row r="1150" spans="1:19" hidden="1" x14ac:dyDescent="0.25">
      <c r="A1150" t="s">
        <v>14</v>
      </c>
      <c r="B1150" t="s">
        <v>1175</v>
      </c>
      <c r="C1150">
        <v>4</v>
      </c>
      <c r="D1150">
        <v>4</v>
      </c>
      <c r="E1150">
        <v>0</v>
      </c>
      <c r="F1150">
        <v>4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 t="e">
        <f>VLOOKUP(Table1[[#This Row],[TYPE]],[1]RD1!$C$6:$C$34,1,FALSE)</f>
        <v>#N/A</v>
      </c>
    </row>
    <row r="1151" spans="1:19" hidden="1" x14ac:dyDescent="0.25">
      <c r="A1151" t="s">
        <v>14</v>
      </c>
      <c r="B1151" t="s">
        <v>1176</v>
      </c>
      <c r="C1151">
        <v>6</v>
      </c>
      <c r="D1151">
        <v>6</v>
      </c>
      <c r="E1151">
        <v>0</v>
      </c>
      <c r="F1151">
        <v>6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 t="e">
        <f>VLOOKUP(Table1[[#This Row],[TYPE]],[1]RD1!$C$6:$C$34,1,FALSE)</f>
        <v>#N/A</v>
      </c>
    </row>
    <row r="1152" spans="1:19" hidden="1" x14ac:dyDescent="0.25">
      <c r="A1152" t="s">
        <v>14</v>
      </c>
      <c r="B1152" t="s">
        <v>1177</v>
      </c>
      <c r="C1152">
        <v>2</v>
      </c>
      <c r="D1152">
        <v>2</v>
      </c>
      <c r="E1152">
        <v>0</v>
      </c>
      <c r="F1152">
        <v>2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 t="e">
        <f>VLOOKUP(Table1[[#This Row],[TYPE]],[1]RD1!$C$6:$C$34,1,FALSE)</f>
        <v>#N/A</v>
      </c>
    </row>
    <row r="1153" spans="1:19" hidden="1" x14ac:dyDescent="0.25">
      <c r="A1153" t="s">
        <v>14</v>
      </c>
      <c r="B1153" t="s">
        <v>1178</v>
      </c>
      <c r="C1153">
        <v>2</v>
      </c>
      <c r="D1153">
        <v>2</v>
      </c>
      <c r="E1153">
        <v>0</v>
      </c>
      <c r="F1153">
        <v>2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 t="e">
        <f>VLOOKUP(Table1[[#This Row],[TYPE]],[1]RD1!$C$6:$C$34,1,FALSE)</f>
        <v>#N/A</v>
      </c>
    </row>
    <row r="1154" spans="1:19" hidden="1" x14ac:dyDescent="0.25">
      <c r="A1154" t="s">
        <v>14</v>
      </c>
      <c r="B1154" t="s">
        <v>1179</v>
      </c>
      <c r="C1154">
        <v>2</v>
      </c>
      <c r="D1154">
        <v>2</v>
      </c>
      <c r="E1154">
        <v>0</v>
      </c>
      <c r="F1154">
        <v>2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 t="e">
        <f>VLOOKUP(Table1[[#This Row],[TYPE]],[1]RD1!$C$6:$C$34,1,FALSE)</f>
        <v>#N/A</v>
      </c>
    </row>
    <row r="1155" spans="1:19" hidden="1" x14ac:dyDescent="0.25">
      <c r="A1155" t="s">
        <v>14</v>
      </c>
      <c r="B1155" t="s">
        <v>1180</v>
      </c>
      <c r="C1155">
        <v>210</v>
      </c>
      <c r="D1155">
        <v>176</v>
      </c>
      <c r="E1155">
        <v>0</v>
      </c>
      <c r="F1155">
        <v>176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 t="e">
        <f>VLOOKUP(Table1[[#This Row],[TYPE]],[1]RD1!$C$6:$C$34,1,FALSE)</f>
        <v>#N/A</v>
      </c>
    </row>
    <row r="1156" spans="1:19" hidden="1" x14ac:dyDescent="0.25">
      <c r="A1156" t="s">
        <v>14</v>
      </c>
      <c r="B1156" t="s">
        <v>1181</v>
      </c>
      <c r="C1156">
        <v>4</v>
      </c>
      <c r="D1156">
        <v>4</v>
      </c>
      <c r="E1156">
        <v>0</v>
      </c>
      <c r="F1156">
        <v>4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 t="e">
        <f>VLOOKUP(Table1[[#This Row],[TYPE]],[1]RD1!$C$6:$C$34,1,FALSE)</f>
        <v>#N/A</v>
      </c>
    </row>
    <row r="1157" spans="1:19" hidden="1" x14ac:dyDescent="0.25">
      <c r="A1157" t="s">
        <v>14</v>
      </c>
      <c r="B1157" t="s">
        <v>1182</v>
      </c>
      <c r="C1157">
        <v>5</v>
      </c>
      <c r="D1157">
        <v>5</v>
      </c>
      <c r="E1157">
        <v>0</v>
      </c>
      <c r="F1157">
        <v>5</v>
      </c>
      <c r="G1157">
        <v>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 t="e">
        <f>VLOOKUP(Table1[[#This Row],[TYPE]],[1]RD1!$C$6:$C$34,1,FALSE)</f>
        <v>#N/A</v>
      </c>
    </row>
    <row r="1158" spans="1:19" hidden="1" x14ac:dyDescent="0.25">
      <c r="A1158" t="s">
        <v>14</v>
      </c>
      <c r="B1158" t="s">
        <v>1183</v>
      </c>
      <c r="C1158">
        <v>3</v>
      </c>
      <c r="D1158">
        <v>3</v>
      </c>
      <c r="E1158">
        <v>0</v>
      </c>
      <c r="F1158">
        <v>3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 t="e">
        <f>VLOOKUP(Table1[[#This Row],[TYPE]],[1]RD1!$C$6:$C$34,1,FALSE)</f>
        <v>#N/A</v>
      </c>
    </row>
    <row r="1159" spans="1:19" hidden="1" x14ac:dyDescent="0.25">
      <c r="A1159" t="s">
        <v>14</v>
      </c>
      <c r="B1159" t="s">
        <v>1184</v>
      </c>
      <c r="C1159">
        <v>1</v>
      </c>
      <c r="D1159">
        <v>1</v>
      </c>
      <c r="E1159">
        <v>0</v>
      </c>
      <c r="F1159">
        <v>1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 t="e">
        <f>VLOOKUP(Table1[[#This Row],[TYPE]],[1]RD1!$C$6:$C$34,1,FALSE)</f>
        <v>#N/A</v>
      </c>
    </row>
    <row r="1160" spans="1:19" hidden="1" x14ac:dyDescent="0.25">
      <c r="A1160" t="s">
        <v>14</v>
      </c>
      <c r="B1160" t="s">
        <v>1185</v>
      </c>
      <c r="C1160">
        <v>1</v>
      </c>
      <c r="D1160">
        <v>1</v>
      </c>
      <c r="E1160">
        <v>0</v>
      </c>
      <c r="F1160">
        <v>1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 t="e">
        <f>VLOOKUP(Table1[[#This Row],[TYPE]],[1]RD1!$C$6:$C$34,1,FALSE)</f>
        <v>#N/A</v>
      </c>
    </row>
    <row r="1161" spans="1:19" hidden="1" x14ac:dyDescent="0.25">
      <c r="A1161" t="s">
        <v>14</v>
      </c>
      <c r="B1161" t="s">
        <v>1186</v>
      </c>
      <c r="C1161">
        <v>188</v>
      </c>
      <c r="D1161">
        <v>132</v>
      </c>
      <c r="E1161">
        <v>0</v>
      </c>
      <c r="F1161">
        <v>132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 t="e">
        <f>VLOOKUP(Table1[[#This Row],[TYPE]],[1]RD1!$C$6:$C$34,1,FALSE)</f>
        <v>#N/A</v>
      </c>
    </row>
    <row r="1162" spans="1:19" hidden="1" x14ac:dyDescent="0.25">
      <c r="A1162" t="s">
        <v>14</v>
      </c>
      <c r="B1162" t="s">
        <v>1187</v>
      </c>
      <c r="C1162">
        <v>1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 t="e">
        <f>VLOOKUP(Table1[[#This Row],[TYPE]],[1]RD1!$C$6:$C$34,1,FALSE)</f>
        <v>#N/A</v>
      </c>
    </row>
    <row r="1163" spans="1:19" hidden="1" x14ac:dyDescent="0.25">
      <c r="A1163" t="s">
        <v>14</v>
      </c>
      <c r="B1163" t="s">
        <v>1188</v>
      </c>
      <c r="C1163">
        <v>14</v>
      </c>
      <c r="D1163">
        <v>12</v>
      </c>
      <c r="E1163">
        <v>0</v>
      </c>
      <c r="F1163">
        <v>12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 t="e">
        <f>VLOOKUP(Table1[[#This Row],[TYPE]],[1]RD1!$C$6:$C$34,1,FALSE)</f>
        <v>#N/A</v>
      </c>
    </row>
    <row r="1164" spans="1:19" hidden="1" x14ac:dyDescent="0.25">
      <c r="A1164" t="s">
        <v>14</v>
      </c>
      <c r="B1164" t="s">
        <v>1189</v>
      </c>
      <c r="C1164">
        <v>14</v>
      </c>
      <c r="D1164">
        <v>14</v>
      </c>
      <c r="E1164">
        <v>0</v>
      </c>
      <c r="F1164">
        <v>14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 t="e">
        <f>VLOOKUP(Table1[[#This Row],[TYPE]],[1]RD1!$C$6:$C$34,1,FALSE)</f>
        <v>#N/A</v>
      </c>
    </row>
    <row r="1165" spans="1:19" hidden="1" x14ac:dyDescent="0.25">
      <c r="A1165" t="s">
        <v>14</v>
      </c>
      <c r="B1165" t="s">
        <v>1190</v>
      </c>
      <c r="C1165">
        <v>2</v>
      </c>
      <c r="D1165">
        <v>2</v>
      </c>
      <c r="E1165">
        <v>0</v>
      </c>
      <c r="F1165">
        <v>2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0</v>
      </c>
      <c r="S1165" t="e">
        <f>VLOOKUP(Table1[[#This Row],[TYPE]],[1]RD1!$C$6:$C$34,1,FALSE)</f>
        <v>#N/A</v>
      </c>
    </row>
    <row r="1166" spans="1:19" hidden="1" x14ac:dyDescent="0.25">
      <c r="A1166" t="s">
        <v>14</v>
      </c>
      <c r="B1166" t="s">
        <v>1191</v>
      </c>
      <c r="C1166">
        <v>9</v>
      </c>
      <c r="D1166">
        <v>9</v>
      </c>
      <c r="E1166">
        <v>0</v>
      </c>
      <c r="F1166">
        <v>9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 t="e">
        <f>VLOOKUP(Table1[[#This Row],[TYPE]],[1]RD1!$C$6:$C$34,1,FALSE)</f>
        <v>#N/A</v>
      </c>
    </row>
    <row r="1167" spans="1:19" hidden="1" x14ac:dyDescent="0.25">
      <c r="A1167" t="s">
        <v>14</v>
      </c>
      <c r="B1167" t="s">
        <v>1192</v>
      </c>
      <c r="C1167">
        <v>1</v>
      </c>
      <c r="D1167">
        <v>1</v>
      </c>
      <c r="E1167">
        <v>0</v>
      </c>
      <c r="F1167">
        <v>1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 t="e">
        <f>VLOOKUP(Table1[[#This Row],[TYPE]],[1]RD1!$C$6:$C$34,1,FALSE)</f>
        <v>#N/A</v>
      </c>
    </row>
    <row r="1168" spans="1:19" hidden="1" x14ac:dyDescent="0.25">
      <c r="A1168" t="s">
        <v>14</v>
      </c>
      <c r="B1168" t="s">
        <v>1193</v>
      </c>
      <c r="C1168">
        <v>1</v>
      </c>
      <c r="D1168">
        <v>1</v>
      </c>
      <c r="E1168">
        <v>0</v>
      </c>
      <c r="F1168">
        <v>1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 t="e">
        <f>VLOOKUP(Table1[[#This Row],[TYPE]],[1]RD1!$C$6:$C$34,1,FALSE)</f>
        <v>#N/A</v>
      </c>
    </row>
    <row r="1169" spans="1:19" hidden="1" x14ac:dyDescent="0.25">
      <c r="A1169" t="s">
        <v>14</v>
      </c>
      <c r="B1169" t="s">
        <v>1194</v>
      </c>
      <c r="C1169">
        <v>3</v>
      </c>
      <c r="D1169">
        <v>3</v>
      </c>
      <c r="E1169">
        <v>0</v>
      </c>
      <c r="F1169">
        <v>3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 t="e">
        <f>VLOOKUP(Table1[[#This Row],[TYPE]],[1]RD1!$C$6:$C$34,1,FALSE)</f>
        <v>#N/A</v>
      </c>
    </row>
    <row r="1170" spans="1:19" hidden="1" x14ac:dyDescent="0.25">
      <c r="A1170" t="s">
        <v>14</v>
      </c>
      <c r="B1170" t="s">
        <v>1195</v>
      </c>
      <c r="C1170">
        <v>4</v>
      </c>
      <c r="D1170">
        <v>4</v>
      </c>
      <c r="E1170">
        <v>0</v>
      </c>
      <c r="F1170">
        <v>4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 t="e">
        <f>VLOOKUP(Table1[[#This Row],[TYPE]],[1]RD1!$C$6:$C$34,1,FALSE)</f>
        <v>#N/A</v>
      </c>
    </row>
    <row r="1171" spans="1:19" hidden="1" x14ac:dyDescent="0.25">
      <c r="A1171" t="s">
        <v>14</v>
      </c>
      <c r="B1171" t="s">
        <v>1196</v>
      </c>
      <c r="C1171">
        <v>4</v>
      </c>
      <c r="D1171">
        <v>4</v>
      </c>
      <c r="E1171">
        <v>0</v>
      </c>
      <c r="F1171">
        <v>4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 t="e">
        <f>VLOOKUP(Table1[[#This Row],[TYPE]],[1]RD1!$C$6:$C$34,1,FALSE)</f>
        <v>#N/A</v>
      </c>
    </row>
    <row r="1172" spans="1:19" hidden="1" x14ac:dyDescent="0.25">
      <c r="A1172" t="s">
        <v>14</v>
      </c>
      <c r="B1172" t="s">
        <v>1197</v>
      </c>
      <c r="C1172">
        <v>2</v>
      </c>
      <c r="D1172">
        <v>2</v>
      </c>
      <c r="E1172">
        <v>0</v>
      </c>
      <c r="F1172">
        <v>2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 t="e">
        <f>VLOOKUP(Table1[[#This Row],[TYPE]],[1]RD1!$C$6:$C$34,1,FALSE)</f>
        <v>#N/A</v>
      </c>
    </row>
    <row r="1173" spans="1:19" hidden="1" x14ac:dyDescent="0.25">
      <c r="A1173" t="s">
        <v>14</v>
      </c>
      <c r="B1173" t="s">
        <v>1198</v>
      </c>
      <c r="C1173">
        <v>6</v>
      </c>
      <c r="D1173">
        <v>6</v>
      </c>
      <c r="E1173">
        <v>0</v>
      </c>
      <c r="F1173">
        <v>6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 t="e">
        <f>VLOOKUP(Table1[[#This Row],[TYPE]],[1]RD1!$C$6:$C$34,1,FALSE)</f>
        <v>#N/A</v>
      </c>
    </row>
    <row r="1174" spans="1:19" hidden="1" x14ac:dyDescent="0.25">
      <c r="A1174" t="s">
        <v>14</v>
      </c>
      <c r="B1174" t="s">
        <v>1199</v>
      </c>
      <c r="C1174">
        <v>2</v>
      </c>
      <c r="D1174">
        <v>2</v>
      </c>
      <c r="E1174">
        <v>0</v>
      </c>
      <c r="F1174">
        <v>2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 t="e">
        <f>VLOOKUP(Table1[[#This Row],[TYPE]],[1]RD1!$C$6:$C$34,1,FALSE)</f>
        <v>#N/A</v>
      </c>
    </row>
    <row r="1175" spans="1:19" hidden="1" x14ac:dyDescent="0.25">
      <c r="A1175" t="s">
        <v>14</v>
      </c>
      <c r="B1175" t="s">
        <v>1200</v>
      </c>
      <c r="C1175">
        <v>3</v>
      </c>
      <c r="D1175">
        <v>3</v>
      </c>
      <c r="E1175">
        <v>0</v>
      </c>
      <c r="F1175">
        <v>3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0</v>
      </c>
      <c r="S1175" t="e">
        <f>VLOOKUP(Table1[[#This Row],[TYPE]],[1]RD1!$C$6:$C$34,1,FALSE)</f>
        <v>#N/A</v>
      </c>
    </row>
    <row r="1176" spans="1:19" hidden="1" x14ac:dyDescent="0.25">
      <c r="A1176" t="s">
        <v>14</v>
      </c>
      <c r="B1176" t="s">
        <v>1201</v>
      </c>
      <c r="C1176">
        <v>3</v>
      </c>
      <c r="D1176">
        <v>3</v>
      </c>
      <c r="E1176">
        <v>0</v>
      </c>
      <c r="F1176">
        <v>3</v>
      </c>
      <c r="G1176">
        <v>0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0</v>
      </c>
      <c r="R1176">
        <v>0</v>
      </c>
      <c r="S1176" t="e">
        <f>VLOOKUP(Table1[[#This Row],[TYPE]],[1]RD1!$C$6:$C$34,1,FALSE)</f>
        <v>#N/A</v>
      </c>
    </row>
    <row r="1177" spans="1:19" hidden="1" x14ac:dyDescent="0.25">
      <c r="A1177" t="s">
        <v>14</v>
      </c>
      <c r="B1177" t="s">
        <v>1202</v>
      </c>
      <c r="C1177">
        <v>8</v>
      </c>
      <c r="D1177">
        <v>8</v>
      </c>
      <c r="E1177">
        <v>0</v>
      </c>
      <c r="F1177">
        <v>8</v>
      </c>
      <c r="G1177">
        <v>0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0</v>
      </c>
      <c r="P1177">
        <v>0</v>
      </c>
      <c r="Q1177">
        <v>0</v>
      </c>
      <c r="R1177">
        <v>0</v>
      </c>
      <c r="S1177" t="e">
        <f>VLOOKUP(Table1[[#This Row],[TYPE]],[1]RD1!$C$6:$C$34,1,FALSE)</f>
        <v>#N/A</v>
      </c>
    </row>
    <row r="1178" spans="1:19" hidden="1" x14ac:dyDescent="0.25">
      <c r="A1178" t="s">
        <v>14</v>
      </c>
      <c r="B1178" t="s">
        <v>1203</v>
      </c>
      <c r="C1178">
        <v>3</v>
      </c>
      <c r="D1178">
        <v>3</v>
      </c>
      <c r="E1178">
        <v>0</v>
      </c>
      <c r="F1178">
        <v>3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  <c r="S1178" t="e">
        <f>VLOOKUP(Table1[[#This Row],[TYPE]],[1]RD1!$C$6:$C$34,1,FALSE)</f>
        <v>#N/A</v>
      </c>
    </row>
    <row r="1179" spans="1:19" hidden="1" x14ac:dyDescent="0.25">
      <c r="A1179" t="s">
        <v>14</v>
      </c>
      <c r="B1179" t="s">
        <v>1204</v>
      </c>
      <c r="C1179">
        <v>88</v>
      </c>
      <c r="D1179">
        <v>85</v>
      </c>
      <c r="E1179">
        <v>0</v>
      </c>
      <c r="F1179">
        <v>85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0</v>
      </c>
      <c r="R1179">
        <v>0</v>
      </c>
      <c r="S1179" t="e">
        <f>VLOOKUP(Table1[[#This Row],[TYPE]],[1]RD1!$C$6:$C$34,1,FALSE)</f>
        <v>#N/A</v>
      </c>
    </row>
    <row r="1180" spans="1:19" hidden="1" x14ac:dyDescent="0.25">
      <c r="A1180" t="s">
        <v>14</v>
      </c>
      <c r="B1180" t="s">
        <v>1205</v>
      </c>
      <c r="C1180">
        <v>20</v>
      </c>
      <c r="D1180">
        <v>20</v>
      </c>
      <c r="E1180">
        <v>0</v>
      </c>
      <c r="F1180">
        <v>20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 t="e">
        <f>VLOOKUP(Table1[[#This Row],[TYPE]],[1]RD1!$C$6:$C$34,1,FALSE)</f>
        <v>#N/A</v>
      </c>
    </row>
    <row r="1181" spans="1:19" hidden="1" x14ac:dyDescent="0.25">
      <c r="A1181" t="s">
        <v>14</v>
      </c>
      <c r="B1181" t="s">
        <v>1206</v>
      </c>
      <c r="C1181">
        <v>1</v>
      </c>
      <c r="D1181">
        <v>1</v>
      </c>
      <c r="E1181">
        <v>0</v>
      </c>
      <c r="F1181">
        <v>1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 t="e">
        <f>VLOOKUP(Table1[[#This Row],[TYPE]],[1]RD1!$C$6:$C$34,1,FALSE)</f>
        <v>#N/A</v>
      </c>
    </row>
    <row r="1182" spans="1:19" hidden="1" x14ac:dyDescent="0.25">
      <c r="A1182" t="s">
        <v>14</v>
      </c>
      <c r="B1182" t="s">
        <v>1207</v>
      </c>
      <c r="C1182">
        <v>3</v>
      </c>
      <c r="D1182">
        <v>3</v>
      </c>
      <c r="E1182">
        <v>0</v>
      </c>
      <c r="F1182">
        <v>3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 t="e">
        <f>VLOOKUP(Table1[[#This Row],[TYPE]],[1]RD1!$C$6:$C$34,1,FALSE)</f>
        <v>#N/A</v>
      </c>
    </row>
    <row r="1183" spans="1:19" hidden="1" x14ac:dyDescent="0.25">
      <c r="A1183" t="s">
        <v>14</v>
      </c>
      <c r="B1183" t="s">
        <v>1208</v>
      </c>
      <c r="C1183">
        <v>5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 t="e">
        <f>VLOOKUP(Table1[[#This Row],[TYPE]],[1]RD1!$C$6:$C$34,1,FALSE)</f>
        <v>#N/A</v>
      </c>
    </row>
    <row r="1184" spans="1:19" hidden="1" x14ac:dyDescent="0.25">
      <c r="A1184" t="s">
        <v>14</v>
      </c>
      <c r="B1184" t="s">
        <v>1209</v>
      </c>
      <c r="C1184">
        <v>1</v>
      </c>
      <c r="D1184">
        <v>1</v>
      </c>
      <c r="E1184">
        <v>0</v>
      </c>
      <c r="F1184">
        <v>1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 t="e">
        <f>VLOOKUP(Table1[[#This Row],[TYPE]],[1]RD1!$C$6:$C$34,1,FALSE)</f>
        <v>#N/A</v>
      </c>
    </row>
    <row r="1185" spans="1:19" hidden="1" x14ac:dyDescent="0.25">
      <c r="A1185" t="s">
        <v>14</v>
      </c>
      <c r="B1185" t="s">
        <v>1210</v>
      </c>
      <c r="C1185">
        <v>35</v>
      </c>
      <c r="D1185">
        <v>32</v>
      </c>
      <c r="E1185">
        <v>0</v>
      </c>
      <c r="F1185">
        <v>32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  <c r="S1185" t="e">
        <f>VLOOKUP(Table1[[#This Row],[TYPE]],[1]RD1!$C$6:$C$34,1,FALSE)</f>
        <v>#N/A</v>
      </c>
    </row>
    <row r="1186" spans="1:19" hidden="1" x14ac:dyDescent="0.25">
      <c r="A1186" t="s">
        <v>14</v>
      </c>
      <c r="B1186" t="s">
        <v>1211</v>
      </c>
      <c r="C1186">
        <v>2</v>
      </c>
      <c r="D1186">
        <v>2</v>
      </c>
      <c r="E1186">
        <v>0</v>
      </c>
      <c r="F1186">
        <v>2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 t="e">
        <f>VLOOKUP(Table1[[#This Row],[TYPE]],[1]RD1!$C$6:$C$34,1,FALSE)</f>
        <v>#N/A</v>
      </c>
    </row>
    <row r="1187" spans="1:19" hidden="1" x14ac:dyDescent="0.25">
      <c r="A1187" t="s">
        <v>14</v>
      </c>
      <c r="B1187" t="s">
        <v>1212</v>
      </c>
      <c r="C1187">
        <v>121</v>
      </c>
      <c r="D1187">
        <v>112</v>
      </c>
      <c r="E1187">
        <v>0</v>
      </c>
      <c r="F1187">
        <v>112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 t="e">
        <f>VLOOKUP(Table1[[#This Row],[TYPE]],[1]RD1!$C$6:$C$34,1,FALSE)</f>
        <v>#N/A</v>
      </c>
    </row>
    <row r="1188" spans="1:19" hidden="1" x14ac:dyDescent="0.25">
      <c r="A1188" t="s">
        <v>14</v>
      </c>
      <c r="B1188" t="s">
        <v>1213</v>
      </c>
      <c r="C1188">
        <v>8</v>
      </c>
      <c r="D1188">
        <v>4</v>
      </c>
      <c r="E1188">
        <v>0</v>
      </c>
      <c r="F1188">
        <v>4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0</v>
      </c>
      <c r="S1188" t="e">
        <f>VLOOKUP(Table1[[#This Row],[TYPE]],[1]RD1!$C$6:$C$34,1,FALSE)</f>
        <v>#N/A</v>
      </c>
    </row>
    <row r="1189" spans="1:19" hidden="1" x14ac:dyDescent="0.25">
      <c r="A1189" t="s">
        <v>14</v>
      </c>
      <c r="B1189" t="s">
        <v>1214</v>
      </c>
      <c r="C1189">
        <v>2</v>
      </c>
      <c r="D1189">
        <v>2</v>
      </c>
      <c r="E1189">
        <v>0</v>
      </c>
      <c r="F1189">
        <v>2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 t="e">
        <f>VLOOKUP(Table1[[#This Row],[TYPE]],[1]RD1!$C$6:$C$34,1,FALSE)</f>
        <v>#N/A</v>
      </c>
    </row>
    <row r="1190" spans="1:19" hidden="1" x14ac:dyDescent="0.25">
      <c r="A1190" t="s">
        <v>14</v>
      </c>
      <c r="B1190" t="s">
        <v>1215</v>
      </c>
      <c r="C1190">
        <v>450</v>
      </c>
      <c r="D1190">
        <v>428</v>
      </c>
      <c r="E1190">
        <v>0</v>
      </c>
      <c r="F1190">
        <v>428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 t="e">
        <f>VLOOKUP(Table1[[#This Row],[TYPE]],[1]RD1!$C$6:$C$34,1,FALSE)</f>
        <v>#N/A</v>
      </c>
    </row>
    <row r="1191" spans="1:19" hidden="1" x14ac:dyDescent="0.25">
      <c r="A1191" t="s">
        <v>14</v>
      </c>
      <c r="B1191" t="s">
        <v>1216</v>
      </c>
      <c r="C1191">
        <v>475</v>
      </c>
      <c r="D1191">
        <v>416</v>
      </c>
      <c r="E1191">
        <v>0</v>
      </c>
      <c r="F1191">
        <v>416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 t="e">
        <f>VLOOKUP(Table1[[#This Row],[TYPE]],[1]RD1!$C$6:$C$34,1,FALSE)</f>
        <v>#N/A</v>
      </c>
    </row>
    <row r="1192" spans="1:19" hidden="1" x14ac:dyDescent="0.25">
      <c r="A1192" t="s">
        <v>14</v>
      </c>
      <c r="B1192" t="s">
        <v>1217</v>
      </c>
      <c r="C1192">
        <v>6</v>
      </c>
      <c r="D1192">
        <v>6</v>
      </c>
      <c r="E1192">
        <v>0</v>
      </c>
      <c r="F1192">
        <v>6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0</v>
      </c>
      <c r="S1192" t="e">
        <f>VLOOKUP(Table1[[#This Row],[TYPE]],[1]RD1!$C$6:$C$34,1,FALSE)</f>
        <v>#N/A</v>
      </c>
    </row>
    <row r="1193" spans="1:19" hidden="1" x14ac:dyDescent="0.25">
      <c r="A1193" t="s">
        <v>14</v>
      </c>
      <c r="B1193" t="s">
        <v>1218</v>
      </c>
      <c r="C1193">
        <v>10</v>
      </c>
      <c r="D1193">
        <v>10</v>
      </c>
      <c r="E1193">
        <v>0</v>
      </c>
      <c r="F1193">
        <v>10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  <c r="S1193" t="e">
        <f>VLOOKUP(Table1[[#This Row],[TYPE]],[1]RD1!$C$6:$C$34,1,FALSE)</f>
        <v>#N/A</v>
      </c>
    </row>
    <row r="1194" spans="1:19" hidden="1" x14ac:dyDescent="0.25">
      <c r="A1194" t="s">
        <v>14</v>
      </c>
      <c r="B1194" t="s">
        <v>1219</v>
      </c>
      <c r="C1194">
        <v>36</v>
      </c>
      <c r="D1194">
        <v>35</v>
      </c>
      <c r="E1194">
        <v>0</v>
      </c>
      <c r="F1194">
        <v>35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  <c r="S1194" t="e">
        <f>VLOOKUP(Table1[[#This Row],[TYPE]],[1]RD1!$C$6:$C$34,1,FALSE)</f>
        <v>#N/A</v>
      </c>
    </row>
    <row r="1195" spans="1:19" hidden="1" x14ac:dyDescent="0.25">
      <c r="A1195" t="s">
        <v>14</v>
      </c>
      <c r="B1195" t="s">
        <v>1220</v>
      </c>
      <c r="C1195">
        <v>1</v>
      </c>
      <c r="D1195">
        <v>1</v>
      </c>
      <c r="E1195">
        <v>0</v>
      </c>
      <c r="F1195">
        <v>1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 t="e">
        <f>VLOOKUP(Table1[[#This Row],[TYPE]],[1]RD1!$C$6:$C$34,1,FALSE)</f>
        <v>#N/A</v>
      </c>
    </row>
    <row r="1196" spans="1:19" hidden="1" x14ac:dyDescent="0.25">
      <c r="A1196" t="s">
        <v>14</v>
      </c>
      <c r="B1196" t="s">
        <v>1221</v>
      </c>
      <c r="C1196">
        <v>77</v>
      </c>
      <c r="D1196">
        <v>77</v>
      </c>
      <c r="E1196">
        <v>0</v>
      </c>
      <c r="F1196">
        <v>77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 t="e">
        <f>VLOOKUP(Table1[[#This Row],[TYPE]],[1]RD1!$C$6:$C$34,1,FALSE)</f>
        <v>#N/A</v>
      </c>
    </row>
    <row r="1197" spans="1:19" hidden="1" x14ac:dyDescent="0.25">
      <c r="A1197" t="s">
        <v>14</v>
      </c>
      <c r="B1197" t="s">
        <v>1222</v>
      </c>
      <c r="C1197">
        <v>16</v>
      </c>
      <c r="D1197">
        <v>16</v>
      </c>
      <c r="E1197">
        <v>0</v>
      </c>
      <c r="F1197">
        <v>16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0</v>
      </c>
      <c r="S1197" t="e">
        <f>VLOOKUP(Table1[[#This Row],[TYPE]],[1]RD1!$C$6:$C$34,1,FALSE)</f>
        <v>#N/A</v>
      </c>
    </row>
    <row r="1198" spans="1:19" hidden="1" x14ac:dyDescent="0.25">
      <c r="A1198" t="s">
        <v>14</v>
      </c>
      <c r="B1198" t="s">
        <v>1223</v>
      </c>
      <c r="C1198">
        <v>17</v>
      </c>
      <c r="D1198">
        <v>17</v>
      </c>
      <c r="E1198">
        <v>0</v>
      </c>
      <c r="F1198">
        <v>17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 t="e">
        <f>VLOOKUP(Table1[[#This Row],[TYPE]],[1]RD1!$C$6:$C$34,1,FALSE)</f>
        <v>#N/A</v>
      </c>
    </row>
    <row r="1199" spans="1:19" hidden="1" x14ac:dyDescent="0.25">
      <c r="A1199" t="s">
        <v>14</v>
      </c>
      <c r="B1199" t="s">
        <v>1224</v>
      </c>
      <c r="C1199">
        <v>377</v>
      </c>
      <c r="D1199">
        <v>346</v>
      </c>
      <c r="E1199">
        <v>0</v>
      </c>
      <c r="F1199">
        <v>346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528</v>
      </c>
      <c r="Q1199">
        <v>0</v>
      </c>
      <c r="R1199">
        <v>0</v>
      </c>
      <c r="S1199" t="e">
        <f>VLOOKUP(Table1[[#This Row],[TYPE]],[1]RD1!$C$6:$C$34,1,FALSE)</f>
        <v>#N/A</v>
      </c>
    </row>
    <row r="1200" spans="1:19" hidden="1" x14ac:dyDescent="0.25">
      <c r="A1200" t="s">
        <v>14</v>
      </c>
      <c r="B1200" t="s">
        <v>1225</v>
      </c>
      <c r="C1200">
        <v>3</v>
      </c>
      <c r="D1200">
        <v>3</v>
      </c>
      <c r="E1200">
        <v>0</v>
      </c>
      <c r="F1200">
        <v>3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 t="e">
        <f>VLOOKUP(Table1[[#This Row],[TYPE]],[1]RD1!$C$6:$C$34,1,FALSE)</f>
        <v>#N/A</v>
      </c>
    </row>
    <row r="1201" spans="1:19" hidden="1" x14ac:dyDescent="0.25">
      <c r="A1201" t="s">
        <v>14</v>
      </c>
      <c r="B1201" t="s">
        <v>1226</v>
      </c>
      <c r="C1201">
        <v>3</v>
      </c>
      <c r="D1201">
        <v>3</v>
      </c>
      <c r="E1201">
        <v>0</v>
      </c>
      <c r="F1201">
        <v>3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  <c r="S1201" t="e">
        <f>VLOOKUP(Table1[[#This Row],[TYPE]],[1]RD1!$C$6:$C$34,1,FALSE)</f>
        <v>#N/A</v>
      </c>
    </row>
    <row r="1202" spans="1:19" hidden="1" x14ac:dyDescent="0.25">
      <c r="A1202" t="s">
        <v>14</v>
      </c>
      <c r="B1202" t="s">
        <v>1227</v>
      </c>
      <c r="C1202">
        <v>6</v>
      </c>
      <c r="D1202">
        <v>6</v>
      </c>
      <c r="E1202">
        <v>0</v>
      </c>
      <c r="F1202">
        <v>6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 t="e">
        <f>VLOOKUP(Table1[[#This Row],[TYPE]],[1]RD1!$C$6:$C$34,1,FALSE)</f>
        <v>#N/A</v>
      </c>
    </row>
    <row r="1203" spans="1:19" hidden="1" x14ac:dyDescent="0.25">
      <c r="A1203" t="s">
        <v>14</v>
      </c>
      <c r="B1203" t="s">
        <v>1228</v>
      </c>
      <c r="C1203">
        <v>1</v>
      </c>
      <c r="D1203">
        <v>1</v>
      </c>
      <c r="E1203">
        <v>0</v>
      </c>
      <c r="F1203">
        <v>1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 t="e">
        <f>VLOOKUP(Table1[[#This Row],[TYPE]],[1]RD1!$C$6:$C$34,1,FALSE)</f>
        <v>#N/A</v>
      </c>
    </row>
    <row r="1204" spans="1:19" hidden="1" x14ac:dyDescent="0.25">
      <c r="A1204" t="s">
        <v>14</v>
      </c>
      <c r="B1204" t="s">
        <v>1229</v>
      </c>
      <c r="C1204">
        <v>1</v>
      </c>
      <c r="D1204">
        <v>1</v>
      </c>
      <c r="E1204">
        <v>0</v>
      </c>
      <c r="F1204">
        <v>1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 t="e">
        <f>VLOOKUP(Table1[[#This Row],[TYPE]],[1]RD1!$C$6:$C$34,1,FALSE)</f>
        <v>#N/A</v>
      </c>
    </row>
    <row r="1205" spans="1:19" hidden="1" x14ac:dyDescent="0.25">
      <c r="A1205" t="s">
        <v>14</v>
      </c>
      <c r="B1205" t="s">
        <v>1230</v>
      </c>
      <c r="C1205">
        <v>1</v>
      </c>
      <c r="D1205">
        <v>1</v>
      </c>
      <c r="E1205">
        <v>0</v>
      </c>
      <c r="F1205">
        <v>1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 t="e">
        <f>VLOOKUP(Table1[[#This Row],[TYPE]],[1]RD1!$C$6:$C$34,1,FALSE)</f>
        <v>#N/A</v>
      </c>
    </row>
    <row r="1206" spans="1:19" hidden="1" x14ac:dyDescent="0.25">
      <c r="A1206" t="s">
        <v>14</v>
      </c>
      <c r="B1206" t="s">
        <v>1231</v>
      </c>
      <c r="C1206">
        <v>7</v>
      </c>
      <c r="D1206">
        <v>7</v>
      </c>
      <c r="E1206">
        <v>0</v>
      </c>
      <c r="F1206">
        <v>7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 t="e">
        <f>VLOOKUP(Table1[[#This Row],[TYPE]],[1]RD1!$C$6:$C$34,1,FALSE)</f>
        <v>#N/A</v>
      </c>
    </row>
    <row r="1207" spans="1:19" hidden="1" x14ac:dyDescent="0.25">
      <c r="A1207" t="s">
        <v>14</v>
      </c>
      <c r="B1207" t="s">
        <v>1232</v>
      </c>
      <c r="C1207">
        <v>44</v>
      </c>
      <c r="D1207">
        <v>44</v>
      </c>
      <c r="E1207">
        <v>0</v>
      </c>
      <c r="F1207">
        <v>44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 t="e">
        <f>VLOOKUP(Table1[[#This Row],[TYPE]],[1]RD1!$C$6:$C$34,1,FALSE)</f>
        <v>#N/A</v>
      </c>
    </row>
    <row r="1208" spans="1:19" hidden="1" x14ac:dyDescent="0.25">
      <c r="A1208" t="s">
        <v>14</v>
      </c>
      <c r="B1208" t="s">
        <v>1233</v>
      </c>
      <c r="C1208">
        <v>18</v>
      </c>
      <c r="D1208">
        <v>18</v>
      </c>
      <c r="E1208">
        <v>0</v>
      </c>
      <c r="F1208">
        <v>18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 t="e">
        <f>VLOOKUP(Table1[[#This Row],[TYPE]],[1]RD1!$C$6:$C$34,1,FALSE)</f>
        <v>#N/A</v>
      </c>
    </row>
    <row r="1209" spans="1:19" hidden="1" x14ac:dyDescent="0.25">
      <c r="A1209" t="s">
        <v>14</v>
      </c>
      <c r="B1209" t="s">
        <v>1234</v>
      </c>
      <c r="C1209">
        <v>60</v>
      </c>
      <c r="D1209">
        <v>52</v>
      </c>
      <c r="E1209">
        <v>0</v>
      </c>
      <c r="F1209">
        <v>52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 t="e">
        <f>VLOOKUP(Table1[[#This Row],[TYPE]],[1]RD1!$C$6:$C$34,1,FALSE)</f>
        <v>#N/A</v>
      </c>
    </row>
    <row r="1210" spans="1:19" hidden="1" x14ac:dyDescent="0.25">
      <c r="A1210" t="s">
        <v>14</v>
      </c>
      <c r="B1210" t="s">
        <v>1235</v>
      </c>
      <c r="C1210">
        <v>153</v>
      </c>
      <c r="D1210">
        <v>134</v>
      </c>
      <c r="E1210">
        <v>0</v>
      </c>
      <c r="F1210">
        <v>134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 t="e">
        <f>VLOOKUP(Table1[[#This Row],[TYPE]],[1]RD1!$C$6:$C$34,1,FALSE)</f>
        <v>#N/A</v>
      </c>
    </row>
    <row r="1211" spans="1:19" hidden="1" x14ac:dyDescent="0.25">
      <c r="A1211" t="s">
        <v>14</v>
      </c>
      <c r="B1211" t="s">
        <v>1236</v>
      </c>
      <c r="C1211">
        <v>61</v>
      </c>
      <c r="D1211">
        <v>46</v>
      </c>
      <c r="E1211">
        <v>0</v>
      </c>
      <c r="F1211">
        <v>46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 t="e">
        <f>VLOOKUP(Table1[[#This Row],[TYPE]],[1]RD1!$C$6:$C$34,1,FALSE)</f>
        <v>#N/A</v>
      </c>
    </row>
    <row r="1212" spans="1:19" hidden="1" x14ac:dyDescent="0.25">
      <c r="A1212" t="s">
        <v>14</v>
      </c>
      <c r="B1212" t="s">
        <v>1237</v>
      </c>
      <c r="C1212">
        <v>2</v>
      </c>
      <c r="D1212">
        <v>2</v>
      </c>
      <c r="E1212">
        <v>0</v>
      </c>
      <c r="F1212">
        <v>2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 t="e">
        <f>VLOOKUP(Table1[[#This Row],[TYPE]],[1]RD1!$C$6:$C$34,1,FALSE)</f>
        <v>#N/A</v>
      </c>
    </row>
    <row r="1213" spans="1:19" hidden="1" x14ac:dyDescent="0.25">
      <c r="A1213" t="s">
        <v>14</v>
      </c>
      <c r="B1213" t="s">
        <v>1238</v>
      </c>
      <c r="C1213">
        <v>2</v>
      </c>
      <c r="D1213">
        <v>2</v>
      </c>
      <c r="E1213">
        <v>0</v>
      </c>
      <c r="F1213">
        <v>2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  <c r="S1213" t="e">
        <f>VLOOKUP(Table1[[#This Row],[TYPE]],[1]RD1!$C$6:$C$34,1,FALSE)</f>
        <v>#N/A</v>
      </c>
    </row>
    <row r="1214" spans="1:19" hidden="1" x14ac:dyDescent="0.25">
      <c r="A1214" t="s">
        <v>14</v>
      </c>
      <c r="B1214" t="s">
        <v>1239</v>
      </c>
      <c r="C1214">
        <v>2</v>
      </c>
      <c r="D1214">
        <v>2</v>
      </c>
      <c r="E1214">
        <v>0</v>
      </c>
      <c r="F1214">
        <v>2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  <c r="S1214" t="e">
        <f>VLOOKUP(Table1[[#This Row],[TYPE]],[1]RD1!$C$6:$C$34,1,FALSE)</f>
        <v>#N/A</v>
      </c>
    </row>
    <row r="1215" spans="1:19" hidden="1" x14ac:dyDescent="0.25">
      <c r="A1215" t="s">
        <v>14</v>
      </c>
      <c r="B1215" t="s">
        <v>1240</v>
      </c>
      <c r="C1215">
        <v>6</v>
      </c>
      <c r="D1215">
        <v>6</v>
      </c>
      <c r="E1215">
        <v>0</v>
      </c>
      <c r="F1215">
        <v>6</v>
      </c>
      <c r="G1215">
        <v>0</v>
      </c>
      <c r="H1215">
        <v>0</v>
      </c>
      <c r="I1215">
        <v>0</v>
      </c>
      <c r="J1215">
        <v>0</v>
      </c>
      <c r="K1215">
        <v>0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0</v>
      </c>
      <c r="S1215" t="e">
        <f>VLOOKUP(Table1[[#This Row],[TYPE]],[1]RD1!$C$6:$C$34,1,FALSE)</f>
        <v>#N/A</v>
      </c>
    </row>
    <row r="1216" spans="1:19" hidden="1" x14ac:dyDescent="0.25">
      <c r="A1216" t="s">
        <v>14</v>
      </c>
      <c r="B1216" t="s">
        <v>1241</v>
      </c>
      <c r="C1216">
        <v>1</v>
      </c>
      <c r="D1216">
        <v>1</v>
      </c>
      <c r="E1216">
        <v>0</v>
      </c>
      <c r="F1216">
        <v>1</v>
      </c>
      <c r="G1216">
        <v>0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0</v>
      </c>
      <c r="S1216" t="e">
        <f>VLOOKUP(Table1[[#This Row],[TYPE]],[1]RD1!$C$6:$C$34,1,FALSE)</f>
        <v>#N/A</v>
      </c>
    </row>
    <row r="1217" spans="1:19" hidden="1" x14ac:dyDescent="0.25">
      <c r="A1217" t="s">
        <v>14</v>
      </c>
      <c r="B1217" t="s">
        <v>1242</v>
      </c>
      <c r="C1217">
        <v>4</v>
      </c>
      <c r="D1217">
        <v>4</v>
      </c>
      <c r="E1217">
        <v>0</v>
      </c>
      <c r="F1217">
        <v>4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0</v>
      </c>
      <c r="S1217" t="e">
        <f>VLOOKUP(Table1[[#This Row],[TYPE]],[1]RD1!$C$6:$C$34,1,FALSE)</f>
        <v>#N/A</v>
      </c>
    </row>
    <row r="1218" spans="1:19" hidden="1" x14ac:dyDescent="0.25">
      <c r="A1218" t="s">
        <v>14</v>
      </c>
      <c r="B1218" t="s">
        <v>1243</v>
      </c>
      <c r="C1218">
        <v>9</v>
      </c>
      <c r="D1218">
        <v>7</v>
      </c>
      <c r="E1218">
        <v>0</v>
      </c>
      <c r="F1218">
        <v>7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 t="e">
        <f>VLOOKUP(Table1[[#This Row],[TYPE]],[1]RD1!$C$6:$C$34,1,FALSE)</f>
        <v>#N/A</v>
      </c>
    </row>
    <row r="1219" spans="1:19" hidden="1" x14ac:dyDescent="0.25">
      <c r="A1219" t="s">
        <v>14</v>
      </c>
      <c r="B1219" t="s">
        <v>1244</v>
      </c>
      <c r="C1219">
        <v>13</v>
      </c>
      <c r="D1219">
        <v>11</v>
      </c>
      <c r="E1219">
        <v>0</v>
      </c>
      <c r="F1219">
        <v>11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 t="e">
        <f>VLOOKUP(Table1[[#This Row],[TYPE]],[1]RD1!$C$6:$C$34,1,FALSE)</f>
        <v>#N/A</v>
      </c>
    </row>
    <row r="1220" spans="1:19" hidden="1" x14ac:dyDescent="0.25">
      <c r="A1220" t="s">
        <v>14</v>
      </c>
      <c r="B1220" t="s">
        <v>1245</v>
      </c>
      <c r="C1220">
        <v>19</v>
      </c>
      <c r="D1220">
        <v>18</v>
      </c>
      <c r="E1220">
        <v>0</v>
      </c>
      <c r="F1220">
        <v>18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  <c r="S1220" t="e">
        <f>VLOOKUP(Table1[[#This Row],[TYPE]],[1]RD1!$C$6:$C$34,1,FALSE)</f>
        <v>#N/A</v>
      </c>
    </row>
    <row r="1221" spans="1:19" hidden="1" x14ac:dyDescent="0.25">
      <c r="A1221" t="s">
        <v>14</v>
      </c>
      <c r="B1221" t="s">
        <v>1246</v>
      </c>
      <c r="C1221">
        <v>13</v>
      </c>
      <c r="D1221">
        <v>13</v>
      </c>
      <c r="E1221">
        <v>0</v>
      </c>
      <c r="F1221">
        <v>13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 t="e">
        <f>VLOOKUP(Table1[[#This Row],[TYPE]],[1]RD1!$C$6:$C$34,1,FALSE)</f>
        <v>#N/A</v>
      </c>
    </row>
    <row r="1222" spans="1:19" hidden="1" x14ac:dyDescent="0.25">
      <c r="A1222" t="s">
        <v>14</v>
      </c>
      <c r="B1222" t="s">
        <v>1247</v>
      </c>
      <c r="C1222">
        <v>7</v>
      </c>
      <c r="D1222">
        <v>7</v>
      </c>
      <c r="E1222">
        <v>0</v>
      </c>
      <c r="F1222">
        <v>7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 t="e">
        <f>VLOOKUP(Table1[[#This Row],[TYPE]],[1]RD1!$C$6:$C$34,1,FALSE)</f>
        <v>#N/A</v>
      </c>
    </row>
    <row r="1223" spans="1:19" hidden="1" x14ac:dyDescent="0.25">
      <c r="A1223" t="s">
        <v>14</v>
      </c>
      <c r="B1223" t="s">
        <v>1248</v>
      </c>
      <c r="C1223">
        <v>150</v>
      </c>
      <c r="D1223">
        <v>119</v>
      </c>
      <c r="E1223">
        <v>0</v>
      </c>
      <c r="F1223">
        <v>119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 t="e">
        <f>VLOOKUP(Table1[[#This Row],[TYPE]],[1]RD1!$C$6:$C$34,1,FALSE)</f>
        <v>#N/A</v>
      </c>
    </row>
    <row r="1224" spans="1:19" hidden="1" x14ac:dyDescent="0.25">
      <c r="A1224" t="s">
        <v>14</v>
      </c>
      <c r="B1224" t="s">
        <v>1249</v>
      </c>
      <c r="C1224">
        <v>117</v>
      </c>
      <c r="D1224">
        <v>113</v>
      </c>
      <c r="E1224">
        <v>0</v>
      </c>
      <c r="F1224">
        <v>113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 t="e">
        <f>VLOOKUP(Table1[[#This Row],[TYPE]],[1]RD1!$C$6:$C$34,1,FALSE)</f>
        <v>#N/A</v>
      </c>
    </row>
    <row r="1225" spans="1:19" hidden="1" x14ac:dyDescent="0.25">
      <c r="A1225" t="s">
        <v>14</v>
      </c>
      <c r="B1225" t="s">
        <v>1250</v>
      </c>
      <c r="C1225">
        <v>5</v>
      </c>
      <c r="D1225">
        <v>5</v>
      </c>
      <c r="E1225">
        <v>0</v>
      </c>
      <c r="F1225">
        <v>5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 t="e">
        <f>VLOOKUP(Table1[[#This Row],[TYPE]],[1]RD1!$C$6:$C$34,1,FALSE)</f>
        <v>#N/A</v>
      </c>
    </row>
    <row r="1226" spans="1:19" hidden="1" x14ac:dyDescent="0.25">
      <c r="A1226" t="s">
        <v>14</v>
      </c>
      <c r="B1226" t="s">
        <v>1251</v>
      </c>
      <c r="C1226">
        <v>25</v>
      </c>
      <c r="D1226">
        <v>25</v>
      </c>
      <c r="E1226">
        <v>0</v>
      </c>
      <c r="F1226">
        <v>25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 t="e">
        <f>VLOOKUP(Table1[[#This Row],[TYPE]],[1]RD1!$C$6:$C$34,1,FALSE)</f>
        <v>#N/A</v>
      </c>
    </row>
    <row r="1227" spans="1:19" hidden="1" x14ac:dyDescent="0.25">
      <c r="A1227" t="s">
        <v>14</v>
      </c>
      <c r="B1227" t="s">
        <v>1252</v>
      </c>
      <c r="C1227">
        <v>6</v>
      </c>
      <c r="D1227">
        <v>6</v>
      </c>
      <c r="E1227">
        <v>0</v>
      </c>
      <c r="F1227">
        <v>6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 t="e">
        <f>VLOOKUP(Table1[[#This Row],[TYPE]],[1]RD1!$C$6:$C$34,1,FALSE)</f>
        <v>#N/A</v>
      </c>
    </row>
    <row r="1228" spans="1:19" hidden="1" x14ac:dyDescent="0.25">
      <c r="A1228" t="s">
        <v>14</v>
      </c>
      <c r="B1228" t="s">
        <v>1253</v>
      </c>
      <c r="C1228">
        <v>6</v>
      </c>
      <c r="D1228">
        <v>6</v>
      </c>
      <c r="E1228">
        <v>0</v>
      </c>
      <c r="F1228">
        <v>6</v>
      </c>
      <c r="G1228">
        <v>0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 t="e">
        <f>VLOOKUP(Table1[[#This Row],[TYPE]],[1]RD1!$C$6:$C$34,1,FALSE)</f>
        <v>#N/A</v>
      </c>
    </row>
    <row r="1229" spans="1:19" hidden="1" x14ac:dyDescent="0.25">
      <c r="A1229" t="s">
        <v>14</v>
      </c>
      <c r="B1229" t="s">
        <v>1254</v>
      </c>
      <c r="C1229">
        <v>3</v>
      </c>
      <c r="D1229">
        <v>3</v>
      </c>
      <c r="E1229">
        <v>0</v>
      </c>
      <c r="F1229">
        <v>3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 t="e">
        <f>VLOOKUP(Table1[[#This Row],[TYPE]],[1]RD1!$C$6:$C$34,1,FALSE)</f>
        <v>#N/A</v>
      </c>
    </row>
    <row r="1230" spans="1:19" hidden="1" x14ac:dyDescent="0.25">
      <c r="A1230" t="s">
        <v>14</v>
      </c>
      <c r="B1230" t="s">
        <v>1255</v>
      </c>
      <c r="C1230">
        <v>3</v>
      </c>
      <c r="D1230">
        <v>3</v>
      </c>
      <c r="E1230">
        <v>0</v>
      </c>
      <c r="F1230">
        <v>3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 t="e">
        <f>VLOOKUP(Table1[[#This Row],[TYPE]],[1]RD1!$C$6:$C$34,1,FALSE)</f>
        <v>#N/A</v>
      </c>
    </row>
    <row r="1231" spans="1:19" hidden="1" x14ac:dyDescent="0.25">
      <c r="A1231" t="s">
        <v>14</v>
      </c>
      <c r="B1231" t="s">
        <v>1256</v>
      </c>
      <c r="C1231">
        <v>2</v>
      </c>
      <c r="D1231">
        <v>2</v>
      </c>
      <c r="E1231">
        <v>0</v>
      </c>
      <c r="F1231">
        <v>2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 t="e">
        <f>VLOOKUP(Table1[[#This Row],[TYPE]],[1]RD1!$C$6:$C$34,1,FALSE)</f>
        <v>#N/A</v>
      </c>
    </row>
    <row r="1232" spans="1:19" hidden="1" x14ac:dyDescent="0.25">
      <c r="A1232" t="s">
        <v>14</v>
      </c>
      <c r="B1232" t="s">
        <v>1257</v>
      </c>
      <c r="C1232">
        <v>1</v>
      </c>
      <c r="D1232">
        <v>1</v>
      </c>
      <c r="E1232">
        <v>0</v>
      </c>
      <c r="F1232">
        <v>1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 t="e">
        <f>VLOOKUP(Table1[[#This Row],[TYPE]],[1]RD1!$C$6:$C$34,1,FALSE)</f>
        <v>#N/A</v>
      </c>
    </row>
    <row r="1233" spans="1:19" x14ac:dyDescent="0.25">
      <c r="A1233" t="s">
        <v>14</v>
      </c>
      <c r="B1233" t="s">
        <v>1258</v>
      </c>
      <c r="C1233">
        <v>1</v>
      </c>
      <c r="D1233">
        <v>1</v>
      </c>
      <c r="E1233">
        <v>1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4286</v>
      </c>
      <c r="O1233">
        <v>34840</v>
      </c>
      <c r="P1233">
        <v>0</v>
      </c>
      <c r="Q1233">
        <v>100</v>
      </c>
      <c r="R1233">
        <v>0</v>
      </c>
      <c r="S1233" t="str">
        <f>VLOOKUP(Table1[[#This Row],[TYPE]],[1]RD1!$C$6:$C$34,1,FALSE)</f>
        <v>MILK DAIRY SRP-2535 SRIRAMPURA</v>
      </c>
    </row>
    <row r="1234" spans="1:19" hidden="1" x14ac:dyDescent="0.25">
      <c r="A1234" t="s">
        <v>14</v>
      </c>
      <c r="B1234" t="s">
        <v>1259</v>
      </c>
      <c r="C1234">
        <v>3</v>
      </c>
      <c r="D1234">
        <v>3</v>
      </c>
      <c r="E1234">
        <v>0</v>
      </c>
      <c r="F1234">
        <v>3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 t="e">
        <f>VLOOKUP(Table1[[#This Row],[TYPE]],[1]RD1!$C$6:$C$34,1,FALSE)</f>
        <v>#N/A</v>
      </c>
    </row>
    <row r="1235" spans="1:19" hidden="1" x14ac:dyDescent="0.25">
      <c r="A1235" t="s">
        <v>14</v>
      </c>
      <c r="B1235" t="s">
        <v>1260</v>
      </c>
      <c r="C1235">
        <v>1</v>
      </c>
      <c r="D1235">
        <v>1</v>
      </c>
      <c r="E1235">
        <v>0</v>
      </c>
      <c r="F1235">
        <v>1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 t="e">
        <f>VLOOKUP(Table1[[#This Row],[TYPE]],[1]RD1!$C$6:$C$34,1,FALSE)</f>
        <v>#N/A</v>
      </c>
    </row>
    <row r="1236" spans="1:19" hidden="1" x14ac:dyDescent="0.25">
      <c r="A1236" t="s">
        <v>14</v>
      </c>
      <c r="B1236" t="s">
        <v>1261</v>
      </c>
      <c r="C1236">
        <v>4</v>
      </c>
      <c r="D1236">
        <v>4</v>
      </c>
      <c r="E1236">
        <v>0</v>
      </c>
      <c r="F1236">
        <v>4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0</v>
      </c>
      <c r="R1236">
        <v>0</v>
      </c>
      <c r="S1236" t="e">
        <f>VLOOKUP(Table1[[#This Row],[TYPE]],[1]RD1!$C$6:$C$34,1,FALSE)</f>
        <v>#N/A</v>
      </c>
    </row>
    <row r="1237" spans="1:19" hidden="1" x14ac:dyDescent="0.25">
      <c r="A1237" t="s">
        <v>14</v>
      </c>
      <c r="B1237" t="s">
        <v>1262</v>
      </c>
      <c r="C1237">
        <v>1</v>
      </c>
      <c r="D1237">
        <v>1</v>
      </c>
      <c r="E1237">
        <v>1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5466</v>
      </c>
      <c r="O1237">
        <v>62858</v>
      </c>
      <c r="P1237">
        <v>0</v>
      </c>
      <c r="Q1237">
        <v>100</v>
      </c>
      <c r="R1237">
        <v>0</v>
      </c>
      <c r="S1237" t="e">
        <f>VLOOKUP(Table1[[#This Row],[TYPE]],[1]RD1!$C$6:$C$34,1,FALSE)</f>
        <v>#N/A</v>
      </c>
    </row>
    <row r="1238" spans="1:19" hidden="1" x14ac:dyDescent="0.25">
      <c r="A1238" t="s">
        <v>14</v>
      </c>
      <c r="B1238" t="s">
        <v>1263</v>
      </c>
      <c r="C1238">
        <v>4</v>
      </c>
      <c r="D1238">
        <v>4</v>
      </c>
      <c r="E1238">
        <v>0</v>
      </c>
      <c r="F1238">
        <v>4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  <c r="S1238" t="e">
        <f>VLOOKUP(Table1[[#This Row],[TYPE]],[1]RD1!$C$6:$C$34,1,FALSE)</f>
        <v>#N/A</v>
      </c>
    </row>
    <row r="1239" spans="1:19" hidden="1" x14ac:dyDescent="0.25">
      <c r="A1239" t="s">
        <v>14</v>
      </c>
      <c r="B1239" t="s">
        <v>1264</v>
      </c>
      <c r="C1239">
        <v>14</v>
      </c>
      <c r="D1239">
        <v>14</v>
      </c>
      <c r="E1239">
        <v>0</v>
      </c>
      <c r="F1239">
        <v>14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0</v>
      </c>
      <c r="P1239">
        <v>0</v>
      </c>
      <c r="Q1239">
        <v>0</v>
      </c>
      <c r="R1239">
        <v>0</v>
      </c>
      <c r="S1239" t="e">
        <f>VLOOKUP(Table1[[#This Row],[TYPE]],[1]RD1!$C$6:$C$34,1,FALSE)</f>
        <v>#N/A</v>
      </c>
    </row>
    <row r="1240" spans="1:19" hidden="1" x14ac:dyDescent="0.25">
      <c r="A1240" t="s">
        <v>14</v>
      </c>
      <c r="B1240" t="s">
        <v>1265</v>
      </c>
      <c r="C1240">
        <v>10</v>
      </c>
      <c r="D1240">
        <v>8</v>
      </c>
      <c r="E1240">
        <v>0</v>
      </c>
      <c r="F1240">
        <v>8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 t="e">
        <f>VLOOKUP(Table1[[#This Row],[TYPE]],[1]RD1!$C$6:$C$34,1,FALSE)</f>
        <v>#N/A</v>
      </c>
    </row>
    <row r="1241" spans="1:19" hidden="1" x14ac:dyDescent="0.25">
      <c r="A1241" t="s">
        <v>14</v>
      </c>
      <c r="B1241" t="s">
        <v>1266</v>
      </c>
      <c r="C1241">
        <v>33</v>
      </c>
      <c r="D1241">
        <v>31</v>
      </c>
      <c r="E1241">
        <v>0</v>
      </c>
      <c r="F1241">
        <v>31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0</v>
      </c>
      <c r="S1241" t="e">
        <f>VLOOKUP(Table1[[#This Row],[TYPE]],[1]RD1!$C$6:$C$34,1,FALSE)</f>
        <v>#N/A</v>
      </c>
    </row>
    <row r="1242" spans="1:19" hidden="1" x14ac:dyDescent="0.25">
      <c r="A1242" t="s">
        <v>14</v>
      </c>
      <c r="B1242" t="s">
        <v>1267</v>
      </c>
      <c r="C1242">
        <v>7</v>
      </c>
      <c r="D1242">
        <v>7</v>
      </c>
      <c r="E1242">
        <v>0</v>
      </c>
      <c r="F1242">
        <v>7</v>
      </c>
      <c r="G1242">
        <v>0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0</v>
      </c>
      <c r="P1242">
        <v>0</v>
      </c>
      <c r="Q1242">
        <v>0</v>
      </c>
      <c r="R1242">
        <v>0</v>
      </c>
      <c r="S1242" t="e">
        <f>VLOOKUP(Table1[[#This Row],[TYPE]],[1]RD1!$C$6:$C$34,1,FALSE)</f>
        <v>#N/A</v>
      </c>
    </row>
    <row r="1243" spans="1:19" hidden="1" x14ac:dyDescent="0.25">
      <c r="A1243" t="s">
        <v>14</v>
      </c>
      <c r="B1243" t="s">
        <v>1268</v>
      </c>
      <c r="C1243">
        <v>1</v>
      </c>
      <c r="D1243">
        <v>1</v>
      </c>
      <c r="E1243">
        <v>0</v>
      </c>
      <c r="F1243">
        <v>1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 t="e">
        <f>VLOOKUP(Table1[[#This Row],[TYPE]],[1]RD1!$C$6:$C$34,1,FALSE)</f>
        <v>#N/A</v>
      </c>
    </row>
    <row r="1244" spans="1:19" hidden="1" x14ac:dyDescent="0.25">
      <c r="A1244" t="s">
        <v>14</v>
      </c>
      <c r="B1244" t="s">
        <v>1269</v>
      </c>
      <c r="C1244">
        <v>3</v>
      </c>
      <c r="D1244">
        <v>3</v>
      </c>
      <c r="E1244">
        <v>0</v>
      </c>
      <c r="F1244">
        <v>3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 t="e">
        <f>VLOOKUP(Table1[[#This Row],[TYPE]],[1]RD1!$C$6:$C$34,1,FALSE)</f>
        <v>#N/A</v>
      </c>
    </row>
    <row r="1245" spans="1:19" hidden="1" x14ac:dyDescent="0.25">
      <c r="A1245" t="s">
        <v>14</v>
      </c>
      <c r="B1245" t="s">
        <v>1270</v>
      </c>
      <c r="C1245">
        <v>5</v>
      </c>
      <c r="D1245">
        <v>5</v>
      </c>
      <c r="E1245">
        <v>0</v>
      </c>
      <c r="F1245">
        <v>5</v>
      </c>
      <c r="G1245">
        <v>0</v>
      </c>
      <c r="H1245">
        <v>0</v>
      </c>
      <c r="I1245">
        <v>0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 t="e">
        <f>VLOOKUP(Table1[[#This Row],[TYPE]],[1]RD1!$C$6:$C$34,1,FALSE)</f>
        <v>#N/A</v>
      </c>
    </row>
    <row r="1246" spans="1:19" hidden="1" x14ac:dyDescent="0.25">
      <c r="A1246" t="s">
        <v>14</v>
      </c>
      <c r="B1246" t="s">
        <v>1271</v>
      </c>
      <c r="C1246">
        <v>5</v>
      </c>
      <c r="D1246">
        <v>5</v>
      </c>
      <c r="E1246">
        <v>0</v>
      </c>
      <c r="F1246">
        <v>5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 t="e">
        <f>VLOOKUP(Table1[[#This Row],[TYPE]],[1]RD1!$C$6:$C$34,1,FALSE)</f>
        <v>#N/A</v>
      </c>
    </row>
    <row r="1247" spans="1:19" hidden="1" x14ac:dyDescent="0.25">
      <c r="A1247" t="s">
        <v>14</v>
      </c>
      <c r="B1247" t="s">
        <v>1272</v>
      </c>
      <c r="C1247">
        <v>1</v>
      </c>
      <c r="D1247">
        <v>1</v>
      </c>
      <c r="E1247">
        <v>0</v>
      </c>
      <c r="F1247">
        <v>1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 t="e">
        <f>VLOOKUP(Table1[[#This Row],[TYPE]],[1]RD1!$C$6:$C$34,1,FALSE)</f>
        <v>#N/A</v>
      </c>
    </row>
    <row r="1248" spans="1:19" hidden="1" x14ac:dyDescent="0.25">
      <c r="A1248" t="s">
        <v>14</v>
      </c>
      <c r="B1248" t="s">
        <v>1273</v>
      </c>
      <c r="C1248">
        <v>5</v>
      </c>
      <c r="D1248">
        <v>5</v>
      </c>
      <c r="E1248">
        <v>0</v>
      </c>
      <c r="F1248">
        <v>5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 t="e">
        <f>VLOOKUP(Table1[[#This Row],[TYPE]],[1]RD1!$C$6:$C$34,1,FALSE)</f>
        <v>#N/A</v>
      </c>
    </row>
    <row r="1249" spans="1:19" hidden="1" x14ac:dyDescent="0.25">
      <c r="A1249" t="s">
        <v>14</v>
      </c>
      <c r="B1249" t="s">
        <v>1274</v>
      </c>
      <c r="C1249">
        <v>1</v>
      </c>
      <c r="D1249">
        <v>1</v>
      </c>
      <c r="E1249">
        <v>1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4038.25</v>
      </c>
      <c r="O1249">
        <v>47647</v>
      </c>
      <c r="P1249">
        <v>0</v>
      </c>
      <c r="Q1249">
        <v>100</v>
      </c>
      <c r="R1249">
        <v>0</v>
      </c>
      <c r="S1249" t="e">
        <f>VLOOKUP(Table1[[#This Row],[TYPE]],[1]RD1!$C$6:$C$34,1,FALSE)</f>
        <v>#N/A</v>
      </c>
    </row>
    <row r="1250" spans="1:19" hidden="1" x14ac:dyDescent="0.25">
      <c r="A1250" t="s">
        <v>14</v>
      </c>
      <c r="B1250" t="s">
        <v>1275</v>
      </c>
      <c r="C1250">
        <v>2</v>
      </c>
      <c r="D1250">
        <v>2</v>
      </c>
      <c r="E1250">
        <v>0</v>
      </c>
      <c r="F1250">
        <v>2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 t="e">
        <f>VLOOKUP(Table1[[#This Row],[TYPE]],[1]RD1!$C$6:$C$34,1,FALSE)</f>
        <v>#N/A</v>
      </c>
    </row>
    <row r="1251" spans="1:19" hidden="1" x14ac:dyDescent="0.25">
      <c r="A1251" t="s">
        <v>14</v>
      </c>
      <c r="B1251" t="s">
        <v>1276</v>
      </c>
      <c r="C1251">
        <v>10</v>
      </c>
      <c r="D1251">
        <v>10</v>
      </c>
      <c r="E1251">
        <v>0</v>
      </c>
      <c r="F1251">
        <v>10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 t="e">
        <f>VLOOKUP(Table1[[#This Row],[TYPE]],[1]RD1!$C$6:$C$34,1,FALSE)</f>
        <v>#N/A</v>
      </c>
    </row>
    <row r="1252" spans="1:19" hidden="1" x14ac:dyDescent="0.25">
      <c r="A1252" t="s">
        <v>14</v>
      </c>
      <c r="B1252" t="s">
        <v>1277</v>
      </c>
      <c r="C1252">
        <v>2</v>
      </c>
      <c r="D1252">
        <v>2</v>
      </c>
      <c r="E1252">
        <v>0</v>
      </c>
      <c r="F1252">
        <v>2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 t="e">
        <f>VLOOKUP(Table1[[#This Row],[TYPE]],[1]RD1!$C$6:$C$34,1,FALSE)</f>
        <v>#N/A</v>
      </c>
    </row>
    <row r="1253" spans="1:19" hidden="1" x14ac:dyDescent="0.25">
      <c r="A1253" t="s">
        <v>14</v>
      </c>
      <c r="B1253" t="s">
        <v>1278</v>
      </c>
      <c r="C1253">
        <v>4</v>
      </c>
      <c r="D1253">
        <v>4</v>
      </c>
      <c r="E1253">
        <v>0</v>
      </c>
      <c r="F1253">
        <v>4</v>
      </c>
      <c r="G1253">
        <v>0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0</v>
      </c>
      <c r="S1253" t="e">
        <f>VLOOKUP(Table1[[#This Row],[TYPE]],[1]RD1!$C$6:$C$34,1,FALSE)</f>
        <v>#N/A</v>
      </c>
    </row>
    <row r="1254" spans="1:19" hidden="1" x14ac:dyDescent="0.25">
      <c r="A1254" t="s">
        <v>14</v>
      </c>
      <c r="B1254" t="s">
        <v>1279</v>
      </c>
      <c r="C1254">
        <v>3</v>
      </c>
      <c r="D1254">
        <v>3</v>
      </c>
      <c r="E1254">
        <v>0</v>
      </c>
      <c r="F1254">
        <v>3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 t="e">
        <f>VLOOKUP(Table1[[#This Row],[TYPE]],[1]RD1!$C$6:$C$34,1,FALSE)</f>
        <v>#N/A</v>
      </c>
    </row>
    <row r="1255" spans="1:19" hidden="1" x14ac:dyDescent="0.25">
      <c r="A1255" t="s">
        <v>14</v>
      </c>
      <c r="B1255" t="s">
        <v>1280</v>
      </c>
      <c r="C1255">
        <v>2</v>
      </c>
      <c r="D1255">
        <v>2</v>
      </c>
      <c r="E1255">
        <v>0</v>
      </c>
      <c r="F1255">
        <v>2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 t="e">
        <f>VLOOKUP(Table1[[#This Row],[TYPE]],[1]RD1!$C$6:$C$34,1,FALSE)</f>
        <v>#N/A</v>
      </c>
    </row>
    <row r="1256" spans="1:19" hidden="1" x14ac:dyDescent="0.25">
      <c r="A1256" t="s">
        <v>14</v>
      </c>
      <c r="B1256" t="s">
        <v>1281</v>
      </c>
      <c r="C1256">
        <v>1</v>
      </c>
      <c r="D1256">
        <v>1</v>
      </c>
      <c r="E1256">
        <v>0</v>
      </c>
      <c r="F1256">
        <v>1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 t="e">
        <f>VLOOKUP(Table1[[#This Row],[TYPE]],[1]RD1!$C$6:$C$34,1,FALSE)</f>
        <v>#N/A</v>
      </c>
    </row>
    <row r="1257" spans="1:19" hidden="1" x14ac:dyDescent="0.25">
      <c r="A1257" t="s">
        <v>14</v>
      </c>
      <c r="B1257" t="s">
        <v>1282</v>
      </c>
      <c r="C1257">
        <v>1</v>
      </c>
      <c r="D1257">
        <v>1</v>
      </c>
      <c r="E1257">
        <v>0</v>
      </c>
      <c r="F1257">
        <v>1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 t="e">
        <f>VLOOKUP(Table1[[#This Row],[TYPE]],[1]RD1!$C$6:$C$34,1,FALSE)</f>
        <v>#N/A</v>
      </c>
    </row>
    <row r="1258" spans="1:19" hidden="1" x14ac:dyDescent="0.25">
      <c r="A1258" t="s">
        <v>14</v>
      </c>
      <c r="B1258" t="s">
        <v>1283</v>
      </c>
      <c r="C1258">
        <v>8</v>
      </c>
      <c r="D1258">
        <v>8</v>
      </c>
      <c r="E1258">
        <v>0</v>
      </c>
      <c r="F1258">
        <v>8</v>
      </c>
      <c r="G1258">
        <v>0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 t="e">
        <f>VLOOKUP(Table1[[#This Row],[TYPE]],[1]RD1!$C$6:$C$34,1,FALSE)</f>
        <v>#N/A</v>
      </c>
    </row>
    <row r="1259" spans="1:19" hidden="1" x14ac:dyDescent="0.25">
      <c r="A1259" t="s">
        <v>14</v>
      </c>
      <c r="B1259" t="s">
        <v>1284</v>
      </c>
      <c r="C1259">
        <v>30</v>
      </c>
      <c r="D1259">
        <v>19</v>
      </c>
      <c r="E1259">
        <v>0</v>
      </c>
      <c r="F1259">
        <v>19</v>
      </c>
      <c r="G1259">
        <v>0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 t="e">
        <f>VLOOKUP(Table1[[#This Row],[TYPE]],[1]RD1!$C$6:$C$34,1,FALSE)</f>
        <v>#N/A</v>
      </c>
    </row>
    <row r="1260" spans="1:19" hidden="1" x14ac:dyDescent="0.25">
      <c r="A1260" t="s">
        <v>14</v>
      </c>
      <c r="B1260" t="s">
        <v>1285</v>
      </c>
      <c r="C1260">
        <v>1</v>
      </c>
      <c r="D1260">
        <v>1</v>
      </c>
      <c r="E1260">
        <v>0</v>
      </c>
      <c r="F1260">
        <v>1</v>
      </c>
      <c r="G1260">
        <v>0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  <c r="S1260" t="e">
        <f>VLOOKUP(Table1[[#This Row],[TYPE]],[1]RD1!$C$6:$C$34,1,FALSE)</f>
        <v>#N/A</v>
      </c>
    </row>
    <row r="1261" spans="1:19" hidden="1" x14ac:dyDescent="0.25">
      <c r="A1261" t="s">
        <v>14</v>
      </c>
      <c r="B1261" t="s">
        <v>1286</v>
      </c>
      <c r="C1261">
        <v>1</v>
      </c>
      <c r="D1261">
        <v>1</v>
      </c>
      <c r="E1261">
        <v>0</v>
      </c>
      <c r="F1261">
        <v>1</v>
      </c>
      <c r="G1261">
        <v>0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 t="e">
        <f>VLOOKUP(Table1[[#This Row],[TYPE]],[1]RD1!$C$6:$C$34,1,FALSE)</f>
        <v>#N/A</v>
      </c>
    </row>
    <row r="1262" spans="1:19" hidden="1" x14ac:dyDescent="0.25">
      <c r="A1262" t="s">
        <v>14</v>
      </c>
      <c r="B1262" t="s">
        <v>1287</v>
      </c>
      <c r="C1262">
        <v>2</v>
      </c>
      <c r="D1262">
        <v>2</v>
      </c>
      <c r="E1262">
        <v>0</v>
      </c>
      <c r="F1262">
        <v>2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  <c r="S1262" t="e">
        <f>VLOOKUP(Table1[[#This Row],[TYPE]],[1]RD1!$C$6:$C$34,1,FALSE)</f>
        <v>#N/A</v>
      </c>
    </row>
    <row r="1263" spans="1:19" hidden="1" x14ac:dyDescent="0.25">
      <c r="A1263" t="s">
        <v>14</v>
      </c>
      <c r="B1263" t="s">
        <v>1288</v>
      </c>
      <c r="C1263">
        <v>2</v>
      </c>
      <c r="D1263">
        <v>2</v>
      </c>
      <c r="E1263">
        <v>0</v>
      </c>
      <c r="F1263">
        <v>2</v>
      </c>
      <c r="G1263">
        <v>0</v>
      </c>
      <c r="H1263">
        <v>0</v>
      </c>
      <c r="I1263">
        <v>0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 t="e">
        <f>VLOOKUP(Table1[[#This Row],[TYPE]],[1]RD1!$C$6:$C$34,1,FALSE)</f>
        <v>#N/A</v>
      </c>
    </row>
    <row r="1264" spans="1:19" hidden="1" x14ac:dyDescent="0.25">
      <c r="A1264" t="s">
        <v>14</v>
      </c>
      <c r="B1264" t="s">
        <v>1289</v>
      </c>
      <c r="C1264">
        <v>5</v>
      </c>
      <c r="D1264">
        <v>5</v>
      </c>
      <c r="E1264">
        <v>0</v>
      </c>
      <c r="F1264">
        <v>5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 t="e">
        <f>VLOOKUP(Table1[[#This Row],[TYPE]],[1]RD1!$C$6:$C$34,1,FALSE)</f>
        <v>#N/A</v>
      </c>
    </row>
    <row r="1265" spans="1:19" hidden="1" x14ac:dyDescent="0.25">
      <c r="A1265" t="s">
        <v>14</v>
      </c>
      <c r="B1265" t="s">
        <v>1290</v>
      </c>
      <c r="C1265">
        <v>13</v>
      </c>
      <c r="D1265">
        <v>13</v>
      </c>
      <c r="E1265">
        <v>0</v>
      </c>
      <c r="F1265">
        <v>13</v>
      </c>
      <c r="G1265">
        <v>0</v>
      </c>
      <c r="H1265">
        <v>0</v>
      </c>
      <c r="I1265">
        <v>0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 t="e">
        <f>VLOOKUP(Table1[[#This Row],[TYPE]],[1]RD1!$C$6:$C$34,1,FALSE)</f>
        <v>#N/A</v>
      </c>
    </row>
    <row r="1266" spans="1:19" hidden="1" x14ac:dyDescent="0.25">
      <c r="A1266" t="s">
        <v>14</v>
      </c>
      <c r="B1266" t="s">
        <v>1291</v>
      </c>
      <c r="C1266">
        <v>2</v>
      </c>
      <c r="D1266">
        <v>2</v>
      </c>
      <c r="E1266">
        <v>0</v>
      </c>
      <c r="F1266">
        <v>2</v>
      </c>
      <c r="G1266">
        <v>0</v>
      </c>
      <c r="H1266">
        <v>0</v>
      </c>
      <c r="I1266">
        <v>0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 t="e">
        <f>VLOOKUP(Table1[[#This Row],[TYPE]],[1]RD1!$C$6:$C$34,1,FALSE)</f>
        <v>#N/A</v>
      </c>
    </row>
    <row r="1267" spans="1:19" hidden="1" x14ac:dyDescent="0.25">
      <c r="A1267" t="s">
        <v>14</v>
      </c>
      <c r="B1267" t="s">
        <v>1292</v>
      </c>
      <c r="C1267">
        <v>2</v>
      </c>
      <c r="D1267">
        <v>2</v>
      </c>
      <c r="E1267">
        <v>0</v>
      </c>
      <c r="F1267">
        <v>2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 t="e">
        <f>VLOOKUP(Table1[[#This Row],[TYPE]],[1]RD1!$C$6:$C$34,1,FALSE)</f>
        <v>#N/A</v>
      </c>
    </row>
    <row r="1268" spans="1:19" hidden="1" x14ac:dyDescent="0.25">
      <c r="A1268" t="s">
        <v>14</v>
      </c>
      <c r="B1268" t="s">
        <v>1293</v>
      </c>
      <c r="C1268">
        <v>2</v>
      </c>
      <c r="D1268">
        <v>2</v>
      </c>
      <c r="E1268">
        <v>0</v>
      </c>
      <c r="F1268">
        <v>2</v>
      </c>
      <c r="G1268">
        <v>0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 t="e">
        <f>VLOOKUP(Table1[[#This Row],[TYPE]],[1]RD1!$C$6:$C$34,1,FALSE)</f>
        <v>#N/A</v>
      </c>
    </row>
    <row r="1269" spans="1:19" hidden="1" x14ac:dyDescent="0.25">
      <c r="A1269" t="s">
        <v>14</v>
      </c>
      <c r="B1269" t="s">
        <v>1294</v>
      </c>
      <c r="C1269">
        <v>4</v>
      </c>
      <c r="D1269">
        <v>4</v>
      </c>
      <c r="E1269">
        <v>0</v>
      </c>
      <c r="F1269">
        <v>4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 t="e">
        <f>VLOOKUP(Table1[[#This Row],[TYPE]],[1]RD1!$C$6:$C$34,1,FALSE)</f>
        <v>#N/A</v>
      </c>
    </row>
    <row r="1270" spans="1:19" hidden="1" x14ac:dyDescent="0.25">
      <c r="A1270" t="s">
        <v>14</v>
      </c>
      <c r="B1270" t="s">
        <v>1295</v>
      </c>
      <c r="C1270">
        <v>3</v>
      </c>
      <c r="D1270">
        <v>3</v>
      </c>
      <c r="E1270">
        <v>0</v>
      </c>
      <c r="F1270">
        <v>3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 t="e">
        <f>VLOOKUP(Table1[[#This Row],[TYPE]],[1]RD1!$C$6:$C$34,1,FALSE)</f>
        <v>#N/A</v>
      </c>
    </row>
    <row r="1271" spans="1:19" hidden="1" x14ac:dyDescent="0.25">
      <c r="A1271" t="s">
        <v>14</v>
      </c>
      <c r="B1271" t="s">
        <v>1296</v>
      </c>
      <c r="C1271">
        <v>175</v>
      </c>
      <c r="D1271">
        <v>168</v>
      </c>
      <c r="E1271">
        <v>0</v>
      </c>
      <c r="F1271">
        <v>168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 t="e">
        <f>VLOOKUP(Table1[[#This Row],[TYPE]],[1]RD1!$C$6:$C$34,1,FALSE)</f>
        <v>#N/A</v>
      </c>
    </row>
    <row r="1272" spans="1:19" hidden="1" x14ac:dyDescent="0.25">
      <c r="A1272" t="s">
        <v>14</v>
      </c>
      <c r="B1272" t="s">
        <v>1297</v>
      </c>
      <c r="C1272">
        <v>1</v>
      </c>
      <c r="D1272">
        <v>1</v>
      </c>
      <c r="E1272">
        <v>0</v>
      </c>
      <c r="F1272">
        <v>1</v>
      </c>
      <c r="G1272">
        <v>0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 t="e">
        <f>VLOOKUP(Table1[[#This Row],[TYPE]],[1]RD1!$C$6:$C$34,1,FALSE)</f>
        <v>#N/A</v>
      </c>
    </row>
    <row r="1273" spans="1:19" hidden="1" x14ac:dyDescent="0.25">
      <c r="A1273" t="s">
        <v>14</v>
      </c>
      <c r="B1273" t="s">
        <v>1298</v>
      </c>
      <c r="C1273">
        <v>2</v>
      </c>
      <c r="D1273">
        <v>1</v>
      </c>
      <c r="E1273">
        <v>0</v>
      </c>
      <c r="F1273">
        <v>1</v>
      </c>
      <c r="G1273">
        <v>0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0</v>
      </c>
      <c r="R1273">
        <v>0</v>
      </c>
      <c r="S1273" t="e">
        <f>VLOOKUP(Table1[[#This Row],[TYPE]],[1]RD1!$C$6:$C$34,1,FALSE)</f>
        <v>#N/A</v>
      </c>
    </row>
    <row r="1274" spans="1:19" hidden="1" x14ac:dyDescent="0.25">
      <c r="A1274" t="s">
        <v>14</v>
      </c>
      <c r="B1274" t="s">
        <v>1299</v>
      </c>
      <c r="C1274">
        <v>4</v>
      </c>
      <c r="D1274">
        <v>3</v>
      </c>
      <c r="E1274">
        <v>0</v>
      </c>
      <c r="F1274">
        <v>3</v>
      </c>
      <c r="G1274">
        <v>0</v>
      </c>
      <c r="H1274">
        <v>0</v>
      </c>
      <c r="I1274">
        <v>0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0</v>
      </c>
      <c r="R1274">
        <v>0</v>
      </c>
      <c r="S1274" t="e">
        <f>VLOOKUP(Table1[[#This Row],[TYPE]],[1]RD1!$C$6:$C$34,1,FALSE)</f>
        <v>#N/A</v>
      </c>
    </row>
    <row r="1275" spans="1:19" hidden="1" x14ac:dyDescent="0.25">
      <c r="A1275" t="s">
        <v>14</v>
      </c>
      <c r="B1275" t="s">
        <v>1300</v>
      </c>
      <c r="C1275">
        <v>1</v>
      </c>
      <c r="D1275">
        <v>1</v>
      </c>
      <c r="E1275">
        <v>0</v>
      </c>
      <c r="F1275">
        <v>1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0</v>
      </c>
      <c r="P1275">
        <v>0</v>
      </c>
      <c r="Q1275">
        <v>0</v>
      </c>
      <c r="R1275">
        <v>0</v>
      </c>
      <c r="S1275" t="e">
        <f>VLOOKUP(Table1[[#This Row],[TYPE]],[1]RD1!$C$6:$C$34,1,FALSE)</f>
        <v>#N/A</v>
      </c>
    </row>
    <row r="1276" spans="1:19" hidden="1" x14ac:dyDescent="0.25">
      <c r="A1276" t="s">
        <v>14</v>
      </c>
      <c r="B1276" t="s">
        <v>1301</v>
      </c>
      <c r="C1276">
        <v>1</v>
      </c>
      <c r="D1276">
        <v>1</v>
      </c>
      <c r="E1276">
        <v>0</v>
      </c>
      <c r="F1276">
        <v>1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0</v>
      </c>
      <c r="R1276">
        <v>0</v>
      </c>
      <c r="S1276" t="e">
        <f>VLOOKUP(Table1[[#This Row],[TYPE]],[1]RD1!$C$6:$C$34,1,FALSE)</f>
        <v>#N/A</v>
      </c>
    </row>
    <row r="1277" spans="1:19" hidden="1" x14ac:dyDescent="0.25">
      <c r="A1277" t="s">
        <v>14</v>
      </c>
      <c r="B1277" t="s">
        <v>1302</v>
      </c>
      <c r="C1277">
        <v>1</v>
      </c>
      <c r="D1277">
        <v>1</v>
      </c>
      <c r="E1277">
        <v>0</v>
      </c>
      <c r="F1277">
        <v>1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 t="e">
        <f>VLOOKUP(Table1[[#This Row],[TYPE]],[1]RD1!$C$6:$C$34,1,FALSE)</f>
        <v>#N/A</v>
      </c>
    </row>
    <row r="1278" spans="1:19" hidden="1" x14ac:dyDescent="0.25">
      <c r="A1278" t="s">
        <v>14</v>
      </c>
      <c r="B1278" t="s">
        <v>1303</v>
      </c>
      <c r="C1278">
        <v>1</v>
      </c>
      <c r="D1278">
        <v>1</v>
      </c>
      <c r="E1278">
        <v>1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4068</v>
      </c>
      <c r="O1278">
        <v>38254.6</v>
      </c>
      <c r="P1278">
        <v>0</v>
      </c>
      <c r="Q1278">
        <v>100</v>
      </c>
      <c r="R1278">
        <v>0</v>
      </c>
      <c r="S1278" t="e">
        <f>VLOOKUP(Table1[[#This Row],[TYPE]],[1]RD1!$C$6:$C$34,1,FALSE)</f>
        <v>#N/A</v>
      </c>
    </row>
    <row r="1279" spans="1:19" hidden="1" x14ac:dyDescent="0.25">
      <c r="A1279" t="s">
        <v>14</v>
      </c>
      <c r="B1279" t="s">
        <v>1304</v>
      </c>
      <c r="C1279">
        <v>1</v>
      </c>
      <c r="D1279">
        <v>1</v>
      </c>
      <c r="E1279">
        <v>0</v>
      </c>
      <c r="F1279">
        <v>1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0</v>
      </c>
      <c r="S1279" t="e">
        <f>VLOOKUP(Table1[[#This Row],[TYPE]],[1]RD1!$C$6:$C$34,1,FALSE)</f>
        <v>#N/A</v>
      </c>
    </row>
    <row r="1280" spans="1:19" hidden="1" x14ac:dyDescent="0.25">
      <c r="A1280" t="s">
        <v>14</v>
      </c>
      <c r="B1280" t="s">
        <v>1305</v>
      </c>
      <c r="C1280">
        <v>14</v>
      </c>
      <c r="D1280">
        <v>14</v>
      </c>
      <c r="E1280">
        <v>0</v>
      </c>
      <c r="F1280">
        <v>14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0</v>
      </c>
      <c r="P1280">
        <v>0</v>
      </c>
      <c r="Q1280">
        <v>0</v>
      </c>
      <c r="R1280">
        <v>0</v>
      </c>
      <c r="S1280" t="e">
        <f>VLOOKUP(Table1[[#This Row],[TYPE]],[1]RD1!$C$6:$C$34,1,FALSE)</f>
        <v>#N/A</v>
      </c>
    </row>
    <row r="1281" spans="1:19" hidden="1" x14ac:dyDescent="0.25">
      <c r="A1281" t="s">
        <v>14</v>
      </c>
      <c r="B1281" t="s">
        <v>1306</v>
      </c>
      <c r="C1281">
        <v>4</v>
      </c>
      <c r="D1281">
        <v>4</v>
      </c>
      <c r="E1281">
        <v>0</v>
      </c>
      <c r="F1281">
        <v>4</v>
      </c>
      <c r="G1281">
        <v>0</v>
      </c>
      <c r="H1281">
        <v>0</v>
      </c>
      <c r="I1281">
        <v>0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0</v>
      </c>
      <c r="P1281">
        <v>0</v>
      </c>
      <c r="Q1281">
        <v>0</v>
      </c>
      <c r="R1281">
        <v>0</v>
      </c>
      <c r="S1281" t="e">
        <f>VLOOKUP(Table1[[#This Row],[TYPE]],[1]RD1!$C$6:$C$34,1,FALSE)</f>
        <v>#N/A</v>
      </c>
    </row>
    <row r="1282" spans="1:19" hidden="1" x14ac:dyDescent="0.25">
      <c r="A1282" t="s">
        <v>14</v>
      </c>
      <c r="B1282" t="s">
        <v>1307</v>
      </c>
      <c r="C1282">
        <v>3</v>
      </c>
      <c r="D1282">
        <v>3</v>
      </c>
      <c r="E1282">
        <v>0</v>
      </c>
      <c r="F1282">
        <v>3</v>
      </c>
      <c r="G1282">
        <v>0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0</v>
      </c>
      <c r="R1282">
        <v>0</v>
      </c>
      <c r="S1282" t="e">
        <f>VLOOKUP(Table1[[#This Row],[TYPE]],[1]RD1!$C$6:$C$34,1,FALSE)</f>
        <v>#N/A</v>
      </c>
    </row>
    <row r="1283" spans="1:19" hidden="1" x14ac:dyDescent="0.25">
      <c r="A1283" t="s">
        <v>14</v>
      </c>
      <c r="B1283" t="s">
        <v>1308</v>
      </c>
      <c r="C1283">
        <v>23</v>
      </c>
      <c r="D1283">
        <v>23</v>
      </c>
      <c r="E1283">
        <v>0</v>
      </c>
      <c r="F1283">
        <v>23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0</v>
      </c>
      <c r="S1283" t="e">
        <f>VLOOKUP(Table1[[#This Row],[TYPE]],[1]RD1!$C$6:$C$34,1,FALSE)</f>
        <v>#N/A</v>
      </c>
    </row>
    <row r="1284" spans="1:19" hidden="1" x14ac:dyDescent="0.25">
      <c r="A1284" t="s">
        <v>14</v>
      </c>
      <c r="B1284" t="s">
        <v>1309</v>
      </c>
      <c r="C1284">
        <v>3</v>
      </c>
      <c r="D1284">
        <v>3</v>
      </c>
      <c r="E1284">
        <v>0</v>
      </c>
      <c r="F1284">
        <v>3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 t="e">
        <f>VLOOKUP(Table1[[#This Row],[TYPE]],[1]RD1!$C$6:$C$34,1,FALSE)</f>
        <v>#N/A</v>
      </c>
    </row>
    <row r="1285" spans="1:19" hidden="1" x14ac:dyDescent="0.25">
      <c r="A1285" t="s">
        <v>14</v>
      </c>
      <c r="B1285" t="s">
        <v>1310</v>
      </c>
      <c r="C1285">
        <v>4</v>
      </c>
      <c r="D1285">
        <v>4</v>
      </c>
      <c r="E1285">
        <v>0</v>
      </c>
      <c r="F1285">
        <v>4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 t="e">
        <f>VLOOKUP(Table1[[#This Row],[TYPE]],[1]RD1!$C$6:$C$34,1,FALSE)</f>
        <v>#N/A</v>
      </c>
    </row>
    <row r="1286" spans="1:19" hidden="1" x14ac:dyDescent="0.25">
      <c r="A1286" t="s">
        <v>14</v>
      </c>
      <c r="B1286" t="s">
        <v>1311</v>
      </c>
      <c r="C1286">
        <v>2</v>
      </c>
      <c r="D1286">
        <v>2</v>
      </c>
      <c r="E1286">
        <v>0</v>
      </c>
      <c r="F1286">
        <v>2</v>
      </c>
      <c r="G1286">
        <v>0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 t="e">
        <f>VLOOKUP(Table1[[#This Row],[TYPE]],[1]RD1!$C$6:$C$34,1,FALSE)</f>
        <v>#N/A</v>
      </c>
    </row>
    <row r="1287" spans="1:19" hidden="1" x14ac:dyDescent="0.25">
      <c r="A1287" t="s">
        <v>14</v>
      </c>
      <c r="B1287" t="s">
        <v>1312</v>
      </c>
      <c r="C1287">
        <v>197</v>
      </c>
      <c r="D1287">
        <v>180</v>
      </c>
      <c r="E1287">
        <v>0</v>
      </c>
      <c r="F1287">
        <v>180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 t="e">
        <f>VLOOKUP(Table1[[#This Row],[TYPE]],[1]RD1!$C$6:$C$34,1,FALSE)</f>
        <v>#N/A</v>
      </c>
    </row>
    <row r="1288" spans="1:19" hidden="1" x14ac:dyDescent="0.25">
      <c r="A1288" t="s">
        <v>14</v>
      </c>
      <c r="B1288" t="s">
        <v>1313</v>
      </c>
      <c r="C1288">
        <v>2</v>
      </c>
      <c r="D1288">
        <v>2</v>
      </c>
      <c r="E1288">
        <v>0</v>
      </c>
      <c r="F1288">
        <v>2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0</v>
      </c>
      <c r="S1288" t="e">
        <f>VLOOKUP(Table1[[#This Row],[TYPE]],[1]RD1!$C$6:$C$34,1,FALSE)</f>
        <v>#N/A</v>
      </c>
    </row>
    <row r="1289" spans="1:19" hidden="1" x14ac:dyDescent="0.25">
      <c r="A1289" t="s">
        <v>14</v>
      </c>
      <c r="B1289" t="s">
        <v>1314</v>
      </c>
      <c r="C1289">
        <v>1</v>
      </c>
      <c r="D1289">
        <v>1</v>
      </c>
      <c r="E1289">
        <v>0</v>
      </c>
      <c r="F1289">
        <v>1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 t="e">
        <f>VLOOKUP(Table1[[#This Row],[TYPE]],[1]RD1!$C$6:$C$34,1,FALSE)</f>
        <v>#N/A</v>
      </c>
    </row>
    <row r="1290" spans="1:19" hidden="1" x14ac:dyDescent="0.25">
      <c r="A1290" t="s">
        <v>14</v>
      </c>
      <c r="B1290" t="s">
        <v>1315</v>
      </c>
      <c r="C1290">
        <v>1</v>
      </c>
      <c r="D1290">
        <v>1</v>
      </c>
      <c r="E1290">
        <v>0</v>
      </c>
      <c r="F1290">
        <v>1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 t="e">
        <f>VLOOKUP(Table1[[#This Row],[TYPE]],[1]RD1!$C$6:$C$34,1,FALSE)</f>
        <v>#N/A</v>
      </c>
    </row>
    <row r="1291" spans="1:19" hidden="1" x14ac:dyDescent="0.25">
      <c r="A1291" t="s">
        <v>14</v>
      </c>
      <c r="B1291" t="s">
        <v>1316</v>
      </c>
      <c r="C1291">
        <v>1</v>
      </c>
      <c r="D1291">
        <v>1</v>
      </c>
      <c r="E1291">
        <v>0</v>
      </c>
      <c r="F1291">
        <v>1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 t="e">
        <f>VLOOKUP(Table1[[#This Row],[TYPE]],[1]RD1!$C$6:$C$34,1,FALSE)</f>
        <v>#N/A</v>
      </c>
    </row>
    <row r="1292" spans="1:19" hidden="1" x14ac:dyDescent="0.25">
      <c r="A1292" t="s">
        <v>14</v>
      </c>
      <c r="B1292" t="s">
        <v>1317</v>
      </c>
      <c r="C1292">
        <v>1</v>
      </c>
      <c r="D1292">
        <v>1</v>
      </c>
      <c r="E1292">
        <v>0</v>
      </c>
      <c r="F1292">
        <v>1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 t="e">
        <f>VLOOKUP(Table1[[#This Row],[TYPE]],[1]RD1!$C$6:$C$34,1,FALSE)</f>
        <v>#N/A</v>
      </c>
    </row>
    <row r="1293" spans="1:19" hidden="1" x14ac:dyDescent="0.25">
      <c r="A1293" t="s">
        <v>14</v>
      </c>
      <c r="B1293" t="s">
        <v>1318</v>
      </c>
      <c r="C1293">
        <v>6</v>
      </c>
      <c r="D1293">
        <v>6</v>
      </c>
      <c r="E1293">
        <v>0</v>
      </c>
      <c r="F1293">
        <v>6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 t="e">
        <f>VLOOKUP(Table1[[#This Row],[TYPE]],[1]RD1!$C$6:$C$34,1,FALSE)</f>
        <v>#N/A</v>
      </c>
    </row>
    <row r="1294" spans="1:19" hidden="1" x14ac:dyDescent="0.25">
      <c r="A1294" t="s">
        <v>14</v>
      </c>
      <c r="B1294" t="s">
        <v>1319</v>
      </c>
      <c r="C1294">
        <v>26</v>
      </c>
      <c r="D1294">
        <v>10</v>
      </c>
      <c r="E1294">
        <v>0</v>
      </c>
      <c r="F1294">
        <v>10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 t="e">
        <f>VLOOKUP(Table1[[#This Row],[TYPE]],[1]RD1!$C$6:$C$34,1,FALSE)</f>
        <v>#N/A</v>
      </c>
    </row>
    <row r="1295" spans="1:19" hidden="1" x14ac:dyDescent="0.25">
      <c r="A1295" t="s">
        <v>14</v>
      </c>
      <c r="B1295" t="s">
        <v>1320</v>
      </c>
      <c r="C1295">
        <v>271</v>
      </c>
      <c r="D1295">
        <v>239</v>
      </c>
      <c r="E1295">
        <v>0</v>
      </c>
      <c r="F1295">
        <v>239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 t="e">
        <f>VLOOKUP(Table1[[#This Row],[TYPE]],[1]RD1!$C$6:$C$34,1,FALSE)</f>
        <v>#N/A</v>
      </c>
    </row>
    <row r="1296" spans="1:19" hidden="1" x14ac:dyDescent="0.25">
      <c r="A1296" t="s">
        <v>14</v>
      </c>
      <c r="B1296" t="s">
        <v>1321</v>
      </c>
      <c r="C1296">
        <v>34</v>
      </c>
      <c r="D1296">
        <v>32</v>
      </c>
      <c r="E1296">
        <v>0</v>
      </c>
      <c r="F1296">
        <v>32</v>
      </c>
      <c r="G1296">
        <v>0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 t="e">
        <f>VLOOKUP(Table1[[#This Row],[TYPE]],[1]RD1!$C$6:$C$34,1,FALSE)</f>
        <v>#N/A</v>
      </c>
    </row>
    <row r="1297" spans="1:19" hidden="1" x14ac:dyDescent="0.25">
      <c r="A1297" t="s">
        <v>14</v>
      </c>
      <c r="B1297" t="s">
        <v>1322</v>
      </c>
      <c r="C1297">
        <v>2</v>
      </c>
      <c r="D1297">
        <v>1</v>
      </c>
      <c r="E1297">
        <v>0</v>
      </c>
      <c r="F1297">
        <v>1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 t="e">
        <f>VLOOKUP(Table1[[#This Row],[TYPE]],[1]RD1!$C$6:$C$34,1,FALSE)</f>
        <v>#N/A</v>
      </c>
    </row>
    <row r="1298" spans="1:19" hidden="1" x14ac:dyDescent="0.25">
      <c r="A1298" t="s">
        <v>14</v>
      </c>
      <c r="B1298" t="s">
        <v>1323</v>
      </c>
      <c r="C1298">
        <v>1</v>
      </c>
      <c r="D1298">
        <v>1</v>
      </c>
      <c r="E1298">
        <v>0</v>
      </c>
      <c r="F1298">
        <v>1</v>
      </c>
      <c r="G1298">
        <v>0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 t="e">
        <f>VLOOKUP(Table1[[#This Row],[TYPE]],[1]RD1!$C$6:$C$34,1,FALSE)</f>
        <v>#N/A</v>
      </c>
    </row>
    <row r="1299" spans="1:19" hidden="1" x14ac:dyDescent="0.25">
      <c r="A1299" t="s">
        <v>14</v>
      </c>
      <c r="B1299" t="s">
        <v>1324</v>
      </c>
      <c r="C1299">
        <v>5</v>
      </c>
      <c r="D1299">
        <v>5</v>
      </c>
      <c r="E1299">
        <v>0</v>
      </c>
      <c r="F1299">
        <v>5</v>
      </c>
      <c r="G1299">
        <v>0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0</v>
      </c>
      <c r="R1299">
        <v>0</v>
      </c>
      <c r="S1299" t="e">
        <f>VLOOKUP(Table1[[#This Row],[TYPE]],[1]RD1!$C$6:$C$34,1,FALSE)</f>
        <v>#N/A</v>
      </c>
    </row>
    <row r="1300" spans="1:19" hidden="1" x14ac:dyDescent="0.25">
      <c r="A1300" t="s">
        <v>14</v>
      </c>
      <c r="B1300" t="s">
        <v>1325</v>
      </c>
      <c r="C1300">
        <v>4</v>
      </c>
      <c r="D1300">
        <v>4</v>
      </c>
      <c r="E1300">
        <v>0</v>
      </c>
      <c r="F1300">
        <v>4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 t="e">
        <f>VLOOKUP(Table1[[#This Row],[TYPE]],[1]RD1!$C$6:$C$34,1,FALSE)</f>
        <v>#N/A</v>
      </c>
    </row>
    <row r="1301" spans="1:19" hidden="1" x14ac:dyDescent="0.25">
      <c r="A1301" t="s">
        <v>14</v>
      </c>
      <c r="B1301" t="s">
        <v>1326</v>
      </c>
      <c r="C1301">
        <v>1</v>
      </c>
      <c r="D1301">
        <v>1</v>
      </c>
      <c r="E1301">
        <v>0</v>
      </c>
      <c r="F1301">
        <v>1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 t="e">
        <f>VLOOKUP(Table1[[#This Row],[TYPE]],[1]RD1!$C$6:$C$34,1,FALSE)</f>
        <v>#N/A</v>
      </c>
    </row>
    <row r="1302" spans="1:19" x14ac:dyDescent="0.25">
      <c r="A1302" t="s">
        <v>14</v>
      </c>
      <c r="B1302" t="s">
        <v>1327</v>
      </c>
      <c r="C1302">
        <v>2</v>
      </c>
      <c r="D1302">
        <v>1</v>
      </c>
      <c r="E1302">
        <v>0</v>
      </c>
      <c r="F1302">
        <v>1</v>
      </c>
      <c r="G1302">
        <v>0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 t="str">
        <f>VLOOKUP(Table1[[#This Row],[TYPE]],[1]RD1!$C$6:$C$34,1,FALSE)</f>
        <v>NALINAKSHI W/O MAHESHWARAPPA BRICK INDUSTRY SGL</v>
      </c>
    </row>
    <row r="1303" spans="1:19" hidden="1" x14ac:dyDescent="0.25">
      <c r="A1303" t="s">
        <v>14</v>
      </c>
      <c r="B1303" t="s">
        <v>1328</v>
      </c>
      <c r="C1303">
        <v>3</v>
      </c>
      <c r="D1303">
        <v>3</v>
      </c>
      <c r="E1303">
        <v>0</v>
      </c>
      <c r="F1303">
        <v>3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 t="e">
        <f>VLOOKUP(Table1[[#This Row],[TYPE]],[1]RD1!$C$6:$C$34,1,FALSE)</f>
        <v>#N/A</v>
      </c>
    </row>
    <row r="1304" spans="1:19" hidden="1" x14ac:dyDescent="0.25">
      <c r="A1304" t="s">
        <v>14</v>
      </c>
      <c r="B1304" t="s">
        <v>1329</v>
      </c>
      <c r="C1304">
        <v>8</v>
      </c>
      <c r="D1304">
        <v>5</v>
      </c>
      <c r="E1304">
        <v>0</v>
      </c>
      <c r="F1304">
        <v>5</v>
      </c>
      <c r="G1304">
        <v>0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 t="e">
        <f>VLOOKUP(Table1[[#This Row],[TYPE]],[1]RD1!$C$6:$C$34,1,FALSE)</f>
        <v>#N/A</v>
      </c>
    </row>
    <row r="1305" spans="1:19" hidden="1" x14ac:dyDescent="0.25">
      <c r="A1305" t="s">
        <v>14</v>
      </c>
      <c r="B1305" t="s">
        <v>1330</v>
      </c>
      <c r="C1305">
        <v>55</v>
      </c>
      <c r="D1305">
        <v>51</v>
      </c>
      <c r="E1305">
        <v>0</v>
      </c>
      <c r="F1305">
        <v>51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  <c r="S1305" t="e">
        <f>VLOOKUP(Table1[[#This Row],[TYPE]],[1]RD1!$C$6:$C$34,1,FALSE)</f>
        <v>#N/A</v>
      </c>
    </row>
    <row r="1306" spans="1:19" hidden="1" x14ac:dyDescent="0.25">
      <c r="A1306" t="s">
        <v>14</v>
      </c>
      <c r="B1306" t="s">
        <v>1331</v>
      </c>
      <c r="C1306">
        <v>2</v>
      </c>
      <c r="D1306">
        <v>2</v>
      </c>
      <c r="E1306">
        <v>0</v>
      </c>
      <c r="F1306">
        <v>2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 t="e">
        <f>VLOOKUP(Table1[[#This Row],[TYPE]],[1]RD1!$C$6:$C$34,1,FALSE)</f>
        <v>#N/A</v>
      </c>
    </row>
    <row r="1307" spans="1:19" hidden="1" x14ac:dyDescent="0.25">
      <c r="A1307" t="s">
        <v>14</v>
      </c>
      <c r="B1307" t="s">
        <v>1332</v>
      </c>
      <c r="C1307">
        <v>2</v>
      </c>
      <c r="D1307">
        <v>2</v>
      </c>
      <c r="E1307">
        <v>0</v>
      </c>
      <c r="F1307">
        <v>2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  <c r="S1307" t="e">
        <f>VLOOKUP(Table1[[#This Row],[TYPE]],[1]RD1!$C$6:$C$34,1,FALSE)</f>
        <v>#N/A</v>
      </c>
    </row>
    <row r="1308" spans="1:19" hidden="1" x14ac:dyDescent="0.25">
      <c r="A1308" t="s">
        <v>14</v>
      </c>
      <c r="B1308" t="s">
        <v>1333</v>
      </c>
      <c r="C1308">
        <v>68</v>
      </c>
      <c r="D1308">
        <v>59</v>
      </c>
      <c r="E1308">
        <v>0</v>
      </c>
      <c r="F1308">
        <v>59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  <c r="S1308" t="e">
        <f>VLOOKUP(Table1[[#This Row],[TYPE]],[1]RD1!$C$6:$C$34,1,FALSE)</f>
        <v>#N/A</v>
      </c>
    </row>
    <row r="1309" spans="1:19" hidden="1" x14ac:dyDescent="0.25">
      <c r="A1309" t="s">
        <v>14</v>
      </c>
      <c r="B1309" t="s">
        <v>1334</v>
      </c>
      <c r="C1309">
        <v>7</v>
      </c>
      <c r="D1309">
        <v>7</v>
      </c>
      <c r="E1309">
        <v>0</v>
      </c>
      <c r="F1309">
        <v>7</v>
      </c>
      <c r="G1309">
        <v>0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0</v>
      </c>
      <c r="S1309" t="e">
        <f>VLOOKUP(Table1[[#This Row],[TYPE]],[1]RD1!$C$6:$C$34,1,FALSE)</f>
        <v>#N/A</v>
      </c>
    </row>
    <row r="1310" spans="1:19" hidden="1" x14ac:dyDescent="0.25">
      <c r="A1310" t="s">
        <v>14</v>
      </c>
      <c r="B1310" t="s">
        <v>1335</v>
      </c>
      <c r="C1310">
        <v>24</v>
      </c>
      <c r="D1310">
        <v>24</v>
      </c>
      <c r="E1310">
        <v>0</v>
      </c>
      <c r="F1310">
        <v>24</v>
      </c>
      <c r="G1310">
        <v>0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0</v>
      </c>
      <c r="P1310">
        <v>0</v>
      </c>
      <c r="Q1310">
        <v>0</v>
      </c>
      <c r="R1310">
        <v>0</v>
      </c>
      <c r="S1310" t="e">
        <f>VLOOKUP(Table1[[#This Row],[TYPE]],[1]RD1!$C$6:$C$34,1,FALSE)</f>
        <v>#N/A</v>
      </c>
    </row>
    <row r="1311" spans="1:19" hidden="1" x14ac:dyDescent="0.25">
      <c r="A1311" t="s">
        <v>14</v>
      </c>
      <c r="B1311" t="s">
        <v>1336</v>
      </c>
      <c r="C1311">
        <v>6</v>
      </c>
      <c r="D1311">
        <v>6</v>
      </c>
      <c r="E1311">
        <v>0</v>
      </c>
      <c r="F1311">
        <v>6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0</v>
      </c>
      <c r="R1311">
        <v>0</v>
      </c>
      <c r="S1311" t="e">
        <f>VLOOKUP(Table1[[#This Row],[TYPE]],[1]RD1!$C$6:$C$34,1,FALSE)</f>
        <v>#N/A</v>
      </c>
    </row>
    <row r="1312" spans="1:19" hidden="1" x14ac:dyDescent="0.25">
      <c r="A1312" t="s">
        <v>14</v>
      </c>
      <c r="B1312" t="s">
        <v>1337</v>
      </c>
      <c r="C1312">
        <v>8</v>
      </c>
      <c r="D1312">
        <v>8</v>
      </c>
      <c r="E1312">
        <v>0</v>
      </c>
      <c r="F1312">
        <v>8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 t="e">
        <f>VLOOKUP(Table1[[#This Row],[TYPE]],[1]RD1!$C$6:$C$34,1,FALSE)</f>
        <v>#N/A</v>
      </c>
    </row>
    <row r="1313" spans="1:19" hidden="1" x14ac:dyDescent="0.25">
      <c r="A1313" t="s">
        <v>14</v>
      </c>
      <c r="B1313" t="s">
        <v>1338</v>
      </c>
      <c r="C1313">
        <v>18</v>
      </c>
      <c r="D1313">
        <v>18</v>
      </c>
      <c r="E1313">
        <v>0</v>
      </c>
      <c r="F1313">
        <v>18</v>
      </c>
      <c r="G1313">
        <v>0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  <c r="S1313" t="e">
        <f>VLOOKUP(Table1[[#This Row],[TYPE]],[1]RD1!$C$6:$C$34,1,FALSE)</f>
        <v>#N/A</v>
      </c>
    </row>
    <row r="1314" spans="1:19" hidden="1" x14ac:dyDescent="0.25">
      <c r="A1314" t="s">
        <v>14</v>
      </c>
      <c r="B1314" t="s">
        <v>1339</v>
      </c>
      <c r="C1314">
        <v>11</v>
      </c>
      <c r="D1314">
        <v>11</v>
      </c>
      <c r="E1314">
        <v>0</v>
      </c>
      <c r="F1314">
        <v>11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 t="e">
        <f>VLOOKUP(Table1[[#This Row],[TYPE]],[1]RD1!$C$6:$C$34,1,FALSE)</f>
        <v>#N/A</v>
      </c>
    </row>
    <row r="1315" spans="1:19" hidden="1" x14ac:dyDescent="0.25">
      <c r="A1315" t="s">
        <v>14</v>
      </c>
      <c r="B1315" t="s">
        <v>1340</v>
      </c>
      <c r="C1315">
        <v>14</v>
      </c>
      <c r="D1315">
        <v>14</v>
      </c>
      <c r="E1315">
        <v>0</v>
      </c>
      <c r="F1315">
        <v>14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 t="e">
        <f>VLOOKUP(Table1[[#This Row],[TYPE]],[1]RD1!$C$6:$C$34,1,FALSE)</f>
        <v>#N/A</v>
      </c>
    </row>
    <row r="1316" spans="1:19" hidden="1" x14ac:dyDescent="0.25">
      <c r="A1316" t="s">
        <v>14</v>
      </c>
      <c r="B1316" t="s">
        <v>1341</v>
      </c>
      <c r="C1316">
        <v>12</v>
      </c>
      <c r="D1316">
        <v>12</v>
      </c>
      <c r="E1316">
        <v>0</v>
      </c>
      <c r="F1316">
        <v>12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 t="e">
        <f>VLOOKUP(Table1[[#This Row],[TYPE]],[1]RD1!$C$6:$C$34,1,FALSE)</f>
        <v>#N/A</v>
      </c>
    </row>
    <row r="1317" spans="1:19" hidden="1" x14ac:dyDescent="0.25">
      <c r="A1317" t="s">
        <v>14</v>
      </c>
      <c r="B1317" t="s">
        <v>1342</v>
      </c>
      <c r="C1317">
        <v>12</v>
      </c>
      <c r="D1317">
        <v>12</v>
      </c>
      <c r="E1317">
        <v>0</v>
      </c>
      <c r="F1317">
        <v>12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 t="e">
        <f>VLOOKUP(Table1[[#This Row],[TYPE]],[1]RD1!$C$6:$C$34,1,FALSE)</f>
        <v>#N/A</v>
      </c>
    </row>
    <row r="1318" spans="1:19" hidden="1" x14ac:dyDescent="0.25">
      <c r="A1318" t="s">
        <v>14</v>
      </c>
      <c r="B1318" t="s">
        <v>1343</v>
      </c>
      <c r="C1318">
        <v>6</v>
      </c>
      <c r="D1318">
        <v>6</v>
      </c>
      <c r="E1318">
        <v>0</v>
      </c>
      <c r="F1318">
        <v>6</v>
      </c>
      <c r="G1318">
        <v>0</v>
      </c>
      <c r="H1318">
        <v>0</v>
      </c>
      <c r="I1318">
        <v>0</v>
      </c>
      <c r="J1318">
        <v>0</v>
      </c>
      <c r="K1318">
        <v>0</v>
      </c>
      <c r="L1318">
        <v>0</v>
      </c>
      <c r="M1318">
        <v>0</v>
      </c>
      <c r="N1318">
        <v>0</v>
      </c>
      <c r="O1318">
        <v>0</v>
      </c>
      <c r="P1318">
        <v>0</v>
      </c>
      <c r="Q1318">
        <v>0</v>
      </c>
      <c r="R1318">
        <v>0</v>
      </c>
      <c r="S1318" t="e">
        <f>VLOOKUP(Table1[[#This Row],[TYPE]],[1]RD1!$C$6:$C$34,1,FALSE)</f>
        <v>#N/A</v>
      </c>
    </row>
    <row r="1319" spans="1:19" hidden="1" x14ac:dyDescent="0.25">
      <c r="A1319" t="s">
        <v>14</v>
      </c>
      <c r="B1319" t="s">
        <v>1344</v>
      </c>
      <c r="C1319">
        <v>230</v>
      </c>
      <c r="D1319">
        <v>220</v>
      </c>
      <c r="E1319">
        <v>0</v>
      </c>
      <c r="F1319">
        <v>220</v>
      </c>
      <c r="G1319">
        <v>0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0</v>
      </c>
      <c r="S1319" t="e">
        <f>VLOOKUP(Table1[[#This Row],[TYPE]],[1]RD1!$C$6:$C$34,1,FALSE)</f>
        <v>#N/A</v>
      </c>
    </row>
    <row r="1320" spans="1:19" hidden="1" x14ac:dyDescent="0.25">
      <c r="A1320" t="s">
        <v>14</v>
      </c>
      <c r="B1320" t="s">
        <v>1345</v>
      </c>
      <c r="C1320">
        <v>4</v>
      </c>
      <c r="D1320">
        <v>4</v>
      </c>
      <c r="E1320">
        <v>0</v>
      </c>
      <c r="F1320">
        <v>4</v>
      </c>
      <c r="G1320">
        <v>0</v>
      </c>
      <c r="H1320">
        <v>0</v>
      </c>
      <c r="I1320">
        <v>0</v>
      </c>
      <c r="J1320">
        <v>0</v>
      </c>
      <c r="K1320">
        <v>0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  <c r="S1320" t="e">
        <f>VLOOKUP(Table1[[#This Row],[TYPE]],[1]RD1!$C$6:$C$34,1,FALSE)</f>
        <v>#N/A</v>
      </c>
    </row>
    <row r="1321" spans="1:19" hidden="1" x14ac:dyDescent="0.25">
      <c r="A1321" t="s">
        <v>14</v>
      </c>
      <c r="B1321" t="s">
        <v>1346</v>
      </c>
      <c r="C1321">
        <v>6</v>
      </c>
      <c r="D1321">
        <v>6</v>
      </c>
      <c r="E1321">
        <v>0</v>
      </c>
      <c r="F1321">
        <v>6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  <c r="S1321" t="e">
        <f>VLOOKUP(Table1[[#This Row],[TYPE]],[1]RD1!$C$6:$C$34,1,FALSE)</f>
        <v>#N/A</v>
      </c>
    </row>
    <row r="1322" spans="1:19" hidden="1" x14ac:dyDescent="0.25">
      <c r="A1322" t="s">
        <v>14</v>
      </c>
      <c r="B1322" t="s">
        <v>1347</v>
      </c>
      <c r="C1322">
        <v>4</v>
      </c>
      <c r="D1322">
        <v>4</v>
      </c>
      <c r="E1322">
        <v>0</v>
      </c>
      <c r="F1322">
        <v>4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  <c r="S1322" t="e">
        <f>VLOOKUP(Table1[[#This Row],[TYPE]],[1]RD1!$C$6:$C$34,1,FALSE)</f>
        <v>#N/A</v>
      </c>
    </row>
    <row r="1323" spans="1:19" hidden="1" x14ac:dyDescent="0.25">
      <c r="A1323" t="s">
        <v>14</v>
      </c>
      <c r="B1323" t="s">
        <v>1348</v>
      </c>
      <c r="C1323">
        <v>5</v>
      </c>
      <c r="D1323">
        <v>5</v>
      </c>
      <c r="E1323">
        <v>0</v>
      </c>
      <c r="F1323">
        <v>5</v>
      </c>
      <c r="G1323">
        <v>0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  <c r="S1323" t="e">
        <f>VLOOKUP(Table1[[#This Row],[TYPE]],[1]RD1!$C$6:$C$34,1,FALSE)</f>
        <v>#N/A</v>
      </c>
    </row>
    <row r="1324" spans="1:19" hidden="1" x14ac:dyDescent="0.25">
      <c r="A1324" t="s">
        <v>14</v>
      </c>
      <c r="B1324" t="s">
        <v>1349</v>
      </c>
      <c r="C1324">
        <v>89</v>
      </c>
      <c r="D1324">
        <v>67</v>
      </c>
      <c r="E1324">
        <v>0</v>
      </c>
      <c r="F1324">
        <v>67</v>
      </c>
      <c r="G1324">
        <v>0</v>
      </c>
      <c r="H1324">
        <v>0</v>
      </c>
      <c r="I1324">
        <v>0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0</v>
      </c>
      <c r="S1324" t="e">
        <f>VLOOKUP(Table1[[#This Row],[TYPE]],[1]RD1!$C$6:$C$34,1,FALSE)</f>
        <v>#N/A</v>
      </c>
    </row>
    <row r="1325" spans="1:19" hidden="1" x14ac:dyDescent="0.25">
      <c r="A1325" t="s">
        <v>14</v>
      </c>
      <c r="B1325" t="s">
        <v>1350</v>
      </c>
      <c r="C1325">
        <v>45</v>
      </c>
      <c r="D1325">
        <v>45</v>
      </c>
      <c r="E1325">
        <v>0</v>
      </c>
      <c r="F1325">
        <v>45</v>
      </c>
      <c r="G1325">
        <v>0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0</v>
      </c>
      <c r="S1325" t="e">
        <f>VLOOKUP(Table1[[#This Row],[TYPE]],[1]RD1!$C$6:$C$34,1,FALSE)</f>
        <v>#N/A</v>
      </c>
    </row>
    <row r="1326" spans="1:19" hidden="1" x14ac:dyDescent="0.25">
      <c r="A1326" t="s">
        <v>14</v>
      </c>
      <c r="B1326" t="s">
        <v>1351</v>
      </c>
      <c r="C1326">
        <v>104</v>
      </c>
      <c r="D1326">
        <v>73</v>
      </c>
      <c r="E1326">
        <v>0</v>
      </c>
      <c r="F1326">
        <v>73</v>
      </c>
      <c r="G1326">
        <v>0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0</v>
      </c>
      <c r="P1326">
        <v>0</v>
      </c>
      <c r="Q1326">
        <v>0</v>
      </c>
      <c r="R1326">
        <v>0</v>
      </c>
      <c r="S1326" t="e">
        <f>VLOOKUP(Table1[[#This Row],[TYPE]],[1]RD1!$C$6:$C$34,1,FALSE)</f>
        <v>#N/A</v>
      </c>
    </row>
    <row r="1327" spans="1:19" hidden="1" x14ac:dyDescent="0.25">
      <c r="A1327" t="s">
        <v>14</v>
      </c>
      <c r="B1327" t="s">
        <v>1352</v>
      </c>
      <c r="C1327">
        <v>2</v>
      </c>
      <c r="D1327">
        <v>1</v>
      </c>
      <c r="E1327">
        <v>0</v>
      </c>
      <c r="F1327">
        <v>1</v>
      </c>
      <c r="G1327">
        <v>0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0</v>
      </c>
      <c r="P1327">
        <v>0</v>
      </c>
      <c r="Q1327">
        <v>0</v>
      </c>
      <c r="R1327">
        <v>0</v>
      </c>
      <c r="S1327" t="e">
        <f>VLOOKUP(Table1[[#This Row],[TYPE]],[1]RD1!$C$6:$C$34,1,FALSE)</f>
        <v>#N/A</v>
      </c>
    </row>
    <row r="1328" spans="1:19" hidden="1" x14ac:dyDescent="0.25">
      <c r="A1328" t="s">
        <v>14</v>
      </c>
      <c r="B1328" t="s">
        <v>1353</v>
      </c>
      <c r="C1328">
        <v>22</v>
      </c>
      <c r="D1328">
        <v>22</v>
      </c>
      <c r="E1328">
        <v>0</v>
      </c>
      <c r="F1328">
        <v>22</v>
      </c>
      <c r="G1328">
        <v>0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  <c r="S1328" t="e">
        <f>VLOOKUP(Table1[[#This Row],[TYPE]],[1]RD1!$C$6:$C$34,1,FALSE)</f>
        <v>#N/A</v>
      </c>
    </row>
    <row r="1329" spans="1:19" hidden="1" x14ac:dyDescent="0.25">
      <c r="A1329" t="s">
        <v>14</v>
      </c>
      <c r="B1329" t="s">
        <v>1354</v>
      </c>
      <c r="C1329">
        <v>4</v>
      </c>
      <c r="D1329">
        <v>4</v>
      </c>
      <c r="E1329">
        <v>0</v>
      </c>
      <c r="F1329">
        <v>4</v>
      </c>
      <c r="G1329">
        <v>0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  <c r="S1329" t="e">
        <f>VLOOKUP(Table1[[#This Row],[TYPE]],[1]RD1!$C$6:$C$34,1,FALSE)</f>
        <v>#N/A</v>
      </c>
    </row>
    <row r="1330" spans="1:19" hidden="1" x14ac:dyDescent="0.25">
      <c r="A1330" t="s">
        <v>14</v>
      </c>
      <c r="B1330" t="s">
        <v>1355</v>
      </c>
      <c r="C1330">
        <v>10</v>
      </c>
      <c r="D1330">
        <v>10</v>
      </c>
      <c r="E1330">
        <v>0</v>
      </c>
      <c r="F1330">
        <v>10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 t="e">
        <f>VLOOKUP(Table1[[#This Row],[TYPE]],[1]RD1!$C$6:$C$34,1,FALSE)</f>
        <v>#N/A</v>
      </c>
    </row>
    <row r="1331" spans="1:19" hidden="1" x14ac:dyDescent="0.25">
      <c r="A1331" t="s">
        <v>14</v>
      </c>
      <c r="B1331" t="s">
        <v>1356</v>
      </c>
      <c r="C1331">
        <v>6</v>
      </c>
      <c r="D1331">
        <v>6</v>
      </c>
      <c r="E1331">
        <v>0</v>
      </c>
      <c r="F1331">
        <v>6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0</v>
      </c>
      <c r="S1331" t="e">
        <f>VLOOKUP(Table1[[#This Row],[TYPE]],[1]RD1!$C$6:$C$34,1,FALSE)</f>
        <v>#N/A</v>
      </c>
    </row>
    <row r="1332" spans="1:19" hidden="1" x14ac:dyDescent="0.25">
      <c r="A1332" t="s">
        <v>14</v>
      </c>
      <c r="B1332" t="s">
        <v>1357</v>
      </c>
      <c r="C1332">
        <v>9</v>
      </c>
      <c r="D1332">
        <v>9</v>
      </c>
      <c r="E1332">
        <v>0</v>
      </c>
      <c r="F1332">
        <v>9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 t="e">
        <f>VLOOKUP(Table1[[#This Row],[TYPE]],[1]RD1!$C$6:$C$34,1,FALSE)</f>
        <v>#N/A</v>
      </c>
    </row>
    <row r="1333" spans="1:19" hidden="1" x14ac:dyDescent="0.25">
      <c r="A1333" t="s">
        <v>14</v>
      </c>
      <c r="B1333" t="s">
        <v>1358</v>
      </c>
      <c r="C1333">
        <v>8</v>
      </c>
      <c r="D1333">
        <v>8</v>
      </c>
      <c r="E1333">
        <v>0</v>
      </c>
      <c r="F1333">
        <v>8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  <c r="S1333" t="e">
        <f>VLOOKUP(Table1[[#This Row],[TYPE]],[1]RD1!$C$6:$C$34,1,FALSE)</f>
        <v>#N/A</v>
      </c>
    </row>
    <row r="1334" spans="1:19" hidden="1" x14ac:dyDescent="0.25">
      <c r="A1334" t="s">
        <v>14</v>
      </c>
      <c r="B1334" t="s">
        <v>1359</v>
      </c>
      <c r="C1334">
        <v>5</v>
      </c>
      <c r="D1334">
        <v>5</v>
      </c>
      <c r="E1334">
        <v>0</v>
      </c>
      <c r="F1334">
        <v>5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  <c r="S1334" t="e">
        <f>VLOOKUP(Table1[[#This Row],[TYPE]],[1]RD1!$C$6:$C$34,1,FALSE)</f>
        <v>#N/A</v>
      </c>
    </row>
    <row r="1335" spans="1:19" hidden="1" x14ac:dyDescent="0.25">
      <c r="A1335" t="s">
        <v>14</v>
      </c>
      <c r="B1335" t="s">
        <v>1360</v>
      </c>
      <c r="C1335">
        <v>8</v>
      </c>
      <c r="D1335">
        <v>8</v>
      </c>
      <c r="E1335">
        <v>0</v>
      </c>
      <c r="F1335">
        <v>8</v>
      </c>
      <c r="G1335">
        <v>0</v>
      </c>
      <c r="H1335">
        <v>0</v>
      </c>
      <c r="I1335">
        <v>0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0</v>
      </c>
      <c r="S1335" t="e">
        <f>VLOOKUP(Table1[[#This Row],[TYPE]],[1]RD1!$C$6:$C$34,1,FALSE)</f>
        <v>#N/A</v>
      </c>
    </row>
    <row r="1336" spans="1:19" hidden="1" x14ac:dyDescent="0.25">
      <c r="A1336" t="s">
        <v>14</v>
      </c>
      <c r="B1336" t="s">
        <v>1361</v>
      </c>
      <c r="C1336">
        <v>4</v>
      </c>
      <c r="D1336">
        <v>4</v>
      </c>
      <c r="E1336">
        <v>0</v>
      </c>
      <c r="F1336">
        <v>4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 t="e">
        <f>VLOOKUP(Table1[[#This Row],[TYPE]],[1]RD1!$C$6:$C$34,1,FALSE)</f>
        <v>#N/A</v>
      </c>
    </row>
    <row r="1337" spans="1:19" hidden="1" x14ac:dyDescent="0.25">
      <c r="A1337" t="s">
        <v>14</v>
      </c>
      <c r="B1337" t="s">
        <v>1362</v>
      </c>
      <c r="C1337">
        <v>8</v>
      </c>
      <c r="D1337">
        <v>8</v>
      </c>
      <c r="E1337">
        <v>0</v>
      </c>
      <c r="F1337">
        <v>8</v>
      </c>
      <c r="G1337">
        <v>0</v>
      </c>
      <c r="H1337">
        <v>0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0</v>
      </c>
      <c r="R1337">
        <v>0</v>
      </c>
      <c r="S1337" t="e">
        <f>VLOOKUP(Table1[[#This Row],[TYPE]],[1]RD1!$C$6:$C$34,1,FALSE)</f>
        <v>#N/A</v>
      </c>
    </row>
    <row r="1338" spans="1:19" hidden="1" x14ac:dyDescent="0.25">
      <c r="A1338" t="s">
        <v>14</v>
      </c>
      <c r="B1338" t="s">
        <v>1363</v>
      </c>
      <c r="C1338">
        <v>13</v>
      </c>
      <c r="D1338">
        <v>13</v>
      </c>
      <c r="E1338">
        <v>0</v>
      </c>
      <c r="F1338">
        <v>13</v>
      </c>
      <c r="G1338">
        <v>0</v>
      </c>
      <c r="H1338">
        <v>0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0</v>
      </c>
      <c r="S1338" t="e">
        <f>VLOOKUP(Table1[[#This Row],[TYPE]],[1]RD1!$C$6:$C$34,1,FALSE)</f>
        <v>#N/A</v>
      </c>
    </row>
    <row r="1339" spans="1:19" hidden="1" x14ac:dyDescent="0.25">
      <c r="A1339" t="s">
        <v>14</v>
      </c>
      <c r="B1339" t="s">
        <v>1364</v>
      </c>
      <c r="C1339">
        <v>12</v>
      </c>
      <c r="D1339">
        <v>12</v>
      </c>
      <c r="E1339">
        <v>0</v>
      </c>
      <c r="F1339">
        <v>12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  <c r="S1339" t="e">
        <f>VLOOKUP(Table1[[#This Row],[TYPE]],[1]RD1!$C$6:$C$34,1,FALSE)</f>
        <v>#N/A</v>
      </c>
    </row>
    <row r="1340" spans="1:19" hidden="1" x14ac:dyDescent="0.25">
      <c r="A1340" t="s">
        <v>14</v>
      </c>
      <c r="B1340" t="s">
        <v>1365</v>
      </c>
      <c r="C1340">
        <v>5</v>
      </c>
      <c r="D1340">
        <v>5</v>
      </c>
      <c r="E1340">
        <v>0</v>
      </c>
      <c r="F1340">
        <v>5</v>
      </c>
      <c r="G1340">
        <v>0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0</v>
      </c>
      <c r="P1340">
        <v>0</v>
      </c>
      <c r="Q1340">
        <v>0</v>
      </c>
      <c r="R1340">
        <v>0</v>
      </c>
      <c r="S1340" t="e">
        <f>VLOOKUP(Table1[[#This Row],[TYPE]],[1]RD1!$C$6:$C$34,1,FALSE)</f>
        <v>#N/A</v>
      </c>
    </row>
    <row r="1341" spans="1:19" hidden="1" x14ac:dyDescent="0.25">
      <c r="A1341" t="s">
        <v>14</v>
      </c>
      <c r="B1341" t="s">
        <v>1366</v>
      </c>
      <c r="C1341">
        <v>22</v>
      </c>
      <c r="D1341">
        <v>22</v>
      </c>
      <c r="E1341">
        <v>0</v>
      </c>
      <c r="F1341">
        <v>22</v>
      </c>
      <c r="G1341">
        <v>0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0</v>
      </c>
      <c r="S1341" t="e">
        <f>VLOOKUP(Table1[[#This Row],[TYPE]],[1]RD1!$C$6:$C$34,1,FALSE)</f>
        <v>#N/A</v>
      </c>
    </row>
    <row r="1342" spans="1:19" hidden="1" x14ac:dyDescent="0.25">
      <c r="A1342" t="s">
        <v>14</v>
      </c>
      <c r="B1342" t="s">
        <v>1367</v>
      </c>
      <c r="C1342">
        <v>14</v>
      </c>
      <c r="D1342">
        <v>14</v>
      </c>
      <c r="E1342">
        <v>0</v>
      </c>
      <c r="F1342">
        <v>14</v>
      </c>
      <c r="G1342">
        <v>0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 t="e">
        <f>VLOOKUP(Table1[[#This Row],[TYPE]],[1]RD1!$C$6:$C$34,1,FALSE)</f>
        <v>#N/A</v>
      </c>
    </row>
    <row r="1343" spans="1:19" hidden="1" x14ac:dyDescent="0.25">
      <c r="A1343" t="s">
        <v>14</v>
      </c>
      <c r="B1343" t="s">
        <v>1368</v>
      </c>
      <c r="C1343">
        <v>9</v>
      </c>
      <c r="D1343">
        <v>9</v>
      </c>
      <c r="E1343">
        <v>0</v>
      </c>
      <c r="F1343">
        <v>9</v>
      </c>
      <c r="G1343">
        <v>0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0</v>
      </c>
      <c r="P1343">
        <v>0</v>
      </c>
      <c r="Q1343">
        <v>0</v>
      </c>
      <c r="R1343">
        <v>0</v>
      </c>
      <c r="S1343" t="e">
        <f>VLOOKUP(Table1[[#This Row],[TYPE]],[1]RD1!$C$6:$C$34,1,FALSE)</f>
        <v>#N/A</v>
      </c>
    </row>
    <row r="1344" spans="1:19" hidden="1" x14ac:dyDescent="0.25">
      <c r="A1344" t="s">
        <v>14</v>
      </c>
      <c r="B1344" t="s">
        <v>1369</v>
      </c>
      <c r="C1344">
        <v>6</v>
      </c>
      <c r="D1344">
        <v>6</v>
      </c>
      <c r="E1344">
        <v>0</v>
      </c>
      <c r="F1344">
        <v>6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 t="e">
        <f>VLOOKUP(Table1[[#This Row],[TYPE]],[1]RD1!$C$6:$C$34,1,FALSE)</f>
        <v>#N/A</v>
      </c>
    </row>
    <row r="1345" spans="1:19" hidden="1" x14ac:dyDescent="0.25">
      <c r="A1345" t="s">
        <v>14</v>
      </c>
      <c r="B1345" t="s">
        <v>1370</v>
      </c>
      <c r="C1345">
        <v>9</v>
      </c>
      <c r="D1345">
        <v>9</v>
      </c>
      <c r="E1345">
        <v>0</v>
      </c>
      <c r="F1345">
        <v>9</v>
      </c>
      <c r="G1345">
        <v>0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0</v>
      </c>
      <c r="P1345">
        <v>0</v>
      </c>
      <c r="Q1345">
        <v>0</v>
      </c>
      <c r="R1345">
        <v>0</v>
      </c>
      <c r="S1345" t="e">
        <f>VLOOKUP(Table1[[#This Row],[TYPE]],[1]RD1!$C$6:$C$34,1,FALSE)</f>
        <v>#N/A</v>
      </c>
    </row>
    <row r="1346" spans="1:19" hidden="1" x14ac:dyDescent="0.25">
      <c r="A1346" t="s">
        <v>14</v>
      </c>
      <c r="B1346" t="s">
        <v>1371</v>
      </c>
      <c r="C1346">
        <v>1</v>
      </c>
      <c r="D1346">
        <v>1</v>
      </c>
      <c r="E1346">
        <v>0</v>
      </c>
      <c r="F1346">
        <v>1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  <c r="S1346" t="e">
        <f>VLOOKUP(Table1[[#This Row],[TYPE]],[1]RD1!$C$6:$C$34,1,FALSE)</f>
        <v>#N/A</v>
      </c>
    </row>
    <row r="1347" spans="1:19" hidden="1" x14ac:dyDescent="0.25">
      <c r="A1347" t="s">
        <v>14</v>
      </c>
      <c r="B1347" t="s">
        <v>1372</v>
      </c>
      <c r="C1347">
        <v>2</v>
      </c>
      <c r="D1347">
        <v>2</v>
      </c>
      <c r="E1347">
        <v>0</v>
      </c>
      <c r="F1347">
        <v>2</v>
      </c>
      <c r="G1347">
        <v>0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0</v>
      </c>
      <c r="P1347">
        <v>0</v>
      </c>
      <c r="Q1347">
        <v>0</v>
      </c>
      <c r="R1347">
        <v>0</v>
      </c>
      <c r="S1347" t="e">
        <f>VLOOKUP(Table1[[#This Row],[TYPE]],[1]RD1!$C$6:$C$34,1,FALSE)</f>
        <v>#N/A</v>
      </c>
    </row>
    <row r="1348" spans="1:19" hidden="1" x14ac:dyDescent="0.25">
      <c r="A1348" t="s">
        <v>14</v>
      </c>
      <c r="B1348" t="s">
        <v>1373</v>
      </c>
      <c r="C1348">
        <v>313</v>
      </c>
      <c r="D1348">
        <v>279</v>
      </c>
      <c r="E1348">
        <v>0</v>
      </c>
      <c r="F1348">
        <v>279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  <c r="S1348" t="e">
        <f>VLOOKUP(Table1[[#This Row],[TYPE]],[1]RD1!$C$6:$C$34,1,FALSE)</f>
        <v>#N/A</v>
      </c>
    </row>
    <row r="1349" spans="1:19" hidden="1" x14ac:dyDescent="0.25">
      <c r="A1349" t="s">
        <v>14</v>
      </c>
      <c r="B1349" t="s">
        <v>1374</v>
      </c>
      <c r="C1349">
        <v>1</v>
      </c>
      <c r="D1349">
        <v>1</v>
      </c>
      <c r="E1349">
        <v>0</v>
      </c>
      <c r="F1349">
        <v>1</v>
      </c>
      <c r="G1349">
        <v>0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0</v>
      </c>
      <c r="P1349">
        <v>0</v>
      </c>
      <c r="Q1349">
        <v>0</v>
      </c>
      <c r="R1349">
        <v>0</v>
      </c>
      <c r="S1349" t="e">
        <f>VLOOKUP(Table1[[#This Row],[TYPE]],[1]RD1!$C$6:$C$34,1,FALSE)</f>
        <v>#N/A</v>
      </c>
    </row>
    <row r="1350" spans="1:19" hidden="1" x14ac:dyDescent="0.25">
      <c r="A1350" t="s">
        <v>14</v>
      </c>
      <c r="B1350" t="s">
        <v>1375</v>
      </c>
      <c r="C1350">
        <v>1</v>
      </c>
      <c r="D1350">
        <v>1</v>
      </c>
      <c r="E1350">
        <v>0</v>
      </c>
      <c r="F1350">
        <v>1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  <c r="S1350" t="e">
        <f>VLOOKUP(Table1[[#This Row],[TYPE]],[1]RD1!$C$6:$C$34,1,FALSE)</f>
        <v>#N/A</v>
      </c>
    </row>
    <row r="1351" spans="1:19" hidden="1" x14ac:dyDescent="0.25">
      <c r="A1351" t="s">
        <v>14</v>
      </c>
      <c r="B1351" t="s">
        <v>1376</v>
      </c>
      <c r="C1351">
        <v>2</v>
      </c>
      <c r="D1351">
        <v>2</v>
      </c>
      <c r="E1351">
        <v>0</v>
      </c>
      <c r="F1351">
        <v>2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0</v>
      </c>
      <c r="S1351" t="e">
        <f>VLOOKUP(Table1[[#This Row],[TYPE]],[1]RD1!$C$6:$C$34,1,FALSE)</f>
        <v>#N/A</v>
      </c>
    </row>
    <row r="1352" spans="1:19" hidden="1" x14ac:dyDescent="0.25">
      <c r="A1352" t="s">
        <v>14</v>
      </c>
      <c r="B1352" t="s">
        <v>1377</v>
      </c>
      <c r="C1352">
        <v>125</v>
      </c>
      <c r="D1352">
        <v>124</v>
      </c>
      <c r="E1352">
        <v>0</v>
      </c>
      <c r="F1352">
        <v>124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 t="e">
        <f>VLOOKUP(Table1[[#This Row],[TYPE]],[1]RD1!$C$6:$C$34,1,FALSE)</f>
        <v>#N/A</v>
      </c>
    </row>
    <row r="1353" spans="1:19" hidden="1" x14ac:dyDescent="0.25">
      <c r="A1353" t="s">
        <v>14</v>
      </c>
      <c r="B1353" t="s">
        <v>1378</v>
      </c>
      <c r="C1353">
        <v>1</v>
      </c>
      <c r="D1353">
        <v>1</v>
      </c>
      <c r="E1353">
        <v>0</v>
      </c>
      <c r="F1353">
        <v>1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 t="e">
        <f>VLOOKUP(Table1[[#This Row],[TYPE]],[1]RD1!$C$6:$C$34,1,FALSE)</f>
        <v>#N/A</v>
      </c>
    </row>
    <row r="1354" spans="1:19" hidden="1" x14ac:dyDescent="0.25">
      <c r="A1354" t="s">
        <v>14</v>
      </c>
      <c r="B1354" t="s">
        <v>1379</v>
      </c>
      <c r="C1354">
        <v>6</v>
      </c>
      <c r="D1354">
        <v>6</v>
      </c>
      <c r="E1354">
        <v>0</v>
      </c>
      <c r="F1354">
        <v>6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0</v>
      </c>
      <c r="Q1354">
        <v>0</v>
      </c>
      <c r="R1354">
        <v>0</v>
      </c>
      <c r="S1354" t="e">
        <f>VLOOKUP(Table1[[#This Row],[TYPE]],[1]RD1!$C$6:$C$34,1,FALSE)</f>
        <v>#N/A</v>
      </c>
    </row>
    <row r="1355" spans="1:19" hidden="1" x14ac:dyDescent="0.25">
      <c r="A1355" t="s">
        <v>14</v>
      </c>
      <c r="B1355" t="s">
        <v>1380</v>
      </c>
      <c r="C1355">
        <v>3</v>
      </c>
      <c r="D1355">
        <v>3</v>
      </c>
      <c r="E1355">
        <v>0</v>
      </c>
      <c r="F1355">
        <v>3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0</v>
      </c>
      <c r="S1355" t="e">
        <f>VLOOKUP(Table1[[#This Row],[TYPE]],[1]RD1!$C$6:$C$34,1,FALSE)</f>
        <v>#N/A</v>
      </c>
    </row>
    <row r="1356" spans="1:19" hidden="1" x14ac:dyDescent="0.25">
      <c r="A1356" t="s">
        <v>14</v>
      </c>
      <c r="B1356" t="s">
        <v>1381</v>
      </c>
      <c r="C1356">
        <v>19</v>
      </c>
      <c r="D1356">
        <v>19</v>
      </c>
      <c r="E1356">
        <v>0</v>
      </c>
      <c r="F1356">
        <v>19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0</v>
      </c>
      <c r="S1356" t="e">
        <f>VLOOKUP(Table1[[#This Row],[TYPE]],[1]RD1!$C$6:$C$34,1,FALSE)</f>
        <v>#N/A</v>
      </c>
    </row>
    <row r="1357" spans="1:19" hidden="1" x14ac:dyDescent="0.25">
      <c r="A1357" t="s">
        <v>14</v>
      </c>
      <c r="B1357" t="s">
        <v>1382</v>
      </c>
      <c r="C1357">
        <v>3</v>
      </c>
      <c r="D1357">
        <v>3</v>
      </c>
      <c r="E1357">
        <v>0</v>
      </c>
      <c r="F1357">
        <v>3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 t="e">
        <f>VLOOKUP(Table1[[#This Row],[TYPE]],[1]RD1!$C$6:$C$34,1,FALSE)</f>
        <v>#N/A</v>
      </c>
    </row>
    <row r="1358" spans="1:19" hidden="1" x14ac:dyDescent="0.25">
      <c r="A1358" t="s">
        <v>14</v>
      </c>
      <c r="B1358" t="s">
        <v>1383</v>
      </c>
      <c r="C1358">
        <v>3</v>
      </c>
      <c r="D1358">
        <v>3</v>
      </c>
      <c r="E1358">
        <v>0</v>
      </c>
      <c r="F1358">
        <v>3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0</v>
      </c>
      <c r="S1358" t="e">
        <f>VLOOKUP(Table1[[#This Row],[TYPE]],[1]RD1!$C$6:$C$34,1,FALSE)</f>
        <v>#N/A</v>
      </c>
    </row>
    <row r="1359" spans="1:19" hidden="1" x14ac:dyDescent="0.25">
      <c r="A1359" t="s">
        <v>14</v>
      </c>
      <c r="B1359" t="s">
        <v>1384</v>
      </c>
      <c r="C1359">
        <v>4</v>
      </c>
      <c r="D1359">
        <v>4</v>
      </c>
      <c r="E1359">
        <v>0</v>
      </c>
      <c r="F1359">
        <v>4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</v>
      </c>
      <c r="P1359">
        <v>0</v>
      </c>
      <c r="Q1359">
        <v>0</v>
      </c>
      <c r="R1359">
        <v>0</v>
      </c>
      <c r="S1359" t="e">
        <f>VLOOKUP(Table1[[#This Row],[TYPE]],[1]RD1!$C$6:$C$34,1,FALSE)</f>
        <v>#N/A</v>
      </c>
    </row>
    <row r="1360" spans="1:19" hidden="1" x14ac:dyDescent="0.25">
      <c r="A1360" t="s">
        <v>14</v>
      </c>
      <c r="B1360" t="s">
        <v>1385</v>
      </c>
      <c r="C1360">
        <v>3</v>
      </c>
      <c r="D1360">
        <v>3</v>
      </c>
      <c r="E1360">
        <v>0</v>
      </c>
      <c r="F1360">
        <v>3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  <c r="S1360" t="e">
        <f>VLOOKUP(Table1[[#This Row],[TYPE]],[1]RD1!$C$6:$C$34,1,FALSE)</f>
        <v>#N/A</v>
      </c>
    </row>
    <row r="1361" spans="1:19" hidden="1" x14ac:dyDescent="0.25">
      <c r="A1361" t="s">
        <v>14</v>
      </c>
      <c r="B1361" t="s">
        <v>1386</v>
      </c>
      <c r="C1361">
        <v>2</v>
      </c>
      <c r="D1361">
        <v>2</v>
      </c>
      <c r="E1361">
        <v>0</v>
      </c>
      <c r="F1361">
        <v>2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0</v>
      </c>
      <c r="S1361" t="e">
        <f>VLOOKUP(Table1[[#This Row],[TYPE]],[1]RD1!$C$6:$C$34,1,FALSE)</f>
        <v>#N/A</v>
      </c>
    </row>
    <row r="1362" spans="1:19" hidden="1" x14ac:dyDescent="0.25">
      <c r="A1362" t="s">
        <v>14</v>
      </c>
      <c r="B1362" t="s">
        <v>1387</v>
      </c>
      <c r="C1362">
        <v>3</v>
      </c>
      <c r="D1362">
        <v>3</v>
      </c>
      <c r="E1362">
        <v>0</v>
      </c>
      <c r="F1362">
        <v>3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 t="e">
        <f>VLOOKUP(Table1[[#This Row],[TYPE]],[1]RD1!$C$6:$C$34,1,FALSE)</f>
        <v>#N/A</v>
      </c>
    </row>
    <row r="1363" spans="1:19" hidden="1" x14ac:dyDescent="0.25">
      <c r="A1363" t="s">
        <v>14</v>
      </c>
      <c r="B1363" t="s">
        <v>1388</v>
      </c>
      <c r="C1363">
        <v>6</v>
      </c>
      <c r="D1363">
        <v>6</v>
      </c>
      <c r="E1363">
        <v>0</v>
      </c>
      <c r="F1363">
        <v>6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  <c r="S1363" t="e">
        <f>VLOOKUP(Table1[[#This Row],[TYPE]],[1]RD1!$C$6:$C$34,1,FALSE)</f>
        <v>#N/A</v>
      </c>
    </row>
    <row r="1364" spans="1:19" hidden="1" x14ac:dyDescent="0.25">
      <c r="A1364" t="s">
        <v>14</v>
      </c>
      <c r="B1364" t="s">
        <v>1389</v>
      </c>
      <c r="C1364">
        <v>3</v>
      </c>
      <c r="D1364">
        <v>3</v>
      </c>
      <c r="E1364">
        <v>0</v>
      </c>
      <c r="F1364">
        <v>3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 t="e">
        <f>VLOOKUP(Table1[[#This Row],[TYPE]],[1]RD1!$C$6:$C$34,1,FALSE)</f>
        <v>#N/A</v>
      </c>
    </row>
    <row r="1365" spans="1:19" hidden="1" x14ac:dyDescent="0.25">
      <c r="A1365" t="s">
        <v>14</v>
      </c>
      <c r="B1365" t="s">
        <v>1390</v>
      </c>
      <c r="C1365">
        <v>3</v>
      </c>
      <c r="D1365">
        <v>3</v>
      </c>
      <c r="E1365">
        <v>0</v>
      </c>
      <c r="F1365">
        <v>3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0</v>
      </c>
      <c r="P1365">
        <v>0</v>
      </c>
      <c r="Q1365">
        <v>0</v>
      </c>
      <c r="R1365">
        <v>0</v>
      </c>
      <c r="S1365" t="e">
        <f>VLOOKUP(Table1[[#This Row],[TYPE]],[1]RD1!$C$6:$C$34,1,FALSE)</f>
        <v>#N/A</v>
      </c>
    </row>
    <row r="1366" spans="1:19" hidden="1" x14ac:dyDescent="0.25">
      <c r="A1366" t="s">
        <v>14</v>
      </c>
      <c r="B1366" t="s">
        <v>1391</v>
      </c>
      <c r="C1366">
        <v>2</v>
      </c>
      <c r="D1366">
        <v>2</v>
      </c>
      <c r="E1366">
        <v>0</v>
      </c>
      <c r="F1366">
        <v>2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 t="e">
        <f>VLOOKUP(Table1[[#This Row],[TYPE]],[1]RD1!$C$6:$C$34,1,FALSE)</f>
        <v>#N/A</v>
      </c>
    </row>
    <row r="1367" spans="1:19" hidden="1" x14ac:dyDescent="0.25">
      <c r="A1367" t="s">
        <v>14</v>
      </c>
      <c r="B1367" t="s">
        <v>1392</v>
      </c>
      <c r="C1367">
        <v>4</v>
      </c>
      <c r="D1367">
        <v>4</v>
      </c>
      <c r="E1367">
        <v>0</v>
      </c>
      <c r="F1367">
        <v>4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</v>
      </c>
      <c r="P1367">
        <v>0</v>
      </c>
      <c r="Q1367">
        <v>0</v>
      </c>
      <c r="R1367">
        <v>0</v>
      </c>
      <c r="S1367" t="e">
        <f>VLOOKUP(Table1[[#This Row],[TYPE]],[1]RD1!$C$6:$C$34,1,FALSE)</f>
        <v>#N/A</v>
      </c>
    </row>
    <row r="1368" spans="1:19" hidden="1" x14ac:dyDescent="0.25">
      <c r="A1368" t="s">
        <v>14</v>
      </c>
      <c r="B1368" t="s">
        <v>1393</v>
      </c>
      <c r="C1368">
        <v>11</v>
      </c>
      <c r="D1368">
        <v>11</v>
      </c>
      <c r="E1368">
        <v>0</v>
      </c>
      <c r="F1368">
        <v>11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0</v>
      </c>
      <c r="P1368">
        <v>0</v>
      </c>
      <c r="Q1368">
        <v>0</v>
      </c>
      <c r="R1368">
        <v>0</v>
      </c>
      <c r="S1368" t="e">
        <f>VLOOKUP(Table1[[#This Row],[TYPE]],[1]RD1!$C$6:$C$34,1,FALSE)</f>
        <v>#N/A</v>
      </c>
    </row>
    <row r="1369" spans="1:19" hidden="1" x14ac:dyDescent="0.25">
      <c r="A1369" t="s">
        <v>14</v>
      </c>
      <c r="B1369" t="s">
        <v>1394</v>
      </c>
      <c r="C1369">
        <v>3</v>
      </c>
      <c r="D1369">
        <v>3</v>
      </c>
      <c r="E1369">
        <v>0</v>
      </c>
      <c r="F1369">
        <v>3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0</v>
      </c>
      <c r="S1369" t="e">
        <f>VLOOKUP(Table1[[#This Row],[TYPE]],[1]RD1!$C$6:$C$34,1,FALSE)</f>
        <v>#N/A</v>
      </c>
    </row>
    <row r="1370" spans="1:19" hidden="1" x14ac:dyDescent="0.25">
      <c r="A1370" t="s">
        <v>14</v>
      </c>
      <c r="B1370" t="s">
        <v>1395</v>
      </c>
      <c r="C1370">
        <v>9</v>
      </c>
      <c r="D1370">
        <v>9</v>
      </c>
      <c r="E1370">
        <v>0</v>
      </c>
      <c r="F1370">
        <v>9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 t="e">
        <f>VLOOKUP(Table1[[#This Row],[TYPE]],[1]RD1!$C$6:$C$34,1,FALSE)</f>
        <v>#N/A</v>
      </c>
    </row>
    <row r="1371" spans="1:19" hidden="1" x14ac:dyDescent="0.25">
      <c r="A1371" t="s">
        <v>14</v>
      </c>
      <c r="B1371" t="s">
        <v>1396</v>
      </c>
      <c r="C1371">
        <v>4</v>
      </c>
      <c r="D1371">
        <v>4</v>
      </c>
      <c r="E1371">
        <v>0</v>
      </c>
      <c r="F1371">
        <v>4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  <c r="S1371" t="e">
        <f>VLOOKUP(Table1[[#This Row],[TYPE]],[1]RD1!$C$6:$C$34,1,FALSE)</f>
        <v>#N/A</v>
      </c>
    </row>
    <row r="1372" spans="1:19" hidden="1" x14ac:dyDescent="0.25">
      <c r="A1372" t="s">
        <v>14</v>
      </c>
      <c r="B1372" t="s">
        <v>1397</v>
      </c>
      <c r="C1372">
        <v>13</v>
      </c>
      <c r="D1372">
        <v>13</v>
      </c>
      <c r="E1372">
        <v>0</v>
      </c>
      <c r="F1372">
        <v>13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0</v>
      </c>
      <c r="P1372">
        <v>0</v>
      </c>
      <c r="Q1372">
        <v>0</v>
      </c>
      <c r="R1372">
        <v>0</v>
      </c>
      <c r="S1372" t="e">
        <f>VLOOKUP(Table1[[#This Row],[TYPE]],[1]RD1!$C$6:$C$34,1,FALSE)</f>
        <v>#N/A</v>
      </c>
    </row>
    <row r="1373" spans="1:19" hidden="1" x14ac:dyDescent="0.25">
      <c r="A1373" t="s">
        <v>14</v>
      </c>
      <c r="B1373" t="s">
        <v>1398</v>
      </c>
      <c r="C1373">
        <v>6</v>
      </c>
      <c r="D1373">
        <v>6</v>
      </c>
      <c r="E1373">
        <v>0</v>
      </c>
      <c r="F1373">
        <v>6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0</v>
      </c>
      <c r="P1373">
        <v>0</v>
      </c>
      <c r="Q1373">
        <v>0</v>
      </c>
      <c r="R1373">
        <v>0</v>
      </c>
      <c r="S1373" t="e">
        <f>VLOOKUP(Table1[[#This Row],[TYPE]],[1]RD1!$C$6:$C$34,1,FALSE)</f>
        <v>#N/A</v>
      </c>
    </row>
    <row r="1374" spans="1:19" hidden="1" x14ac:dyDescent="0.25">
      <c r="A1374" t="s">
        <v>14</v>
      </c>
      <c r="B1374" t="s">
        <v>1399</v>
      </c>
      <c r="C1374">
        <v>4</v>
      </c>
      <c r="D1374">
        <v>4</v>
      </c>
      <c r="E1374">
        <v>0</v>
      </c>
      <c r="F1374">
        <v>4</v>
      </c>
      <c r="G1374">
        <v>0</v>
      </c>
      <c r="H1374">
        <v>0</v>
      </c>
      <c r="I1374">
        <v>0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0</v>
      </c>
      <c r="P1374">
        <v>0</v>
      </c>
      <c r="Q1374">
        <v>0</v>
      </c>
      <c r="R1374">
        <v>0</v>
      </c>
      <c r="S1374" t="e">
        <f>VLOOKUP(Table1[[#This Row],[TYPE]],[1]RD1!$C$6:$C$34,1,FALSE)</f>
        <v>#N/A</v>
      </c>
    </row>
    <row r="1375" spans="1:19" hidden="1" x14ac:dyDescent="0.25">
      <c r="A1375" t="s">
        <v>14</v>
      </c>
      <c r="B1375" t="s">
        <v>1400</v>
      </c>
      <c r="C1375">
        <v>7</v>
      </c>
      <c r="D1375">
        <v>7</v>
      </c>
      <c r="E1375">
        <v>0</v>
      </c>
      <c r="F1375">
        <v>7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  <c r="S1375" t="e">
        <f>VLOOKUP(Table1[[#This Row],[TYPE]],[1]RD1!$C$6:$C$34,1,FALSE)</f>
        <v>#N/A</v>
      </c>
    </row>
    <row r="1376" spans="1:19" hidden="1" x14ac:dyDescent="0.25">
      <c r="A1376" t="s">
        <v>14</v>
      </c>
      <c r="B1376" t="s">
        <v>1401</v>
      </c>
      <c r="C1376">
        <v>4</v>
      </c>
      <c r="D1376">
        <v>4</v>
      </c>
      <c r="E1376">
        <v>0</v>
      </c>
      <c r="F1376">
        <v>4</v>
      </c>
      <c r="G1376">
        <v>0</v>
      </c>
      <c r="H1376">
        <v>0</v>
      </c>
      <c r="I1376">
        <v>0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0</v>
      </c>
      <c r="S1376" t="e">
        <f>VLOOKUP(Table1[[#This Row],[TYPE]],[1]RD1!$C$6:$C$34,1,FALSE)</f>
        <v>#N/A</v>
      </c>
    </row>
    <row r="1377" spans="1:19" hidden="1" x14ac:dyDescent="0.25">
      <c r="A1377" t="s">
        <v>14</v>
      </c>
      <c r="B1377" t="s">
        <v>1402</v>
      </c>
      <c r="C1377">
        <v>2</v>
      </c>
      <c r="D1377">
        <v>2</v>
      </c>
      <c r="E1377">
        <v>0</v>
      </c>
      <c r="F1377">
        <v>2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0</v>
      </c>
      <c r="P1377">
        <v>0</v>
      </c>
      <c r="Q1377">
        <v>0</v>
      </c>
      <c r="R1377">
        <v>0</v>
      </c>
      <c r="S1377" t="e">
        <f>VLOOKUP(Table1[[#This Row],[TYPE]],[1]RD1!$C$6:$C$34,1,FALSE)</f>
        <v>#N/A</v>
      </c>
    </row>
    <row r="1378" spans="1:19" hidden="1" x14ac:dyDescent="0.25">
      <c r="A1378" t="s">
        <v>14</v>
      </c>
      <c r="B1378" t="s">
        <v>1403</v>
      </c>
      <c r="C1378">
        <v>4</v>
      </c>
      <c r="D1378">
        <v>4</v>
      </c>
      <c r="E1378">
        <v>0</v>
      </c>
      <c r="F1378">
        <v>4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 t="e">
        <f>VLOOKUP(Table1[[#This Row],[TYPE]],[1]RD1!$C$6:$C$34,1,FALSE)</f>
        <v>#N/A</v>
      </c>
    </row>
    <row r="1379" spans="1:19" hidden="1" x14ac:dyDescent="0.25">
      <c r="A1379" t="s">
        <v>14</v>
      </c>
      <c r="B1379" t="s">
        <v>1404</v>
      </c>
      <c r="C1379">
        <v>4</v>
      </c>
      <c r="D1379">
        <v>4</v>
      </c>
      <c r="E1379">
        <v>0</v>
      </c>
      <c r="F1379">
        <v>4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 t="e">
        <f>VLOOKUP(Table1[[#This Row],[TYPE]],[1]RD1!$C$6:$C$34,1,FALSE)</f>
        <v>#N/A</v>
      </c>
    </row>
    <row r="1380" spans="1:19" hidden="1" x14ac:dyDescent="0.25">
      <c r="A1380" t="s">
        <v>14</v>
      </c>
      <c r="B1380" t="s">
        <v>1405</v>
      </c>
      <c r="C1380">
        <v>3</v>
      </c>
      <c r="D1380">
        <v>3</v>
      </c>
      <c r="E1380">
        <v>0</v>
      </c>
      <c r="F1380">
        <v>3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0</v>
      </c>
      <c r="S1380" t="e">
        <f>VLOOKUP(Table1[[#This Row],[TYPE]],[1]RD1!$C$6:$C$34,1,FALSE)</f>
        <v>#N/A</v>
      </c>
    </row>
    <row r="1381" spans="1:19" hidden="1" x14ac:dyDescent="0.25">
      <c r="A1381" t="s">
        <v>14</v>
      </c>
      <c r="B1381" t="s">
        <v>1406</v>
      </c>
      <c r="C1381">
        <v>3</v>
      </c>
      <c r="D1381">
        <v>3</v>
      </c>
      <c r="E1381">
        <v>0</v>
      </c>
      <c r="F1381">
        <v>3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0</v>
      </c>
      <c r="S1381" t="e">
        <f>VLOOKUP(Table1[[#This Row],[TYPE]],[1]RD1!$C$6:$C$34,1,FALSE)</f>
        <v>#N/A</v>
      </c>
    </row>
    <row r="1382" spans="1:19" hidden="1" x14ac:dyDescent="0.25">
      <c r="A1382" t="s">
        <v>14</v>
      </c>
      <c r="B1382" t="s">
        <v>1407</v>
      </c>
      <c r="C1382">
        <v>4</v>
      </c>
      <c r="D1382">
        <v>4</v>
      </c>
      <c r="E1382">
        <v>0</v>
      </c>
      <c r="F1382">
        <v>4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 t="e">
        <f>VLOOKUP(Table1[[#This Row],[TYPE]],[1]RD1!$C$6:$C$34,1,FALSE)</f>
        <v>#N/A</v>
      </c>
    </row>
    <row r="1383" spans="1:19" hidden="1" x14ac:dyDescent="0.25">
      <c r="A1383" t="s">
        <v>14</v>
      </c>
      <c r="B1383" t="s">
        <v>1408</v>
      </c>
      <c r="C1383">
        <v>4</v>
      </c>
      <c r="D1383">
        <v>4</v>
      </c>
      <c r="E1383">
        <v>0</v>
      </c>
      <c r="F1383">
        <v>4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0</v>
      </c>
      <c r="S1383" t="e">
        <f>VLOOKUP(Table1[[#This Row],[TYPE]],[1]RD1!$C$6:$C$34,1,FALSE)</f>
        <v>#N/A</v>
      </c>
    </row>
    <row r="1384" spans="1:19" hidden="1" x14ac:dyDescent="0.25">
      <c r="A1384" t="s">
        <v>14</v>
      </c>
      <c r="B1384" t="s">
        <v>1409</v>
      </c>
      <c r="C1384">
        <v>3</v>
      </c>
      <c r="D1384">
        <v>3</v>
      </c>
      <c r="E1384">
        <v>0</v>
      </c>
      <c r="F1384">
        <v>3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0</v>
      </c>
      <c r="S1384" t="e">
        <f>VLOOKUP(Table1[[#This Row],[TYPE]],[1]RD1!$C$6:$C$34,1,FALSE)</f>
        <v>#N/A</v>
      </c>
    </row>
    <row r="1385" spans="1:19" hidden="1" x14ac:dyDescent="0.25">
      <c r="A1385" t="s">
        <v>14</v>
      </c>
      <c r="B1385" t="s">
        <v>1410</v>
      </c>
      <c r="C1385">
        <v>5</v>
      </c>
      <c r="D1385">
        <v>5</v>
      </c>
      <c r="E1385">
        <v>0</v>
      </c>
      <c r="F1385">
        <v>5</v>
      </c>
      <c r="G1385">
        <v>0</v>
      </c>
      <c r="H1385">
        <v>0</v>
      </c>
      <c r="I1385">
        <v>0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0</v>
      </c>
      <c r="P1385">
        <v>0</v>
      </c>
      <c r="Q1385">
        <v>0</v>
      </c>
      <c r="R1385">
        <v>0</v>
      </c>
      <c r="S1385" t="e">
        <f>VLOOKUP(Table1[[#This Row],[TYPE]],[1]RD1!$C$6:$C$34,1,FALSE)</f>
        <v>#N/A</v>
      </c>
    </row>
    <row r="1386" spans="1:19" hidden="1" x14ac:dyDescent="0.25">
      <c r="A1386" t="s">
        <v>14</v>
      </c>
      <c r="B1386" t="s">
        <v>1411</v>
      </c>
      <c r="C1386">
        <v>4</v>
      </c>
      <c r="D1386">
        <v>4</v>
      </c>
      <c r="E1386">
        <v>0</v>
      </c>
      <c r="F1386">
        <v>4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0</v>
      </c>
      <c r="P1386">
        <v>0</v>
      </c>
      <c r="Q1386">
        <v>0</v>
      </c>
      <c r="R1386">
        <v>0</v>
      </c>
      <c r="S1386" t="e">
        <f>VLOOKUP(Table1[[#This Row],[TYPE]],[1]RD1!$C$6:$C$34,1,FALSE)</f>
        <v>#N/A</v>
      </c>
    </row>
    <row r="1387" spans="1:19" hidden="1" x14ac:dyDescent="0.25">
      <c r="A1387" t="s">
        <v>14</v>
      </c>
      <c r="B1387" t="s">
        <v>1412</v>
      </c>
      <c r="C1387">
        <v>1</v>
      </c>
      <c r="D1387">
        <v>1</v>
      </c>
      <c r="E1387">
        <v>0</v>
      </c>
      <c r="F1387">
        <v>1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 t="e">
        <f>VLOOKUP(Table1[[#This Row],[TYPE]],[1]RD1!$C$6:$C$34,1,FALSE)</f>
        <v>#N/A</v>
      </c>
    </row>
    <row r="1388" spans="1:19" hidden="1" x14ac:dyDescent="0.25">
      <c r="A1388" t="s">
        <v>14</v>
      </c>
      <c r="B1388" t="s">
        <v>1413</v>
      </c>
      <c r="C1388">
        <v>1</v>
      </c>
      <c r="D1388">
        <v>1</v>
      </c>
      <c r="E1388">
        <v>0</v>
      </c>
      <c r="F1388">
        <v>1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 t="e">
        <f>VLOOKUP(Table1[[#This Row],[TYPE]],[1]RD1!$C$6:$C$34,1,FALSE)</f>
        <v>#N/A</v>
      </c>
    </row>
    <row r="1389" spans="1:19" hidden="1" x14ac:dyDescent="0.25">
      <c r="A1389" t="s">
        <v>14</v>
      </c>
      <c r="B1389" t="s">
        <v>1414</v>
      </c>
      <c r="C1389">
        <v>1</v>
      </c>
      <c r="D1389">
        <v>1</v>
      </c>
      <c r="E1389">
        <v>0</v>
      </c>
      <c r="F1389">
        <v>1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  <c r="S1389" t="e">
        <f>VLOOKUP(Table1[[#This Row],[TYPE]],[1]RD1!$C$6:$C$34,1,FALSE)</f>
        <v>#N/A</v>
      </c>
    </row>
    <row r="1390" spans="1:19" hidden="1" x14ac:dyDescent="0.25">
      <c r="A1390" t="s">
        <v>14</v>
      </c>
      <c r="B1390" t="s">
        <v>1415</v>
      </c>
      <c r="C1390">
        <v>1</v>
      </c>
      <c r="D1390">
        <v>1</v>
      </c>
      <c r="E1390">
        <v>0</v>
      </c>
      <c r="F1390">
        <v>1</v>
      </c>
      <c r="G1390">
        <v>0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0</v>
      </c>
      <c r="P1390">
        <v>0</v>
      </c>
      <c r="Q1390">
        <v>0</v>
      </c>
      <c r="R1390">
        <v>0</v>
      </c>
      <c r="S1390" t="e">
        <f>VLOOKUP(Table1[[#This Row],[TYPE]],[1]RD1!$C$6:$C$34,1,FALSE)</f>
        <v>#N/A</v>
      </c>
    </row>
    <row r="1391" spans="1:19" hidden="1" x14ac:dyDescent="0.25">
      <c r="A1391" t="s">
        <v>14</v>
      </c>
      <c r="B1391" t="s">
        <v>1416</v>
      </c>
      <c r="C1391">
        <v>1</v>
      </c>
      <c r="D1391">
        <v>1</v>
      </c>
      <c r="E1391">
        <v>0</v>
      </c>
      <c r="F1391">
        <v>1</v>
      </c>
      <c r="G1391">
        <v>0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0</v>
      </c>
      <c r="P1391">
        <v>0</v>
      </c>
      <c r="Q1391">
        <v>0</v>
      </c>
      <c r="R1391">
        <v>0</v>
      </c>
      <c r="S1391" t="e">
        <f>VLOOKUP(Table1[[#This Row],[TYPE]],[1]RD1!$C$6:$C$34,1,FALSE)</f>
        <v>#N/A</v>
      </c>
    </row>
    <row r="1392" spans="1:19" hidden="1" x14ac:dyDescent="0.25">
      <c r="A1392" t="s">
        <v>14</v>
      </c>
      <c r="B1392" t="s">
        <v>1417</v>
      </c>
      <c r="C1392">
        <v>1</v>
      </c>
      <c r="D1392">
        <v>1</v>
      </c>
      <c r="E1392">
        <v>0</v>
      </c>
      <c r="F1392">
        <v>1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0</v>
      </c>
      <c r="P1392">
        <v>0</v>
      </c>
      <c r="Q1392">
        <v>0</v>
      </c>
      <c r="R1392">
        <v>0</v>
      </c>
      <c r="S1392" t="e">
        <f>VLOOKUP(Table1[[#This Row],[TYPE]],[1]RD1!$C$6:$C$34,1,FALSE)</f>
        <v>#N/A</v>
      </c>
    </row>
    <row r="1393" spans="1:19" hidden="1" x14ac:dyDescent="0.25">
      <c r="A1393" t="s">
        <v>14</v>
      </c>
      <c r="B1393" t="s">
        <v>1418</v>
      </c>
      <c r="C1393">
        <v>1</v>
      </c>
      <c r="D1393">
        <v>1</v>
      </c>
      <c r="E1393">
        <v>0</v>
      </c>
      <c r="F1393">
        <v>1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0</v>
      </c>
      <c r="P1393">
        <v>0</v>
      </c>
      <c r="Q1393">
        <v>0</v>
      </c>
      <c r="R1393">
        <v>0</v>
      </c>
      <c r="S1393" t="e">
        <f>VLOOKUP(Table1[[#This Row],[TYPE]],[1]RD1!$C$6:$C$34,1,FALSE)</f>
        <v>#N/A</v>
      </c>
    </row>
    <row r="1394" spans="1:19" hidden="1" x14ac:dyDescent="0.25">
      <c r="A1394" t="s">
        <v>14</v>
      </c>
      <c r="B1394" t="s">
        <v>1419</v>
      </c>
      <c r="C1394">
        <v>1</v>
      </c>
      <c r="D1394">
        <v>1</v>
      </c>
      <c r="E1394">
        <v>0</v>
      </c>
      <c r="F1394">
        <v>1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0</v>
      </c>
      <c r="S1394" t="e">
        <f>VLOOKUP(Table1[[#This Row],[TYPE]],[1]RD1!$C$6:$C$34,1,FALSE)</f>
        <v>#N/A</v>
      </c>
    </row>
    <row r="1395" spans="1:19" hidden="1" x14ac:dyDescent="0.25">
      <c r="A1395" t="s">
        <v>14</v>
      </c>
      <c r="B1395" t="s">
        <v>1420</v>
      </c>
      <c r="C1395">
        <v>1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0</v>
      </c>
      <c r="P1395">
        <v>0</v>
      </c>
      <c r="Q1395">
        <v>0</v>
      </c>
      <c r="R1395">
        <v>0</v>
      </c>
      <c r="S1395" t="e">
        <f>VLOOKUP(Table1[[#This Row],[TYPE]],[1]RD1!$C$6:$C$34,1,FALSE)</f>
        <v>#N/A</v>
      </c>
    </row>
    <row r="1396" spans="1:19" hidden="1" x14ac:dyDescent="0.25">
      <c r="A1396" t="s">
        <v>14</v>
      </c>
      <c r="B1396" t="s">
        <v>1421</v>
      </c>
      <c r="C1396">
        <v>2</v>
      </c>
      <c r="D1396">
        <v>2</v>
      </c>
      <c r="E1396">
        <v>0</v>
      </c>
      <c r="F1396">
        <v>2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0</v>
      </c>
      <c r="P1396">
        <v>0</v>
      </c>
      <c r="Q1396">
        <v>0</v>
      </c>
      <c r="R1396">
        <v>0</v>
      </c>
      <c r="S1396" t="e">
        <f>VLOOKUP(Table1[[#This Row],[TYPE]],[1]RD1!$C$6:$C$34,1,FALSE)</f>
        <v>#N/A</v>
      </c>
    </row>
    <row r="1397" spans="1:19" hidden="1" x14ac:dyDescent="0.25">
      <c r="A1397" t="s">
        <v>14</v>
      </c>
      <c r="B1397" t="s">
        <v>1422</v>
      </c>
      <c r="C1397">
        <v>1</v>
      </c>
      <c r="D1397">
        <v>1</v>
      </c>
      <c r="E1397">
        <v>0</v>
      </c>
      <c r="F1397">
        <v>1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0</v>
      </c>
      <c r="P1397">
        <v>0</v>
      </c>
      <c r="Q1397">
        <v>0</v>
      </c>
      <c r="R1397">
        <v>0</v>
      </c>
      <c r="S1397" t="e">
        <f>VLOOKUP(Table1[[#This Row],[TYPE]],[1]RD1!$C$6:$C$34,1,FALSE)</f>
        <v>#N/A</v>
      </c>
    </row>
    <row r="1398" spans="1:19" hidden="1" x14ac:dyDescent="0.25">
      <c r="A1398" t="s">
        <v>14</v>
      </c>
      <c r="B1398" t="s">
        <v>1423</v>
      </c>
      <c r="C1398">
        <v>1</v>
      </c>
      <c r="D1398">
        <v>1</v>
      </c>
      <c r="E1398">
        <v>0</v>
      </c>
      <c r="F1398">
        <v>1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 t="e">
        <f>VLOOKUP(Table1[[#This Row],[TYPE]],[1]RD1!$C$6:$C$34,1,FALSE)</f>
        <v>#N/A</v>
      </c>
    </row>
    <row r="1399" spans="1:19" hidden="1" x14ac:dyDescent="0.25">
      <c r="A1399" t="s">
        <v>14</v>
      </c>
      <c r="B1399" t="s">
        <v>1424</v>
      </c>
      <c r="C1399">
        <v>1</v>
      </c>
      <c r="D1399">
        <v>1</v>
      </c>
      <c r="E1399">
        <v>0</v>
      </c>
      <c r="F1399">
        <v>1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0</v>
      </c>
      <c r="Q1399">
        <v>0</v>
      </c>
      <c r="R1399">
        <v>0</v>
      </c>
      <c r="S1399" t="e">
        <f>VLOOKUP(Table1[[#This Row],[TYPE]],[1]RD1!$C$6:$C$34,1,FALSE)</f>
        <v>#N/A</v>
      </c>
    </row>
    <row r="1400" spans="1:19" hidden="1" x14ac:dyDescent="0.25">
      <c r="A1400" t="s">
        <v>14</v>
      </c>
      <c r="B1400" t="s">
        <v>1425</v>
      </c>
      <c r="C1400">
        <v>6</v>
      </c>
      <c r="D1400">
        <v>6</v>
      </c>
      <c r="E1400">
        <v>0</v>
      </c>
      <c r="F1400">
        <v>6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0</v>
      </c>
      <c r="S1400" t="e">
        <f>VLOOKUP(Table1[[#This Row],[TYPE]],[1]RD1!$C$6:$C$34,1,FALSE)</f>
        <v>#N/A</v>
      </c>
    </row>
    <row r="1401" spans="1:19" hidden="1" x14ac:dyDescent="0.25">
      <c r="A1401" t="s">
        <v>14</v>
      </c>
      <c r="B1401" t="s">
        <v>1426</v>
      </c>
      <c r="C1401">
        <v>2</v>
      </c>
      <c r="D1401">
        <v>2</v>
      </c>
      <c r="E1401">
        <v>0</v>
      </c>
      <c r="F1401">
        <v>2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  <c r="N1401">
        <v>0</v>
      </c>
      <c r="O1401">
        <v>0</v>
      </c>
      <c r="P1401">
        <v>0</v>
      </c>
      <c r="Q1401">
        <v>0</v>
      </c>
      <c r="R1401">
        <v>0</v>
      </c>
      <c r="S1401" t="e">
        <f>VLOOKUP(Table1[[#This Row],[TYPE]],[1]RD1!$C$6:$C$34,1,FALSE)</f>
        <v>#N/A</v>
      </c>
    </row>
    <row r="1402" spans="1:19" hidden="1" x14ac:dyDescent="0.25">
      <c r="A1402" t="s">
        <v>14</v>
      </c>
      <c r="B1402" t="s">
        <v>1427</v>
      </c>
      <c r="C1402">
        <v>1</v>
      </c>
      <c r="D1402">
        <v>1</v>
      </c>
      <c r="E1402">
        <v>0</v>
      </c>
      <c r="F1402">
        <v>1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 t="e">
        <f>VLOOKUP(Table1[[#This Row],[TYPE]],[1]RD1!$C$6:$C$34,1,FALSE)</f>
        <v>#N/A</v>
      </c>
    </row>
    <row r="1403" spans="1:19" hidden="1" x14ac:dyDescent="0.25">
      <c r="A1403" t="s">
        <v>14</v>
      </c>
      <c r="B1403" t="s">
        <v>1428</v>
      </c>
      <c r="C1403">
        <v>1</v>
      </c>
      <c r="D1403">
        <v>1</v>
      </c>
      <c r="E1403">
        <v>0</v>
      </c>
      <c r="F1403">
        <v>1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 t="e">
        <f>VLOOKUP(Table1[[#This Row],[TYPE]],[1]RD1!$C$6:$C$34,1,FALSE)</f>
        <v>#N/A</v>
      </c>
    </row>
    <row r="1404" spans="1:19" hidden="1" x14ac:dyDescent="0.25">
      <c r="A1404" t="s">
        <v>14</v>
      </c>
      <c r="B1404" t="s">
        <v>1429</v>
      </c>
      <c r="C1404">
        <v>52</v>
      </c>
      <c r="D1404">
        <v>52</v>
      </c>
      <c r="E1404">
        <v>0</v>
      </c>
      <c r="F1404">
        <v>52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>
        <v>0</v>
      </c>
      <c r="P1404">
        <v>0</v>
      </c>
      <c r="Q1404">
        <v>0</v>
      </c>
      <c r="R1404">
        <v>0</v>
      </c>
      <c r="S1404" t="e">
        <f>VLOOKUP(Table1[[#This Row],[TYPE]],[1]RD1!$C$6:$C$34,1,FALSE)</f>
        <v>#N/A</v>
      </c>
    </row>
    <row r="1405" spans="1:19" hidden="1" x14ac:dyDescent="0.25">
      <c r="A1405" t="s">
        <v>14</v>
      </c>
      <c r="B1405" t="s">
        <v>1430</v>
      </c>
      <c r="C1405">
        <v>13</v>
      </c>
      <c r="D1405">
        <v>13</v>
      </c>
      <c r="E1405">
        <v>0</v>
      </c>
      <c r="F1405">
        <v>13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0</v>
      </c>
      <c r="S1405" t="e">
        <f>VLOOKUP(Table1[[#This Row],[TYPE]],[1]RD1!$C$6:$C$34,1,FALSE)</f>
        <v>#N/A</v>
      </c>
    </row>
    <row r="1406" spans="1:19" hidden="1" x14ac:dyDescent="0.25">
      <c r="A1406" t="s">
        <v>14</v>
      </c>
      <c r="B1406" t="s">
        <v>1431</v>
      </c>
      <c r="C1406">
        <v>8</v>
      </c>
      <c r="D1406">
        <v>7</v>
      </c>
      <c r="E1406">
        <v>0</v>
      </c>
      <c r="F1406">
        <v>7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0</v>
      </c>
      <c r="O1406">
        <v>0</v>
      </c>
      <c r="P1406">
        <v>0</v>
      </c>
      <c r="Q1406">
        <v>0</v>
      </c>
      <c r="R1406">
        <v>0</v>
      </c>
      <c r="S1406" t="e">
        <f>VLOOKUP(Table1[[#This Row],[TYPE]],[1]RD1!$C$6:$C$34,1,FALSE)</f>
        <v>#N/A</v>
      </c>
    </row>
    <row r="1407" spans="1:19" hidden="1" x14ac:dyDescent="0.25">
      <c r="A1407" t="s">
        <v>14</v>
      </c>
      <c r="B1407" t="s">
        <v>1432</v>
      </c>
      <c r="C1407">
        <v>3</v>
      </c>
      <c r="D1407">
        <v>3</v>
      </c>
      <c r="E1407">
        <v>0</v>
      </c>
      <c r="F1407">
        <v>3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 t="e">
        <f>VLOOKUP(Table1[[#This Row],[TYPE]],[1]RD1!$C$6:$C$34,1,FALSE)</f>
        <v>#N/A</v>
      </c>
    </row>
    <row r="1408" spans="1:19" hidden="1" x14ac:dyDescent="0.25">
      <c r="A1408" t="s">
        <v>14</v>
      </c>
      <c r="B1408" t="s">
        <v>1433</v>
      </c>
      <c r="C1408">
        <v>8</v>
      </c>
      <c r="D1408">
        <v>8</v>
      </c>
      <c r="E1408">
        <v>0</v>
      </c>
      <c r="F1408">
        <v>8</v>
      </c>
      <c r="G1408">
        <v>0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 t="e">
        <f>VLOOKUP(Table1[[#This Row],[TYPE]],[1]RD1!$C$6:$C$34,1,FALSE)</f>
        <v>#N/A</v>
      </c>
    </row>
    <row r="1409" spans="1:19" hidden="1" x14ac:dyDescent="0.25">
      <c r="A1409" t="s">
        <v>14</v>
      </c>
      <c r="B1409" t="s">
        <v>1434</v>
      </c>
      <c r="C1409">
        <v>4</v>
      </c>
      <c r="D1409">
        <v>4</v>
      </c>
      <c r="E1409">
        <v>0</v>
      </c>
      <c r="F1409">
        <v>4</v>
      </c>
      <c r="G1409">
        <v>0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  <c r="N1409">
        <v>0</v>
      </c>
      <c r="O1409">
        <v>0</v>
      </c>
      <c r="P1409">
        <v>0</v>
      </c>
      <c r="Q1409">
        <v>0</v>
      </c>
      <c r="R1409">
        <v>0</v>
      </c>
      <c r="S1409" t="e">
        <f>VLOOKUP(Table1[[#This Row],[TYPE]],[1]RD1!$C$6:$C$34,1,FALSE)</f>
        <v>#N/A</v>
      </c>
    </row>
    <row r="1410" spans="1:19" hidden="1" x14ac:dyDescent="0.25">
      <c r="A1410" t="s">
        <v>14</v>
      </c>
      <c r="B1410" t="s">
        <v>1435</v>
      </c>
      <c r="C1410">
        <v>4</v>
      </c>
      <c r="D1410">
        <v>4</v>
      </c>
      <c r="E1410">
        <v>0</v>
      </c>
      <c r="F1410">
        <v>4</v>
      </c>
      <c r="G1410">
        <v>0</v>
      </c>
      <c r="H1410">
        <v>0</v>
      </c>
      <c r="I1410">
        <v>0</v>
      </c>
      <c r="J1410">
        <v>0</v>
      </c>
      <c r="K1410">
        <v>0</v>
      </c>
      <c r="L1410">
        <v>0</v>
      </c>
      <c r="M1410">
        <v>0</v>
      </c>
      <c r="N1410">
        <v>0</v>
      </c>
      <c r="O1410">
        <v>0</v>
      </c>
      <c r="P1410">
        <v>0</v>
      </c>
      <c r="Q1410">
        <v>0</v>
      </c>
      <c r="R1410">
        <v>0</v>
      </c>
      <c r="S1410" t="e">
        <f>VLOOKUP(Table1[[#This Row],[TYPE]],[1]RD1!$C$6:$C$34,1,FALSE)</f>
        <v>#N/A</v>
      </c>
    </row>
    <row r="1411" spans="1:19" hidden="1" x14ac:dyDescent="0.25">
      <c r="A1411" t="s">
        <v>14</v>
      </c>
      <c r="B1411" t="s">
        <v>1436</v>
      </c>
      <c r="C1411">
        <v>4</v>
      </c>
      <c r="D1411">
        <v>4</v>
      </c>
      <c r="E1411">
        <v>0</v>
      </c>
      <c r="F1411">
        <v>4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0</v>
      </c>
      <c r="S1411" t="e">
        <f>VLOOKUP(Table1[[#This Row],[TYPE]],[1]RD1!$C$6:$C$34,1,FALSE)</f>
        <v>#N/A</v>
      </c>
    </row>
    <row r="1412" spans="1:19" hidden="1" x14ac:dyDescent="0.25">
      <c r="A1412" t="s">
        <v>14</v>
      </c>
      <c r="B1412" t="s">
        <v>1437</v>
      </c>
      <c r="C1412">
        <v>6</v>
      </c>
      <c r="D1412">
        <v>6</v>
      </c>
      <c r="E1412">
        <v>0</v>
      </c>
      <c r="F1412">
        <v>6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>
        <v>0</v>
      </c>
      <c r="P1412">
        <v>0</v>
      </c>
      <c r="Q1412">
        <v>0</v>
      </c>
      <c r="R1412">
        <v>0</v>
      </c>
      <c r="S1412" t="e">
        <f>VLOOKUP(Table1[[#This Row],[TYPE]],[1]RD1!$C$6:$C$34,1,FALSE)</f>
        <v>#N/A</v>
      </c>
    </row>
    <row r="1413" spans="1:19" hidden="1" x14ac:dyDescent="0.25">
      <c r="A1413" t="s">
        <v>14</v>
      </c>
      <c r="B1413" t="s">
        <v>1438</v>
      </c>
      <c r="C1413">
        <v>9</v>
      </c>
      <c r="D1413">
        <v>9</v>
      </c>
      <c r="E1413">
        <v>0</v>
      </c>
      <c r="F1413">
        <v>9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0</v>
      </c>
      <c r="N1413">
        <v>0</v>
      </c>
      <c r="O1413">
        <v>0</v>
      </c>
      <c r="P1413">
        <v>0</v>
      </c>
      <c r="Q1413">
        <v>0</v>
      </c>
      <c r="R1413">
        <v>0</v>
      </c>
      <c r="S1413" t="e">
        <f>VLOOKUP(Table1[[#This Row],[TYPE]],[1]RD1!$C$6:$C$34,1,FALSE)</f>
        <v>#N/A</v>
      </c>
    </row>
    <row r="1414" spans="1:19" hidden="1" x14ac:dyDescent="0.25">
      <c r="A1414" t="s">
        <v>14</v>
      </c>
      <c r="B1414" t="s">
        <v>1439</v>
      </c>
      <c r="C1414">
        <v>1</v>
      </c>
      <c r="D1414">
        <v>1</v>
      </c>
      <c r="E1414">
        <v>0</v>
      </c>
      <c r="F1414">
        <v>1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0</v>
      </c>
      <c r="S1414" t="e">
        <f>VLOOKUP(Table1[[#This Row],[TYPE]],[1]RD1!$C$6:$C$34,1,FALSE)</f>
        <v>#N/A</v>
      </c>
    </row>
    <row r="1415" spans="1:19" hidden="1" x14ac:dyDescent="0.25">
      <c r="A1415" t="s">
        <v>14</v>
      </c>
      <c r="B1415" t="s">
        <v>1440</v>
      </c>
      <c r="C1415">
        <v>3</v>
      </c>
      <c r="D1415">
        <v>3</v>
      </c>
      <c r="E1415">
        <v>0</v>
      </c>
      <c r="F1415">
        <v>3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  <c r="N1415">
        <v>0</v>
      </c>
      <c r="O1415">
        <v>0</v>
      </c>
      <c r="P1415">
        <v>0</v>
      </c>
      <c r="Q1415">
        <v>0</v>
      </c>
      <c r="R1415">
        <v>0</v>
      </c>
      <c r="S1415" t="e">
        <f>VLOOKUP(Table1[[#This Row],[TYPE]],[1]RD1!$C$6:$C$34,1,FALSE)</f>
        <v>#N/A</v>
      </c>
    </row>
    <row r="1416" spans="1:19" hidden="1" x14ac:dyDescent="0.25">
      <c r="A1416" t="s">
        <v>14</v>
      </c>
      <c r="B1416" t="s">
        <v>1441</v>
      </c>
      <c r="C1416">
        <v>3</v>
      </c>
      <c r="D1416">
        <v>3</v>
      </c>
      <c r="E1416">
        <v>0</v>
      </c>
      <c r="F1416">
        <v>3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0</v>
      </c>
      <c r="R1416">
        <v>0</v>
      </c>
      <c r="S1416" t="e">
        <f>VLOOKUP(Table1[[#This Row],[TYPE]],[1]RD1!$C$6:$C$34,1,FALSE)</f>
        <v>#N/A</v>
      </c>
    </row>
    <row r="1417" spans="1:19" hidden="1" x14ac:dyDescent="0.25">
      <c r="A1417" t="s">
        <v>14</v>
      </c>
      <c r="B1417" t="s">
        <v>1442</v>
      </c>
      <c r="C1417">
        <v>4</v>
      </c>
      <c r="D1417">
        <v>4</v>
      </c>
      <c r="E1417">
        <v>0</v>
      </c>
      <c r="F1417">
        <v>4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0</v>
      </c>
      <c r="S1417" t="e">
        <f>VLOOKUP(Table1[[#This Row],[TYPE]],[1]RD1!$C$6:$C$34,1,FALSE)</f>
        <v>#N/A</v>
      </c>
    </row>
    <row r="1418" spans="1:19" hidden="1" x14ac:dyDescent="0.25">
      <c r="A1418" t="s">
        <v>14</v>
      </c>
      <c r="B1418" t="s">
        <v>1443</v>
      </c>
      <c r="C1418">
        <v>2</v>
      </c>
      <c r="D1418">
        <v>2</v>
      </c>
      <c r="E1418">
        <v>0</v>
      </c>
      <c r="F1418">
        <v>2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0</v>
      </c>
      <c r="P1418">
        <v>0</v>
      </c>
      <c r="Q1418">
        <v>0</v>
      </c>
      <c r="R1418">
        <v>0</v>
      </c>
      <c r="S1418" t="e">
        <f>VLOOKUP(Table1[[#This Row],[TYPE]],[1]RD1!$C$6:$C$34,1,FALSE)</f>
        <v>#N/A</v>
      </c>
    </row>
    <row r="1419" spans="1:19" hidden="1" x14ac:dyDescent="0.25">
      <c r="A1419" t="s">
        <v>14</v>
      </c>
      <c r="B1419" t="s">
        <v>1444</v>
      </c>
      <c r="C1419">
        <v>2</v>
      </c>
      <c r="D1419">
        <v>2</v>
      </c>
      <c r="E1419">
        <v>0</v>
      </c>
      <c r="F1419">
        <v>2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  <c r="S1419" t="e">
        <f>VLOOKUP(Table1[[#This Row],[TYPE]],[1]RD1!$C$6:$C$34,1,FALSE)</f>
        <v>#N/A</v>
      </c>
    </row>
    <row r="1420" spans="1:19" hidden="1" x14ac:dyDescent="0.25">
      <c r="A1420" t="s">
        <v>14</v>
      </c>
      <c r="B1420" t="s">
        <v>1445</v>
      </c>
      <c r="C1420">
        <v>1</v>
      </c>
      <c r="D1420">
        <v>1</v>
      </c>
      <c r="E1420">
        <v>0</v>
      </c>
      <c r="F1420">
        <v>1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 t="e">
        <f>VLOOKUP(Table1[[#This Row],[TYPE]],[1]RD1!$C$6:$C$34,1,FALSE)</f>
        <v>#N/A</v>
      </c>
    </row>
    <row r="1421" spans="1:19" hidden="1" x14ac:dyDescent="0.25">
      <c r="A1421" t="s">
        <v>14</v>
      </c>
      <c r="B1421" t="s">
        <v>1446</v>
      </c>
      <c r="C1421">
        <v>4</v>
      </c>
      <c r="D1421">
        <v>4</v>
      </c>
      <c r="E1421">
        <v>0</v>
      </c>
      <c r="F1421">
        <v>4</v>
      </c>
      <c r="G1421">
        <v>0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 t="e">
        <f>VLOOKUP(Table1[[#This Row],[TYPE]],[1]RD1!$C$6:$C$34,1,FALSE)</f>
        <v>#N/A</v>
      </c>
    </row>
    <row r="1422" spans="1:19" hidden="1" x14ac:dyDescent="0.25">
      <c r="A1422" t="s">
        <v>14</v>
      </c>
      <c r="B1422" t="s">
        <v>1447</v>
      </c>
      <c r="C1422">
        <v>1</v>
      </c>
      <c r="D1422">
        <v>1</v>
      </c>
      <c r="E1422">
        <v>0</v>
      </c>
      <c r="F1422">
        <v>1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 t="e">
        <f>VLOOKUP(Table1[[#This Row],[TYPE]],[1]RD1!$C$6:$C$34,1,FALSE)</f>
        <v>#N/A</v>
      </c>
    </row>
    <row r="1423" spans="1:19" hidden="1" x14ac:dyDescent="0.25">
      <c r="A1423" t="s">
        <v>14</v>
      </c>
      <c r="B1423" t="s">
        <v>1448</v>
      </c>
      <c r="C1423">
        <v>2</v>
      </c>
      <c r="D1423">
        <v>2</v>
      </c>
      <c r="E1423">
        <v>0</v>
      </c>
      <c r="F1423">
        <v>2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  <c r="S1423" t="e">
        <f>VLOOKUP(Table1[[#This Row],[TYPE]],[1]RD1!$C$6:$C$34,1,FALSE)</f>
        <v>#N/A</v>
      </c>
    </row>
    <row r="1424" spans="1:19" hidden="1" x14ac:dyDescent="0.25">
      <c r="A1424" t="s">
        <v>14</v>
      </c>
      <c r="B1424" t="s">
        <v>1449</v>
      </c>
      <c r="C1424">
        <v>1</v>
      </c>
      <c r="D1424">
        <v>1</v>
      </c>
      <c r="E1424">
        <v>0</v>
      </c>
      <c r="F1424">
        <v>1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0</v>
      </c>
      <c r="R1424">
        <v>0</v>
      </c>
      <c r="S1424" t="e">
        <f>VLOOKUP(Table1[[#This Row],[TYPE]],[1]RD1!$C$6:$C$34,1,FALSE)</f>
        <v>#N/A</v>
      </c>
    </row>
    <row r="1425" spans="1:19" hidden="1" x14ac:dyDescent="0.25">
      <c r="A1425" t="s">
        <v>14</v>
      </c>
      <c r="B1425" t="s">
        <v>1450</v>
      </c>
      <c r="C1425">
        <v>4</v>
      </c>
      <c r="D1425">
        <v>4</v>
      </c>
      <c r="E1425">
        <v>0</v>
      </c>
      <c r="F1425">
        <v>4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0</v>
      </c>
      <c r="R1425">
        <v>0</v>
      </c>
      <c r="S1425" t="e">
        <f>VLOOKUP(Table1[[#This Row],[TYPE]],[1]RD1!$C$6:$C$34,1,FALSE)</f>
        <v>#N/A</v>
      </c>
    </row>
    <row r="1426" spans="1:19" hidden="1" x14ac:dyDescent="0.25">
      <c r="A1426" t="s">
        <v>14</v>
      </c>
      <c r="B1426" t="s">
        <v>1451</v>
      </c>
      <c r="C1426">
        <v>6</v>
      </c>
      <c r="D1426">
        <v>6</v>
      </c>
      <c r="E1426">
        <v>0</v>
      </c>
      <c r="F1426">
        <v>6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0</v>
      </c>
      <c r="S1426" t="e">
        <f>VLOOKUP(Table1[[#This Row],[TYPE]],[1]RD1!$C$6:$C$34,1,FALSE)</f>
        <v>#N/A</v>
      </c>
    </row>
    <row r="1427" spans="1:19" hidden="1" x14ac:dyDescent="0.25">
      <c r="A1427" t="s">
        <v>14</v>
      </c>
      <c r="B1427" t="s">
        <v>1452</v>
      </c>
      <c r="C1427">
        <v>1</v>
      </c>
      <c r="D1427">
        <v>1</v>
      </c>
      <c r="E1427">
        <v>0</v>
      </c>
      <c r="F1427">
        <v>1</v>
      </c>
      <c r="G1427">
        <v>0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  <c r="S1427" t="e">
        <f>VLOOKUP(Table1[[#This Row],[TYPE]],[1]RD1!$C$6:$C$34,1,FALSE)</f>
        <v>#N/A</v>
      </c>
    </row>
    <row r="1428" spans="1:19" hidden="1" x14ac:dyDescent="0.25">
      <c r="A1428" t="s">
        <v>14</v>
      </c>
      <c r="B1428" t="s">
        <v>1453</v>
      </c>
      <c r="C1428">
        <v>1</v>
      </c>
      <c r="D1428">
        <v>1</v>
      </c>
      <c r="E1428">
        <v>0</v>
      </c>
      <c r="F1428">
        <v>1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0</v>
      </c>
      <c r="S1428" t="e">
        <f>VLOOKUP(Table1[[#This Row],[TYPE]],[1]RD1!$C$6:$C$34,1,FALSE)</f>
        <v>#N/A</v>
      </c>
    </row>
    <row r="1429" spans="1:19" hidden="1" x14ac:dyDescent="0.25">
      <c r="A1429" t="s">
        <v>14</v>
      </c>
      <c r="B1429" t="s">
        <v>1454</v>
      </c>
      <c r="C1429">
        <v>1</v>
      </c>
      <c r="D1429">
        <v>1</v>
      </c>
      <c r="E1429">
        <v>0</v>
      </c>
      <c r="F1429">
        <v>1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0</v>
      </c>
      <c r="S1429" t="e">
        <f>VLOOKUP(Table1[[#This Row],[TYPE]],[1]RD1!$C$6:$C$34,1,FALSE)</f>
        <v>#N/A</v>
      </c>
    </row>
    <row r="1430" spans="1:19" hidden="1" x14ac:dyDescent="0.25">
      <c r="A1430" t="s">
        <v>14</v>
      </c>
      <c r="B1430" t="s">
        <v>1455</v>
      </c>
      <c r="C1430">
        <v>1</v>
      </c>
      <c r="D1430">
        <v>0</v>
      </c>
      <c r="E1430">
        <v>0</v>
      </c>
      <c r="F1430">
        <v>0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0</v>
      </c>
      <c r="P1430">
        <v>0</v>
      </c>
      <c r="Q1430">
        <v>0</v>
      </c>
      <c r="R1430">
        <v>0</v>
      </c>
      <c r="S1430" t="e">
        <f>VLOOKUP(Table1[[#This Row],[TYPE]],[1]RD1!$C$6:$C$34,1,FALSE)</f>
        <v>#N/A</v>
      </c>
    </row>
    <row r="1431" spans="1:19" hidden="1" x14ac:dyDescent="0.25">
      <c r="A1431" t="s">
        <v>14</v>
      </c>
      <c r="B1431" t="s">
        <v>1456</v>
      </c>
      <c r="C1431">
        <v>1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0</v>
      </c>
      <c r="P1431">
        <v>0</v>
      </c>
      <c r="Q1431">
        <v>0</v>
      </c>
      <c r="R1431">
        <v>0</v>
      </c>
      <c r="S1431" t="e">
        <f>VLOOKUP(Table1[[#This Row],[TYPE]],[1]RD1!$C$6:$C$34,1,FALSE)</f>
        <v>#N/A</v>
      </c>
    </row>
    <row r="1432" spans="1:19" hidden="1" x14ac:dyDescent="0.25">
      <c r="A1432" t="s">
        <v>14</v>
      </c>
      <c r="B1432" t="s">
        <v>1457</v>
      </c>
      <c r="C1432">
        <v>1</v>
      </c>
      <c r="D1432">
        <v>1</v>
      </c>
      <c r="E1432">
        <v>0</v>
      </c>
      <c r="F1432">
        <v>1</v>
      </c>
      <c r="G1432">
        <v>0</v>
      </c>
      <c r="H1432">
        <v>0</v>
      </c>
      <c r="I1432">
        <v>0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0</v>
      </c>
      <c r="P1432">
        <v>0</v>
      </c>
      <c r="Q1432">
        <v>0</v>
      </c>
      <c r="R1432">
        <v>0</v>
      </c>
      <c r="S1432" t="e">
        <f>VLOOKUP(Table1[[#This Row],[TYPE]],[1]RD1!$C$6:$C$34,1,FALSE)</f>
        <v>#N/A</v>
      </c>
    </row>
    <row r="1433" spans="1:19" hidden="1" x14ac:dyDescent="0.25">
      <c r="A1433" t="s">
        <v>14</v>
      </c>
      <c r="B1433" t="s">
        <v>1458</v>
      </c>
      <c r="C1433">
        <v>6</v>
      </c>
      <c r="D1433">
        <v>6</v>
      </c>
      <c r="E1433">
        <v>0</v>
      </c>
      <c r="F1433">
        <v>6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0</v>
      </c>
      <c r="P1433">
        <v>0</v>
      </c>
      <c r="Q1433">
        <v>0</v>
      </c>
      <c r="R1433">
        <v>0</v>
      </c>
      <c r="S1433" t="e">
        <f>VLOOKUP(Table1[[#This Row],[TYPE]],[1]RD1!$C$6:$C$34,1,FALSE)</f>
        <v>#N/A</v>
      </c>
    </row>
    <row r="1434" spans="1:19" hidden="1" x14ac:dyDescent="0.25">
      <c r="A1434" t="s">
        <v>14</v>
      </c>
      <c r="B1434" t="s">
        <v>1459</v>
      </c>
      <c r="C1434">
        <v>1</v>
      </c>
      <c r="D1434">
        <v>0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0</v>
      </c>
      <c r="P1434">
        <v>0</v>
      </c>
      <c r="Q1434">
        <v>0</v>
      </c>
      <c r="R1434">
        <v>0</v>
      </c>
      <c r="S1434" t="e">
        <f>VLOOKUP(Table1[[#This Row],[TYPE]],[1]RD1!$C$6:$C$34,1,FALSE)</f>
        <v>#N/A</v>
      </c>
    </row>
    <row r="1435" spans="1:19" hidden="1" x14ac:dyDescent="0.25">
      <c r="A1435" t="s">
        <v>14</v>
      </c>
      <c r="B1435" t="s">
        <v>1460</v>
      </c>
      <c r="C1435">
        <v>1</v>
      </c>
      <c r="D1435">
        <v>1</v>
      </c>
      <c r="E1435">
        <v>0</v>
      </c>
      <c r="F1435">
        <v>1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0</v>
      </c>
      <c r="S1435" t="e">
        <f>VLOOKUP(Table1[[#This Row],[TYPE]],[1]RD1!$C$6:$C$34,1,FALSE)</f>
        <v>#N/A</v>
      </c>
    </row>
    <row r="1436" spans="1:19" hidden="1" x14ac:dyDescent="0.25">
      <c r="A1436" t="s">
        <v>14</v>
      </c>
      <c r="B1436" t="s">
        <v>1461</v>
      </c>
      <c r="C1436">
        <v>1</v>
      </c>
      <c r="D1436">
        <v>1</v>
      </c>
      <c r="E1436">
        <v>0</v>
      </c>
      <c r="F1436">
        <v>1</v>
      </c>
      <c r="G1436">
        <v>0</v>
      </c>
      <c r="H1436">
        <v>0</v>
      </c>
      <c r="I1436">
        <v>0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 t="e">
        <f>VLOOKUP(Table1[[#This Row],[TYPE]],[1]RD1!$C$6:$C$34,1,FALSE)</f>
        <v>#N/A</v>
      </c>
    </row>
    <row r="1437" spans="1:19" hidden="1" x14ac:dyDescent="0.25">
      <c r="A1437" t="s">
        <v>14</v>
      </c>
      <c r="B1437" t="s">
        <v>1462</v>
      </c>
      <c r="C1437">
        <v>2</v>
      </c>
      <c r="D1437">
        <v>2</v>
      </c>
      <c r="E1437">
        <v>0</v>
      </c>
      <c r="F1437">
        <v>2</v>
      </c>
      <c r="G1437">
        <v>0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0</v>
      </c>
      <c r="P1437">
        <v>0</v>
      </c>
      <c r="Q1437">
        <v>0</v>
      </c>
      <c r="R1437">
        <v>0</v>
      </c>
      <c r="S1437" t="e">
        <f>VLOOKUP(Table1[[#This Row],[TYPE]],[1]RD1!$C$6:$C$34,1,FALSE)</f>
        <v>#N/A</v>
      </c>
    </row>
    <row r="1438" spans="1:19" hidden="1" x14ac:dyDescent="0.25">
      <c r="A1438" t="s">
        <v>14</v>
      </c>
      <c r="B1438" t="s">
        <v>1463</v>
      </c>
      <c r="C1438">
        <v>3</v>
      </c>
      <c r="D1438">
        <v>2</v>
      </c>
      <c r="E1438">
        <v>0</v>
      </c>
      <c r="F1438">
        <v>2</v>
      </c>
      <c r="G1438">
        <v>0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0</v>
      </c>
      <c r="S1438" t="e">
        <f>VLOOKUP(Table1[[#This Row],[TYPE]],[1]RD1!$C$6:$C$34,1,FALSE)</f>
        <v>#N/A</v>
      </c>
    </row>
    <row r="1439" spans="1:19" hidden="1" x14ac:dyDescent="0.25">
      <c r="A1439" t="s">
        <v>14</v>
      </c>
      <c r="B1439" t="s">
        <v>1464</v>
      </c>
      <c r="C1439">
        <v>2</v>
      </c>
      <c r="D1439">
        <v>2</v>
      </c>
      <c r="E1439">
        <v>0</v>
      </c>
      <c r="F1439">
        <v>2</v>
      </c>
      <c r="G1439">
        <v>0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 t="e">
        <f>VLOOKUP(Table1[[#This Row],[TYPE]],[1]RD1!$C$6:$C$34,1,FALSE)</f>
        <v>#N/A</v>
      </c>
    </row>
    <row r="1440" spans="1:19" hidden="1" x14ac:dyDescent="0.25">
      <c r="A1440" t="s">
        <v>14</v>
      </c>
      <c r="B1440" t="s">
        <v>1465</v>
      </c>
      <c r="C1440">
        <v>2</v>
      </c>
      <c r="D1440">
        <v>2</v>
      </c>
      <c r="E1440">
        <v>0</v>
      </c>
      <c r="F1440">
        <v>2</v>
      </c>
      <c r="G1440">
        <v>0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 t="e">
        <f>VLOOKUP(Table1[[#This Row],[TYPE]],[1]RD1!$C$6:$C$34,1,FALSE)</f>
        <v>#N/A</v>
      </c>
    </row>
    <row r="1441" spans="1:19" hidden="1" x14ac:dyDescent="0.25">
      <c r="A1441" t="s">
        <v>14</v>
      </c>
      <c r="B1441" t="s">
        <v>1466</v>
      </c>
      <c r="C1441">
        <v>1</v>
      </c>
      <c r="D1441">
        <v>1</v>
      </c>
      <c r="E1441">
        <v>0</v>
      </c>
      <c r="F1441">
        <v>1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  <c r="S1441" t="e">
        <f>VLOOKUP(Table1[[#This Row],[TYPE]],[1]RD1!$C$6:$C$34,1,FALSE)</f>
        <v>#N/A</v>
      </c>
    </row>
    <row r="1442" spans="1:19" hidden="1" x14ac:dyDescent="0.25">
      <c r="A1442" t="s">
        <v>14</v>
      </c>
      <c r="B1442" t="s">
        <v>1467</v>
      </c>
      <c r="C1442">
        <v>2</v>
      </c>
      <c r="D1442">
        <v>2</v>
      </c>
      <c r="E1442">
        <v>0</v>
      </c>
      <c r="F1442">
        <v>2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0</v>
      </c>
      <c r="P1442">
        <v>0</v>
      </c>
      <c r="Q1442">
        <v>0</v>
      </c>
      <c r="R1442">
        <v>0</v>
      </c>
      <c r="S1442" t="e">
        <f>VLOOKUP(Table1[[#This Row],[TYPE]],[1]RD1!$C$6:$C$34,1,FALSE)</f>
        <v>#N/A</v>
      </c>
    </row>
    <row r="1443" spans="1:19" hidden="1" x14ac:dyDescent="0.25">
      <c r="A1443" t="s">
        <v>14</v>
      </c>
      <c r="B1443" t="s">
        <v>1468</v>
      </c>
      <c r="C1443">
        <v>6</v>
      </c>
      <c r="D1443">
        <v>4</v>
      </c>
      <c r="E1443">
        <v>0</v>
      </c>
      <c r="F1443">
        <v>4</v>
      </c>
      <c r="G1443">
        <v>0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0</v>
      </c>
      <c r="P1443">
        <v>0</v>
      </c>
      <c r="Q1443">
        <v>0</v>
      </c>
      <c r="R1443">
        <v>0</v>
      </c>
      <c r="S1443" t="e">
        <f>VLOOKUP(Table1[[#This Row],[TYPE]],[1]RD1!$C$6:$C$34,1,FALSE)</f>
        <v>#N/A</v>
      </c>
    </row>
    <row r="1444" spans="1:19" hidden="1" x14ac:dyDescent="0.25">
      <c r="A1444" t="s">
        <v>14</v>
      </c>
      <c r="B1444" t="s">
        <v>1469</v>
      </c>
      <c r="C1444">
        <v>2</v>
      </c>
      <c r="D1444">
        <v>2</v>
      </c>
      <c r="E1444">
        <v>0</v>
      </c>
      <c r="F1444">
        <v>2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  <c r="S1444" t="e">
        <f>VLOOKUP(Table1[[#This Row],[TYPE]],[1]RD1!$C$6:$C$34,1,FALSE)</f>
        <v>#N/A</v>
      </c>
    </row>
    <row r="1445" spans="1:19" hidden="1" x14ac:dyDescent="0.25">
      <c r="A1445" t="s">
        <v>14</v>
      </c>
      <c r="B1445" t="s">
        <v>1470</v>
      </c>
      <c r="C1445">
        <v>4</v>
      </c>
      <c r="D1445">
        <v>4</v>
      </c>
      <c r="E1445">
        <v>0</v>
      </c>
      <c r="F1445">
        <v>4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  <c r="S1445" t="e">
        <f>VLOOKUP(Table1[[#This Row],[TYPE]],[1]RD1!$C$6:$C$34,1,FALSE)</f>
        <v>#N/A</v>
      </c>
    </row>
    <row r="1446" spans="1:19" hidden="1" x14ac:dyDescent="0.25">
      <c r="A1446" t="s">
        <v>14</v>
      </c>
      <c r="B1446" t="s">
        <v>1471</v>
      </c>
      <c r="C1446">
        <v>1</v>
      </c>
      <c r="D1446">
        <v>1</v>
      </c>
      <c r="E1446">
        <v>0</v>
      </c>
      <c r="F1446">
        <v>1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0</v>
      </c>
      <c r="P1446">
        <v>0</v>
      </c>
      <c r="Q1446">
        <v>0</v>
      </c>
      <c r="R1446">
        <v>0</v>
      </c>
      <c r="S1446" t="e">
        <f>VLOOKUP(Table1[[#This Row],[TYPE]],[1]RD1!$C$6:$C$34,1,FALSE)</f>
        <v>#N/A</v>
      </c>
    </row>
    <row r="1447" spans="1:19" hidden="1" x14ac:dyDescent="0.25">
      <c r="A1447" t="s">
        <v>14</v>
      </c>
      <c r="B1447" t="s">
        <v>1472</v>
      </c>
      <c r="C1447">
        <v>9</v>
      </c>
      <c r="D1447">
        <v>2</v>
      </c>
      <c r="E1447">
        <v>0</v>
      </c>
      <c r="F1447">
        <v>2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0</v>
      </c>
      <c r="P1447">
        <v>0</v>
      </c>
      <c r="Q1447">
        <v>0</v>
      </c>
      <c r="R1447">
        <v>0</v>
      </c>
      <c r="S1447" t="e">
        <f>VLOOKUP(Table1[[#This Row],[TYPE]],[1]RD1!$C$6:$C$34,1,FALSE)</f>
        <v>#N/A</v>
      </c>
    </row>
    <row r="1448" spans="1:19" hidden="1" x14ac:dyDescent="0.25">
      <c r="A1448" t="s">
        <v>14</v>
      </c>
      <c r="B1448" t="s">
        <v>1473</v>
      </c>
      <c r="C1448">
        <v>1</v>
      </c>
      <c r="D1448">
        <v>1</v>
      </c>
      <c r="E1448">
        <v>0</v>
      </c>
      <c r="F1448">
        <v>1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 t="e">
        <f>VLOOKUP(Table1[[#This Row],[TYPE]],[1]RD1!$C$6:$C$34,1,FALSE)</f>
        <v>#N/A</v>
      </c>
    </row>
    <row r="1449" spans="1:19" hidden="1" x14ac:dyDescent="0.25">
      <c r="A1449" t="s">
        <v>14</v>
      </c>
      <c r="B1449" t="s">
        <v>1474</v>
      </c>
      <c r="C1449">
        <v>57</v>
      </c>
      <c r="D1449">
        <v>57</v>
      </c>
      <c r="E1449">
        <v>0</v>
      </c>
      <c r="F1449">
        <v>57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  <c r="P1449">
        <v>0</v>
      </c>
      <c r="Q1449">
        <v>0</v>
      </c>
      <c r="R1449">
        <v>0</v>
      </c>
      <c r="S1449" t="e">
        <f>VLOOKUP(Table1[[#This Row],[TYPE]],[1]RD1!$C$6:$C$34,1,FALSE)</f>
        <v>#N/A</v>
      </c>
    </row>
    <row r="1450" spans="1:19" hidden="1" x14ac:dyDescent="0.25">
      <c r="A1450" t="s">
        <v>14</v>
      </c>
      <c r="B1450" t="s">
        <v>1475</v>
      </c>
      <c r="C1450">
        <v>5</v>
      </c>
      <c r="D1450">
        <v>5</v>
      </c>
      <c r="E1450">
        <v>0</v>
      </c>
      <c r="F1450">
        <v>5</v>
      </c>
      <c r="G1450">
        <v>0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0</v>
      </c>
      <c r="P1450">
        <v>0</v>
      </c>
      <c r="Q1450">
        <v>0</v>
      </c>
      <c r="R1450">
        <v>0</v>
      </c>
      <c r="S1450" t="e">
        <f>VLOOKUP(Table1[[#This Row],[TYPE]],[1]RD1!$C$6:$C$34,1,FALSE)</f>
        <v>#N/A</v>
      </c>
    </row>
    <row r="1451" spans="1:19" hidden="1" x14ac:dyDescent="0.25">
      <c r="A1451" t="s">
        <v>14</v>
      </c>
      <c r="B1451" t="s">
        <v>1476</v>
      </c>
      <c r="C1451">
        <v>1</v>
      </c>
      <c r="D1451">
        <v>1</v>
      </c>
      <c r="E1451">
        <v>0</v>
      </c>
      <c r="F1451">
        <v>1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0</v>
      </c>
      <c r="S1451" t="e">
        <f>VLOOKUP(Table1[[#This Row],[TYPE]],[1]RD1!$C$6:$C$34,1,FALSE)</f>
        <v>#N/A</v>
      </c>
    </row>
    <row r="1452" spans="1:19" hidden="1" x14ac:dyDescent="0.25">
      <c r="A1452" t="s">
        <v>14</v>
      </c>
      <c r="B1452" t="s">
        <v>1477</v>
      </c>
      <c r="C1452">
        <v>3</v>
      </c>
      <c r="D1452">
        <v>3</v>
      </c>
      <c r="E1452">
        <v>0</v>
      </c>
      <c r="F1452">
        <v>3</v>
      </c>
      <c r="G1452">
        <v>0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0</v>
      </c>
      <c r="P1452">
        <v>0</v>
      </c>
      <c r="Q1452">
        <v>0</v>
      </c>
      <c r="R1452">
        <v>0</v>
      </c>
      <c r="S1452" t="e">
        <f>VLOOKUP(Table1[[#This Row],[TYPE]],[1]RD1!$C$6:$C$34,1,FALSE)</f>
        <v>#N/A</v>
      </c>
    </row>
    <row r="1453" spans="1:19" hidden="1" x14ac:dyDescent="0.25">
      <c r="A1453" t="s">
        <v>14</v>
      </c>
      <c r="B1453" t="s">
        <v>1478</v>
      </c>
      <c r="C1453">
        <v>1</v>
      </c>
      <c r="D1453">
        <v>1</v>
      </c>
      <c r="E1453">
        <v>0</v>
      </c>
      <c r="F1453">
        <v>1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  <c r="S1453" t="e">
        <f>VLOOKUP(Table1[[#This Row],[TYPE]],[1]RD1!$C$6:$C$34,1,FALSE)</f>
        <v>#N/A</v>
      </c>
    </row>
    <row r="1454" spans="1:19" hidden="1" x14ac:dyDescent="0.25">
      <c r="A1454" t="s">
        <v>14</v>
      </c>
      <c r="B1454" t="s">
        <v>1479</v>
      </c>
      <c r="C1454">
        <v>1</v>
      </c>
      <c r="D1454">
        <v>0</v>
      </c>
      <c r="E1454">
        <v>0</v>
      </c>
      <c r="F1454">
        <v>0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0</v>
      </c>
      <c r="P1454">
        <v>0</v>
      </c>
      <c r="Q1454">
        <v>0</v>
      </c>
      <c r="R1454">
        <v>0</v>
      </c>
      <c r="S1454" t="e">
        <f>VLOOKUP(Table1[[#This Row],[TYPE]],[1]RD1!$C$6:$C$34,1,FALSE)</f>
        <v>#N/A</v>
      </c>
    </row>
    <row r="1455" spans="1:19" hidden="1" x14ac:dyDescent="0.25">
      <c r="A1455" t="s">
        <v>14</v>
      </c>
      <c r="B1455" t="s">
        <v>1480</v>
      </c>
      <c r="C1455">
        <v>1</v>
      </c>
      <c r="D1455">
        <v>1</v>
      </c>
      <c r="E1455">
        <v>0</v>
      </c>
      <c r="F1455">
        <v>1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0</v>
      </c>
      <c r="P1455">
        <v>0</v>
      </c>
      <c r="Q1455">
        <v>0</v>
      </c>
      <c r="R1455">
        <v>0</v>
      </c>
      <c r="S1455" t="e">
        <f>VLOOKUP(Table1[[#This Row],[TYPE]],[1]RD1!$C$6:$C$34,1,FALSE)</f>
        <v>#N/A</v>
      </c>
    </row>
    <row r="1456" spans="1:19" hidden="1" x14ac:dyDescent="0.25">
      <c r="A1456" t="s">
        <v>14</v>
      </c>
      <c r="B1456" t="s">
        <v>1481</v>
      </c>
      <c r="C1456">
        <v>1</v>
      </c>
      <c r="D1456">
        <v>1</v>
      </c>
      <c r="E1456">
        <v>0</v>
      </c>
      <c r="F1456">
        <v>1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0</v>
      </c>
      <c r="S1456" t="e">
        <f>VLOOKUP(Table1[[#This Row],[TYPE]],[1]RD1!$C$6:$C$34,1,FALSE)</f>
        <v>#N/A</v>
      </c>
    </row>
    <row r="1457" spans="1:19" hidden="1" x14ac:dyDescent="0.25">
      <c r="A1457" t="s">
        <v>14</v>
      </c>
      <c r="B1457" t="s">
        <v>1482</v>
      </c>
      <c r="C1457">
        <v>1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0</v>
      </c>
      <c r="P1457">
        <v>0</v>
      </c>
      <c r="Q1457">
        <v>0</v>
      </c>
      <c r="R1457">
        <v>0</v>
      </c>
      <c r="S1457" t="e">
        <f>VLOOKUP(Table1[[#This Row],[TYPE]],[1]RD1!$C$6:$C$34,1,FALSE)</f>
        <v>#N/A</v>
      </c>
    </row>
    <row r="1458" spans="1:19" hidden="1" x14ac:dyDescent="0.25">
      <c r="A1458" t="s">
        <v>14</v>
      </c>
      <c r="B1458" t="s">
        <v>1483</v>
      </c>
      <c r="C1458">
        <v>6</v>
      </c>
      <c r="D1458">
        <v>1</v>
      </c>
      <c r="E1458">
        <v>0</v>
      </c>
      <c r="F1458">
        <v>1</v>
      </c>
      <c r="G1458">
        <v>0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0</v>
      </c>
      <c r="P1458">
        <v>0</v>
      </c>
      <c r="Q1458">
        <v>0</v>
      </c>
      <c r="R1458">
        <v>0</v>
      </c>
      <c r="S1458" t="e">
        <f>VLOOKUP(Table1[[#This Row],[TYPE]],[1]RD1!$C$6:$C$34,1,FALSE)</f>
        <v>#N/A</v>
      </c>
    </row>
    <row r="1459" spans="1:19" hidden="1" x14ac:dyDescent="0.25">
      <c r="A1459" t="s">
        <v>14</v>
      </c>
      <c r="B1459" t="s">
        <v>1484</v>
      </c>
      <c r="C1459">
        <v>2</v>
      </c>
      <c r="D1459">
        <v>2</v>
      </c>
      <c r="E1459">
        <v>0</v>
      </c>
      <c r="F1459">
        <v>2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0</v>
      </c>
      <c r="P1459">
        <v>0</v>
      </c>
      <c r="Q1459">
        <v>0</v>
      </c>
      <c r="R1459">
        <v>0</v>
      </c>
      <c r="S1459" t="e">
        <f>VLOOKUP(Table1[[#This Row],[TYPE]],[1]RD1!$C$6:$C$34,1,FALSE)</f>
        <v>#N/A</v>
      </c>
    </row>
    <row r="1460" spans="1:19" hidden="1" x14ac:dyDescent="0.25">
      <c r="A1460" t="s">
        <v>14</v>
      </c>
      <c r="B1460" t="s">
        <v>1485</v>
      </c>
      <c r="C1460">
        <v>2</v>
      </c>
      <c r="D1460">
        <v>1</v>
      </c>
      <c r="E1460">
        <v>0</v>
      </c>
      <c r="F1460">
        <v>1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0</v>
      </c>
      <c r="P1460">
        <v>0</v>
      </c>
      <c r="Q1460">
        <v>0</v>
      </c>
      <c r="R1460">
        <v>0</v>
      </c>
      <c r="S1460" t="e">
        <f>VLOOKUP(Table1[[#This Row],[TYPE]],[1]RD1!$C$6:$C$34,1,FALSE)</f>
        <v>#N/A</v>
      </c>
    </row>
    <row r="1461" spans="1:19" hidden="1" x14ac:dyDescent="0.25">
      <c r="A1461" t="s">
        <v>14</v>
      </c>
      <c r="B1461" t="s">
        <v>1486</v>
      </c>
      <c r="C1461">
        <v>1</v>
      </c>
      <c r="D1461">
        <v>1</v>
      </c>
      <c r="E1461">
        <v>0</v>
      </c>
      <c r="F1461">
        <v>1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0</v>
      </c>
      <c r="P1461">
        <v>0</v>
      </c>
      <c r="Q1461">
        <v>0</v>
      </c>
      <c r="R1461">
        <v>0</v>
      </c>
      <c r="S1461" t="e">
        <f>VLOOKUP(Table1[[#This Row],[TYPE]],[1]RD1!$C$6:$C$34,1,FALSE)</f>
        <v>#N/A</v>
      </c>
    </row>
    <row r="1462" spans="1:19" hidden="1" x14ac:dyDescent="0.25">
      <c r="A1462" t="s">
        <v>14</v>
      </c>
      <c r="B1462" t="s">
        <v>1487</v>
      </c>
      <c r="C1462">
        <v>1</v>
      </c>
      <c r="D1462">
        <v>1</v>
      </c>
      <c r="E1462">
        <v>0</v>
      </c>
      <c r="F1462">
        <v>1</v>
      </c>
      <c r="G1462">
        <v>0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0</v>
      </c>
      <c r="P1462">
        <v>0</v>
      </c>
      <c r="Q1462">
        <v>0</v>
      </c>
      <c r="R1462">
        <v>0</v>
      </c>
      <c r="S1462" t="e">
        <f>VLOOKUP(Table1[[#This Row],[TYPE]],[1]RD1!$C$6:$C$34,1,FALSE)</f>
        <v>#N/A</v>
      </c>
    </row>
    <row r="1463" spans="1:19" hidden="1" x14ac:dyDescent="0.25">
      <c r="A1463" t="s">
        <v>14</v>
      </c>
      <c r="B1463" t="s">
        <v>1488</v>
      </c>
      <c r="C1463">
        <v>2</v>
      </c>
      <c r="D1463">
        <v>2</v>
      </c>
      <c r="E1463">
        <v>0</v>
      </c>
      <c r="F1463">
        <v>2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  <c r="S1463" t="e">
        <f>VLOOKUP(Table1[[#This Row],[TYPE]],[1]RD1!$C$6:$C$34,1,FALSE)</f>
        <v>#N/A</v>
      </c>
    </row>
    <row r="1464" spans="1:19" hidden="1" x14ac:dyDescent="0.25">
      <c r="A1464" t="s">
        <v>14</v>
      </c>
      <c r="B1464" t="s">
        <v>1489</v>
      </c>
      <c r="C1464">
        <v>2</v>
      </c>
      <c r="D1464">
        <v>2</v>
      </c>
      <c r="E1464">
        <v>0</v>
      </c>
      <c r="F1464">
        <v>2</v>
      </c>
      <c r="G1464">
        <v>0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0</v>
      </c>
      <c r="P1464">
        <v>0</v>
      </c>
      <c r="Q1464">
        <v>0</v>
      </c>
      <c r="R1464">
        <v>0</v>
      </c>
      <c r="S1464" t="e">
        <f>VLOOKUP(Table1[[#This Row],[TYPE]],[1]RD1!$C$6:$C$34,1,FALSE)</f>
        <v>#N/A</v>
      </c>
    </row>
    <row r="1465" spans="1:19" hidden="1" x14ac:dyDescent="0.25">
      <c r="A1465" t="s">
        <v>14</v>
      </c>
      <c r="B1465" t="s">
        <v>1490</v>
      </c>
      <c r="C1465">
        <v>6</v>
      </c>
      <c r="D1465">
        <v>5</v>
      </c>
      <c r="E1465">
        <v>0</v>
      </c>
      <c r="F1465">
        <v>5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0</v>
      </c>
      <c r="P1465">
        <v>0</v>
      </c>
      <c r="Q1465">
        <v>0</v>
      </c>
      <c r="R1465">
        <v>0</v>
      </c>
      <c r="S1465" t="e">
        <f>VLOOKUP(Table1[[#This Row],[TYPE]],[1]RD1!$C$6:$C$34,1,FALSE)</f>
        <v>#N/A</v>
      </c>
    </row>
    <row r="1466" spans="1:19" hidden="1" x14ac:dyDescent="0.25">
      <c r="A1466" t="s">
        <v>14</v>
      </c>
      <c r="B1466" t="s">
        <v>1491</v>
      </c>
      <c r="C1466">
        <v>1</v>
      </c>
      <c r="D1466">
        <v>1</v>
      </c>
      <c r="E1466">
        <v>0</v>
      </c>
      <c r="F1466">
        <v>1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 t="e">
        <f>VLOOKUP(Table1[[#This Row],[TYPE]],[1]RD1!$C$6:$C$34,1,FALSE)</f>
        <v>#N/A</v>
      </c>
    </row>
    <row r="1467" spans="1:19" hidden="1" x14ac:dyDescent="0.25">
      <c r="A1467" t="s">
        <v>14</v>
      </c>
      <c r="B1467" t="s">
        <v>1492</v>
      </c>
      <c r="C1467">
        <v>1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</v>
      </c>
      <c r="P1467">
        <v>0</v>
      </c>
      <c r="Q1467">
        <v>0</v>
      </c>
      <c r="R1467">
        <v>0</v>
      </c>
      <c r="S1467" t="e">
        <f>VLOOKUP(Table1[[#This Row],[TYPE]],[1]RD1!$C$6:$C$34,1,FALSE)</f>
        <v>#N/A</v>
      </c>
    </row>
    <row r="1468" spans="1:19" hidden="1" x14ac:dyDescent="0.25">
      <c r="A1468" t="s">
        <v>14</v>
      </c>
      <c r="B1468" t="s">
        <v>1493</v>
      </c>
      <c r="C1468">
        <v>1</v>
      </c>
      <c r="D1468">
        <v>1</v>
      </c>
      <c r="E1468">
        <v>0</v>
      </c>
      <c r="F1468">
        <v>1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 t="e">
        <f>VLOOKUP(Table1[[#This Row],[TYPE]],[1]RD1!$C$6:$C$34,1,FALSE)</f>
        <v>#N/A</v>
      </c>
    </row>
    <row r="1469" spans="1:19" hidden="1" x14ac:dyDescent="0.25">
      <c r="A1469" t="s">
        <v>14</v>
      </c>
      <c r="B1469" t="s">
        <v>1494</v>
      </c>
      <c r="C1469">
        <v>1</v>
      </c>
      <c r="D1469">
        <v>1</v>
      </c>
      <c r="E1469">
        <v>0</v>
      </c>
      <c r="F1469">
        <v>1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 t="e">
        <f>VLOOKUP(Table1[[#This Row],[TYPE]],[1]RD1!$C$6:$C$34,1,FALSE)</f>
        <v>#N/A</v>
      </c>
    </row>
    <row r="1470" spans="1:19" hidden="1" x14ac:dyDescent="0.25">
      <c r="A1470" t="s">
        <v>14</v>
      </c>
      <c r="B1470" t="s">
        <v>1495</v>
      </c>
      <c r="C1470">
        <v>1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0</v>
      </c>
      <c r="P1470">
        <v>0</v>
      </c>
      <c r="Q1470">
        <v>0</v>
      </c>
      <c r="R1470">
        <v>0</v>
      </c>
      <c r="S1470" t="e">
        <f>VLOOKUP(Table1[[#This Row],[TYPE]],[1]RD1!$C$6:$C$34,1,FALSE)</f>
        <v>#N/A</v>
      </c>
    </row>
    <row r="1471" spans="1:19" hidden="1" x14ac:dyDescent="0.25">
      <c r="A1471" t="s">
        <v>14</v>
      </c>
      <c r="B1471" t="s">
        <v>1496</v>
      </c>
      <c r="C1471">
        <v>1</v>
      </c>
      <c r="D1471">
        <v>0</v>
      </c>
      <c r="E1471">
        <v>0</v>
      </c>
      <c r="F1471">
        <v>0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0</v>
      </c>
      <c r="S1471" t="e">
        <f>VLOOKUP(Table1[[#This Row],[TYPE]],[1]RD1!$C$6:$C$34,1,FALSE)</f>
        <v>#N/A</v>
      </c>
    </row>
    <row r="1472" spans="1:19" hidden="1" x14ac:dyDescent="0.25">
      <c r="A1472" t="s">
        <v>14</v>
      </c>
      <c r="B1472" t="s">
        <v>1497</v>
      </c>
      <c r="C1472">
        <v>3</v>
      </c>
      <c r="D1472">
        <v>3</v>
      </c>
      <c r="E1472">
        <v>0</v>
      </c>
      <c r="F1472">
        <v>3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  <c r="S1472" t="e">
        <f>VLOOKUP(Table1[[#This Row],[TYPE]],[1]RD1!$C$6:$C$34,1,FALSE)</f>
        <v>#N/A</v>
      </c>
    </row>
    <row r="1473" spans="1:19" hidden="1" x14ac:dyDescent="0.25">
      <c r="A1473" t="s">
        <v>14</v>
      </c>
      <c r="B1473" t="s">
        <v>1498</v>
      </c>
      <c r="C1473">
        <v>2</v>
      </c>
      <c r="D1473">
        <v>2</v>
      </c>
      <c r="E1473">
        <v>0</v>
      </c>
      <c r="F1473">
        <v>2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0</v>
      </c>
      <c r="Q1473">
        <v>0</v>
      </c>
      <c r="R1473">
        <v>0</v>
      </c>
      <c r="S1473" t="e">
        <f>VLOOKUP(Table1[[#This Row],[TYPE]],[1]RD1!$C$6:$C$34,1,FALSE)</f>
        <v>#N/A</v>
      </c>
    </row>
    <row r="1474" spans="1:19" hidden="1" x14ac:dyDescent="0.25">
      <c r="A1474" t="s">
        <v>14</v>
      </c>
      <c r="B1474" t="s">
        <v>1499</v>
      </c>
      <c r="C1474">
        <v>2</v>
      </c>
      <c r="D1474">
        <v>1</v>
      </c>
      <c r="E1474">
        <v>0</v>
      </c>
      <c r="F1474">
        <v>1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0</v>
      </c>
      <c r="P1474">
        <v>0</v>
      </c>
      <c r="Q1474">
        <v>0</v>
      </c>
      <c r="R1474">
        <v>0</v>
      </c>
      <c r="S1474" t="e">
        <f>VLOOKUP(Table1[[#This Row],[TYPE]],[1]RD1!$C$6:$C$34,1,FALSE)</f>
        <v>#N/A</v>
      </c>
    </row>
    <row r="1475" spans="1:19" hidden="1" x14ac:dyDescent="0.25">
      <c r="A1475" t="s">
        <v>14</v>
      </c>
      <c r="B1475" t="s">
        <v>1500</v>
      </c>
      <c r="C1475">
        <v>2</v>
      </c>
      <c r="D1475">
        <v>2</v>
      </c>
      <c r="E1475">
        <v>0</v>
      </c>
      <c r="F1475">
        <v>2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0</v>
      </c>
      <c r="P1475">
        <v>0</v>
      </c>
      <c r="Q1475">
        <v>0</v>
      </c>
      <c r="R1475">
        <v>0</v>
      </c>
      <c r="S1475" t="e">
        <f>VLOOKUP(Table1[[#This Row],[TYPE]],[1]RD1!$C$6:$C$34,1,FALSE)</f>
        <v>#N/A</v>
      </c>
    </row>
    <row r="1476" spans="1:19" hidden="1" x14ac:dyDescent="0.25">
      <c r="A1476" t="s">
        <v>14</v>
      </c>
      <c r="B1476" t="s">
        <v>1501</v>
      </c>
      <c r="C1476">
        <v>1</v>
      </c>
      <c r="D1476">
        <v>1</v>
      </c>
      <c r="E1476">
        <v>0</v>
      </c>
      <c r="F1476">
        <v>1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0</v>
      </c>
      <c r="S1476" t="e">
        <f>VLOOKUP(Table1[[#This Row],[TYPE]],[1]RD1!$C$6:$C$34,1,FALSE)</f>
        <v>#N/A</v>
      </c>
    </row>
    <row r="1477" spans="1:19" hidden="1" x14ac:dyDescent="0.25">
      <c r="A1477" t="s">
        <v>14</v>
      </c>
      <c r="B1477" t="s">
        <v>1502</v>
      </c>
      <c r="C1477">
        <v>3</v>
      </c>
      <c r="D1477">
        <v>3</v>
      </c>
      <c r="E1477">
        <v>0</v>
      </c>
      <c r="F1477">
        <v>3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  <c r="S1477" t="e">
        <f>VLOOKUP(Table1[[#This Row],[TYPE]],[1]RD1!$C$6:$C$34,1,FALSE)</f>
        <v>#N/A</v>
      </c>
    </row>
    <row r="1478" spans="1:19" hidden="1" x14ac:dyDescent="0.25">
      <c r="A1478" t="s">
        <v>14</v>
      </c>
      <c r="B1478" t="s">
        <v>1503</v>
      </c>
      <c r="C1478">
        <v>1</v>
      </c>
      <c r="D1478">
        <v>1</v>
      </c>
      <c r="E1478">
        <v>0</v>
      </c>
      <c r="F1478">
        <v>1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0</v>
      </c>
      <c r="S1478" t="e">
        <f>VLOOKUP(Table1[[#This Row],[TYPE]],[1]RD1!$C$6:$C$34,1,FALSE)</f>
        <v>#N/A</v>
      </c>
    </row>
    <row r="1479" spans="1:19" hidden="1" x14ac:dyDescent="0.25">
      <c r="A1479" t="s">
        <v>14</v>
      </c>
      <c r="B1479" t="s">
        <v>1504</v>
      </c>
      <c r="C1479">
        <v>1</v>
      </c>
      <c r="D1479">
        <v>1</v>
      </c>
      <c r="E1479">
        <v>0</v>
      </c>
      <c r="F1479">
        <v>1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0</v>
      </c>
      <c r="S1479" t="e">
        <f>VLOOKUP(Table1[[#This Row],[TYPE]],[1]RD1!$C$6:$C$34,1,FALSE)</f>
        <v>#N/A</v>
      </c>
    </row>
    <row r="1480" spans="1:19" hidden="1" x14ac:dyDescent="0.25">
      <c r="A1480" t="s">
        <v>14</v>
      </c>
      <c r="B1480" t="s">
        <v>1505</v>
      </c>
      <c r="C1480">
        <v>2</v>
      </c>
      <c r="D1480">
        <v>2</v>
      </c>
      <c r="E1480">
        <v>0</v>
      </c>
      <c r="F1480">
        <v>2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0</v>
      </c>
      <c r="P1480">
        <v>0</v>
      </c>
      <c r="Q1480">
        <v>0</v>
      </c>
      <c r="R1480">
        <v>0</v>
      </c>
      <c r="S1480" t="e">
        <f>VLOOKUP(Table1[[#This Row],[TYPE]],[1]RD1!$C$6:$C$34,1,FALSE)</f>
        <v>#N/A</v>
      </c>
    </row>
    <row r="1481" spans="1:19" hidden="1" x14ac:dyDescent="0.25">
      <c r="A1481" t="s">
        <v>14</v>
      </c>
      <c r="B1481" t="s">
        <v>1506</v>
      </c>
      <c r="C1481">
        <v>1</v>
      </c>
      <c r="D1481">
        <v>1</v>
      </c>
      <c r="E1481">
        <v>0</v>
      </c>
      <c r="F1481">
        <v>1</v>
      </c>
      <c r="G1481">
        <v>0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0</v>
      </c>
      <c r="P1481">
        <v>0</v>
      </c>
      <c r="Q1481">
        <v>0</v>
      </c>
      <c r="R1481">
        <v>0</v>
      </c>
      <c r="S1481" t="e">
        <f>VLOOKUP(Table1[[#This Row],[TYPE]],[1]RD1!$C$6:$C$34,1,FALSE)</f>
        <v>#N/A</v>
      </c>
    </row>
    <row r="1482" spans="1:19" hidden="1" x14ac:dyDescent="0.25">
      <c r="A1482" t="s">
        <v>14</v>
      </c>
      <c r="B1482" t="s">
        <v>1507</v>
      </c>
      <c r="C1482">
        <v>1</v>
      </c>
      <c r="D1482">
        <v>1</v>
      </c>
      <c r="E1482">
        <v>0</v>
      </c>
      <c r="F1482">
        <v>1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  <c r="S1482" t="e">
        <f>VLOOKUP(Table1[[#This Row],[TYPE]],[1]RD1!$C$6:$C$34,1,FALSE)</f>
        <v>#N/A</v>
      </c>
    </row>
    <row r="1483" spans="1:19" hidden="1" x14ac:dyDescent="0.25">
      <c r="A1483" t="s">
        <v>14</v>
      </c>
      <c r="B1483" t="s">
        <v>1508</v>
      </c>
      <c r="C1483">
        <v>24</v>
      </c>
      <c r="D1483">
        <v>1</v>
      </c>
      <c r="E1483">
        <v>0</v>
      </c>
      <c r="F1483">
        <v>1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0</v>
      </c>
      <c r="P1483">
        <v>0</v>
      </c>
      <c r="Q1483">
        <v>0</v>
      </c>
      <c r="R1483">
        <v>0</v>
      </c>
      <c r="S1483" t="e">
        <f>VLOOKUP(Table1[[#This Row],[TYPE]],[1]RD1!$C$6:$C$34,1,FALSE)</f>
        <v>#N/A</v>
      </c>
    </row>
    <row r="1484" spans="1:19" hidden="1" x14ac:dyDescent="0.25">
      <c r="A1484" t="s">
        <v>14</v>
      </c>
      <c r="B1484" t="s">
        <v>1509</v>
      </c>
      <c r="C1484">
        <v>3</v>
      </c>
      <c r="D1484">
        <v>2</v>
      </c>
      <c r="E1484">
        <v>0</v>
      </c>
      <c r="F1484">
        <v>2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  <c r="S1484" t="e">
        <f>VLOOKUP(Table1[[#This Row],[TYPE]],[1]RD1!$C$6:$C$34,1,FALSE)</f>
        <v>#N/A</v>
      </c>
    </row>
    <row r="1485" spans="1:19" hidden="1" x14ac:dyDescent="0.25">
      <c r="A1485" t="s">
        <v>14</v>
      </c>
      <c r="B1485" t="s">
        <v>1510</v>
      </c>
      <c r="C1485">
        <v>20</v>
      </c>
      <c r="D1485">
        <v>1</v>
      </c>
      <c r="E1485">
        <v>0</v>
      </c>
      <c r="F1485">
        <v>1</v>
      </c>
      <c r="G1485">
        <v>0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 t="e">
        <f>VLOOKUP(Table1[[#This Row],[TYPE]],[1]RD1!$C$6:$C$34,1,FALSE)</f>
        <v>#N/A</v>
      </c>
    </row>
    <row r="1486" spans="1:19" hidden="1" x14ac:dyDescent="0.25">
      <c r="A1486" t="s">
        <v>14</v>
      </c>
      <c r="B1486" t="s">
        <v>1511</v>
      </c>
      <c r="C1486">
        <v>1</v>
      </c>
      <c r="D1486">
        <v>1</v>
      </c>
      <c r="E1486">
        <v>0</v>
      </c>
      <c r="F1486">
        <v>1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 t="e">
        <f>VLOOKUP(Table1[[#This Row],[TYPE]],[1]RD1!$C$6:$C$34,1,FALSE)</f>
        <v>#N/A</v>
      </c>
    </row>
    <row r="1487" spans="1:19" hidden="1" x14ac:dyDescent="0.25">
      <c r="A1487" t="s">
        <v>14</v>
      </c>
      <c r="B1487" t="s">
        <v>1512</v>
      </c>
      <c r="C1487">
        <v>1</v>
      </c>
      <c r="D1487">
        <v>1</v>
      </c>
      <c r="E1487">
        <v>0</v>
      </c>
      <c r="F1487">
        <v>1</v>
      </c>
      <c r="G1487">
        <v>0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0</v>
      </c>
      <c r="P1487">
        <v>0</v>
      </c>
      <c r="Q1487">
        <v>0</v>
      </c>
      <c r="R1487">
        <v>0</v>
      </c>
      <c r="S1487" t="e">
        <f>VLOOKUP(Table1[[#This Row],[TYPE]],[1]RD1!$C$6:$C$34,1,FALSE)</f>
        <v>#N/A</v>
      </c>
    </row>
    <row r="1488" spans="1:19" hidden="1" x14ac:dyDescent="0.25">
      <c r="A1488" t="s">
        <v>14</v>
      </c>
      <c r="B1488" t="s">
        <v>1513</v>
      </c>
      <c r="C1488">
        <v>1</v>
      </c>
      <c r="D1488">
        <v>0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0</v>
      </c>
      <c r="P1488">
        <v>0</v>
      </c>
      <c r="Q1488">
        <v>0</v>
      </c>
      <c r="R1488">
        <v>0</v>
      </c>
      <c r="S1488" t="e">
        <f>VLOOKUP(Table1[[#This Row],[TYPE]],[1]RD1!$C$6:$C$34,1,FALSE)</f>
        <v>#N/A</v>
      </c>
    </row>
    <row r="1489" spans="1:19" hidden="1" x14ac:dyDescent="0.25">
      <c r="A1489" t="s">
        <v>14</v>
      </c>
      <c r="B1489" t="s">
        <v>1514</v>
      </c>
      <c r="C1489">
        <v>2</v>
      </c>
      <c r="D1489">
        <v>1</v>
      </c>
      <c r="E1489">
        <v>0</v>
      </c>
      <c r="F1489">
        <v>1</v>
      </c>
      <c r="G1489">
        <v>0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0</v>
      </c>
      <c r="S1489" t="e">
        <f>VLOOKUP(Table1[[#This Row],[TYPE]],[1]RD1!$C$6:$C$34,1,FALSE)</f>
        <v>#N/A</v>
      </c>
    </row>
    <row r="1490" spans="1:19" hidden="1" x14ac:dyDescent="0.25">
      <c r="A1490" t="s">
        <v>14</v>
      </c>
      <c r="B1490" t="s">
        <v>1515</v>
      </c>
      <c r="C1490">
        <v>1</v>
      </c>
      <c r="D1490">
        <v>1</v>
      </c>
      <c r="E1490">
        <v>0</v>
      </c>
      <c r="F1490">
        <v>1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0</v>
      </c>
      <c r="P1490">
        <v>0</v>
      </c>
      <c r="Q1490">
        <v>0</v>
      </c>
      <c r="R1490">
        <v>0</v>
      </c>
      <c r="S1490" t="e">
        <f>VLOOKUP(Table1[[#This Row],[TYPE]],[1]RD1!$C$6:$C$34,1,FALSE)</f>
        <v>#N/A</v>
      </c>
    </row>
    <row r="1491" spans="1:19" hidden="1" x14ac:dyDescent="0.25">
      <c r="A1491" t="s">
        <v>14</v>
      </c>
      <c r="B1491" t="s">
        <v>1516</v>
      </c>
      <c r="C1491">
        <v>2</v>
      </c>
      <c r="D1491">
        <v>2</v>
      </c>
      <c r="E1491">
        <v>0</v>
      </c>
      <c r="F1491">
        <v>2</v>
      </c>
      <c r="G1491">
        <v>0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0</v>
      </c>
      <c r="P1491">
        <v>0</v>
      </c>
      <c r="Q1491">
        <v>0</v>
      </c>
      <c r="R1491">
        <v>0</v>
      </c>
      <c r="S1491" t="e">
        <f>VLOOKUP(Table1[[#This Row],[TYPE]],[1]RD1!$C$6:$C$34,1,FALSE)</f>
        <v>#N/A</v>
      </c>
    </row>
    <row r="1492" spans="1:19" hidden="1" x14ac:dyDescent="0.25">
      <c r="A1492" t="s">
        <v>14</v>
      </c>
      <c r="B1492" t="s">
        <v>1517</v>
      </c>
      <c r="C1492">
        <v>3</v>
      </c>
      <c r="D1492">
        <v>3</v>
      </c>
      <c r="E1492">
        <v>0</v>
      </c>
      <c r="F1492">
        <v>3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 t="e">
        <f>VLOOKUP(Table1[[#This Row],[TYPE]],[1]RD1!$C$6:$C$34,1,FALSE)</f>
        <v>#N/A</v>
      </c>
    </row>
    <row r="1493" spans="1:19" hidden="1" x14ac:dyDescent="0.25">
      <c r="A1493" t="s">
        <v>14</v>
      </c>
      <c r="B1493" t="s">
        <v>1518</v>
      </c>
      <c r="C1493">
        <v>1</v>
      </c>
      <c r="D1493">
        <v>1</v>
      </c>
      <c r="E1493">
        <v>0</v>
      </c>
      <c r="F1493">
        <v>1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 t="e">
        <f>VLOOKUP(Table1[[#This Row],[TYPE]],[1]RD1!$C$6:$C$34,1,FALSE)</f>
        <v>#N/A</v>
      </c>
    </row>
    <row r="1494" spans="1:19" hidden="1" x14ac:dyDescent="0.25">
      <c r="A1494" t="s">
        <v>14</v>
      </c>
      <c r="B1494" t="s">
        <v>1519</v>
      </c>
      <c r="C1494">
        <v>1</v>
      </c>
      <c r="D1494">
        <v>1</v>
      </c>
      <c r="E1494">
        <v>0</v>
      </c>
      <c r="F1494">
        <v>1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 t="e">
        <f>VLOOKUP(Table1[[#This Row],[TYPE]],[1]RD1!$C$6:$C$34,1,FALSE)</f>
        <v>#N/A</v>
      </c>
    </row>
    <row r="1495" spans="1:19" hidden="1" x14ac:dyDescent="0.25">
      <c r="A1495" t="s">
        <v>14</v>
      </c>
      <c r="B1495" t="s">
        <v>1520</v>
      </c>
      <c r="C1495">
        <v>9</v>
      </c>
      <c r="D1495">
        <v>9</v>
      </c>
      <c r="E1495">
        <v>0</v>
      </c>
      <c r="F1495">
        <v>9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  <c r="S1495" t="e">
        <f>VLOOKUP(Table1[[#This Row],[TYPE]],[1]RD1!$C$6:$C$34,1,FALSE)</f>
        <v>#N/A</v>
      </c>
    </row>
    <row r="1496" spans="1:19" hidden="1" x14ac:dyDescent="0.25">
      <c r="A1496" t="s">
        <v>14</v>
      </c>
      <c r="B1496" t="s">
        <v>1521</v>
      </c>
      <c r="C1496">
        <v>13</v>
      </c>
      <c r="D1496">
        <v>13</v>
      </c>
      <c r="E1496">
        <v>0</v>
      </c>
      <c r="F1496">
        <v>13</v>
      </c>
      <c r="G1496">
        <v>0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0</v>
      </c>
      <c r="P1496">
        <v>0</v>
      </c>
      <c r="Q1496">
        <v>0</v>
      </c>
      <c r="R1496">
        <v>0</v>
      </c>
      <c r="S1496" t="e">
        <f>VLOOKUP(Table1[[#This Row],[TYPE]],[1]RD1!$C$6:$C$34,1,FALSE)</f>
        <v>#N/A</v>
      </c>
    </row>
    <row r="1497" spans="1:19" hidden="1" x14ac:dyDescent="0.25">
      <c r="A1497" t="s">
        <v>14</v>
      </c>
      <c r="B1497" t="s">
        <v>1522</v>
      </c>
      <c r="C1497">
        <v>4</v>
      </c>
      <c r="D1497">
        <v>4</v>
      </c>
      <c r="E1497">
        <v>0</v>
      </c>
      <c r="F1497">
        <v>4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0</v>
      </c>
      <c r="S1497" t="e">
        <f>VLOOKUP(Table1[[#This Row],[TYPE]],[1]RD1!$C$6:$C$34,1,FALSE)</f>
        <v>#N/A</v>
      </c>
    </row>
    <row r="1498" spans="1:19" hidden="1" x14ac:dyDescent="0.25">
      <c r="A1498" t="s">
        <v>14</v>
      </c>
      <c r="B1498" t="s">
        <v>1523</v>
      </c>
      <c r="C1498">
        <v>1</v>
      </c>
      <c r="D1498">
        <v>1</v>
      </c>
      <c r="E1498">
        <v>0</v>
      </c>
      <c r="F1498">
        <v>1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>
        <v>0</v>
      </c>
      <c r="O1498">
        <v>0</v>
      </c>
      <c r="P1498">
        <v>0</v>
      </c>
      <c r="Q1498">
        <v>0</v>
      </c>
      <c r="R1498">
        <v>0</v>
      </c>
      <c r="S1498" t="e">
        <f>VLOOKUP(Table1[[#This Row],[TYPE]],[1]RD1!$C$6:$C$34,1,FALSE)</f>
        <v>#N/A</v>
      </c>
    </row>
    <row r="1499" spans="1:19" hidden="1" x14ac:dyDescent="0.25">
      <c r="A1499" t="s">
        <v>14</v>
      </c>
      <c r="B1499" t="s">
        <v>1524</v>
      </c>
      <c r="C1499">
        <v>1</v>
      </c>
      <c r="D1499">
        <v>1</v>
      </c>
      <c r="E1499">
        <v>0</v>
      </c>
      <c r="F1499">
        <v>1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0</v>
      </c>
      <c r="S1499" t="e">
        <f>VLOOKUP(Table1[[#This Row],[TYPE]],[1]RD1!$C$6:$C$34,1,FALSE)</f>
        <v>#N/A</v>
      </c>
    </row>
    <row r="1500" spans="1:19" hidden="1" x14ac:dyDescent="0.25">
      <c r="A1500" t="s">
        <v>14</v>
      </c>
      <c r="B1500" t="s">
        <v>1525</v>
      </c>
      <c r="C1500">
        <v>3</v>
      </c>
      <c r="D1500">
        <v>3</v>
      </c>
      <c r="E1500">
        <v>0</v>
      </c>
      <c r="F1500">
        <v>3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  <c r="S1500" t="e">
        <f>VLOOKUP(Table1[[#This Row],[TYPE]],[1]RD1!$C$6:$C$34,1,FALSE)</f>
        <v>#N/A</v>
      </c>
    </row>
    <row r="1501" spans="1:19" hidden="1" x14ac:dyDescent="0.25">
      <c r="A1501" t="s">
        <v>14</v>
      </c>
      <c r="B1501" t="s">
        <v>1526</v>
      </c>
      <c r="C1501">
        <v>4</v>
      </c>
      <c r="D1501">
        <v>4</v>
      </c>
      <c r="E1501">
        <v>0</v>
      </c>
      <c r="F1501">
        <v>4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  <c r="S1501" t="e">
        <f>VLOOKUP(Table1[[#This Row],[TYPE]],[1]RD1!$C$6:$C$34,1,FALSE)</f>
        <v>#N/A</v>
      </c>
    </row>
    <row r="1502" spans="1:19" hidden="1" x14ac:dyDescent="0.25">
      <c r="A1502" t="s">
        <v>14</v>
      </c>
      <c r="B1502" t="s">
        <v>1527</v>
      </c>
      <c r="C1502">
        <v>7</v>
      </c>
      <c r="D1502">
        <v>7</v>
      </c>
      <c r="E1502">
        <v>0</v>
      </c>
      <c r="F1502">
        <v>7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  <c r="S1502" t="e">
        <f>VLOOKUP(Table1[[#This Row],[TYPE]],[1]RD1!$C$6:$C$34,1,FALSE)</f>
        <v>#N/A</v>
      </c>
    </row>
    <row r="1503" spans="1:19" hidden="1" x14ac:dyDescent="0.25">
      <c r="A1503" t="s">
        <v>14</v>
      </c>
      <c r="B1503" t="s">
        <v>1528</v>
      </c>
      <c r="C1503">
        <v>1</v>
      </c>
      <c r="D1503">
        <v>0</v>
      </c>
      <c r="E1503">
        <v>0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  <c r="N1503">
        <v>0</v>
      </c>
      <c r="O1503">
        <v>0</v>
      </c>
      <c r="P1503">
        <v>0</v>
      </c>
      <c r="Q1503">
        <v>0</v>
      </c>
      <c r="R1503">
        <v>0</v>
      </c>
      <c r="S1503" t="e">
        <f>VLOOKUP(Table1[[#This Row],[TYPE]],[1]RD1!$C$6:$C$34,1,FALSE)</f>
        <v>#N/A</v>
      </c>
    </row>
    <row r="1504" spans="1:19" hidden="1" x14ac:dyDescent="0.25">
      <c r="A1504" t="s">
        <v>14</v>
      </c>
      <c r="B1504" t="s">
        <v>1529</v>
      </c>
      <c r="C1504">
        <v>4</v>
      </c>
      <c r="D1504">
        <v>4</v>
      </c>
      <c r="E1504">
        <v>0</v>
      </c>
      <c r="F1504">
        <v>4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0</v>
      </c>
      <c r="N1504">
        <v>0</v>
      </c>
      <c r="O1504">
        <v>0</v>
      </c>
      <c r="P1504">
        <v>0</v>
      </c>
      <c r="Q1504">
        <v>0</v>
      </c>
      <c r="R1504">
        <v>0</v>
      </c>
      <c r="S1504" t="e">
        <f>VLOOKUP(Table1[[#This Row],[TYPE]],[1]RD1!$C$6:$C$34,1,FALSE)</f>
        <v>#N/A</v>
      </c>
    </row>
    <row r="1505" spans="1:19" hidden="1" x14ac:dyDescent="0.25">
      <c r="A1505" t="s">
        <v>14</v>
      </c>
      <c r="B1505" t="s">
        <v>1530</v>
      </c>
      <c r="C1505">
        <v>4</v>
      </c>
      <c r="D1505">
        <v>4</v>
      </c>
      <c r="E1505">
        <v>0</v>
      </c>
      <c r="F1505">
        <v>4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  <c r="N1505">
        <v>0</v>
      </c>
      <c r="O1505">
        <v>0</v>
      </c>
      <c r="P1505">
        <v>0</v>
      </c>
      <c r="Q1505">
        <v>0</v>
      </c>
      <c r="R1505">
        <v>0</v>
      </c>
      <c r="S1505" t="e">
        <f>VLOOKUP(Table1[[#This Row],[TYPE]],[1]RD1!$C$6:$C$34,1,FALSE)</f>
        <v>#N/A</v>
      </c>
    </row>
    <row r="1506" spans="1:19" hidden="1" x14ac:dyDescent="0.25">
      <c r="A1506" t="s">
        <v>14</v>
      </c>
      <c r="B1506" t="s">
        <v>1531</v>
      </c>
      <c r="C1506">
        <v>36</v>
      </c>
      <c r="D1506">
        <v>36</v>
      </c>
      <c r="E1506">
        <v>0</v>
      </c>
      <c r="F1506">
        <v>36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 t="e">
        <f>VLOOKUP(Table1[[#This Row],[TYPE]],[1]RD1!$C$6:$C$34,1,FALSE)</f>
        <v>#N/A</v>
      </c>
    </row>
    <row r="1507" spans="1:19" hidden="1" x14ac:dyDescent="0.25">
      <c r="A1507" t="s">
        <v>14</v>
      </c>
      <c r="B1507" t="s">
        <v>1532</v>
      </c>
      <c r="C1507">
        <v>6</v>
      </c>
      <c r="D1507">
        <v>6</v>
      </c>
      <c r="E1507">
        <v>0</v>
      </c>
      <c r="F1507">
        <v>6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0</v>
      </c>
      <c r="S1507" t="e">
        <f>VLOOKUP(Table1[[#This Row],[TYPE]],[1]RD1!$C$6:$C$34,1,FALSE)</f>
        <v>#N/A</v>
      </c>
    </row>
    <row r="1508" spans="1:19" hidden="1" x14ac:dyDescent="0.25">
      <c r="A1508" t="s">
        <v>14</v>
      </c>
      <c r="B1508" t="s">
        <v>1533</v>
      </c>
      <c r="C1508">
        <v>4</v>
      </c>
      <c r="D1508">
        <v>4</v>
      </c>
      <c r="E1508">
        <v>0</v>
      </c>
      <c r="F1508">
        <v>4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0</v>
      </c>
      <c r="N1508">
        <v>0</v>
      </c>
      <c r="O1508">
        <v>0</v>
      </c>
      <c r="P1508">
        <v>0</v>
      </c>
      <c r="Q1508">
        <v>0</v>
      </c>
      <c r="R1508">
        <v>0</v>
      </c>
      <c r="S1508" t="e">
        <f>VLOOKUP(Table1[[#This Row],[TYPE]],[1]RD1!$C$6:$C$34,1,FALSE)</f>
        <v>#N/A</v>
      </c>
    </row>
    <row r="1509" spans="1:19" hidden="1" x14ac:dyDescent="0.25">
      <c r="A1509" t="s">
        <v>14</v>
      </c>
      <c r="B1509" t="s">
        <v>1534</v>
      </c>
      <c r="C1509">
        <v>1</v>
      </c>
      <c r="D1509">
        <v>1</v>
      </c>
      <c r="E1509">
        <v>0</v>
      </c>
      <c r="F1509">
        <v>1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0</v>
      </c>
      <c r="M1509">
        <v>0</v>
      </c>
      <c r="N1509">
        <v>0</v>
      </c>
      <c r="O1509">
        <v>0</v>
      </c>
      <c r="P1509">
        <v>0</v>
      </c>
      <c r="Q1509">
        <v>0</v>
      </c>
      <c r="R1509">
        <v>0</v>
      </c>
      <c r="S1509" t="e">
        <f>VLOOKUP(Table1[[#This Row],[TYPE]],[1]RD1!$C$6:$C$34,1,FALSE)</f>
        <v>#N/A</v>
      </c>
    </row>
    <row r="1510" spans="1:19" hidden="1" x14ac:dyDescent="0.25">
      <c r="A1510" t="s">
        <v>14</v>
      </c>
      <c r="B1510" t="s">
        <v>1535</v>
      </c>
      <c r="C1510">
        <v>5</v>
      </c>
      <c r="D1510">
        <v>5</v>
      </c>
      <c r="E1510">
        <v>0</v>
      </c>
      <c r="F1510">
        <v>5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  <c r="P1510">
        <v>0</v>
      </c>
      <c r="Q1510">
        <v>0</v>
      </c>
      <c r="R1510">
        <v>0</v>
      </c>
      <c r="S1510" t="e">
        <f>VLOOKUP(Table1[[#This Row],[TYPE]],[1]RD1!$C$6:$C$34,1,FALSE)</f>
        <v>#N/A</v>
      </c>
    </row>
    <row r="1511" spans="1:19" hidden="1" x14ac:dyDescent="0.25">
      <c r="A1511" t="s">
        <v>14</v>
      </c>
      <c r="B1511" t="s">
        <v>1536</v>
      </c>
      <c r="C1511">
        <v>1</v>
      </c>
      <c r="D1511">
        <v>1</v>
      </c>
      <c r="E1511">
        <v>0</v>
      </c>
      <c r="F1511">
        <v>1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0</v>
      </c>
      <c r="S1511" t="e">
        <f>VLOOKUP(Table1[[#This Row],[TYPE]],[1]RD1!$C$6:$C$34,1,FALSE)</f>
        <v>#N/A</v>
      </c>
    </row>
    <row r="1512" spans="1:19" hidden="1" x14ac:dyDescent="0.25">
      <c r="A1512" t="s">
        <v>14</v>
      </c>
      <c r="B1512" t="s">
        <v>1537</v>
      </c>
      <c r="C1512">
        <v>3</v>
      </c>
      <c r="D1512">
        <v>3</v>
      </c>
      <c r="E1512">
        <v>0</v>
      </c>
      <c r="F1512">
        <v>3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0</v>
      </c>
      <c r="S1512" t="e">
        <f>VLOOKUP(Table1[[#This Row],[TYPE]],[1]RD1!$C$6:$C$34,1,FALSE)</f>
        <v>#N/A</v>
      </c>
    </row>
    <row r="1513" spans="1:19" hidden="1" x14ac:dyDescent="0.25">
      <c r="A1513" t="s">
        <v>14</v>
      </c>
      <c r="B1513" t="s">
        <v>1538</v>
      </c>
      <c r="C1513">
        <v>4</v>
      </c>
      <c r="D1513">
        <v>4</v>
      </c>
      <c r="E1513">
        <v>0</v>
      </c>
      <c r="F1513">
        <v>4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0</v>
      </c>
      <c r="S1513" t="e">
        <f>VLOOKUP(Table1[[#This Row],[TYPE]],[1]RD1!$C$6:$C$34,1,FALSE)</f>
        <v>#N/A</v>
      </c>
    </row>
    <row r="1514" spans="1:19" hidden="1" x14ac:dyDescent="0.25">
      <c r="A1514" t="s">
        <v>14</v>
      </c>
      <c r="B1514" t="s">
        <v>1539</v>
      </c>
      <c r="C1514">
        <v>1</v>
      </c>
      <c r="D1514">
        <v>0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 t="e">
        <f>VLOOKUP(Table1[[#This Row],[TYPE]],[1]RD1!$C$6:$C$34,1,FALSE)</f>
        <v>#N/A</v>
      </c>
    </row>
    <row r="1515" spans="1:19" hidden="1" x14ac:dyDescent="0.25">
      <c r="A1515" t="s">
        <v>14</v>
      </c>
      <c r="B1515" t="s">
        <v>1540</v>
      </c>
      <c r="C1515">
        <v>2</v>
      </c>
      <c r="D1515">
        <v>2</v>
      </c>
      <c r="E1515">
        <v>0</v>
      </c>
      <c r="F1515">
        <v>2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0</v>
      </c>
      <c r="P1515">
        <v>0</v>
      </c>
      <c r="Q1515">
        <v>0</v>
      </c>
      <c r="R1515">
        <v>0</v>
      </c>
      <c r="S1515" t="e">
        <f>VLOOKUP(Table1[[#This Row],[TYPE]],[1]RD1!$C$6:$C$34,1,FALSE)</f>
        <v>#N/A</v>
      </c>
    </row>
    <row r="1516" spans="1:19" hidden="1" x14ac:dyDescent="0.25">
      <c r="A1516" t="s">
        <v>14</v>
      </c>
      <c r="B1516" t="s">
        <v>1541</v>
      </c>
      <c r="C1516">
        <v>2</v>
      </c>
      <c r="D1516">
        <v>2</v>
      </c>
      <c r="E1516">
        <v>0</v>
      </c>
      <c r="F1516">
        <v>2</v>
      </c>
      <c r="G1516">
        <v>0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0</v>
      </c>
      <c r="P1516">
        <v>0</v>
      </c>
      <c r="Q1516">
        <v>0</v>
      </c>
      <c r="R1516">
        <v>0</v>
      </c>
      <c r="S1516" t="e">
        <f>VLOOKUP(Table1[[#This Row],[TYPE]],[1]RD1!$C$6:$C$34,1,FALSE)</f>
        <v>#N/A</v>
      </c>
    </row>
    <row r="1517" spans="1:19" hidden="1" x14ac:dyDescent="0.25">
      <c r="A1517" t="s">
        <v>14</v>
      </c>
      <c r="B1517" t="s">
        <v>1542</v>
      </c>
      <c r="C1517">
        <v>1</v>
      </c>
      <c r="D1517">
        <v>1</v>
      </c>
      <c r="E1517">
        <v>0</v>
      </c>
      <c r="F1517">
        <v>1</v>
      </c>
      <c r="G1517">
        <v>0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0</v>
      </c>
      <c r="S1517" t="e">
        <f>VLOOKUP(Table1[[#This Row],[TYPE]],[1]RD1!$C$6:$C$34,1,FALSE)</f>
        <v>#N/A</v>
      </c>
    </row>
    <row r="1518" spans="1:19" hidden="1" x14ac:dyDescent="0.25">
      <c r="A1518" t="s">
        <v>14</v>
      </c>
      <c r="B1518" t="s">
        <v>1543</v>
      </c>
      <c r="C1518">
        <v>4</v>
      </c>
      <c r="D1518">
        <v>4</v>
      </c>
      <c r="E1518">
        <v>0</v>
      </c>
      <c r="F1518">
        <v>4</v>
      </c>
      <c r="G1518">
        <v>0</v>
      </c>
      <c r="H1518">
        <v>0</v>
      </c>
      <c r="I1518">
        <v>0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0</v>
      </c>
      <c r="P1518">
        <v>0</v>
      </c>
      <c r="Q1518">
        <v>0</v>
      </c>
      <c r="R1518">
        <v>0</v>
      </c>
      <c r="S1518" t="e">
        <f>VLOOKUP(Table1[[#This Row],[TYPE]],[1]RD1!$C$6:$C$34,1,FALSE)</f>
        <v>#N/A</v>
      </c>
    </row>
    <row r="1519" spans="1:19" hidden="1" x14ac:dyDescent="0.25">
      <c r="A1519" t="s">
        <v>14</v>
      </c>
      <c r="B1519" t="s">
        <v>1544</v>
      </c>
      <c r="C1519">
        <v>9</v>
      </c>
      <c r="D1519">
        <v>9</v>
      </c>
      <c r="E1519">
        <v>0</v>
      </c>
      <c r="F1519">
        <v>9</v>
      </c>
      <c r="G1519">
        <v>0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0</v>
      </c>
      <c r="S1519" t="e">
        <f>VLOOKUP(Table1[[#This Row],[TYPE]],[1]RD1!$C$6:$C$34,1,FALSE)</f>
        <v>#N/A</v>
      </c>
    </row>
    <row r="1520" spans="1:19" hidden="1" x14ac:dyDescent="0.25">
      <c r="A1520" t="s">
        <v>14</v>
      </c>
      <c r="B1520" t="s">
        <v>1545</v>
      </c>
      <c r="C1520">
        <v>2</v>
      </c>
      <c r="D1520">
        <v>2</v>
      </c>
      <c r="E1520">
        <v>0</v>
      </c>
      <c r="F1520">
        <v>2</v>
      </c>
      <c r="G1520">
        <v>0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0</v>
      </c>
      <c r="S1520" t="e">
        <f>VLOOKUP(Table1[[#This Row],[TYPE]],[1]RD1!$C$6:$C$34,1,FALSE)</f>
        <v>#N/A</v>
      </c>
    </row>
    <row r="1521" spans="1:19" hidden="1" x14ac:dyDescent="0.25">
      <c r="A1521" t="s">
        <v>14</v>
      </c>
      <c r="B1521" t="s">
        <v>1546</v>
      </c>
      <c r="C1521">
        <v>1</v>
      </c>
      <c r="D1521">
        <v>1</v>
      </c>
      <c r="E1521">
        <v>1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0</v>
      </c>
      <c r="N1521">
        <v>1434312</v>
      </c>
      <c r="O1521">
        <v>15474535</v>
      </c>
      <c r="P1521">
        <v>0</v>
      </c>
      <c r="Q1521">
        <v>100</v>
      </c>
      <c r="R1521">
        <v>0</v>
      </c>
      <c r="S1521" t="e">
        <f>VLOOKUP(Table1[[#This Row],[TYPE]],[1]RD1!$C$6:$C$34,1,FALSE)</f>
        <v>#N/A</v>
      </c>
    </row>
    <row r="1522" spans="1:19" hidden="1" x14ac:dyDescent="0.25">
      <c r="A1522" t="s">
        <v>14</v>
      </c>
      <c r="B1522" t="s">
        <v>1547</v>
      </c>
      <c r="C1522">
        <v>1</v>
      </c>
      <c r="D1522">
        <v>1</v>
      </c>
      <c r="E1522">
        <v>0</v>
      </c>
      <c r="F1522">
        <v>1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0</v>
      </c>
      <c r="P1522">
        <v>0</v>
      </c>
      <c r="Q1522">
        <v>0</v>
      </c>
      <c r="R1522">
        <v>0</v>
      </c>
      <c r="S1522" t="e">
        <f>VLOOKUP(Table1[[#This Row],[TYPE]],[1]RD1!$C$6:$C$34,1,FALSE)</f>
        <v>#N/A</v>
      </c>
    </row>
    <row r="1523" spans="1:19" hidden="1" x14ac:dyDescent="0.25">
      <c r="A1523" t="s">
        <v>14</v>
      </c>
      <c r="B1523" t="s">
        <v>1548</v>
      </c>
      <c r="C1523">
        <v>4</v>
      </c>
      <c r="D1523">
        <v>4</v>
      </c>
      <c r="E1523">
        <v>0</v>
      </c>
      <c r="F1523">
        <v>4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0</v>
      </c>
      <c r="S1523" t="e">
        <f>VLOOKUP(Table1[[#This Row],[TYPE]],[1]RD1!$C$6:$C$34,1,FALSE)</f>
        <v>#N/A</v>
      </c>
    </row>
    <row r="1524" spans="1:19" hidden="1" x14ac:dyDescent="0.25">
      <c r="A1524" t="s">
        <v>14</v>
      </c>
      <c r="B1524" t="s">
        <v>1549</v>
      </c>
      <c r="C1524">
        <v>2</v>
      </c>
      <c r="D1524">
        <v>2</v>
      </c>
      <c r="E1524">
        <v>0</v>
      </c>
      <c r="F1524">
        <v>2</v>
      </c>
      <c r="G1524">
        <v>0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0</v>
      </c>
      <c r="P1524">
        <v>0</v>
      </c>
      <c r="Q1524">
        <v>0</v>
      </c>
      <c r="R1524">
        <v>0</v>
      </c>
      <c r="S1524" t="e">
        <f>VLOOKUP(Table1[[#This Row],[TYPE]],[1]RD1!$C$6:$C$34,1,FALSE)</f>
        <v>#N/A</v>
      </c>
    </row>
    <row r="1525" spans="1:19" hidden="1" x14ac:dyDescent="0.25">
      <c r="A1525" t="s">
        <v>14</v>
      </c>
      <c r="B1525" t="s">
        <v>1550</v>
      </c>
      <c r="C1525">
        <v>2</v>
      </c>
      <c r="D1525">
        <v>2</v>
      </c>
      <c r="E1525">
        <v>0</v>
      </c>
      <c r="F1525">
        <v>2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0</v>
      </c>
      <c r="S1525" t="e">
        <f>VLOOKUP(Table1[[#This Row],[TYPE]],[1]RD1!$C$6:$C$34,1,FALSE)</f>
        <v>#N/A</v>
      </c>
    </row>
    <row r="1526" spans="1:19" hidden="1" x14ac:dyDescent="0.25">
      <c r="A1526" t="s">
        <v>14</v>
      </c>
      <c r="B1526" t="s">
        <v>1551</v>
      </c>
      <c r="C1526">
        <v>4</v>
      </c>
      <c r="D1526">
        <v>4</v>
      </c>
      <c r="E1526">
        <v>0</v>
      </c>
      <c r="F1526">
        <v>4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0</v>
      </c>
      <c r="P1526">
        <v>0</v>
      </c>
      <c r="Q1526">
        <v>0</v>
      </c>
      <c r="R1526">
        <v>0</v>
      </c>
      <c r="S1526" t="e">
        <f>VLOOKUP(Table1[[#This Row],[TYPE]],[1]RD1!$C$6:$C$34,1,FALSE)</f>
        <v>#N/A</v>
      </c>
    </row>
    <row r="1527" spans="1:19" hidden="1" x14ac:dyDescent="0.25">
      <c r="A1527" t="s">
        <v>14</v>
      </c>
      <c r="B1527" t="s">
        <v>1552</v>
      </c>
      <c r="C1527">
        <v>1</v>
      </c>
      <c r="D1527">
        <v>1</v>
      </c>
      <c r="E1527">
        <v>0</v>
      </c>
      <c r="F1527">
        <v>1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0</v>
      </c>
      <c r="P1527">
        <v>0</v>
      </c>
      <c r="Q1527">
        <v>0</v>
      </c>
      <c r="R1527">
        <v>0</v>
      </c>
      <c r="S1527" t="e">
        <f>VLOOKUP(Table1[[#This Row],[TYPE]],[1]RD1!$C$6:$C$34,1,FALSE)</f>
        <v>#N/A</v>
      </c>
    </row>
    <row r="1528" spans="1:19" hidden="1" x14ac:dyDescent="0.25">
      <c r="A1528" t="s">
        <v>14</v>
      </c>
      <c r="B1528" t="s">
        <v>1553</v>
      </c>
      <c r="C1528">
        <v>19</v>
      </c>
      <c r="D1528">
        <v>19</v>
      </c>
      <c r="E1528">
        <v>0</v>
      </c>
      <c r="F1528">
        <v>19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0</v>
      </c>
      <c r="P1528">
        <v>0</v>
      </c>
      <c r="Q1528">
        <v>0</v>
      </c>
      <c r="R1528">
        <v>0</v>
      </c>
      <c r="S1528" t="e">
        <f>VLOOKUP(Table1[[#This Row],[TYPE]],[1]RD1!$C$6:$C$34,1,FALSE)</f>
        <v>#N/A</v>
      </c>
    </row>
    <row r="1529" spans="1:19" hidden="1" x14ac:dyDescent="0.25">
      <c r="A1529" t="s">
        <v>14</v>
      </c>
      <c r="B1529" t="s">
        <v>1554</v>
      </c>
      <c r="C1529">
        <v>1</v>
      </c>
      <c r="D1529">
        <v>1</v>
      </c>
      <c r="E1529">
        <v>0</v>
      </c>
      <c r="F1529">
        <v>1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0</v>
      </c>
      <c r="R1529">
        <v>0</v>
      </c>
      <c r="S1529" t="e">
        <f>VLOOKUP(Table1[[#This Row],[TYPE]],[1]RD1!$C$6:$C$34,1,FALSE)</f>
        <v>#N/A</v>
      </c>
    </row>
    <row r="1530" spans="1:19" hidden="1" x14ac:dyDescent="0.25">
      <c r="A1530" t="s">
        <v>14</v>
      </c>
      <c r="B1530" t="s">
        <v>1555</v>
      </c>
      <c r="C1530">
        <v>2</v>
      </c>
      <c r="D1530">
        <v>2</v>
      </c>
      <c r="E1530">
        <v>0</v>
      </c>
      <c r="F1530">
        <v>2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0</v>
      </c>
      <c r="S1530" t="e">
        <f>VLOOKUP(Table1[[#This Row],[TYPE]],[1]RD1!$C$6:$C$34,1,FALSE)</f>
        <v>#N/A</v>
      </c>
    </row>
    <row r="1531" spans="1:19" hidden="1" x14ac:dyDescent="0.25">
      <c r="A1531" t="s">
        <v>14</v>
      </c>
      <c r="B1531" t="s">
        <v>1556</v>
      </c>
      <c r="C1531">
        <v>3</v>
      </c>
      <c r="D1531">
        <v>3</v>
      </c>
      <c r="E1531">
        <v>0</v>
      </c>
      <c r="F1531">
        <v>3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0</v>
      </c>
      <c r="S1531" t="e">
        <f>VLOOKUP(Table1[[#This Row],[TYPE]],[1]RD1!$C$6:$C$34,1,FALSE)</f>
        <v>#N/A</v>
      </c>
    </row>
    <row r="1532" spans="1:19" hidden="1" x14ac:dyDescent="0.25">
      <c r="A1532" t="s">
        <v>14</v>
      </c>
      <c r="B1532" t="s">
        <v>1557</v>
      </c>
      <c r="C1532">
        <v>3</v>
      </c>
      <c r="D1532">
        <v>3</v>
      </c>
      <c r="E1532">
        <v>0</v>
      </c>
      <c r="F1532">
        <v>3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0</v>
      </c>
      <c r="P1532">
        <v>0</v>
      </c>
      <c r="Q1532">
        <v>0</v>
      </c>
      <c r="R1532">
        <v>0</v>
      </c>
      <c r="S1532" t="e">
        <f>VLOOKUP(Table1[[#This Row],[TYPE]],[1]RD1!$C$6:$C$34,1,FALSE)</f>
        <v>#N/A</v>
      </c>
    </row>
    <row r="1533" spans="1:19" hidden="1" x14ac:dyDescent="0.25">
      <c r="A1533" t="s">
        <v>14</v>
      </c>
      <c r="B1533" t="s">
        <v>1558</v>
      </c>
      <c r="C1533">
        <v>4</v>
      </c>
      <c r="D1533">
        <v>4</v>
      </c>
      <c r="E1533">
        <v>0</v>
      </c>
      <c r="F1533">
        <v>4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0</v>
      </c>
      <c r="P1533">
        <v>0</v>
      </c>
      <c r="Q1533">
        <v>0</v>
      </c>
      <c r="R1533">
        <v>0</v>
      </c>
      <c r="S1533" t="e">
        <f>VLOOKUP(Table1[[#This Row],[TYPE]],[1]RD1!$C$6:$C$34,1,FALSE)</f>
        <v>#N/A</v>
      </c>
    </row>
    <row r="1534" spans="1:19" hidden="1" x14ac:dyDescent="0.25">
      <c r="A1534" t="s">
        <v>14</v>
      </c>
      <c r="B1534" t="s">
        <v>1559</v>
      </c>
      <c r="C1534">
        <v>69</v>
      </c>
      <c r="D1534">
        <v>68</v>
      </c>
      <c r="E1534">
        <v>0</v>
      </c>
      <c r="F1534">
        <v>68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  <c r="S1534" t="e">
        <f>VLOOKUP(Table1[[#This Row],[TYPE]],[1]RD1!$C$6:$C$34,1,FALSE)</f>
        <v>#N/A</v>
      </c>
    </row>
    <row r="1535" spans="1:19" hidden="1" x14ac:dyDescent="0.25">
      <c r="A1535" t="s">
        <v>14</v>
      </c>
      <c r="B1535" t="s">
        <v>1560</v>
      </c>
      <c r="C1535">
        <v>3</v>
      </c>
      <c r="D1535">
        <v>3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0</v>
      </c>
      <c r="P1535">
        <v>0</v>
      </c>
      <c r="Q1535">
        <v>0</v>
      </c>
      <c r="R1535">
        <v>0</v>
      </c>
      <c r="S1535" t="e">
        <f>VLOOKUP(Table1[[#This Row],[TYPE]],[1]RD1!$C$6:$C$34,1,FALSE)</f>
        <v>#N/A</v>
      </c>
    </row>
    <row r="1536" spans="1:19" hidden="1" x14ac:dyDescent="0.25">
      <c r="A1536" t="s">
        <v>14</v>
      </c>
      <c r="B1536" t="s">
        <v>1561</v>
      </c>
      <c r="C1536">
        <v>136</v>
      </c>
      <c r="D1536">
        <v>124</v>
      </c>
      <c r="E1536">
        <v>0</v>
      </c>
      <c r="F1536">
        <v>124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0</v>
      </c>
      <c r="Q1536">
        <v>0</v>
      </c>
      <c r="R1536">
        <v>0</v>
      </c>
      <c r="S1536" t="e">
        <f>VLOOKUP(Table1[[#This Row],[TYPE]],[1]RD1!$C$6:$C$34,1,FALSE)</f>
        <v>#N/A</v>
      </c>
    </row>
    <row r="1537" spans="1:19" hidden="1" x14ac:dyDescent="0.25">
      <c r="A1537" t="s">
        <v>14</v>
      </c>
      <c r="B1537" t="s">
        <v>1562</v>
      </c>
      <c r="C1537">
        <v>10</v>
      </c>
      <c r="D1537">
        <v>10</v>
      </c>
      <c r="E1537">
        <v>0</v>
      </c>
      <c r="F1537">
        <v>10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0</v>
      </c>
      <c r="S1537" t="e">
        <f>VLOOKUP(Table1[[#This Row],[TYPE]],[1]RD1!$C$6:$C$34,1,FALSE)</f>
        <v>#N/A</v>
      </c>
    </row>
    <row r="1538" spans="1:19" hidden="1" x14ac:dyDescent="0.25">
      <c r="A1538" t="s">
        <v>14</v>
      </c>
      <c r="B1538" t="s">
        <v>1563</v>
      </c>
      <c r="C1538">
        <v>14</v>
      </c>
      <c r="D1538">
        <v>14</v>
      </c>
      <c r="E1538">
        <v>0</v>
      </c>
      <c r="F1538">
        <v>14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0</v>
      </c>
      <c r="P1538">
        <v>0</v>
      </c>
      <c r="Q1538">
        <v>0</v>
      </c>
      <c r="R1538">
        <v>0</v>
      </c>
      <c r="S1538" t="e">
        <f>VLOOKUP(Table1[[#This Row],[TYPE]],[1]RD1!$C$6:$C$34,1,FALSE)</f>
        <v>#N/A</v>
      </c>
    </row>
    <row r="1539" spans="1:19" hidden="1" x14ac:dyDescent="0.25">
      <c r="A1539" t="s">
        <v>14</v>
      </c>
      <c r="B1539" t="s">
        <v>1564</v>
      </c>
      <c r="C1539">
        <v>5</v>
      </c>
      <c r="D1539">
        <v>5</v>
      </c>
      <c r="E1539">
        <v>0</v>
      </c>
      <c r="F1539">
        <v>5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0</v>
      </c>
      <c r="S1539" t="e">
        <f>VLOOKUP(Table1[[#This Row],[TYPE]],[1]RD1!$C$6:$C$34,1,FALSE)</f>
        <v>#N/A</v>
      </c>
    </row>
    <row r="1540" spans="1:19" hidden="1" x14ac:dyDescent="0.25">
      <c r="A1540" t="s">
        <v>14</v>
      </c>
      <c r="B1540" t="s">
        <v>1565</v>
      </c>
      <c r="C1540">
        <v>4</v>
      </c>
      <c r="D1540">
        <v>4</v>
      </c>
      <c r="E1540">
        <v>0</v>
      </c>
      <c r="F1540">
        <v>4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0</v>
      </c>
      <c r="S1540" t="e">
        <f>VLOOKUP(Table1[[#This Row],[TYPE]],[1]RD1!$C$6:$C$34,1,FALSE)</f>
        <v>#N/A</v>
      </c>
    </row>
    <row r="1541" spans="1:19" hidden="1" x14ac:dyDescent="0.25">
      <c r="A1541" t="s">
        <v>14</v>
      </c>
      <c r="B1541" t="s">
        <v>1566</v>
      </c>
      <c r="C1541">
        <v>3</v>
      </c>
      <c r="D1541">
        <v>3</v>
      </c>
      <c r="E1541">
        <v>0</v>
      </c>
      <c r="F1541">
        <v>3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0</v>
      </c>
      <c r="S1541" t="e">
        <f>VLOOKUP(Table1[[#This Row],[TYPE]],[1]RD1!$C$6:$C$34,1,FALSE)</f>
        <v>#N/A</v>
      </c>
    </row>
    <row r="1542" spans="1:19" hidden="1" x14ac:dyDescent="0.25">
      <c r="A1542" t="s">
        <v>14</v>
      </c>
      <c r="B1542" t="s">
        <v>1567</v>
      </c>
      <c r="C1542">
        <v>1</v>
      </c>
      <c r="D1542">
        <v>1</v>
      </c>
      <c r="E1542">
        <v>0</v>
      </c>
      <c r="F1542">
        <v>1</v>
      </c>
      <c r="G1542">
        <v>0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0</v>
      </c>
      <c r="P1542">
        <v>0</v>
      </c>
      <c r="Q1542">
        <v>0</v>
      </c>
      <c r="R1542">
        <v>0</v>
      </c>
      <c r="S1542" t="e">
        <f>VLOOKUP(Table1[[#This Row],[TYPE]],[1]RD1!$C$6:$C$34,1,FALSE)</f>
        <v>#N/A</v>
      </c>
    </row>
    <row r="1543" spans="1:19" hidden="1" x14ac:dyDescent="0.25">
      <c r="A1543" t="s">
        <v>14</v>
      </c>
      <c r="B1543" t="s">
        <v>1568</v>
      </c>
      <c r="C1543">
        <v>2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 t="e">
        <f>VLOOKUP(Table1[[#This Row],[TYPE]],[1]RD1!$C$6:$C$34,1,FALSE)</f>
        <v>#N/A</v>
      </c>
    </row>
    <row r="1544" spans="1:19" hidden="1" x14ac:dyDescent="0.25">
      <c r="A1544" t="s">
        <v>14</v>
      </c>
      <c r="B1544" t="s">
        <v>1569</v>
      </c>
      <c r="C1544">
        <v>143</v>
      </c>
      <c r="D1544">
        <v>135</v>
      </c>
      <c r="E1544">
        <v>0</v>
      </c>
      <c r="F1544">
        <v>135</v>
      </c>
      <c r="G1544">
        <v>0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0</v>
      </c>
      <c r="S1544" t="e">
        <f>VLOOKUP(Table1[[#This Row],[TYPE]],[1]RD1!$C$6:$C$34,1,FALSE)</f>
        <v>#N/A</v>
      </c>
    </row>
    <row r="1545" spans="1:19" hidden="1" x14ac:dyDescent="0.25">
      <c r="A1545" t="s">
        <v>14</v>
      </c>
      <c r="B1545" t="s">
        <v>1570</v>
      </c>
      <c r="C1545">
        <v>1</v>
      </c>
      <c r="D1545">
        <v>1</v>
      </c>
      <c r="E1545">
        <v>0</v>
      </c>
      <c r="F1545">
        <v>1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0</v>
      </c>
      <c r="P1545">
        <v>0</v>
      </c>
      <c r="Q1545">
        <v>0</v>
      </c>
      <c r="R1545">
        <v>0</v>
      </c>
      <c r="S1545" t="e">
        <f>VLOOKUP(Table1[[#This Row],[TYPE]],[1]RD1!$C$6:$C$34,1,FALSE)</f>
        <v>#N/A</v>
      </c>
    </row>
    <row r="1546" spans="1:19" hidden="1" x14ac:dyDescent="0.25">
      <c r="A1546" t="s">
        <v>14</v>
      </c>
      <c r="B1546" t="s">
        <v>1571</v>
      </c>
      <c r="C1546">
        <v>6</v>
      </c>
      <c r="D1546">
        <v>5</v>
      </c>
      <c r="E1546">
        <v>0</v>
      </c>
      <c r="F1546">
        <v>5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0</v>
      </c>
      <c r="R1546">
        <v>0</v>
      </c>
      <c r="S1546" t="e">
        <f>VLOOKUP(Table1[[#This Row],[TYPE]],[1]RD1!$C$6:$C$34,1,FALSE)</f>
        <v>#N/A</v>
      </c>
    </row>
    <row r="1547" spans="1:19" hidden="1" x14ac:dyDescent="0.25">
      <c r="A1547" t="s">
        <v>14</v>
      </c>
      <c r="B1547" t="s">
        <v>1572</v>
      </c>
      <c r="C1547">
        <v>1</v>
      </c>
      <c r="D1547">
        <v>1</v>
      </c>
      <c r="E1547">
        <v>0</v>
      </c>
      <c r="F1547">
        <v>1</v>
      </c>
      <c r="G1547">
        <v>0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0</v>
      </c>
      <c r="P1547">
        <v>0</v>
      </c>
      <c r="Q1547">
        <v>0</v>
      </c>
      <c r="R1547">
        <v>0</v>
      </c>
      <c r="S1547" t="e">
        <f>VLOOKUP(Table1[[#This Row],[TYPE]],[1]RD1!$C$6:$C$34,1,FALSE)</f>
        <v>#N/A</v>
      </c>
    </row>
    <row r="1548" spans="1:19" hidden="1" x14ac:dyDescent="0.25">
      <c r="A1548" t="s">
        <v>14</v>
      </c>
      <c r="B1548" t="s">
        <v>1573</v>
      </c>
      <c r="C1548">
        <v>2</v>
      </c>
      <c r="D1548">
        <v>2</v>
      </c>
      <c r="E1548">
        <v>0</v>
      </c>
      <c r="F1548">
        <v>2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  <c r="S1548" t="e">
        <f>VLOOKUP(Table1[[#This Row],[TYPE]],[1]RD1!$C$6:$C$34,1,FALSE)</f>
        <v>#N/A</v>
      </c>
    </row>
    <row r="1549" spans="1:19" hidden="1" x14ac:dyDescent="0.25">
      <c r="A1549" t="s">
        <v>14</v>
      </c>
      <c r="B1549" t="s">
        <v>1574</v>
      </c>
      <c r="C1549">
        <v>2</v>
      </c>
      <c r="D1549">
        <v>2</v>
      </c>
      <c r="E1549">
        <v>0</v>
      </c>
      <c r="F1549">
        <v>2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0</v>
      </c>
      <c r="S1549" t="e">
        <f>VLOOKUP(Table1[[#This Row],[TYPE]],[1]RD1!$C$6:$C$34,1,FALSE)</f>
        <v>#N/A</v>
      </c>
    </row>
    <row r="1550" spans="1:19" hidden="1" x14ac:dyDescent="0.25">
      <c r="A1550" t="s">
        <v>14</v>
      </c>
      <c r="B1550" t="s">
        <v>1575</v>
      </c>
      <c r="C1550">
        <v>93</v>
      </c>
      <c r="D1550">
        <v>71</v>
      </c>
      <c r="E1550">
        <v>0</v>
      </c>
      <c r="F1550">
        <v>71</v>
      </c>
      <c r="G1550">
        <v>0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  <c r="S1550" t="e">
        <f>VLOOKUP(Table1[[#This Row],[TYPE]],[1]RD1!$C$6:$C$34,1,FALSE)</f>
        <v>#N/A</v>
      </c>
    </row>
    <row r="1551" spans="1:19" hidden="1" x14ac:dyDescent="0.25">
      <c r="A1551" t="s">
        <v>14</v>
      </c>
      <c r="B1551" t="s">
        <v>1576</v>
      </c>
      <c r="C1551">
        <v>252</v>
      </c>
      <c r="D1551">
        <v>229</v>
      </c>
      <c r="E1551">
        <v>0</v>
      </c>
      <c r="F1551">
        <v>229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  <c r="S1551" t="e">
        <f>VLOOKUP(Table1[[#This Row],[TYPE]],[1]RD1!$C$6:$C$34,1,FALSE)</f>
        <v>#N/A</v>
      </c>
    </row>
    <row r="1552" spans="1:19" hidden="1" x14ac:dyDescent="0.25">
      <c r="A1552" t="s">
        <v>14</v>
      </c>
      <c r="B1552" t="s">
        <v>1577</v>
      </c>
      <c r="C1552">
        <v>5</v>
      </c>
      <c r="D1552">
        <v>5</v>
      </c>
      <c r="E1552">
        <v>0</v>
      </c>
      <c r="F1552">
        <v>5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  <c r="S1552" t="e">
        <f>VLOOKUP(Table1[[#This Row],[TYPE]],[1]RD1!$C$6:$C$34,1,FALSE)</f>
        <v>#N/A</v>
      </c>
    </row>
    <row r="1553" spans="1:19" hidden="1" x14ac:dyDescent="0.25">
      <c r="A1553" t="s">
        <v>14</v>
      </c>
      <c r="B1553" t="s">
        <v>1578</v>
      </c>
      <c r="C1553">
        <v>9</v>
      </c>
      <c r="D1553">
        <v>9</v>
      </c>
      <c r="E1553">
        <v>0</v>
      </c>
      <c r="F1553">
        <v>9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0</v>
      </c>
      <c r="S1553" t="e">
        <f>VLOOKUP(Table1[[#This Row],[TYPE]],[1]RD1!$C$6:$C$34,1,FALSE)</f>
        <v>#N/A</v>
      </c>
    </row>
    <row r="1554" spans="1:19" hidden="1" x14ac:dyDescent="0.25">
      <c r="A1554" t="s">
        <v>14</v>
      </c>
      <c r="B1554" t="s">
        <v>1579</v>
      </c>
      <c r="C1554">
        <v>228</v>
      </c>
      <c r="D1554">
        <v>211</v>
      </c>
      <c r="E1554">
        <v>0</v>
      </c>
      <c r="F1554">
        <v>211</v>
      </c>
      <c r="G1554">
        <v>0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0</v>
      </c>
      <c r="S1554" t="e">
        <f>VLOOKUP(Table1[[#This Row],[TYPE]],[1]RD1!$C$6:$C$34,1,FALSE)</f>
        <v>#N/A</v>
      </c>
    </row>
    <row r="1555" spans="1:19" hidden="1" x14ac:dyDescent="0.25">
      <c r="A1555" t="s">
        <v>14</v>
      </c>
      <c r="B1555" t="s">
        <v>1580</v>
      </c>
      <c r="C1555">
        <v>5</v>
      </c>
      <c r="D1555">
        <v>5</v>
      </c>
      <c r="E1555">
        <v>0</v>
      </c>
      <c r="F1555">
        <v>5</v>
      </c>
      <c r="G1555">
        <v>0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0</v>
      </c>
      <c r="P1555">
        <v>0</v>
      </c>
      <c r="Q1555">
        <v>0</v>
      </c>
      <c r="R1555">
        <v>0</v>
      </c>
      <c r="S1555" t="e">
        <f>VLOOKUP(Table1[[#This Row],[TYPE]],[1]RD1!$C$6:$C$34,1,FALSE)</f>
        <v>#N/A</v>
      </c>
    </row>
    <row r="1556" spans="1:19" hidden="1" x14ac:dyDescent="0.25">
      <c r="A1556" t="s">
        <v>14</v>
      </c>
      <c r="B1556" t="s">
        <v>1581</v>
      </c>
      <c r="C1556">
        <v>100</v>
      </c>
      <c r="D1556">
        <v>99</v>
      </c>
      <c r="E1556">
        <v>0</v>
      </c>
      <c r="F1556">
        <v>99</v>
      </c>
      <c r="G1556">
        <v>0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0</v>
      </c>
      <c r="P1556">
        <v>0</v>
      </c>
      <c r="Q1556">
        <v>0</v>
      </c>
      <c r="R1556">
        <v>0</v>
      </c>
      <c r="S1556" t="e">
        <f>VLOOKUP(Table1[[#This Row],[TYPE]],[1]RD1!$C$6:$C$34,1,FALSE)</f>
        <v>#N/A</v>
      </c>
    </row>
    <row r="1557" spans="1:19" hidden="1" x14ac:dyDescent="0.25">
      <c r="A1557" t="s">
        <v>14</v>
      </c>
      <c r="B1557" t="s">
        <v>1582</v>
      </c>
      <c r="C1557">
        <v>122</v>
      </c>
      <c r="D1557">
        <v>66</v>
      </c>
      <c r="E1557">
        <v>0</v>
      </c>
      <c r="F1557">
        <v>66</v>
      </c>
      <c r="G1557">
        <v>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 t="e">
        <f>VLOOKUP(Table1[[#This Row],[TYPE]],[1]RD1!$C$6:$C$34,1,FALSE)</f>
        <v>#N/A</v>
      </c>
    </row>
    <row r="1558" spans="1:19" hidden="1" x14ac:dyDescent="0.25">
      <c r="A1558" t="s">
        <v>14</v>
      </c>
      <c r="B1558" t="s">
        <v>1583</v>
      </c>
      <c r="C1558">
        <v>1</v>
      </c>
      <c r="D1558">
        <v>1</v>
      </c>
      <c r="E1558">
        <v>0</v>
      </c>
      <c r="F1558">
        <v>1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 t="e">
        <f>VLOOKUP(Table1[[#This Row],[TYPE]],[1]RD1!$C$6:$C$34,1,FALSE)</f>
        <v>#N/A</v>
      </c>
    </row>
    <row r="1559" spans="1:19" hidden="1" x14ac:dyDescent="0.25">
      <c r="A1559" t="s">
        <v>14</v>
      </c>
      <c r="B1559" t="s">
        <v>1584</v>
      </c>
      <c r="C1559">
        <v>3</v>
      </c>
      <c r="D1559">
        <v>3</v>
      </c>
      <c r="E1559">
        <v>0</v>
      </c>
      <c r="F1559">
        <v>3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  <c r="S1559" t="e">
        <f>VLOOKUP(Table1[[#This Row],[TYPE]],[1]RD1!$C$6:$C$34,1,FALSE)</f>
        <v>#N/A</v>
      </c>
    </row>
    <row r="1560" spans="1:19" hidden="1" x14ac:dyDescent="0.25">
      <c r="A1560" t="s">
        <v>14</v>
      </c>
      <c r="B1560" t="s">
        <v>1585</v>
      </c>
      <c r="C1560">
        <v>4</v>
      </c>
      <c r="D1560">
        <v>4</v>
      </c>
      <c r="E1560">
        <v>0</v>
      </c>
      <c r="F1560">
        <v>4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  <c r="S1560" t="e">
        <f>VLOOKUP(Table1[[#This Row],[TYPE]],[1]RD1!$C$6:$C$34,1,FALSE)</f>
        <v>#N/A</v>
      </c>
    </row>
    <row r="1561" spans="1:19" hidden="1" x14ac:dyDescent="0.25">
      <c r="A1561" t="s">
        <v>14</v>
      </c>
      <c r="B1561" t="s">
        <v>1586</v>
      </c>
      <c r="C1561">
        <v>3</v>
      </c>
      <c r="D1561">
        <v>3</v>
      </c>
      <c r="E1561">
        <v>0</v>
      </c>
      <c r="F1561">
        <v>3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  <c r="S1561" t="e">
        <f>VLOOKUP(Table1[[#This Row],[TYPE]],[1]RD1!$C$6:$C$34,1,FALSE)</f>
        <v>#N/A</v>
      </c>
    </row>
    <row r="1562" spans="1:19" hidden="1" x14ac:dyDescent="0.25">
      <c r="A1562" t="s">
        <v>14</v>
      </c>
      <c r="B1562" t="s">
        <v>1587</v>
      </c>
      <c r="C1562">
        <v>16</v>
      </c>
      <c r="D1562">
        <v>16</v>
      </c>
      <c r="E1562">
        <v>0</v>
      </c>
      <c r="F1562">
        <v>16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 t="e">
        <f>VLOOKUP(Table1[[#This Row],[TYPE]],[1]RD1!$C$6:$C$34,1,FALSE)</f>
        <v>#N/A</v>
      </c>
    </row>
    <row r="1563" spans="1:19" hidden="1" x14ac:dyDescent="0.25">
      <c r="A1563" t="s">
        <v>14</v>
      </c>
      <c r="B1563" t="s">
        <v>1588</v>
      </c>
      <c r="C1563">
        <v>3</v>
      </c>
      <c r="D1563">
        <v>3</v>
      </c>
      <c r="E1563">
        <v>0</v>
      </c>
      <c r="F1563">
        <v>3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0</v>
      </c>
      <c r="P1563">
        <v>0</v>
      </c>
      <c r="Q1563">
        <v>0</v>
      </c>
      <c r="R1563">
        <v>0</v>
      </c>
      <c r="S1563" t="e">
        <f>VLOOKUP(Table1[[#This Row],[TYPE]],[1]RD1!$C$6:$C$34,1,FALSE)</f>
        <v>#N/A</v>
      </c>
    </row>
    <row r="1564" spans="1:19" hidden="1" x14ac:dyDescent="0.25">
      <c r="A1564" t="s">
        <v>14</v>
      </c>
      <c r="B1564" t="s">
        <v>1589</v>
      </c>
      <c r="C1564">
        <v>20</v>
      </c>
      <c r="D1564">
        <v>20</v>
      </c>
      <c r="E1564">
        <v>0</v>
      </c>
      <c r="F1564">
        <v>20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 t="e">
        <f>VLOOKUP(Table1[[#This Row],[TYPE]],[1]RD1!$C$6:$C$34,1,FALSE)</f>
        <v>#N/A</v>
      </c>
    </row>
    <row r="1565" spans="1:19" hidden="1" x14ac:dyDescent="0.25">
      <c r="A1565" t="s">
        <v>14</v>
      </c>
      <c r="B1565" t="s">
        <v>1590</v>
      </c>
      <c r="C1565">
        <v>14</v>
      </c>
      <c r="D1565">
        <v>14</v>
      </c>
      <c r="E1565">
        <v>0</v>
      </c>
      <c r="F1565">
        <v>14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  <c r="S1565" t="e">
        <f>VLOOKUP(Table1[[#This Row],[TYPE]],[1]RD1!$C$6:$C$34,1,FALSE)</f>
        <v>#N/A</v>
      </c>
    </row>
    <row r="1566" spans="1:19" hidden="1" x14ac:dyDescent="0.25">
      <c r="A1566" t="s">
        <v>14</v>
      </c>
      <c r="B1566" t="s">
        <v>1591</v>
      </c>
      <c r="C1566">
        <v>4</v>
      </c>
      <c r="D1566">
        <v>4</v>
      </c>
      <c r="E1566">
        <v>0</v>
      </c>
      <c r="F1566">
        <v>4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  <c r="S1566" t="e">
        <f>VLOOKUP(Table1[[#This Row],[TYPE]],[1]RD1!$C$6:$C$34,1,FALSE)</f>
        <v>#N/A</v>
      </c>
    </row>
    <row r="1567" spans="1:19" hidden="1" x14ac:dyDescent="0.25">
      <c r="A1567" t="s">
        <v>14</v>
      </c>
      <c r="B1567" t="s">
        <v>1592</v>
      </c>
      <c r="C1567">
        <v>148</v>
      </c>
      <c r="D1567">
        <v>137</v>
      </c>
      <c r="E1567">
        <v>0</v>
      </c>
      <c r="F1567">
        <v>137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0</v>
      </c>
      <c r="S1567" t="e">
        <f>VLOOKUP(Table1[[#This Row],[TYPE]],[1]RD1!$C$6:$C$34,1,FALSE)</f>
        <v>#N/A</v>
      </c>
    </row>
    <row r="1568" spans="1:19" hidden="1" x14ac:dyDescent="0.25">
      <c r="A1568" t="s">
        <v>14</v>
      </c>
      <c r="B1568" t="s">
        <v>1593</v>
      </c>
      <c r="C1568">
        <v>3</v>
      </c>
      <c r="D1568">
        <v>3</v>
      </c>
      <c r="E1568">
        <v>0</v>
      </c>
      <c r="F1568">
        <v>3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0</v>
      </c>
      <c r="S1568" t="e">
        <f>VLOOKUP(Table1[[#This Row],[TYPE]],[1]RD1!$C$6:$C$34,1,FALSE)</f>
        <v>#N/A</v>
      </c>
    </row>
    <row r="1569" spans="1:19" hidden="1" x14ac:dyDescent="0.25">
      <c r="A1569" t="s">
        <v>14</v>
      </c>
      <c r="B1569" t="s">
        <v>1594</v>
      </c>
      <c r="C1569">
        <v>8</v>
      </c>
      <c r="D1569">
        <v>8</v>
      </c>
      <c r="E1569">
        <v>0</v>
      </c>
      <c r="F1569">
        <v>8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  <c r="S1569" t="e">
        <f>VLOOKUP(Table1[[#This Row],[TYPE]],[1]RD1!$C$6:$C$34,1,FALSE)</f>
        <v>#N/A</v>
      </c>
    </row>
    <row r="1570" spans="1:19" hidden="1" x14ac:dyDescent="0.25">
      <c r="A1570" t="s">
        <v>14</v>
      </c>
      <c r="B1570" t="s">
        <v>1595</v>
      </c>
      <c r="C1570">
        <v>4</v>
      </c>
      <c r="D1570">
        <v>4</v>
      </c>
      <c r="E1570">
        <v>0</v>
      </c>
      <c r="F1570">
        <v>4</v>
      </c>
      <c r="G1570">
        <v>0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0</v>
      </c>
      <c r="P1570">
        <v>0</v>
      </c>
      <c r="Q1570">
        <v>0</v>
      </c>
      <c r="R1570">
        <v>0</v>
      </c>
      <c r="S1570" t="e">
        <f>VLOOKUP(Table1[[#This Row],[TYPE]],[1]RD1!$C$6:$C$34,1,FALSE)</f>
        <v>#N/A</v>
      </c>
    </row>
    <row r="1571" spans="1:19" hidden="1" x14ac:dyDescent="0.25">
      <c r="A1571" t="s">
        <v>14</v>
      </c>
      <c r="B1571" t="s">
        <v>1596</v>
      </c>
      <c r="C1571">
        <v>12</v>
      </c>
      <c r="D1571">
        <v>12</v>
      </c>
      <c r="E1571">
        <v>0</v>
      </c>
      <c r="F1571">
        <v>12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0</v>
      </c>
      <c r="P1571">
        <v>0</v>
      </c>
      <c r="Q1571">
        <v>0</v>
      </c>
      <c r="R1571">
        <v>0</v>
      </c>
      <c r="S1571" t="e">
        <f>VLOOKUP(Table1[[#This Row],[TYPE]],[1]RD1!$C$6:$C$34,1,FALSE)</f>
        <v>#N/A</v>
      </c>
    </row>
    <row r="1572" spans="1:19" hidden="1" x14ac:dyDescent="0.25">
      <c r="A1572" t="s">
        <v>14</v>
      </c>
      <c r="B1572" t="s">
        <v>1597</v>
      </c>
      <c r="C1572">
        <v>4</v>
      </c>
      <c r="D1572">
        <v>4</v>
      </c>
      <c r="E1572">
        <v>0</v>
      </c>
      <c r="F1572">
        <v>4</v>
      </c>
      <c r="G1572">
        <v>0</v>
      </c>
      <c r="H1572">
        <v>0</v>
      </c>
      <c r="I1572">
        <v>0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 t="e">
        <f>VLOOKUP(Table1[[#This Row],[TYPE]],[1]RD1!$C$6:$C$34,1,FALSE)</f>
        <v>#N/A</v>
      </c>
    </row>
    <row r="1573" spans="1:19" hidden="1" x14ac:dyDescent="0.25">
      <c r="A1573" t="s">
        <v>14</v>
      </c>
      <c r="B1573" t="s">
        <v>1598</v>
      </c>
      <c r="C1573">
        <v>26</v>
      </c>
      <c r="D1573">
        <v>26</v>
      </c>
      <c r="E1573">
        <v>0</v>
      </c>
      <c r="F1573">
        <v>26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0</v>
      </c>
      <c r="R1573">
        <v>0</v>
      </c>
      <c r="S1573" t="e">
        <f>VLOOKUP(Table1[[#This Row],[TYPE]],[1]RD1!$C$6:$C$34,1,FALSE)</f>
        <v>#N/A</v>
      </c>
    </row>
    <row r="1574" spans="1:19" hidden="1" x14ac:dyDescent="0.25">
      <c r="A1574" t="s">
        <v>14</v>
      </c>
      <c r="B1574" t="s">
        <v>1599</v>
      </c>
      <c r="C1574">
        <v>1</v>
      </c>
      <c r="D1574">
        <v>1</v>
      </c>
      <c r="E1574">
        <v>0</v>
      </c>
      <c r="F1574">
        <v>1</v>
      </c>
      <c r="G1574">
        <v>0</v>
      </c>
      <c r="H1574">
        <v>0</v>
      </c>
      <c r="I1574">
        <v>0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0</v>
      </c>
      <c r="P1574">
        <v>0</v>
      </c>
      <c r="Q1574">
        <v>0</v>
      </c>
      <c r="R1574">
        <v>0</v>
      </c>
      <c r="S1574" t="e">
        <f>VLOOKUP(Table1[[#This Row],[TYPE]],[1]RD1!$C$6:$C$34,1,FALSE)</f>
        <v>#N/A</v>
      </c>
    </row>
    <row r="1575" spans="1:19" hidden="1" x14ac:dyDescent="0.25">
      <c r="A1575" t="s">
        <v>14</v>
      </c>
      <c r="B1575" t="s">
        <v>1600</v>
      </c>
      <c r="C1575">
        <v>3</v>
      </c>
      <c r="D1575">
        <v>3</v>
      </c>
      <c r="E1575">
        <v>0</v>
      </c>
      <c r="F1575">
        <v>3</v>
      </c>
      <c r="G1575">
        <v>0</v>
      </c>
      <c r="H1575">
        <v>0</v>
      </c>
      <c r="I1575">
        <v>0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  <c r="S1575" t="e">
        <f>VLOOKUP(Table1[[#This Row],[TYPE]],[1]RD1!$C$6:$C$34,1,FALSE)</f>
        <v>#N/A</v>
      </c>
    </row>
    <row r="1576" spans="1:19" hidden="1" x14ac:dyDescent="0.25">
      <c r="A1576" t="s">
        <v>14</v>
      </c>
      <c r="B1576" t="s">
        <v>1601</v>
      </c>
      <c r="C1576">
        <v>6</v>
      </c>
      <c r="D1576">
        <v>6</v>
      </c>
      <c r="E1576">
        <v>0</v>
      </c>
      <c r="F1576">
        <v>6</v>
      </c>
      <c r="G1576">
        <v>0</v>
      </c>
      <c r="H1576">
        <v>0</v>
      </c>
      <c r="I1576">
        <v>0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 t="e">
        <f>VLOOKUP(Table1[[#This Row],[TYPE]],[1]RD1!$C$6:$C$34,1,FALSE)</f>
        <v>#N/A</v>
      </c>
    </row>
    <row r="1577" spans="1:19" hidden="1" x14ac:dyDescent="0.25">
      <c r="A1577" t="s">
        <v>14</v>
      </c>
      <c r="B1577" t="s">
        <v>1602</v>
      </c>
      <c r="C1577">
        <v>1</v>
      </c>
      <c r="D1577">
        <v>1</v>
      </c>
      <c r="E1577">
        <v>0</v>
      </c>
      <c r="F1577">
        <v>1</v>
      </c>
      <c r="G1577">
        <v>0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  <c r="S1577" t="e">
        <f>VLOOKUP(Table1[[#This Row],[TYPE]],[1]RD1!$C$6:$C$34,1,FALSE)</f>
        <v>#N/A</v>
      </c>
    </row>
    <row r="1578" spans="1:19" hidden="1" x14ac:dyDescent="0.25">
      <c r="A1578" t="s">
        <v>14</v>
      </c>
      <c r="B1578" t="s">
        <v>1603</v>
      </c>
      <c r="C1578">
        <v>3</v>
      </c>
      <c r="D1578">
        <v>3</v>
      </c>
      <c r="E1578">
        <v>0</v>
      </c>
      <c r="F1578">
        <v>3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  <c r="S1578" t="e">
        <f>VLOOKUP(Table1[[#This Row],[TYPE]],[1]RD1!$C$6:$C$34,1,FALSE)</f>
        <v>#N/A</v>
      </c>
    </row>
    <row r="1579" spans="1:19" hidden="1" x14ac:dyDescent="0.25">
      <c r="A1579" t="s">
        <v>14</v>
      </c>
      <c r="B1579" t="s">
        <v>1604</v>
      </c>
      <c r="C1579">
        <v>4</v>
      </c>
      <c r="D1579">
        <v>4</v>
      </c>
      <c r="E1579">
        <v>0</v>
      </c>
      <c r="F1579">
        <v>4</v>
      </c>
      <c r="G1579">
        <v>0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0</v>
      </c>
      <c r="P1579">
        <v>0</v>
      </c>
      <c r="Q1579">
        <v>0</v>
      </c>
      <c r="R1579">
        <v>0</v>
      </c>
      <c r="S1579" t="e">
        <f>VLOOKUP(Table1[[#This Row],[TYPE]],[1]RD1!$C$6:$C$34,1,FALSE)</f>
        <v>#N/A</v>
      </c>
    </row>
    <row r="1580" spans="1:19" hidden="1" x14ac:dyDescent="0.25">
      <c r="A1580" t="s">
        <v>14</v>
      </c>
      <c r="B1580" t="s">
        <v>1605</v>
      </c>
      <c r="C1580">
        <v>5</v>
      </c>
      <c r="D1580">
        <v>5</v>
      </c>
      <c r="E1580">
        <v>0</v>
      </c>
      <c r="F1580">
        <v>5</v>
      </c>
      <c r="G1580">
        <v>0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  <c r="S1580" t="e">
        <f>VLOOKUP(Table1[[#This Row],[TYPE]],[1]RD1!$C$6:$C$34,1,FALSE)</f>
        <v>#N/A</v>
      </c>
    </row>
    <row r="1581" spans="1:19" hidden="1" x14ac:dyDescent="0.25">
      <c r="A1581" t="s">
        <v>14</v>
      </c>
      <c r="B1581" t="s">
        <v>1606</v>
      </c>
      <c r="C1581">
        <v>8</v>
      </c>
      <c r="D1581">
        <v>8</v>
      </c>
      <c r="E1581">
        <v>0</v>
      </c>
      <c r="F1581">
        <v>8</v>
      </c>
      <c r="G1581">
        <v>0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0</v>
      </c>
      <c r="P1581">
        <v>0</v>
      </c>
      <c r="Q1581">
        <v>0</v>
      </c>
      <c r="R1581">
        <v>0</v>
      </c>
      <c r="S1581" t="e">
        <f>VLOOKUP(Table1[[#This Row],[TYPE]],[1]RD1!$C$6:$C$34,1,FALSE)</f>
        <v>#N/A</v>
      </c>
    </row>
    <row r="1582" spans="1:19" hidden="1" x14ac:dyDescent="0.25">
      <c r="A1582" t="s">
        <v>14</v>
      </c>
      <c r="B1582" t="s">
        <v>1607</v>
      </c>
      <c r="C1582">
        <v>5</v>
      </c>
      <c r="D1582">
        <v>5</v>
      </c>
      <c r="E1582">
        <v>0</v>
      </c>
      <c r="F1582">
        <v>5</v>
      </c>
      <c r="G1582">
        <v>0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0</v>
      </c>
      <c r="S1582" t="e">
        <f>VLOOKUP(Table1[[#This Row],[TYPE]],[1]RD1!$C$6:$C$34,1,FALSE)</f>
        <v>#N/A</v>
      </c>
    </row>
    <row r="1583" spans="1:19" hidden="1" x14ac:dyDescent="0.25">
      <c r="A1583" t="s">
        <v>14</v>
      </c>
      <c r="B1583" t="s">
        <v>1608</v>
      </c>
      <c r="C1583">
        <v>5</v>
      </c>
      <c r="D1583">
        <v>5</v>
      </c>
      <c r="E1583">
        <v>0</v>
      </c>
      <c r="F1583">
        <v>5</v>
      </c>
      <c r="G1583">
        <v>0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0</v>
      </c>
      <c r="S1583" t="e">
        <f>VLOOKUP(Table1[[#This Row],[TYPE]],[1]RD1!$C$6:$C$34,1,FALSE)</f>
        <v>#N/A</v>
      </c>
    </row>
    <row r="1584" spans="1:19" hidden="1" x14ac:dyDescent="0.25">
      <c r="A1584" t="s">
        <v>14</v>
      </c>
      <c r="B1584" t="s">
        <v>1609</v>
      </c>
      <c r="C1584">
        <v>6</v>
      </c>
      <c r="D1584">
        <v>6</v>
      </c>
      <c r="E1584">
        <v>0</v>
      </c>
      <c r="F1584">
        <v>6</v>
      </c>
      <c r="G1584">
        <v>0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0</v>
      </c>
      <c r="P1584">
        <v>0</v>
      </c>
      <c r="Q1584">
        <v>0</v>
      </c>
      <c r="R1584">
        <v>0</v>
      </c>
      <c r="S1584" t="e">
        <f>VLOOKUP(Table1[[#This Row],[TYPE]],[1]RD1!$C$6:$C$34,1,FALSE)</f>
        <v>#N/A</v>
      </c>
    </row>
    <row r="1585" spans="1:19" hidden="1" x14ac:dyDescent="0.25">
      <c r="A1585" t="s">
        <v>14</v>
      </c>
      <c r="B1585" t="s">
        <v>1610</v>
      </c>
      <c r="C1585">
        <v>7</v>
      </c>
      <c r="D1585">
        <v>7</v>
      </c>
      <c r="E1585">
        <v>0</v>
      </c>
      <c r="F1585">
        <v>7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0</v>
      </c>
      <c r="R1585">
        <v>0</v>
      </c>
      <c r="S1585" t="e">
        <f>VLOOKUP(Table1[[#This Row],[TYPE]],[1]RD1!$C$6:$C$34,1,FALSE)</f>
        <v>#N/A</v>
      </c>
    </row>
    <row r="1586" spans="1:19" hidden="1" x14ac:dyDescent="0.25">
      <c r="A1586" t="s">
        <v>14</v>
      </c>
      <c r="B1586" t="s">
        <v>1611</v>
      </c>
      <c r="C1586">
        <v>5</v>
      </c>
      <c r="D1586">
        <v>5</v>
      </c>
      <c r="E1586">
        <v>0</v>
      </c>
      <c r="F1586">
        <v>5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0</v>
      </c>
      <c r="S1586" t="e">
        <f>VLOOKUP(Table1[[#This Row],[TYPE]],[1]RD1!$C$6:$C$34,1,FALSE)</f>
        <v>#N/A</v>
      </c>
    </row>
    <row r="1587" spans="1:19" hidden="1" x14ac:dyDescent="0.25">
      <c r="A1587" t="s">
        <v>14</v>
      </c>
      <c r="B1587" t="s">
        <v>1612</v>
      </c>
      <c r="C1587">
        <v>6</v>
      </c>
      <c r="D1587">
        <v>6</v>
      </c>
      <c r="E1587">
        <v>0</v>
      </c>
      <c r="F1587">
        <v>6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0</v>
      </c>
      <c r="P1587">
        <v>0</v>
      </c>
      <c r="Q1587">
        <v>0</v>
      </c>
      <c r="R1587">
        <v>0</v>
      </c>
      <c r="S1587" t="e">
        <f>VLOOKUP(Table1[[#This Row],[TYPE]],[1]RD1!$C$6:$C$34,1,FALSE)</f>
        <v>#N/A</v>
      </c>
    </row>
    <row r="1588" spans="1:19" hidden="1" x14ac:dyDescent="0.25">
      <c r="A1588" t="s">
        <v>14</v>
      </c>
      <c r="B1588" t="s">
        <v>1613</v>
      </c>
      <c r="C1588">
        <v>5</v>
      </c>
      <c r="D1588">
        <v>5</v>
      </c>
      <c r="E1588">
        <v>0</v>
      </c>
      <c r="F1588">
        <v>5</v>
      </c>
      <c r="G1588">
        <v>0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0</v>
      </c>
      <c r="P1588">
        <v>0</v>
      </c>
      <c r="Q1588">
        <v>0</v>
      </c>
      <c r="R1588">
        <v>0</v>
      </c>
      <c r="S1588" t="e">
        <f>VLOOKUP(Table1[[#This Row],[TYPE]],[1]RD1!$C$6:$C$34,1,FALSE)</f>
        <v>#N/A</v>
      </c>
    </row>
    <row r="1589" spans="1:19" hidden="1" x14ac:dyDescent="0.25">
      <c r="A1589" t="s">
        <v>14</v>
      </c>
      <c r="B1589" t="s">
        <v>1614</v>
      </c>
      <c r="C1589">
        <v>4</v>
      </c>
      <c r="D1589">
        <v>4</v>
      </c>
      <c r="E1589">
        <v>0</v>
      </c>
      <c r="F1589">
        <v>4</v>
      </c>
      <c r="G1589">
        <v>0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0</v>
      </c>
      <c r="P1589">
        <v>0</v>
      </c>
      <c r="Q1589">
        <v>0</v>
      </c>
      <c r="R1589">
        <v>0</v>
      </c>
      <c r="S1589" t="e">
        <f>VLOOKUP(Table1[[#This Row],[TYPE]],[1]RD1!$C$6:$C$34,1,FALSE)</f>
        <v>#N/A</v>
      </c>
    </row>
    <row r="1590" spans="1:19" hidden="1" x14ac:dyDescent="0.25">
      <c r="A1590" t="s">
        <v>14</v>
      </c>
      <c r="B1590" t="s">
        <v>1615</v>
      </c>
      <c r="C1590">
        <v>8</v>
      </c>
      <c r="D1590">
        <v>8</v>
      </c>
      <c r="E1590">
        <v>0</v>
      </c>
      <c r="F1590">
        <v>8</v>
      </c>
      <c r="G1590">
        <v>0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0</v>
      </c>
      <c r="P1590">
        <v>0</v>
      </c>
      <c r="Q1590">
        <v>0</v>
      </c>
      <c r="R1590">
        <v>0</v>
      </c>
      <c r="S1590" t="e">
        <f>VLOOKUP(Table1[[#This Row],[TYPE]],[1]RD1!$C$6:$C$34,1,FALSE)</f>
        <v>#N/A</v>
      </c>
    </row>
    <row r="1591" spans="1:19" hidden="1" x14ac:dyDescent="0.25">
      <c r="A1591" t="s">
        <v>14</v>
      </c>
      <c r="B1591" t="s">
        <v>1616</v>
      </c>
      <c r="C1591">
        <v>2</v>
      </c>
      <c r="D1591">
        <v>2</v>
      </c>
      <c r="E1591">
        <v>0</v>
      </c>
      <c r="F1591">
        <v>2</v>
      </c>
      <c r="G1591">
        <v>0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0</v>
      </c>
      <c r="S1591" t="e">
        <f>VLOOKUP(Table1[[#This Row],[TYPE]],[1]RD1!$C$6:$C$34,1,FALSE)</f>
        <v>#N/A</v>
      </c>
    </row>
    <row r="1592" spans="1:19" hidden="1" x14ac:dyDescent="0.25">
      <c r="A1592" t="s">
        <v>14</v>
      </c>
      <c r="B1592" t="s">
        <v>1617</v>
      </c>
      <c r="C1592">
        <v>6</v>
      </c>
      <c r="D1592">
        <v>6</v>
      </c>
      <c r="E1592">
        <v>0</v>
      </c>
      <c r="F1592">
        <v>6</v>
      </c>
      <c r="G1592">
        <v>0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0</v>
      </c>
      <c r="N1592">
        <v>0</v>
      </c>
      <c r="O1592">
        <v>0</v>
      </c>
      <c r="P1592">
        <v>0</v>
      </c>
      <c r="Q1592">
        <v>0</v>
      </c>
      <c r="R1592">
        <v>0</v>
      </c>
      <c r="S1592" t="e">
        <f>VLOOKUP(Table1[[#This Row],[TYPE]],[1]RD1!$C$6:$C$34,1,FALSE)</f>
        <v>#N/A</v>
      </c>
    </row>
    <row r="1593" spans="1:19" hidden="1" x14ac:dyDescent="0.25">
      <c r="A1593" t="s">
        <v>14</v>
      </c>
      <c r="B1593" t="s">
        <v>1618</v>
      </c>
      <c r="C1593">
        <v>7</v>
      </c>
      <c r="D1593">
        <v>7</v>
      </c>
      <c r="E1593">
        <v>0</v>
      </c>
      <c r="F1593">
        <v>7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 t="e">
        <f>VLOOKUP(Table1[[#This Row],[TYPE]],[1]RD1!$C$6:$C$34,1,FALSE)</f>
        <v>#N/A</v>
      </c>
    </row>
    <row r="1594" spans="1:19" hidden="1" x14ac:dyDescent="0.25">
      <c r="A1594" t="s">
        <v>14</v>
      </c>
      <c r="B1594" t="s">
        <v>1619</v>
      </c>
      <c r="C1594">
        <v>2</v>
      </c>
      <c r="D1594">
        <v>2</v>
      </c>
      <c r="E1594">
        <v>0</v>
      </c>
      <c r="F1594">
        <v>2</v>
      </c>
      <c r="G1594">
        <v>0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0</v>
      </c>
      <c r="N1594">
        <v>0</v>
      </c>
      <c r="O1594">
        <v>0</v>
      </c>
      <c r="P1594">
        <v>0</v>
      </c>
      <c r="Q1594">
        <v>0</v>
      </c>
      <c r="R1594">
        <v>0</v>
      </c>
      <c r="S1594" t="e">
        <f>VLOOKUP(Table1[[#This Row],[TYPE]],[1]RD1!$C$6:$C$34,1,FALSE)</f>
        <v>#N/A</v>
      </c>
    </row>
    <row r="1595" spans="1:19" hidden="1" x14ac:dyDescent="0.25">
      <c r="A1595" t="s">
        <v>14</v>
      </c>
      <c r="B1595" t="s">
        <v>1620</v>
      </c>
      <c r="C1595">
        <v>26</v>
      </c>
      <c r="D1595">
        <v>26</v>
      </c>
      <c r="E1595">
        <v>0</v>
      </c>
      <c r="F1595">
        <v>26</v>
      </c>
      <c r="G1595">
        <v>0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0</v>
      </c>
      <c r="S1595" t="e">
        <f>VLOOKUP(Table1[[#This Row],[TYPE]],[1]RD1!$C$6:$C$34,1,FALSE)</f>
        <v>#N/A</v>
      </c>
    </row>
    <row r="1596" spans="1:19" hidden="1" x14ac:dyDescent="0.25">
      <c r="A1596" t="s">
        <v>14</v>
      </c>
      <c r="B1596" t="s">
        <v>1621</v>
      </c>
      <c r="C1596">
        <v>11</v>
      </c>
      <c r="D1596">
        <v>11</v>
      </c>
      <c r="E1596">
        <v>0</v>
      </c>
      <c r="F1596">
        <v>11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 t="e">
        <f>VLOOKUP(Table1[[#This Row],[TYPE]],[1]RD1!$C$6:$C$34,1,FALSE)</f>
        <v>#N/A</v>
      </c>
    </row>
    <row r="1597" spans="1:19" hidden="1" x14ac:dyDescent="0.25">
      <c r="A1597" t="s">
        <v>14</v>
      </c>
      <c r="B1597" t="s">
        <v>1622</v>
      </c>
      <c r="C1597">
        <v>4</v>
      </c>
      <c r="D1597">
        <v>4</v>
      </c>
      <c r="E1597">
        <v>0</v>
      </c>
      <c r="F1597">
        <v>4</v>
      </c>
      <c r="G1597">
        <v>0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0</v>
      </c>
      <c r="N1597">
        <v>0</v>
      </c>
      <c r="O1597">
        <v>0</v>
      </c>
      <c r="P1597">
        <v>0</v>
      </c>
      <c r="Q1597">
        <v>0</v>
      </c>
      <c r="R1597">
        <v>0</v>
      </c>
      <c r="S1597" t="e">
        <f>VLOOKUP(Table1[[#This Row],[TYPE]],[1]RD1!$C$6:$C$34,1,FALSE)</f>
        <v>#N/A</v>
      </c>
    </row>
    <row r="1598" spans="1:19" hidden="1" x14ac:dyDescent="0.25">
      <c r="A1598" t="s">
        <v>14</v>
      </c>
      <c r="B1598" t="s">
        <v>1623</v>
      </c>
      <c r="C1598">
        <v>4</v>
      </c>
      <c r="D1598">
        <v>4</v>
      </c>
      <c r="E1598">
        <v>0</v>
      </c>
      <c r="F1598">
        <v>4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0</v>
      </c>
      <c r="N1598">
        <v>0</v>
      </c>
      <c r="O1598">
        <v>0</v>
      </c>
      <c r="P1598">
        <v>0</v>
      </c>
      <c r="Q1598">
        <v>0</v>
      </c>
      <c r="R1598">
        <v>0</v>
      </c>
      <c r="S1598" t="e">
        <f>VLOOKUP(Table1[[#This Row],[TYPE]],[1]RD1!$C$6:$C$34,1,FALSE)</f>
        <v>#N/A</v>
      </c>
    </row>
    <row r="1599" spans="1:19" hidden="1" x14ac:dyDescent="0.25">
      <c r="A1599" t="s">
        <v>14</v>
      </c>
      <c r="B1599" t="s">
        <v>1624</v>
      </c>
      <c r="C1599">
        <v>2</v>
      </c>
      <c r="D1599">
        <v>2</v>
      </c>
      <c r="E1599">
        <v>0</v>
      </c>
      <c r="F1599">
        <v>2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0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  <c r="S1599" t="e">
        <f>VLOOKUP(Table1[[#This Row],[TYPE]],[1]RD1!$C$6:$C$34,1,FALSE)</f>
        <v>#N/A</v>
      </c>
    </row>
    <row r="1600" spans="1:19" hidden="1" x14ac:dyDescent="0.25">
      <c r="A1600" t="s">
        <v>14</v>
      </c>
      <c r="B1600" t="s">
        <v>1625</v>
      </c>
      <c r="C1600">
        <v>5</v>
      </c>
      <c r="D1600">
        <v>5</v>
      </c>
      <c r="E1600">
        <v>0</v>
      </c>
      <c r="F1600">
        <v>5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 t="e">
        <f>VLOOKUP(Table1[[#This Row],[TYPE]],[1]RD1!$C$6:$C$34,1,FALSE)</f>
        <v>#N/A</v>
      </c>
    </row>
    <row r="1601" spans="1:19" hidden="1" x14ac:dyDescent="0.25">
      <c r="A1601" t="s">
        <v>14</v>
      </c>
      <c r="B1601" t="s">
        <v>1626</v>
      </c>
      <c r="C1601">
        <v>1</v>
      </c>
      <c r="D1601">
        <v>1</v>
      </c>
      <c r="E1601">
        <v>0</v>
      </c>
      <c r="F1601">
        <v>1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  <c r="N1601">
        <v>0</v>
      </c>
      <c r="O1601">
        <v>0</v>
      </c>
      <c r="P1601">
        <v>0</v>
      </c>
      <c r="Q1601">
        <v>0</v>
      </c>
      <c r="R1601">
        <v>0</v>
      </c>
      <c r="S1601" t="e">
        <f>VLOOKUP(Table1[[#This Row],[TYPE]],[1]RD1!$C$6:$C$34,1,FALSE)</f>
        <v>#N/A</v>
      </c>
    </row>
    <row r="1602" spans="1:19" hidden="1" x14ac:dyDescent="0.25">
      <c r="A1602" t="s">
        <v>14</v>
      </c>
      <c r="B1602" t="s">
        <v>1627</v>
      </c>
      <c r="C1602">
        <v>3</v>
      </c>
      <c r="D1602">
        <v>3</v>
      </c>
      <c r="E1602">
        <v>0</v>
      </c>
      <c r="F1602">
        <v>3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0</v>
      </c>
      <c r="R1602">
        <v>0</v>
      </c>
      <c r="S1602" t="e">
        <f>VLOOKUP(Table1[[#This Row],[TYPE]],[1]RD1!$C$6:$C$34,1,FALSE)</f>
        <v>#N/A</v>
      </c>
    </row>
    <row r="1603" spans="1:19" hidden="1" x14ac:dyDescent="0.25">
      <c r="A1603" t="s">
        <v>14</v>
      </c>
      <c r="B1603" t="s">
        <v>1628</v>
      </c>
      <c r="C1603">
        <v>1</v>
      </c>
      <c r="D1603">
        <v>1</v>
      </c>
      <c r="E1603">
        <v>0</v>
      </c>
      <c r="F1603">
        <v>1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0</v>
      </c>
      <c r="S1603" t="e">
        <f>VLOOKUP(Table1[[#This Row],[TYPE]],[1]RD1!$C$6:$C$34,1,FALSE)</f>
        <v>#N/A</v>
      </c>
    </row>
    <row r="1604" spans="1:19" hidden="1" x14ac:dyDescent="0.25">
      <c r="A1604" t="s">
        <v>14</v>
      </c>
      <c r="B1604" t="s">
        <v>1629</v>
      </c>
      <c r="C1604">
        <v>61</v>
      </c>
      <c r="D1604">
        <v>44</v>
      </c>
      <c r="E1604">
        <v>0</v>
      </c>
      <c r="F1604">
        <v>44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  <c r="N1604">
        <v>0</v>
      </c>
      <c r="O1604">
        <v>0</v>
      </c>
      <c r="P1604">
        <v>0</v>
      </c>
      <c r="Q1604">
        <v>0</v>
      </c>
      <c r="R1604">
        <v>0</v>
      </c>
      <c r="S1604" t="e">
        <f>VLOOKUP(Table1[[#This Row],[TYPE]],[1]RD1!$C$6:$C$34,1,FALSE)</f>
        <v>#N/A</v>
      </c>
    </row>
    <row r="1605" spans="1:19" hidden="1" x14ac:dyDescent="0.25">
      <c r="A1605" t="s">
        <v>14</v>
      </c>
      <c r="B1605" t="s">
        <v>1630</v>
      </c>
      <c r="C1605">
        <v>6</v>
      </c>
      <c r="D1605">
        <v>6</v>
      </c>
      <c r="E1605">
        <v>0</v>
      </c>
      <c r="F1605">
        <v>6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  <c r="N1605">
        <v>0</v>
      </c>
      <c r="O1605">
        <v>0</v>
      </c>
      <c r="P1605">
        <v>0</v>
      </c>
      <c r="Q1605">
        <v>0</v>
      </c>
      <c r="R1605">
        <v>0</v>
      </c>
      <c r="S1605" t="e">
        <f>VLOOKUP(Table1[[#This Row],[TYPE]],[1]RD1!$C$6:$C$34,1,FALSE)</f>
        <v>#N/A</v>
      </c>
    </row>
    <row r="1606" spans="1:19" hidden="1" x14ac:dyDescent="0.25">
      <c r="A1606" t="s">
        <v>14</v>
      </c>
      <c r="B1606" t="s">
        <v>1631</v>
      </c>
      <c r="C1606">
        <v>2</v>
      </c>
      <c r="D1606">
        <v>2</v>
      </c>
      <c r="E1606">
        <v>0</v>
      </c>
      <c r="F1606">
        <v>2</v>
      </c>
      <c r="G1606">
        <v>0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  <c r="N1606">
        <v>0</v>
      </c>
      <c r="O1606">
        <v>0</v>
      </c>
      <c r="P1606">
        <v>0</v>
      </c>
      <c r="Q1606">
        <v>0</v>
      </c>
      <c r="R1606">
        <v>0</v>
      </c>
      <c r="S1606" t="e">
        <f>VLOOKUP(Table1[[#This Row],[TYPE]],[1]RD1!$C$6:$C$34,1,FALSE)</f>
        <v>#N/A</v>
      </c>
    </row>
    <row r="1607" spans="1:19" hidden="1" x14ac:dyDescent="0.25">
      <c r="A1607" t="s">
        <v>14</v>
      </c>
      <c r="B1607" t="s">
        <v>1632</v>
      </c>
      <c r="C1607">
        <v>9</v>
      </c>
      <c r="D1607">
        <v>9</v>
      </c>
      <c r="E1607">
        <v>0</v>
      </c>
      <c r="F1607">
        <v>9</v>
      </c>
      <c r="G1607">
        <v>0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  <c r="N1607">
        <v>0</v>
      </c>
      <c r="O1607">
        <v>0</v>
      </c>
      <c r="P1607">
        <v>0</v>
      </c>
      <c r="Q1607">
        <v>0</v>
      </c>
      <c r="R1607">
        <v>0</v>
      </c>
      <c r="S1607" t="e">
        <f>VLOOKUP(Table1[[#This Row],[TYPE]],[1]RD1!$C$6:$C$34,1,FALSE)</f>
        <v>#N/A</v>
      </c>
    </row>
    <row r="1608" spans="1:19" hidden="1" x14ac:dyDescent="0.25">
      <c r="A1608" t="s">
        <v>14</v>
      </c>
      <c r="B1608" t="s">
        <v>1633</v>
      </c>
      <c r="C1608">
        <v>2</v>
      </c>
      <c r="D1608">
        <v>2</v>
      </c>
      <c r="E1608">
        <v>0</v>
      </c>
      <c r="F1608">
        <v>2</v>
      </c>
      <c r="G1608">
        <v>0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0</v>
      </c>
      <c r="N1608">
        <v>0</v>
      </c>
      <c r="O1608">
        <v>0</v>
      </c>
      <c r="P1608">
        <v>0</v>
      </c>
      <c r="Q1608">
        <v>0</v>
      </c>
      <c r="R1608">
        <v>0</v>
      </c>
      <c r="S1608" t="e">
        <f>VLOOKUP(Table1[[#This Row],[TYPE]],[1]RD1!$C$6:$C$34,1,FALSE)</f>
        <v>#N/A</v>
      </c>
    </row>
    <row r="1609" spans="1:19" hidden="1" x14ac:dyDescent="0.25">
      <c r="A1609" t="s">
        <v>14</v>
      </c>
      <c r="B1609" t="s">
        <v>1634</v>
      </c>
      <c r="C1609">
        <v>4</v>
      </c>
      <c r="D1609">
        <v>3</v>
      </c>
      <c r="E1609">
        <v>0</v>
      </c>
      <c r="F1609">
        <v>3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  <c r="O1609">
        <v>0</v>
      </c>
      <c r="P1609">
        <v>0</v>
      </c>
      <c r="Q1609">
        <v>0</v>
      </c>
      <c r="R1609">
        <v>0</v>
      </c>
      <c r="S1609" t="e">
        <f>VLOOKUP(Table1[[#This Row],[TYPE]],[1]RD1!$C$6:$C$34,1,FALSE)</f>
        <v>#N/A</v>
      </c>
    </row>
    <row r="1610" spans="1:19" hidden="1" x14ac:dyDescent="0.25">
      <c r="A1610" t="s">
        <v>14</v>
      </c>
      <c r="B1610" t="s">
        <v>1635</v>
      </c>
      <c r="C1610">
        <v>5</v>
      </c>
      <c r="D1610">
        <v>5</v>
      </c>
      <c r="E1610">
        <v>0</v>
      </c>
      <c r="F1610">
        <v>5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0</v>
      </c>
      <c r="P1610">
        <v>0</v>
      </c>
      <c r="Q1610">
        <v>0</v>
      </c>
      <c r="R1610">
        <v>0</v>
      </c>
      <c r="S1610" t="e">
        <f>VLOOKUP(Table1[[#This Row],[TYPE]],[1]RD1!$C$6:$C$34,1,FALSE)</f>
        <v>#N/A</v>
      </c>
    </row>
    <row r="1611" spans="1:19" hidden="1" x14ac:dyDescent="0.25">
      <c r="A1611" t="s">
        <v>14</v>
      </c>
      <c r="B1611" t="s">
        <v>1636</v>
      </c>
      <c r="C1611">
        <v>1</v>
      </c>
      <c r="D1611">
        <v>1</v>
      </c>
      <c r="E1611">
        <v>0</v>
      </c>
      <c r="F1611">
        <v>1</v>
      </c>
      <c r="G1611">
        <v>0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0</v>
      </c>
      <c r="P1611">
        <v>0</v>
      </c>
      <c r="Q1611">
        <v>0</v>
      </c>
      <c r="R1611">
        <v>0</v>
      </c>
      <c r="S1611" t="e">
        <f>VLOOKUP(Table1[[#This Row],[TYPE]],[1]RD1!$C$6:$C$34,1,FALSE)</f>
        <v>#N/A</v>
      </c>
    </row>
    <row r="1612" spans="1:19" hidden="1" x14ac:dyDescent="0.25">
      <c r="A1612" t="s">
        <v>14</v>
      </c>
      <c r="B1612" t="s">
        <v>1637</v>
      </c>
      <c r="C1612">
        <v>11</v>
      </c>
      <c r="D1612">
        <v>11</v>
      </c>
      <c r="E1612">
        <v>0</v>
      </c>
      <c r="F1612">
        <v>11</v>
      </c>
      <c r="G1612">
        <v>0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0</v>
      </c>
      <c r="P1612">
        <v>0</v>
      </c>
      <c r="Q1612">
        <v>0</v>
      </c>
      <c r="R1612">
        <v>0</v>
      </c>
      <c r="S1612" t="e">
        <f>VLOOKUP(Table1[[#This Row],[TYPE]],[1]RD1!$C$6:$C$34,1,FALSE)</f>
        <v>#N/A</v>
      </c>
    </row>
    <row r="1613" spans="1:19" hidden="1" x14ac:dyDescent="0.25">
      <c r="A1613" t="s">
        <v>14</v>
      </c>
      <c r="B1613" t="s">
        <v>1638</v>
      </c>
      <c r="C1613">
        <v>1</v>
      </c>
      <c r="D1613">
        <v>1</v>
      </c>
      <c r="E1613">
        <v>0</v>
      </c>
      <c r="F1613">
        <v>1</v>
      </c>
      <c r="G1613">
        <v>0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0</v>
      </c>
      <c r="P1613">
        <v>0</v>
      </c>
      <c r="Q1613">
        <v>0</v>
      </c>
      <c r="R1613">
        <v>0</v>
      </c>
      <c r="S1613" t="e">
        <f>VLOOKUP(Table1[[#This Row],[TYPE]],[1]RD1!$C$6:$C$34,1,FALSE)</f>
        <v>#N/A</v>
      </c>
    </row>
    <row r="1614" spans="1:19" hidden="1" x14ac:dyDescent="0.25">
      <c r="A1614" t="s">
        <v>14</v>
      </c>
      <c r="B1614" t="s">
        <v>1639</v>
      </c>
      <c r="C1614">
        <v>1</v>
      </c>
      <c r="D1614">
        <v>1</v>
      </c>
      <c r="E1614">
        <v>0</v>
      </c>
      <c r="F1614">
        <v>1</v>
      </c>
      <c r="G1614">
        <v>0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  <c r="S1614" t="e">
        <f>VLOOKUP(Table1[[#This Row],[TYPE]],[1]RD1!$C$6:$C$34,1,FALSE)</f>
        <v>#N/A</v>
      </c>
    </row>
    <row r="1615" spans="1:19" hidden="1" x14ac:dyDescent="0.25">
      <c r="A1615" t="s">
        <v>14</v>
      </c>
      <c r="B1615" t="s">
        <v>1640</v>
      </c>
      <c r="C1615">
        <v>198</v>
      </c>
      <c r="D1615">
        <v>170</v>
      </c>
      <c r="E1615">
        <v>0</v>
      </c>
      <c r="F1615">
        <v>170</v>
      </c>
      <c r="G1615">
        <v>0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0</v>
      </c>
      <c r="P1615">
        <v>0</v>
      </c>
      <c r="Q1615">
        <v>0</v>
      </c>
      <c r="R1615">
        <v>0</v>
      </c>
      <c r="S1615" t="e">
        <f>VLOOKUP(Table1[[#This Row],[TYPE]],[1]RD1!$C$6:$C$34,1,FALSE)</f>
        <v>#N/A</v>
      </c>
    </row>
    <row r="1616" spans="1:19" hidden="1" x14ac:dyDescent="0.25">
      <c r="A1616" t="s">
        <v>14</v>
      </c>
      <c r="B1616" t="s">
        <v>1641</v>
      </c>
      <c r="C1616">
        <v>7</v>
      </c>
      <c r="D1616">
        <v>7</v>
      </c>
      <c r="E1616">
        <v>0</v>
      </c>
      <c r="F1616">
        <v>7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0</v>
      </c>
      <c r="S1616" t="e">
        <f>VLOOKUP(Table1[[#This Row],[TYPE]],[1]RD1!$C$6:$C$34,1,FALSE)</f>
        <v>#N/A</v>
      </c>
    </row>
    <row r="1617" spans="1:19" hidden="1" x14ac:dyDescent="0.25">
      <c r="A1617" t="s">
        <v>14</v>
      </c>
      <c r="B1617" t="s">
        <v>1642</v>
      </c>
      <c r="C1617">
        <v>34</v>
      </c>
      <c r="D1617">
        <v>34</v>
      </c>
      <c r="E1617">
        <v>0</v>
      </c>
      <c r="F1617">
        <v>34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0</v>
      </c>
      <c r="P1617">
        <v>0</v>
      </c>
      <c r="Q1617">
        <v>0</v>
      </c>
      <c r="R1617">
        <v>0</v>
      </c>
      <c r="S1617" t="e">
        <f>VLOOKUP(Table1[[#This Row],[TYPE]],[1]RD1!$C$6:$C$34,1,FALSE)</f>
        <v>#N/A</v>
      </c>
    </row>
    <row r="1618" spans="1:19" hidden="1" x14ac:dyDescent="0.25">
      <c r="A1618" t="s">
        <v>14</v>
      </c>
      <c r="B1618" t="s">
        <v>1643</v>
      </c>
      <c r="C1618">
        <v>72</v>
      </c>
      <c r="D1618">
        <v>50</v>
      </c>
      <c r="E1618">
        <v>0</v>
      </c>
      <c r="F1618">
        <v>50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  <c r="S1618" t="e">
        <f>VLOOKUP(Table1[[#This Row],[TYPE]],[1]RD1!$C$6:$C$34,1,FALSE)</f>
        <v>#N/A</v>
      </c>
    </row>
    <row r="1619" spans="1:19" hidden="1" x14ac:dyDescent="0.25">
      <c r="A1619" t="s">
        <v>14</v>
      </c>
      <c r="B1619" t="s">
        <v>1644</v>
      </c>
      <c r="C1619">
        <v>1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0</v>
      </c>
      <c r="S1619" t="e">
        <f>VLOOKUP(Table1[[#This Row],[TYPE]],[1]RD1!$C$6:$C$34,1,FALSE)</f>
        <v>#N/A</v>
      </c>
    </row>
    <row r="1620" spans="1:19" hidden="1" x14ac:dyDescent="0.25">
      <c r="A1620" t="s">
        <v>14</v>
      </c>
      <c r="B1620" t="s">
        <v>1645</v>
      </c>
      <c r="C1620">
        <v>1</v>
      </c>
      <c r="D1620">
        <v>1</v>
      </c>
      <c r="E1620">
        <v>0</v>
      </c>
      <c r="F1620">
        <v>1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0</v>
      </c>
      <c r="P1620">
        <v>0</v>
      </c>
      <c r="Q1620">
        <v>0</v>
      </c>
      <c r="R1620">
        <v>0</v>
      </c>
      <c r="S1620" t="e">
        <f>VLOOKUP(Table1[[#This Row],[TYPE]],[1]RD1!$C$6:$C$34,1,FALSE)</f>
        <v>#N/A</v>
      </c>
    </row>
    <row r="1621" spans="1:19" hidden="1" x14ac:dyDescent="0.25">
      <c r="A1621" t="s">
        <v>14</v>
      </c>
      <c r="B1621" t="s">
        <v>1646</v>
      </c>
      <c r="C1621">
        <v>1</v>
      </c>
      <c r="D1621">
        <v>1</v>
      </c>
      <c r="E1621">
        <v>0</v>
      </c>
      <c r="F1621">
        <v>1</v>
      </c>
      <c r="G1621">
        <v>0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0</v>
      </c>
      <c r="R1621">
        <v>0</v>
      </c>
      <c r="S1621" t="e">
        <f>VLOOKUP(Table1[[#This Row],[TYPE]],[1]RD1!$C$6:$C$34,1,FALSE)</f>
        <v>#N/A</v>
      </c>
    </row>
    <row r="1622" spans="1:19" hidden="1" x14ac:dyDescent="0.25">
      <c r="A1622" t="s">
        <v>14</v>
      </c>
      <c r="B1622" t="s">
        <v>1647</v>
      </c>
      <c r="C1622">
        <v>5</v>
      </c>
      <c r="D1622">
        <v>5</v>
      </c>
      <c r="E1622">
        <v>0</v>
      </c>
      <c r="F1622">
        <v>5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0</v>
      </c>
      <c r="S1622" t="e">
        <f>VLOOKUP(Table1[[#This Row],[TYPE]],[1]RD1!$C$6:$C$34,1,FALSE)</f>
        <v>#N/A</v>
      </c>
    </row>
    <row r="1623" spans="1:19" hidden="1" x14ac:dyDescent="0.25">
      <c r="A1623" t="s">
        <v>14</v>
      </c>
      <c r="B1623" t="s">
        <v>1648</v>
      </c>
      <c r="C1623">
        <v>1</v>
      </c>
      <c r="D1623">
        <v>1</v>
      </c>
      <c r="E1623">
        <v>0</v>
      </c>
      <c r="F1623">
        <v>1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0</v>
      </c>
      <c r="P1623">
        <v>0</v>
      </c>
      <c r="Q1623">
        <v>0</v>
      </c>
      <c r="R1623">
        <v>0</v>
      </c>
      <c r="S1623" t="e">
        <f>VLOOKUP(Table1[[#This Row],[TYPE]],[1]RD1!$C$6:$C$34,1,FALSE)</f>
        <v>#N/A</v>
      </c>
    </row>
    <row r="1624" spans="1:19" hidden="1" x14ac:dyDescent="0.25">
      <c r="A1624" t="s">
        <v>14</v>
      </c>
      <c r="B1624" t="s">
        <v>1649</v>
      </c>
      <c r="C1624">
        <v>2</v>
      </c>
      <c r="D1624">
        <v>2</v>
      </c>
      <c r="E1624">
        <v>0</v>
      </c>
      <c r="F1624">
        <v>2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0</v>
      </c>
      <c r="P1624">
        <v>0</v>
      </c>
      <c r="Q1624">
        <v>0</v>
      </c>
      <c r="R1624">
        <v>0</v>
      </c>
      <c r="S1624" t="e">
        <f>VLOOKUP(Table1[[#This Row],[TYPE]],[1]RD1!$C$6:$C$34,1,FALSE)</f>
        <v>#N/A</v>
      </c>
    </row>
    <row r="1625" spans="1:19" hidden="1" x14ac:dyDescent="0.25">
      <c r="A1625" t="s">
        <v>14</v>
      </c>
      <c r="B1625" t="s">
        <v>1650</v>
      </c>
      <c r="C1625">
        <v>2</v>
      </c>
      <c r="D1625">
        <v>2</v>
      </c>
      <c r="E1625">
        <v>0</v>
      </c>
      <c r="F1625">
        <v>2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0</v>
      </c>
      <c r="P1625">
        <v>0</v>
      </c>
      <c r="Q1625">
        <v>0</v>
      </c>
      <c r="R1625">
        <v>0</v>
      </c>
      <c r="S1625" t="e">
        <f>VLOOKUP(Table1[[#This Row],[TYPE]],[1]RD1!$C$6:$C$34,1,FALSE)</f>
        <v>#N/A</v>
      </c>
    </row>
    <row r="1626" spans="1:19" hidden="1" x14ac:dyDescent="0.25">
      <c r="A1626" t="s">
        <v>14</v>
      </c>
      <c r="B1626" t="s">
        <v>1651</v>
      </c>
      <c r="C1626">
        <v>2</v>
      </c>
      <c r="D1626">
        <v>2</v>
      </c>
      <c r="E1626">
        <v>0</v>
      </c>
      <c r="F1626">
        <v>2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0</v>
      </c>
      <c r="P1626">
        <v>0</v>
      </c>
      <c r="Q1626">
        <v>0</v>
      </c>
      <c r="R1626">
        <v>0</v>
      </c>
      <c r="S1626" t="e">
        <f>VLOOKUP(Table1[[#This Row],[TYPE]],[1]RD1!$C$6:$C$34,1,FALSE)</f>
        <v>#N/A</v>
      </c>
    </row>
    <row r="1627" spans="1:19" hidden="1" x14ac:dyDescent="0.25">
      <c r="A1627" t="s">
        <v>14</v>
      </c>
      <c r="B1627" t="s">
        <v>1652</v>
      </c>
      <c r="C1627">
        <v>12</v>
      </c>
      <c r="D1627">
        <v>12</v>
      </c>
      <c r="E1627">
        <v>0</v>
      </c>
      <c r="F1627">
        <v>12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0</v>
      </c>
      <c r="Q1627">
        <v>0</v>
      </c>
      <c r="R1627">
        <v>0</v>
      </c>
      <c r="S1627" t="e">
        <f>VLOOKUP(Table1[[#This Row],[TYPE]],[1]RD1!$C$6:$C$34,1,FALSE)</f>
        <v>#N/A</v>
      </c>
    </row>
    <row r="1628" spans="1:19" hidden="1" x14ac:dyDescent="0.25">
      <c r="A1628" t="s">
        <v>14</v>
      </c>
      <c r="B1628" t="s">
        <v>1653</v>
      </c>
      <c r="C1628">
        <v>11</v>
      </c>
      <c r="D1628">
        <v>11</v>
      </c>
      <c r="E1628">
        <v>0</v>
      </c>
      <c r="F1628">
        <v>11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0</v>
      </c>
      <c r="P1628">
        <v>0</v>
      </c>
      <c r="Q1628">
        <v>0</v>
      </c>
      <c r="R1628">
        <v>0</v>
      </c>
      <c r="S1628" t="e">
        <f>VLOOKUP(Table1[[#This Row],[TYPE]],[1]RD1!$C$6:$C$34,1,FALSE)</f>
        <v>#N/A</v>
      </c>
    </row>
    <row r="1629" spans="1:19" hidden="1" x14ac:dyDescent="0.25">
      <c r="A1629" t="s">
        <v>14</v>
      </c>
      <c r="B1629" t="s">
        <v>1654</v>
      </c>
      <c r="C1629">
        <v>5</v>
      </c>
      <c r="D1629">
        <v>5</v>
      </c>
      <c r="E1629">
        <v>0</v>
      </c>
      <c r="F1629">
        <v>5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0</v>
      </c>
      <c r="P1629">
        <v>0</v>
      </c>
      <c r="Q1629">
        <v>0</v>
      </c>
      <c r="R1629">
        <v>0</v>
      </c>
      <c r="S1629" t="e">
        <f>VLOOKUP(Table1[[#This Row],[TYPE]],[1]RD1!$C$6:$C$34,1,FALSE)</f>
        <v>#N/A</v>
      </c>
    </row>
    <row r="1630" spans="1:19" hidden="1" x14ac:dyDescent="0.25">
      <c r="A1630" t="s">
        <v>14</v>
      </c>
      <c r="B1630" t="s">
        <v>1655</v>
      </c>
      <c r="C1630">
        <v>33</v>
      </c>
      <c r="D1630">
        <v>29</v>
      </c>
      <c r="E1630">
        <v>0</v>
      </c>
      <c r="F1630">
        <v>29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0</v>
      </c>
      <c r="P1630">
        <v>0</v>
      </c>
      <c r="Q1630">
        <v>0</v>
      </c>
      <c r="R1630">
        <v>0</v>
      </c>
      <c r="S1630" t="e">
        <f>VLOOKUP(Table1[[#This Row],[TYPE]],[1]RD1!$C$6:$C$34,1,FALSE)</f>
        <v>#N/A</v>
      </c>
    </row>
    <row r="1631" spans="1:19" hidden="1" x14ac:dyDescent="0.25">
      <c r="A1631" t="s">
        <v>14</v>
      </c>
      <c r="B1631" t="s">
        <v>1656</v>
      </c>
      <c r="C1631">
        <v>1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0</v>
      </c>
      <c r="P1631">
        <v>0</v>
      </c>
      <c r="Q1631">
        <v>0</v>
      </c>
      <c r="R1631">
        <v>0</v>
      </c>
      <c r="S1631" t="e">
        <f>VLOOKUP(Table1[[#This Row],[TYPE]],[1]RD1!$C$6:$C$34,1,FALSE)</f>
        <v>#N/A</v>
      </c>
    </row>
    <row r="1632" spans="1:19" hidden="1" x14ac:dyDescent="0.25">
      <c r="A1632" t="s">
        <v>14</v>
      </c>
      <c r="B1632" t="s">
        <v>1657</v>
      </c>
      <c r="C1632">
        <v>194</v>
      </c>
      <c r="D1632">
        <v>135</v>
      </c>
      <c r="E1632">
        <v>0</v>
      </c>
      <c r="F1632">
        <v>135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0</v>
      </c>
      <c r="P1632">
        <v>0</v>
      </c>
      <c r="Q1632">
        <v>0</v>
      </c>
      <c r="R1632">
        <v>0</v>
      </c>
      <c r="S1632" t="e">
        <f>VLOOKUP(Table1[[#This Row],[TYPE]],[1]RD1!$C$6:$C$34,1,FALSE)</f>
        <v>#N/A</v>
      </c>
    </row>
    <row r="1633" spans="1:19" hidden="1" x14ac:dyDescent="0.25">
      <c r="A1633" t="s">
        <v>14</v>
      </c>
      <c r="B1633" t="s">
        <v>1658</v>
      </c>
      <c r="C1633">
        <v>2</v>
      </c>
      <c r="D1633">
        <v>1</v>
      </c>
      <c r="E1633">
        <v>0</v>
      </c>
      <c r="F1633">
        <v>1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0</v>
      </c>
      <c r="P1633">
        <v>0</v>
      </c>
      <c r="Q1633">
        <v>0</v>
      </c>
      <c r="R1633">
        <v>0</v>
      </c>
      <c r="S1633" t="e">
        <f>VLOOKUP(Table1[[#This Row],[TYPE]],[1]RD1!$C$6:$C$34,1,FALSE)</f>
        <v>#N/A</v>
      </c>
    </row>
    <row r="1634" spans="1:19" hidden="1" x14ac:dyDescent="0.25">
      <c r="A1634" t="s">
        <v>14</v>
      </c>
      <c r="B1634" t="s">
        <v>1659</v>
      </c>
      <c r="C1634">
        <v>12</v>
      </c>
      <c r="D1634">
        <v>12</v>
      </c>
      <c r="E1634">
        <v>0</v>
      </c>
      <c r="F1634">
        <v>12</v>
      </c>
      <c r="G1634">
        <v>0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0</v>
      </c>
      <c r="P1634">
        <v>0</v>
      </c>
      <c r="Q1634">
        <v>0</v>
      </c>
      <c r="R1634">
        <v>0</v>
      </c>
      <c r="S1634" t="e">
        <f>VLOOKUP(Table1[[#This Row],[TYPE]],[1]RD1!$C$6:$C$34,1,FALSE)</f>
        <v>#N/A</v>
      </c>
    </row>
    <row r="1635" spans="1:19" hidden="1" x14ac:dyDescent="0.25">
      <c r="A1635" t="s">
        <v>14</v>
      </c>
      <c r="B1635" t="s">
        <v>1660</v>
      </c>
      <c r="C1635">
        <v>9</v>
      </c>
      <c r="D1635">
        <v>8</v>
      </c>
      <c r="E1635">
        <v>0</v>
      </c>
      <c r="F1635">
        <v>8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0</v>
      </c>
      <c r="P1635">
        <v>0</v>
      </c>
      <c r="Q1635">
        <v>0</v>
      </c>
      <c r="R1635">
        <v>0</v>
      </c>
      <c r="S1635" t="e">
        <f>VLOOKUP(Table1[[#This Row],[TYPE]],[1]RD1!$C$6:$C$34,1,FALSE)</f>
        <v>#N/A</v>
      </c>
    </row>
    <row r="1636" spans="1:19" hidden="1" x14ac:dyDescent="0.25">
      <c r="A1636" t="s">
        <v>14</v>
      </c>
      <c r="B1636" t="s">
        <v>1661</v>
      </c>
      <c r="C1636">
        <v>23</v>
      </c>
      <c r="D1636">
        <v>23</v>
      </c>
      <c r="E1636">
        <v>0</v>
      </c>
      <c r="F1636">
        <v>23</v>
      </c>
      <c r="G1636">
        <v>0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0</v>
      </c>
      <c r="P1636">
        <v>0</v>
      </c>
      <c r="Q1636">
        <v>0</v>
      </c>
      <c r="R1636">
        <v>0</v>
      </c>
      <c r="S1636" t="e">
        <f>VLOOKUP(Table1[[#This Row],[TYPE]],[1]RD1!$C$6:$C$34,1,FALSE)</f>
        <v>#N/A</v>
      </c>
    </row>
    <row r="1637" spans="1:19" hidden="1" x14ac:dyDescent="0.25">
      <c r="A1637" t="s">
        <v>14</v>
      </c>
      <c r="B1637" t="s">
        <v>1662</v>
      </c>
      <c r="C1637">
        <v>12</v>
      </c>
      <c r="D1637">
        <v>12</v>
      </c>
      <c r="E1637">
        <v>0</v>
      </c>
      <c r="F1637">
        <v>12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0</v>
      </c>
      <c r="P1637">
        <v>0</v>
      </c>
      <c r="Q1637">
        <v>0</v>
      </c>
      <c r="R1637">
        <v>0</v>
      </c>
      <c r="S1637" t="e">
        <f>VLOOKUP(Table1[[#This Row],[TYPE]],[1]RD1!$C$6:$C$34,1,FALSE)</f>
        <v>#N/A</v>
      </c>
    </row>
    <row r="1638" spans="1:19" hidden="1" x14ac:dyDescent="0.25">
      <c r="A1638" t="s">
        <v>14</v>
      </c>
      <c r="B1638" t="s">
        <v>1663</v>
      </c>
      <c r="C1638">
        <v>19</v>
      </c>
      <c r="D1638">
        <v>19</v>
      </c>
      <c r="E1638">
        <v>0</v>
      </c>
      <c r="F1638">
        <v>19</v>
      </c>
      <c r="G1638">
        <v>0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0</v>
      </c>
      <c r="P1638">
        <v>0</v>
      </c>
      <c r="Q1638">
        <v>0</v>
      </c>
      <c r="R1638">
        <v>0</v>
      </c>
      <c r="S1638" t="e">
        <f>VLOOKUP(Table1[[#This Row],[TYPE]],[1]RD1!$C$6:$C$34,1,FALSE)</f>
        <v>#N/A</v>
      </c>
    </row>
    <row r="1639" spans="1:19" hidden="1" x14ac:dyDescent="0.25">
      <c r="A1639" t="s">
        <v>14</v>
      </c>
      <c r="B1639" t="s">
        <v>1664</v>
      </c>
      <c r="C1639">
        <v>3</v>
      </c>
      <c r="D1639">
        <v>3</v>
      </c>
      <c r="E1639">
        <v>0</v>
      </c>
      <c r="F1639">
        <v>3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0</v>
      </c>
      <c r="P1639">
        <v>0</v>
      </c>
      <c r="Q1639">
        <v>0</v>
      </c>
      <c r="R1639">
        <v>0</v>
      </c>
      <c r="S1639" t="e">
        <f>VLOOKUP(Table1[[#This Row],[TYPE]],[1]RD1!$C$6:$C$34,1,FALSE)</f>
        <v>#N/A</v>
      </c>
    </row>
    <row r="1640" spans="1:19" hidden="1" x14ac:dyDescent="0.25">
      <c r="A1640" t="s">
        <v>14</v>
      </c>
      <c r="B1640" t="s">
        <v>1665</v>
      </c>
      <c r="C1640">
        <v>6</v>
      </c>
      <c r="D1640">
        <v>6</v>
      </c>
      <c r="E1640">
        <v>0</v>
      </c>
      <c r="F1640">
        <v>6</v>
      </c>
      <c r="G1640">
        <v>0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0</v>
      </c>
      <c r="P1640">
        <v>0</v>
      </c>
      <c r="Q1640">
        <v>0</v>
      </c>
      <c r="R1640">
        <v>0</v>
      </c>
      <c r="S1640" t="e">
        <f>VLOOKUP(Table1[[#This Row],[TYPE]],[1]RD1!$C$6:$C$34,1,FALSE)</f>
        <v>#N/A</v>
      </c>
    </row>
    <row r="1641" spans="1:19" hidden="1" x14ac:dyDescent="0.25">
      <c r="A1641" t="s">
        <v>14</v>
      </c>
      <c r="B1641" t="s">
        <v>1666</v>
      </c>
      <c r="C1641">
        <v>8</v>
      </c>
      <c r="D1641">
        <v>6</v>
      </c>
      <c r="E1641">
        <v>0</v>
      </c>
      <c r="F1641">
        <v>6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0</v>
      </c>
      <c r="P1641">
        <v>0</v>
      </c>
      <c r="Q1641">
        <v>0</v>
      </c>
      <c r="R1641">
        <v>0</v>
      </c>
      <c r="S1641" t="e">
        <f>VLOOKUP(Table1[[#This Row],[TYPE]],[1]RD1!$C$6:$C$34,1,FALSE)</f>
        <v>#N/A</v>
      </c>
    </row>
    <row r="1642" spans="1:19" hidden="1" x14ac:dyDescent="0.25">
      <c r="A1642" t="s">
        <v>14</v>
      </c>
      <c r="B1642" t="s">
        <v>1667</v>
      </c>
      <c r="C1642">
        <v>19</v>
      </c>
      <c r="D1642">
        <v>19</v>
      </c>
      <c r="E1642">
        <v>0</v>
      </c>
      <c r="F1642">
        <v>19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0</v>
      </c>
      <c r="P1642">
        <v>0</v>
      </c>
      <c r="Q1642">
        <v>0</v>
      </c>
      <c r="R1642">
        <v>0</v>
      </c>
      <c r="S1642" t="e">
        <f>VLOOKUP(Table1[[#This Row],[TYPE]],[1]RD1!$C$6:$C$34,1,FALSE)</f>
        <v>#N/A</v>
      </c>
    </row>
    <row r="1643" spans="1:19" hidden="1" x14ac:dyDescent="0.25">
      <c r="A1643" t="s">
        <v>14</v>
      </c>
      <c r="B1643" t="s">
        <v>1668</v>
      </c>
      <c r="C1643">
        <v>16</v>
      </c>
      <c r="D1643">
        <v>16</v>
      </c>
      <c r="E1643">
        <v>0</v>
      </c>
      <c r="F1643">
        <v>16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0</v>
      </c>
      <c r="P1643">
        <v>0</v>
      </c>
      <c r="Q1643">
        <v>0</v>
      </c>
      <c r="R1643">
        <v>0</v>
      </c>
      <c r="S1643" t="e">
        <f>VLOOKUP(Table1[[#This Row],[TYPE]],[1]RD1!$C$6:$C$34,1,FALSE)</f>
        <v>#N/A</v>
      </c>
    </row>
    <row r="1644" spans="1:19" hidden="1" x14ac:dyDescent="0.25">
      <c r="A1644" t="s">
        <v>14</v>
      </c>
      <c r="B1644" t="s">
        <v>1669</v>
      </c>
      <c r="C1644">
        <v>17</v>
      </c>
      <c r="D1644">
        <v>17</v>
      </c>
      <c r="E1644">
        <v>0</v>
      </c>
      <c r="F1644">
        <v>17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0</v>
      </c>
      <c r="S1644" t="e">
        <f>VLOOKUP(Table1[[#This Row],[TYPE]],[1]RD1!$C$6:$C$34,1,FALSE)</f>
        <v>#N/A</v>
      </c>
    </row>
    <row r="1645" spans="1:19" hidden="1" x14ac:dyDescent="0.25">
      <c r="A1645" t="s">
        <v>14</v>
      </c>
      <c r="B1645" t="s">
        <v>1670</v>
      </c>
      <c r="C1645">
        <v>6</v>
      </c>
      <c r="D1645">
        <v>4</v>
      </c>
      <c r="E1645">
        <v>0</v>
      </c>
      <c r="F1645">
        <v>4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 t="e">
        <f>VLOOKUP(Table1[[#This Row],[TYPE]],[1]RD1!$C$6:$C$34,1,FALSE)</f>
        <v>#N/A</v>
      </c>
    </row>
    <row r="1646" spans="1:19" hidden="1" x14ac:dyDescent="0.25">
      <c r="A1646" t="s">
        <v>14</v>
      </c>
      <c r="B1646" t="s">
        <v>1671</v>
      </c>
      <c r="C1646">
        <v>7</v>
      </c>
      <c r="D1646">
        <v>7</v>
      </c>
      <c r="E1646">
        <v>0</v>
      </c>
      <c r="F1646">
        <v>7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0</v>
      </c>
      <c r="P1646">
        <v>0</v>
      </c>
      <c r="Q1646">
        <v>0</v>
      </c>
      <c r="R1646">
        <v>0</v>
      </c>
      <c r="S1646" t="e">
        <f>VLOOKUP(Table1[[#This Row],[TYPE]],[1]RD1!$C$6:$C$34,1,FALSE)</f>
        <v>#N/A</v>
      </c>
    </row>
    <row r="1647" spans="1:19" hidden="1" x14ac:dyDescent="0.25">
      <c r="A1647" t="s">
        <v>14</v>
      </c>
      <c r="B1647" t="s">
        <v>1672</v>
      </c>
      <c r="C1647">
        <v>8</v>
      </c>
      <c r="D1647">
        <v>8</v>
      </c>
      <c r="E1647">
        <v>0</v>
      </c>
      <c r="F1647">
        <v>8</v>
      </c>
      <c r="G1647">
        <v>0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0</v>
      </c>
      <c r="P1647">
        <v>0</v>
      </c>
      <c r="Q1647">
        <v>0</v>
      </c>
      <c r="R1647">
        <v>0</v>
      </c>
      <c r="S1647" t="e">
        <f>VLOOKUP(Table1[[#This Row],[TYPE]],[1]RD1!$C$6:$C$34,1,FALSE)</f>
        <v>#N/A</v>
      </c>
    </row>
    <row r="1648" spans="1:19" hidden="1" x14ac:dyDescent="0.25">
      <c r="A1648" t="s">
        <v>14</v>
      </c>
      <c r="B1648" t="s">
        <v>1673</v>
      </c>
      <c r="C1648">
        <v>3</v>
      </c>
      <c r="D1648">
        <v>3</v>
      </c>
      <c r="E1648">
        <v>0</v>
      </c>
      <c r="F1648">
        <v>3</v>
      </c>
      <c r="G1648">
        <v>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0</v>
      </c>
      <c r="P1648">
        <v>0</v>
      </c>
      <c r="Q1648">
        <v>0</v>
      </c>
      <c r="R1648">
        <v>0</v>
      </c>
      <c r="S1648" t="e">
        <f>VLOOKUP(Table1[[#This Row],[TYPE]],[1]RD1!$C$6:$C$34,1,FALSE)</f>
        <v>#N/A</v>
      </c>
    </row>
    <row r="1649" spans="1:19" hidden="1" x14ac:dyDescent="0.25">
      <c r="A1649" t="s">
        <v>14</v>
      </c>
      <c r="B1649" t="s">
        <v>1674</v>
      </c>
      <c r="C1649">
        <v>12</v>
      </c>
      <c r="D1649">
        <v>12</v>
      </c>
      <c r="E1649">
        <v>0</v>
      </c>
      <c r="F1649">
        <v>12</v>
      </c>
      <c r="G1649">
        <v>0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0</v>
      </c>
      <c r="P1649">
        <v>0</v>
      </c>
      <c r="Q1649">
        <v>0</v>
      </c>
      <c r="R1649">
        <v>0</v>
      </c>
      <c r="S1649" t="e">
        <f>VLOOKUP(Table1[[#This Row],[TYPE]],[1]RD1!$C$6:$C$34,1,FALSE)</f>
        <v>#N/A</v>
      </c>
    </row>
    <row r="1650" spans="1:19" hidden="1" x14ac:dyDescent="0.25">
      <c r="A1650" t="s">
        <v>14</v>
      </c>
      <c r="B1650" t="s">
        <v>1675</v>
      </c>
      <c r="C1650">
        <v>7</v>
      </c>
      <c r="D1650">
        <v>7</v>
      </c>
      <c r="E1650">
        <v>0</v>
      </c>
      <c r="F1650">
        <v>7</v>
      </c>
      <c r="G1650">
        <v>0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0</v>
      </c>
      <c r="P1650">
        <v>0</v>
      </c>
      <c r="Q1650">
        <v>0</v>
      </c>
      <c r="R1650">
        <v>0</v>
      </c>
      <c r="S1650" t="e">
        <f>VLOOKUP(Table1[[#This Row],[TYPE]],[1]RD1!$C$6:$C$34,1,FALSE)</f>
        <v>#N/A</v>
      </c>
    </row>
    <row r="1651" spans="1:19" hidden="1" x14ac:dyDescent="0.25">
      <c r="A1651" t="s">
        <v>14</v>
      </c>
      <c r="B1651" t="s">
        <v>1676</v>
      </c>
      <c r="C1651">
        <v>6</v>
      </c>
      <c r="D1651">
        <v>5</v>
      </c>
      <c r="E1651">
        <v>0</v>
      </c>
      <c r="F1651">
        <v>5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0</v>
      </c>
      <c r="P1651">
        <v>0</v>
      </c>
      <c r="Q1651">
        <v>0</v>
      </c>
      <c r="R1651">
        <v>0</v>
      </c>
      <c r="S1651" t="e">
        <f>VLOOKUP(Table1[[#This Row],[TYPE]],[1]RD1!$C$6:$C$34,1,FALSE)</f>
        <v>#N/A</v>
      </c>
    </row>
    <row r="1652" spans="1:19" hidden="1" x14ac:dyDescent="0.25">
      <c r="A1652" t="s">
        <v>14</v>
      </c>
      <c r="B1652" t="s">
        <v>1677</v>
      </c>
      <c r="C1652">
        <v>6</v>
      </c>
      <c r="D1652">
        <v>6</v>
      </c>
      <c r="E1652">
        <v>0</v>
      </c>
      <c r="F1652">
        <v>6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0</v>
      </c>
      <c r="P1652">
        <v>0</v>
      </c>
      <c r="Q1652">
        <v>0</v>
      </c>
      <c r="R1652">
        <v>0</v>
      </c>
      <c r="S1652" t="e">
        <f>VLOOKUP(Table1[[#This Row],[TYPE]],[1]RD1!$C$6:$C$34,1,FALSE)</f>
        <v>#N/A</v>
      </c>
    </row>
    <row r="1653" spans="1:19" hidden="1" x14ac:dyDescent="0.25">
      <c r="A1653" t="s">
        <v>14</v>
      </c>
      <c r="B1653" t="s">
        <v>1678</v>
      </c>
      <c r="C1653">
        <v>8</v>
      </c>
      <c r="D1653">
        <v>8</v>
      </c>
      <c r="E1653">
        <v>0</v>
      </c>
      <c r="F1653">
        <v>8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0</v>
      </c>
      <c r="P1653">
        <v>0</v>
      </c>
      <c r="Q1653">
        <v>0</v>
      </c>
      <c r="R1653">
        <v>0</v>
      </c>
      <c r="S1653" t="e">
        <f>VLOOKUP(Table1[[#This Row],[TYPE]],[1]RD1!$C$6:$C$34,1,FALSE)</f>
        <v>#N/A</v>
      </c>
    </row>
    <row r="1654" spans="1:19" hidden="1" x14ac:dyDescent="0.25">
      <c r="A1654" t="s">
        <v>14</v>
      </c>
      <c r="B1654" t="s">
        <v>1679</v>
      </c>
      <c r="C1654">
        <v>7</v>
      </c>
      <c r="D1654">
        <v>7</v>
      </c>
      <c r="E1654">
        <v>0</v>
      </c>
      <c r="F1654">
        <v>7</v>
      </c>
      <c r="G1654">
        <v>0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0</v>
      </c>
      <c r="S1654" t="e">
        <f>VLOOKUP(Table1[[#This Row],[TYPE]],[1]RD1!$C$6:$C$34,1,FALSE)</f>
        <v>#N/A</v>
      </c>
    </row>
    <row r="1655" spans="1:19" hidden="1" x14ac:dyDescent="0.25">
      <c r="A1655" t="s">
        <v>14</v>
      </c>
      <c r="B1655" t="s">
        <v>1680</v>
      </c>
      <c r="C1655">
        <v>4</v>
      </c>
      <c r="D1655">
        <v>4</v>
      </c>
      <c r="E1655">
        <v>0</v>
      </c>
      <c r="F1655">
        <v>4</v>
      </c>
      <c r="G1655">
        <v>0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0</v>
      </c>
      <c r="P1655">
        <v>0</v>
      </c>
      <c r="Q1655">
        <v>0</v>
      </c>
      <c r="R1655">
        <v>0</v>
      </c>
      <c r="S1655" t="e">
        <f>VLOOKUP(Table1[[#This Row],[TYPE]],[1]RD1!$C$6:$C$34,1,FALSE)</f>
        <v>#N/A</v>
      </c>
    </row>
    <row r="1656" spans="1:19" hidden="1" x14ac:dyDescent="0.25">
      <c r="A1656" t="s">
        <v>14</v>
      </c>
      <c r="B1656" t="s">
        <v>1681</v>
      </c>
      <c r="C1656">
        <v>4</v>
      </c>
      <c r="D1656">
        <v>4</v>
      </c>
      <c r="E1656">
        <v>0</v>
      </c>
      <c r="F1656">
        <v>4</v>
      </c>
      <c r="G1656">
        <v>0</v>
      </c>
      <c r="H1656">
        <v>0</v>
      </c>
      <c r="I1656">
        <v>0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0</v>
      </c>
      <c r="P1656">
        <v>0</v>
      </c>
      <c r="Q1656">
        <v>0</v>
      </c>
      <c r="R1656">
        <v>0</v>
      </c>
      <c r="S1656" t="e">
        <f>VLOOKUP(Table1[[#This Row],[TYPE]],[1]RD1!$C$6:$C$34,1,FALSE)</f>
        <v>#N/A</v>
      </c>
    </row>
    <row r="1657" spans="1:19" hidden="1" x14ac:dyDescent="0.25">
      <c r="A1657" t="s">
        <v>14</v>
      </c>
      <c r="B1657" t="s">
        <v>1682</v>
      </c>
      <c r="C1657">
        <v>3</v>
      </c>
      <c r="D1657">
        <v>3</v>
      </c>
      <c r="E1657">
        <v>0</v>
      </c>
      <c r="F1657">
        <v>3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0</v>
      </c>
      <c r="P1657">
        <v>0</v>
      </c>
      <c r="Q1657">
        <v>0</v>
      </c>
      <c r="R1657">
        <v>0</v>
      </c>
      <c r="S1657" t="e">
        <f>VLOOKUP(Table1[[#This Row],[TYPE]],[1]RD1!$C$6:$C$34,1,FALSE)</f>
        <v>#N/A</v>
      </c>
    </row>
    <row r="1658" spans="1:19" hidden="1" x14ac:dyDescent="0.25">
      <c r="A1658" t="s">
        <v>14</v>
      </c>
      <c r="B1658" t="s">
        <v>1683</v>
      </c>
      <c r="C1658">
        <v>4</v>
      </c>
      <c r="D1658">
        <v>4</v>
      </c>
      <c r="E1658">
        <v>0</v>
      </c>
      <c r="F1658">
        <v>4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0</v>
      </c>
      <c r="P1658">
        <v>0</v>
      </c>
      <c r="Q1658">
        <v>0</v>
      </c>
      <c r="R1658">
        <v>0</v>
      </c>
      <c r="S1658" t="e">
        <f>VLOOKUP(Table1[[#This Row],[TYPE]],[1]RD1!$C$6:$C$34,1,FALSE)</f>
        <v>#N/A</v>
      </c>
    </row>
    <row r="1659" spans="1:19" hidden="1" x14ac:dyDescent="0.25">
      <c r="A1659" t="s">
        <v>14</v>
      </c>
      <c r="B1659" t="s">
        <v>1684</v>
      </c>
      <c r="C1659">
        <v>1</v>
      </c>
      <c r="D1659">
        <v>1</v>
      </c>
      <c r="E1659">
        <v>0</v>
      </c>
      <c r="F1659">
        <v>1</v>
      </c>
      <c r="G1659">
        <v>0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0</v>
      </c>
      <c r="R1659">
        <v>0</v>
      </c>
      <c r="S1659" t="e">
        <f>VLOOKUP(Table1[[#This Row],[TYPE]],[1]RD1!$C$6:$C$34,1,FALSE)</f>
        <v>#N/A</v>
      </c>
    </row>
    <row r="1660" spans="1:19" hidden="1" x14ac:dyDescent="0.25">
      <c r="A1660" t="s">
        <v>14</v>
      </c>
      <c r="B1660" t="s">
        <v>1685</v>
      </c>
      <c r="C1660">
        <v>14</v>
      </c>
      <c r="D1660">
        <v>14</v>
      </c>
      <c r="E1660">
        <v>0</v>
      </c>
      <c r="F1660">
        <v>14</v>
      </c>
      <c r="G1660">
        <v>0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0</v>
      </c>
      <c r="P1660">
        <v>0</v>
      </c>
      <c r="Q1660">
        <v>0</v>
      </c>
      <c r="R1660">
        <v>0</v>
      </c>
      <c r="S1660" t="e">
        <f>VLOOKUP(Table1[[#This Row],[TYPE]],[1]RD1!$C$6:$C$34,1,FALSE)</f>
        <v>#N/A</v>
      </c>
    </row>
    <row r="1661" spans="1:19" hidden="1" x14ac:dyDescent="0.25">
      <c r="A1661" t="s">
        <v>14</v>
      </c>
      <c r="B1661" t="s">
        <v>1686</v>
      </c>
      <c r="C1661">
        <v>3</v>
      </c>
      <c r="D1661">
        <v>3</v>
      </c>
      <c r="E1661">
        <v>0</v>
      </c>
      <c r="F1661">
        <v>3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0</v>
      </c>
      <c r="S1661" t="e">
        <f>VLOOKUP(Table1[[#This Row],[TYPE]],[1]RD1!$C$6:$C$34,1,FALSE)</f>
        <v>#N/A</v>
      </c>
    </row>
    <row r="1662" spans="1:19" hidden="1" x14ac:dyDescent="0.25">
      <c r="A1662" t="s">
        <v>14</v>
      </c>
      <c r="B1662" t="s">
        <v>1687</v>
      </c>
      <c r="C1662">
        <v>6</v>
      </c>
      <c r="D1662">
        <v>6</v>
      </c>
      <c r="E1662">
        <v>0</v>
      </c>
      <c r="F1662">
        <v>6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0</v>
      </c>
      <c r="S1662" t="e">
        <f>VLOOKUP(Table1[[#This Row],[TYPE]],[1]RD1!$C$6:$C$34,1,FALSE)</f>
        <v>#N/A</v>
      </c>
    </row>
    <row r="1663" spans="1:19" hidden="1" x14ac:dyDescent="0.25">
      <c r="A1663" t="s">
        <v>14</v>
      </c>
      <c r="B1663" t="s">
        <v>1688</v>
      </c>
      <c r="C1663">
        <v>5</v>
      </c>
      <c r="D1663">
        <v>5</v>
      </c>
      <c r="E1663">
        <v>0</v>
      </c>
      <c r="F1663">
        <v>5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0</v>
      </c>
      <c r="S1663" t="e">
        <f>VLOOKUP(Table1[[#This Row],[TYPE]],[1]RD1!$C$6:$C$34,1,FALSE)</f>
        <v>#N/A</v>
      </c>
    </row>
    <row r="1664" spans="1:19" hidden="1" x14ac:dyDescent="0.25">
      <c r="A1664" t="s">
        <v>14</v>
      </c>
      <c r="B1664" t="s">
        <v>1689</v>
      </c>
      <c r="C1664">
        <v>154</v>
      </c>
      <c r="D1664">
        <v>123</v>
      </c>
      <c r="E1664">
        <v>0</v>
      </c>
      <c r="F1664">
        <v>123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0</v>
      </c>
      <c r="P1664">
        <v>0</v>
      </c>
      <c r="Q1664">
        <v>0</v>
      </c>
      <c r="R1664">
        <v>0</v>
      </c>
      <c r="S1664" t="e">
        <f>VLOOKUP(Table1[[#This Row],[TYPE]],[1]RD1!$C$6:$C$34,1,FALSE)</f>
        <v>#N/A</v>
      </c>
    </row>
    <row r="1665" spans="1:19" hidden="1" x14ac:dyDescent="0.25">
      <c r="A1665" t="s">
        <v>14</v>
      </c>
      <c r="B1665" t="s">
        <v>1690</v>
      </c>
      <c r="C1665">
        <v>6</v>
      </c>
      <c r="D1665">
        <v>6</v>
      </c>
      <c r="E1665">
        <v>0</v>
      </c>
      <c r="F1665">
        <v>6</v>
      </c>
      <c r="G1665">
        <v>0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0</v>
      </c>
      <c r="P1665">
        <v>0</v>
      </c>
      <c r="Q1665">
        <v>0</v>
      </c>
      <c r="R1665">
        <v>0</v>
      </c>
      <c r="S1665" t="e">
        <f>VLOOKUP(Table1[[#This Row],[TYPE]],[1]RD1!$C$6:$C$34,1,FALSE)</f>
        <v>#N/A</v>
      </c>
    </row>
    <row r="1666" spans="1:19" hidden="1" x14ac:dyDescent="0.25">
      <c r="A1666" t="s">
        <v>14</v>
      </c>
      <c r="B1666" t="s">
        <v>1691</v>
      </c>
      <c r="C1666">
        <v>7</v>
      </c>
      <c r="D1666">
        <v>7</v>
      </c>
      <c r="E1666">
        <v>0</v>
      </c>
      <c r="F1666">
        <v>7</v>
      </c>
      <c r="G1666">
        <v>0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0</v>
      </c>
      <c r="S1666" t="e">
        <f>VLOOKUP(Table1[[#This Row],[TYPE]],[1]RD1!$C$6:$C$34,1,FALSE)</f>
        <v>#N/A</v>
      </c>
    </row>
    <row r="1667" spans="1:19" hidden="1" x14ac:dyDescent="0.25">
      <c r="A1667" t="s">
        <v>14</v>
      </c>
      <c r="B1667" t="s">
        <v>1692</v>
      </c>
      <c r="C1667">
        <v>3</v>
      </c>
      <c r="D1667">
        <v>3</v>
      </c>
      <c r="E1667">
        <v>0</v>
      </c>
      <c r="F1667">
        <v>3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0</v>
      </c>
      <c r="P1667">
        <v>0</v>
      </c>
      <c r="Q1667">
        <v>0</v>
      </c>
      <c r="R1667">
        <v>0</v>
      </c>
      <c r="S1667" t="e">
        <f>VLOOKUP(Table1[[#This Row],[TYPE]],[1]RD1!$C$6:$C$34,1,FALSE)</f>
        <v>#N/A</v>
      </c>
    </row>
    <row r="1668" spans="1:19" hidden="1" x14ac:dyDescent="0.25">
      <c r="A1668" t="s">
        <v>14</v>
      </c>
      <c r="B1668" t="s">
        <v>1693</v>
      </c>
      <c r="C1668">
        <v>5</v>
      </c>
      <c r="D1668">
        <v>5</v>
      </c>
      <c r="E1668">
        <v>0</v>
      </c>
      <c r="F1668">
        <v>5</v>
      </c>
      <c r="G1668">
        <v>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0</v>
      </c>
      <c r="P1668">
        <v>0</v>
      </c>
      <c r="Q1668">
        <v>0</v>
      </c>
      <c r="R1668">
        <v>0</v>
      </c>
      <c r="S1668" t="e">
        <f>VLOOKUP(Table1[[#This Row],[TYPE]],[1]RD1!$C$6:$C$34,1,FALSE)</f>
        <v>#N/A</v>
      </c>
    </row>
    <row r="1669" spans="1:19" hidden="1" x14ac:dyDescent="0.25">
      <c r="A1669" t="s">
        <v>14</v>
      </c>
      <c r="B1669" t="s">
        <v>1694</v>
      </c>
      <c r="C1669">
        <v>64</v>
      </c>
      <c r="D1669">
        <v>53</v>
      </c>
      <c r="E1669">
        <v>0</v>
      </c>
      <c r="F1669">
        <v>53</v>
      </c>
      <c r="G1669">
        <v>0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0</v>
      </c>
      <c r="P1669">
        <v>0</v>
      </c>
      <c r="Q1669">
        <v>0</v>
      </c>
      <c r="R1669">
        <v>0</v>
      </c>
      <c r="S1669" t="e">
        <f>VLOOKUP(Table1[[#This Row],[TYPE]],[1]RD1!$C$6:$C$34,1,FALSE)</f>
        <v>#N/A</v>
      </c>
    </row>
    <row r="1670" spans="1:19" hidden="1" x14ac:dyDescent="0.25">
      <c r="A1670" t="s">
        <v>14</v>
      </c>
      <c r="B1670" t="s">
        <v>1695</v>
      </c>
      <c r="C1670">
        <v>2</v>
      </c>
      <c r="D1670">
        <v>2</v>
      </c>
      <c r="E1670">
        <v>0</v>
      </c>
      <c r="F1670">
        <v>2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0</v>
      </c>
      <c r="P1670">
        <v>0</v>
      </c>
      <c r="Q1670">
        <v>0</v>
      </c>
      <c r="R1670">
        <v>0</v>
      </c>
      <c r="S1670" t="e">
        <f>VLOOKUP(Table1[[#This Row],[TYPE]],[1]RD1!$C$6:$C$34,1,FALSE)</f>
        <v>#N/A</v>
      </c>
    </row>
    <row r="1671" spans="1:19" hidden="1" x14ac:dyDescent="0.25">
      <c r="A1671" t="s">
        <v>14</v>
      </c>
      <c r="B1671" t="s">
        <v>1696</v>
      </c>
      <c r="C1671">
        <v>11</v>
      </c>
      <c r="D1671">
        <v>11</v>
      </c>
      <c r="E1671">
        <v>0</v>
      </c>
      <c r="F1671">
        <v>11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0</v>
      </c>
      <c r="P1671">
        <v>0</v>
      </c>
      <c r="Q1671">
        <v>0</v>
      </c>
      <c r="R1671">
        <v>0</v>
      </c>
      <c r="S1671" t="e">
        <f>VLOOKUP(Table1[[#This Row],[TYPE]],[1]RD1!$C$6:$C$34,1,FALSE)</f>
        <v>#N/A</v>
      </c>
    </row>
    <row r="1672" spans="1:19" hidden="1" x14ac:dyDescent="0.25">
      <c r="A1672" t="s">
        <v>14</v>
      </c>
      <c r="B1672" t="s">
        <v>1697</v>
      </c>
      <c r="C1672">
        <v>4</v>
      </c>
      <c r="D1672">
        <v>4</v>
      </c>
      <c r="E1672">
        <v>0</v>
      </c>
      <c r="F1672">
        <v>4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0</v>
      </c>
      <c r="P1672">
        <v>0</v>
      </c>
      <c r="Q1672">
        <v>0</v>
      </c>
      <c r="R1672">
        <v>0</v>
      </c>
      <c r="S1672" t="e">
        <f>VLOOKUP(Table1[[#This Row],[TYPE]],[1]RD1!$C$6:$C$34,1,FALSE)</f>
        <v>#N/A</v>
      </c>
    </row>
    <row r="1673" spans="1:19" hidden="1" x14ac:dyDescent="0.25">
      <c r="A1673" t="s">
        <v>14</v>
      </c>
      <c r="B1673" t="s">
        <v>1698</v>
      </c>
      <c r="C1673">
        <v>8</v>
      </c>
      <c r="D1673">
        <v>8</v>
      </c>
      <c r="E1673">
        <v>0</v>
      </c>
      <c r="F1673">
        <v>8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0</v>
      </c>
      <c r="R1673">
        <v>0</v>
      </c>
      <c r="S1673" t="e">
        <f>VLOOKUP(Table1[[#This Row],[TYPE]],[1]RD1!$C$6:$C$34,1,FALSE)</f>
        <v>#N/A</v>
      </c>
    </row>
    <row r="1674" spans="1:19" hidden="1" x14ac:dyDescent="0.25">
      <c r="A1674" t="s">
        <v>14</v>
      </c>
      <c r="B1674" t="s">
        <v>1699</v>
      </c>
      <c r="C1674">
        <v>9</v>
      </c>
      <c r="D1674">
        <v>9</v>
      </c>
      <c r="E1674">
        <v>0</v>
      </c>
      <c r="F1674">
        <v>9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0</v>
      </c>
      <c r="P1674">
        <v>0</v>
      </c>
      <c r="Q1674">
        <v>0</v>
      </c>
      <c r="R1674">
        <v>0</v>
      </c>
      <c r="S1674" t="e">
        <f>VLOOKUP(Table1[[#This Row],[TYPE]],[1]RD1!$C$6:$C$34,1,FALSE)</f>
        <v>#N/A</v>
      </c>
    </row>
    <row r="1675" spans="1:19" hidden="1" x14ac:dyDescent="0.25">
      <c r="A1675" t="s">
        <v>14</v>
      </c>
      <c r="B1675" t="s">
        <v>1700</v>
      </c>
      <c r="C1675">
        <v>5</v>
      </c>
      <c r="D1675">
        <v>5</v>
      </c>
      <c r="E1675">
        <v>0</v>
      </c>
      <c r="F1675">
        <v>5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0</v>
      </c>
      <c r="P1675">
        <v>0</v>
      </c>
      <c r="Q1675">
        <v>0</v>
      </c>
      <c r="R1675">
        <v>0</v>
      </c>
      <c r="S1675" t="e">
        <f>VLOOKUP(Table1[[#This Row],[TYPE]],[1]RD1!$C$6:$C$34,1,FALSE)</f>
        <v>#N/A</v>
      </c>
    </row>
    <row r="1676" spans="1:19" hidden="1" x14ac:dyDescent="0.25">
      <c r="A1676" t="s">
        <v>14</v>
      </c>
      <c r="B1676" t="s">
        <v>1701</v>
      </c>
      <c r="C1676">
        <v>2</v>
      </c>
      <c r="D1676">
        <v>2</v>
      </c>
      <c r="E1676">
        <v>0</v>
      </c>
      <c r="F1676">
        <v>2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0</v>
      </c>
      <c r="P1676">
        <v>0</v>
      </c>
      <c r="Q1676">
        <v>0</v>
      </c>
      <c r="R1676">
        <v>0</v>
      </c>
      <c r="S1676" t="e">
        <f>VLOOKUP(Table1[[#This Row],[TYPE]],[1]RD1!$C$6:$C$34,1,FALSE)</f>
        <v>#N/A</v>
      </c>
    </row>
    <row r="1677" spans="1:19" hidden="1" x14ac:dyDescent="0.25">
      <c r="A1677" t="s">
        <v>14</v>
      </c>
      <c r="B1677" t="s">
        <v>1702</v>
      </c>
      <c r="C1677">
        <v>4</v>
      </c>
      <c r="D1677">
        <v>4</v>
      </c>
      <c r="E1677">
        <v>0</v>
      </c>
      <c r="F1677">
        <v>4</v>
      </c>
      <c r="G1677">
        <v>0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0</v>
      </c>
      <c r="P1677">
        <v>0</v>
      </c>
      <c r="Q1677">
        <v>0</v>
      </c>
      <c r="R1677">
        <v>0</v>
      </c>
      <c r="S1677" t="e">
        <f>VLOOKUP(Table1[[#This Row],[TYPE]],[1]RD1!$C$6:$C$34,1,FALSE)</f>
        <v>#N/A</v>
      </c>
    </row>
    <row r="1678" spans="1:19" hidden="1" x14ac:dyDescent="0.25">
      <c r="A1678" t="s">
        <v>14</v>
      </c>
      <c r="B1678" t="s">
        <v>1703</v>
      </c>
      <c r="C1678">
        <v>2</v>
      </c>
      <c r="D1678">
        <v>1</v>
      </c>
      <c r="E1678">
        <v>0</v>
      </c>
      <c r="F1678">
        <v>1</v>
      </c>
      <c r="G1678">
        <v>0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0</v>
      </c>
      <c r="P1678">
        <v>0</v>
      </c>
      <c r="Q1678">
        <v>0</v>
      </c>
      <c r="R1678">
        <v>0</v>
      </c>
      <c r="S1678" t="e">
        <f>VLOOKUP(Table1[[#This Row],[TYPE]],[1]RD1!$C$6:$C$34,1,FALSE)</f>
        <v>#N/A</v>
      </c>
    </row>
    <row r="1679" spans="1:19" hidden="1" x14ac:dyDescent="0.25">
      <c r="A1679" t="s">
        <v>14</v>
      </c>
      <c r="B1679" t="s">
        <v>1704</v>
      </c>
      <c r="C1679">
        <v>2</v>
      </c>
      <c r="D1679">
        <v>0</v>
      </c>
      <c r="E1679">
        <v>0</v>
      </c>
      <c r="F1679">
        <v>0</v>
      </c>
      <c r="G1679">
        <v>0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0</v>
      </c>
      <c r="P1679">
        <v>0</v>
      </c>
      <c r="Q1679">
        <v>0</v>
      </c>
      <c r="R1679">
        <v>0</v>
      </c>
      <c r="S1679" t="e">
        <f>VLOOKUP(Table1[[#This Row],[TYPE]],[1]RD1!$C$6:$C$34,1,FALSE)</f>
        <v>#N/A</v>
      </c>
    </row>
    <row r="1680" spans="1:19" hidden="1" x14ac:dyDescent="0.25">
      <c r="A1680" t="s">
        <v>14</v>
      </c>
      <c r="B1680" t="s">
        <v>1705</v>
      </c>
      <c r="C1680">
        <v>12</v>
      </c>
      <c r="D1680">
        <v>12</v>
      </c>
      <c r="E1680">
        <v>0</v>
      </c>
      <c r="F1680">
        <v>12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0</v>
      </c>
      <c r="P1680">
        <v>0</v>
      </c>
      <c r="Q1680">
        <v>0</v>
      </c>
      <c r="R1680">
        <v>0</v>
      </c>
      <c r="S1680" t="e">
        <f>VLOOKUP(Table1[[#This Row],[TYPE]],[1]RD1!$C$6:$C$34,1,FALSE)</f>
        <v>#N/A</v>
      </c>
    </row>
    <row r="1681" spans="1:19" hidden="1" x14ac:dyDescent="0.25">
      <c r="A1681" t="s">
        <v>14</v>
      </c>
      <c r="B1681" t="s">
        <v>1706</v>
      </c>
      <c r="C1681">
        <v>300</v>
      </c>
      <c r="D1681">
        <v>221</v>
      </c>
      <c r="E1681">
        <v>0</v>
      </c>
      <c r="F1681">
        <v>221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0</v>
      </c>
      <c r="P1681">
        <v>0</v>
      </c>
      <c r="Q1681">
        <v>0</v>
      </c>
      <c r="R1681">
        <v>0</v>
      </c>
      <c r="S1681" t="e">
        <f>VLOOKUP(Table1[[#This Row],[TYPE]],[1]RD1!$C$6:$C$34,1,FALSE)</f>
        <v>#N/A</v>
      </c>
    </row>
    <row r="1682" spans="1:19" hidden="1" x14ac:dyDescent="0.25">
      <c r="A1682" t="s">
        <v>14</v>
      </c>
      <c r="B1682" t="s">
        <v>1707</v>
      </c>
      <c r="C1682">
        <v>2</v>
      </c>
      <c r="D1682">
        <v>2</v>
      </c>
      <c r="E1682">
        <v>0</v>
      </c>
      <c r="F1682">
        <v>2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0</v>
      </c>
      <c r="P1682">
        <v>0</v>
      </c>
      <c r="Q1682">
        <v>0</v>
      </c>
      <c r="R1682">
        <v>0</v>
      </c>
      <c r="S1682" t="e">
        <f>VLOOKUP(Table1[[#This Row],[TYPE]],[1]RD1!$C$6:$C$34,1,FALSE)</f>
        <v>#N/A</v>
      </c>
    </row>
    <row r="1683" spans="1:19" hidden="1" x14ac:dyDescent="0.25">
      <c r="A1683" t="s">
        <v>14</v>
      </c>
      <c r="B1683" t="s">
        <v>1708</v>
      </c>
      <c r="C1683">
        <v>1</v>
      </c>
      <c r="D1683">
        <v>1</v>
      </c>
      <c r="E1683">
        <v>0</v>
      </c>
      <c r="F1683">
        <v>1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0</v>
      </c>
      <c r="P1683">
        <v>0</v>
      </c>
      <c r="Q1683">
        <v>0</v>
      </c>
      <c r="R1683">
        <v>0</v>
      </c>
      <c r="S1683" t="e">
        <f>VLOOKUP(Table1[[#This Row],[TYPE]],[1]RD1!$C$6:$C$34,1,FALSE)</f>
        <v>#N/A</v>
      </c>
    </row>
    <row r="1684" spans="1:19" hidden="1" x14ac:dyDescent="0.25">
      <c r="A1684" t="s">
        <v>14</v>
      </c>
      <c r="B1684" t="s">
        <v>1709</v>
      </c>
      <c r="C1684">
        <v>7</v>
      </c>
      <c r="D1684">
        <v>7</v>
      </c>
      <c r="E1684">
        <v>0</v>
      </c>
      <c r="F1684">
        <v>7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0</v>
      </c>
      <c r="S1684" t="e">
        <f>VLOOKUP(Table1[[#This Row],[TYPE]],[1]RD1!$C$6:$C$34,1,FALSE)</f>
        <v>#N/A</v>
      </c>
    </row>
    <row r="1685" spans="1:19" hidden="1" x14ac:dyDescent="0.25">
      <c r="A1685" t="s">
        <v>14</v>
      </c>
      <c r="B1685" t="s">
        <v>1710</v>
      </c>
      <c r="C1685">
        <v>2</v>
      </c>
      <c r="D1685">
        <v>2</v>
      </c>
      <c r="E1685">
        <v>0</v>
      </c>
      <c r="F1685">
        <v>2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0</v>
      </c>
      <c r="P1685">
        <v>0</v>
      </c>
      <c r="Q1685">
        <v>0</v>
      </c>
      <c r="R1685">
        <v>0</v>
      </c>
      <c r="S1685" t="e">
        <f>VLOOKUP(Table1[[#This Row],[TYPE]],[1]RD1!$C$6:$C$34,1,FALSE)</f>
        <v>#N/A</v>
      </c>
    </row>
    <row r="1686" spans="1:19" hidden="1" x14ac:dyDescent="0.25">
      <c r="A1686" t="s">
        <v>14</v>
      </c>
      <c r="B1686" t="s">
        <v>1711</v>
      </c>
      <c r="C1686">
        <v>7</v>
      </c>
      <c r="D1686">
        <v>7</v>
      </c>
      <c r="E1686">
        <v>0</v>
      </c>
      <c r="F1686">
        <v>7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0</v>
      </c>
      <c r="Q1686">
        <v>0</v>
      </c>
      <c r="R1686">
        <v>0</v>
      </c>
      <c r="S1686" t="e">
        <f>VLOOKUP(Table1[[#This Row],[TYPE]],[1]RD1!$C$6:$C$34,1,FALSE)</f>
        <v>#N/A</v>
      </c>
    </row>
    <row r="1687" spans="1:19" hidden="1" x14ac:dyDescent="0.25">
      <c r="A1687" t="s">
        <v>14</v>
      </c>
      <c r="B1687" t="s">
        <v>1712</v>
      </c>
      <c r="C1687">
        <v>1</v>
      </c>
      <c r="D1687">
        <v>1</v>
      </c>
      <c r="E1687">
        <v>0</v>
      </c>
      <c r="F1687">
        <v>1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  <c r="N1687">
        <v>0</v>
      </c>
      <c r="O1687">
        <v>0</v>
      </c>
      <c r="P1687">
        <v>0</v>
      </c>
      <c r="Q1687">
        <v>0</v>
      </c>
      <c r="R1687">
        <v>0</v>
      </c>
      <c r="S1687" t="e">
        <f>VLOOKUP(Table1[[#This Row],[TYPE]],[1]RD1!$C$6:$C$34,1,FALSE)</f>
        <v>#N/A</v>
      </c>
    </row>
    <row r="1688" spans="1:19" hidden="1" x14ac:dyDescent="0.25">
      <c r="A1688" t="s">
        <v>14</v>
      </c>
      <c r="B1688" t="s">
        <v>1713</v>
      </c>
      <c r="C1688">
        <v>25</v>
      </c>
      <c r="D1688">
        <v>25</v>
      </c>
      <c r="E1688">
        <v>0</v>
      </c>
      <c r="F1688">
        <v>25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  <c r="N1688">
        <v>0</v>
      </c>
      <c r="O1688">
        <v>0</v>
      </c>
      <c r="P1688">
        <v>0</v>
      </c>
      <c r="Q1688">
        <v>0</v>
      </c>
      <c r="R1688">
        <v>0</v>
      </c>
      <c r="S1688" t="e">
        <f>VLOOKUP(Table1[[#This Row],[TYPE]],[1]RD1!$C$6:$C$34,1,FALSE)</f>
        <v>#N/A</v>
      </c>
    </row>
    <row r="1689" spans="1:19" hidden="1" x14ac:dyDescent="0.25">
      <c r="A1689" t="s">
        <v>14</v>
      </c>
      <c r="B1689" t="s">
        <v>1714</v>
      </c>
      <c r="C1689">
        <v>4</v>
      </c>
      <c r="D1689">
        <v>4</v>
      </c>
      <c r="E1689">
        <v>0</v>
      </c>
      <c r="F1689">
        <v>4</v>
      </c>
      <c r="G1689">
        <v>0</v>
      </c>
      <c r="H1689">
        <v>0</v>
      </c>
      <c r="I1689">
        <v>0</v>
      </c>
      <c r="J1689">
        <v>0</v>
      </c>
      <c r="K1689">
        <v>0</v>
      </c>
      <c r="L1689">
        <v>0</v>
      </c>
      <c r="M1689">
        <v>0</v>
      </c>
      <c r="N1689">
        <v>0</v>
      </c>
      <c r="O1689">
        <v>0</v>
      </c>
      <c r="P1689">
        <v>0</v>
      </c>
      <c r="Q1689">
        <v>0</v>
      </c>
      <c r="R1689">
        <v>0</v>
      </c>
      <c r="S1689" t="e">
        <f>VLOOKUP(Table1[[#This Row],[TYPE]],[1]RD1!$C$6:$C$34,1,FALSE)</f>
        <v>#N/A</v>
      </c>
    </row>
    <row r="1690" spans="1:19" hidden="1" x14ac:dyDescent="0.25">
      <c r="A1690" t="s">
        <v>14</v>
      </c>
      <c r="B1690" t="s">
        <v>1715</v>
      </c>
      <c r="C1690">
        <v>1</v>
      </c>
      <c r="D1690">
        <v>1</v>
      </c>
      <c r="E1690">
        <v>0</v>
      </c>
      <c r="F1690">
        <v>1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  <c r="N1690">
        <v>0</v>
      </c>
      <c r="O1690">
        <v>0</v>
      </c>
      <c r="P1690">
        <v>0</v>
      </c>
      <c r="Q1690">
        <v>0</v>
      </c>
      <c r="R1690">
        <v>0</v>
      </c>
      <c r="S1690" t="e">
        <f>VLOOKUP(Table1[[#This Row],[TYPE]],[1]RD1!$C$6:$C$34,1,FALSE)</f>
        <v>#N/A</v>
      </c>
    </row>
    <row r="1691" spans="1:19" hidden="1" x14ac:dyDescent="0.25">
      <c r="A1691" t="s">
        <v>14</v>
      </c>
      <c r="B1691" t="s">
        <v>1716</v>
      </c>
      <c r="C1691">
        <v>1</v>
      </c>
      <c r="D1691">
        <v>1</v>
      </c>
      <c r="E1691">
        <v>0</v>
      </c>
      <c r="F1691">
        <v>1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0</v>
      </c>
      <c r="N1691">
        <v>0</v>
      </c>
      <c r="O1691">
        <v>0</v>
      </c>
      <c r="P1691">
        <v>0</v>
      </c>
      <c r="Q1691">
        <v>0</v>
      </c>
      <c r="R1691">
        <v>0</v>
      </c>
      <c r="S1691" t="e">
        <f>VLOOKUP(Table1[[#This Row],[TYPE]],[1]RD1!$C$6:$C$34,1,FALSE)</f>
        <v>#N/A</v>
      </c>
    </row>
    <row r="1692" spans="1:19" hidden="1" x14ac:dyDescent="0.25">
      <c r="A1692" t="s">
        <v>14</v>
      </c>
      <c r="B1692" t="s">
        <v>1717</v>
      </c>
      <c r="C1692">
        <v>178</v>
      </c>
      <c r="D1692">
        <v>105</v>
      </c>
      <c r="E1692">
        <v>0</v>
      </c>
      <c r="F1692">
        <v>105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0</v>
      </c>
      <c r="N1692">
        <v>0</v>
      </c>
      <c r="O1692">
        <v>0</v>
      </c>
      <c r="P1692">
        <v>7</v>
      </c>
      <c r="Q1692">
        <v>0</v>
      </c>
      <c r="R1692">
        <v>0</v>
      </c>
      <c r="S1692" t="e">
        <f>VLOOKUP(Table1[[#This Row],[TYPE]],[1]RD1!$C$6:$C$34,1,FALSE)</f>
        <v>#N/A</v>
      </c>
    </row>
    <row r="1693" spans="1:19" hidden="1" x14ac:dyDescent="0.25">
      <c r="A1693" t="s">
        <v>14</v>
      </c>
      <c r="B1693" t="s">
        <v>1718</v>
      </c>
      <c r="C1693">
        <v>2</v>
      </c>
      <c r="D1693">
        <v>2</v>
      </c>
      <c r="E1693">
        <v>0</v>
      </c>
      <c r="F1693">
        <v>2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0</v>
      </c>
      <c r="S1693" t="e">
        <f>VLOOKUP(Table1[[#This Row],[TYPE]],[1]RD1!$C$6:$C$34,1,FALSE)</f>
        <v>#N/A</v>
      </c>
    </row>
    <row r="1694" spans="1:19" hidden="1" x14ac:dyDescent="0.25">
      <c r="A1694" t="s">
        <v>14</v>
      </c>
      <c r="B1694" t="s">
        <v>1719</v>
      </c>
      <c r="C1694">
        <v>1</v>
      </c>
      <c r="D1694">
        <v>1</v>
      </c>
      <c r="E1694">
        <v>0</v>
      </c>
      <c r="F1694">
        <v>1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  <c r="N1694">
        <v>0</v>
      </c>
      <c r="O1694">
        <v>0</v>
      </c>
      <c r="P1694">
        <v>0</v>
      </c>
      <c r="Q1694">
        <v>0</v>
      </c>
      <c r="R1694">
        <v>0</v>
      </c>
      <c r="S1694" t="e">
        <f>VLOOKUP(Table1[[#This Row],[TYPE]],[1]RD1!$C$6:$C$34,1,FALSE)</f>
        <v>#N/A</v>
      </c>
    </row>
    <row r="1695" spans="1:19" hidden="1" x14ac:dyDescent="0.25">
      <c r="A1695" t="s">
        <v>14</v>
      </c>
      <c r="B1695" t="s">
        <v>1720</v>
      </c>
      <c r="C1695">
        <v>3</v>
      </c>
      <c r="D1695">
        <v>3</v>
      </c>
      <c r="E1695">
        <v>0</v>
      </c>
      <c r="F1695">
        <v>3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0</v>
      </c>
      <c r="S1695" t="e">
        <f>VLOOKUP(Table1[[#This Row],[TYPE]],[1]RD1!$C$6:$C$34,1,FALSE)</f>
        <v>#N/A</v>
      </c>
    </row>
    <row r="1696" spans="1:19" hidden="1" x14ac:dyDescent="0.25">
      <c r="A1696" t="s">
        <v>14</v>
      </c>
      <c r="B1696" t="s">
        <v>1721</v>
      </c>
      <c r="C1696">
        <v>4</v>
      </c>
      <c r="D1696">
        <v>4</v>
      </c>
      <c r="E1696">
        <v>0</v>
      </c>
      <c r="F1696">
        <v>4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0</v>
      </c>
      <c r="S1696" t="e">
        <f>VLOOKUP(Table1[[#This Row],[TYPE]],[1]RD1!$C$6:$C$34,1,FALSE)</f>
        <v>#N/A</v>
      </c>
    </row>
    <row r="1697" spans="1:19" hidden="1" x14ac:dyDescent="0.25">
      <c r="A1697" t="s">
        <v>14</v>
      </c>
      <c r="B1697" t="s">
        <v>1722</v>
      </c>
      <c r="C1697">
        <v>1</v>
      </c>
      <c r="D1697">
        <v>1</v>
      </c>
      <c r="E1697">
        <v>0</v>
      </c>
      <c r="F1697">
        <v>1</v>
      </c>
      <c r="G1697">
        <v>0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0</v>
      </c>
      <c r="N1697">
        <v>0</v>
      </c>
      <c r="O1697">
        <v>0</v>
      </c>
      <c r="P1697">
        <v>0</v>
      </c>
      <c r="Q1697">
        <v>0</v>
      </c>
      <c r="R1697">
        <v>0</v>
      </c>
      <c r="S1697" t="e">
        <f>VLOOKUP(Table1[[#This Row],[TYPE]],[1]RD1!$C$6:$C$34,1,FALSE)</f>
        <v>#N/A</v>
      </c>
    </row>
    <row r="1698" spans="1:19" hidden="1" x14ac:dyDescent="0.25">
      <c r="A1698" t="s">
        <v>14</v>
      </c>
      <c r="B1698" t="s">
        <v>1723</v>
      </c>
      <c r="C1698">
        <v>2</v>
      </c>
      <c r="D1698">
        <v>2</v>
      </c>
      <c r="E1698">
        <v>0</v>
      </c>
      <c r="F1698">
        <v>2</v>
      </c>
      <c r="G1698">
        <v>0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  <c r="N1698">
        <v>0</v>
      </c>
      <c r="O1698">
        <v>0</v>
      </c>
      <c r="P1698">
        <v>0</v>
      </c>
      <c r="Q1698">
        <v>0</v>
      </c>
      <c r="R1698">
        <v>0</v>
      </c>
      <c r="S1698" t="e">
        <f>VLOOKUP(Table1[[#This Row],[TYPE]],[1]RD1!$C$6:$C$34,1,FALSE)</f>
        <v>#N/A</v>
      </c>
    </row>
    <row r="1699" spans="1:19" hidden="1" x14ac:dyDescent="0.25">
      <c r="A1699" t="s">
        <v>14</v>
      </c>
      <c r="B1699" t="s">
        <v>1724</v>
      </c>
      <c r="C1699">
        <v>2</v>
      </c>
      <c r="D1699">
        <v>2</v>
      </c>
      <c r="E1699">
        <v>0</v>
      </c>
      <c r="F1699">
        <v>2</v>
      </c>
      <c r="G1699">
        <v>0</v>
      </c>
      <c r="H1699">
        <v>0</v>
      </c>
      <c r="I1699">
        <v>0</v>
      </c>
      <c r="J1699">
        <v>0</v>
      </c>
      <c r="K1699">
        <v>0</v>
      </c>
      <c r="L1699">
        <v>0</v>
      </c>
      <c r="M1699">
        <v>0</v>
      </c>
      <c r="N1699">
        <v>0</v>
      </c>
      <c r="O1699">
        <v>0</v>
      </c>
      <c r="P1699">
        <v>0</v>
      </c>
      <c r="Q1699">
        <v>0</v>
      </c>
      <c r="R1699">
        <v>0</v>
      </c>
      <c r="S1699" t="e">
        <f>VLOOKUP(Table1[[#This Row],[TYPE]],[1]RD1!$C$6:$C$34,1,FALSE)</f>
        <v>#N/A</v>
      </c>
    </row>
    <row r="1700" spans="1:19" hidden="1" x14ac:dyDescent="0.25">
      <c r="A1700" t="s">
        <v>14</v>
      </c>
      <c r="B1700" t="s">
        <v>1725</v>
      </c>
      <c r="C1700">
        <v>1</v>
      </c>
      <c r="D1700">
        <v>1</v>
      </c>
      <c r="E1700">
        <v>0</v>
      </c>
      <c r="F1700">
        <v>1</v>
      </c>
      <c r="G1700">
        <v>0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  <c r="N1700">
        <v>0</v>
      </c>
      <c r="O1700">
        <v>0</v>
      </c>
      <c r="P1700">
        <v>0</v>
      </c>
      <c r="Q1700">
        <v>0</v>
      </c>
      <c r="R1700">
        <v>0</v>
      </c>
      <c r="S1700" t="e">
        <f>VLOOKUP(Table1[[#This Row],[TYPE]],[1]RD1!$C$6:$C$34,1,FALSE)</f>
        <v>#N/A</v>
      </c>
    </row>
    <row r="1701" spans="1:19" hidden="1" x14ac:dyDescent="0.25">
      <c r="A1701" t="s">
        <v>14</v>
      </c>
      <c r="B1701" t="s">
        <v>1726</v>
      </c>
      <c r="C1701">
        <v>1</v>
      </c>
      <c r="D1701">
        <v>1</v>
      </c>
      <c r="E1701">
        <v>0</v>
      </c>
      <c r="F1701">
        <v>1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0</v>
      </c>
      <c r="N1701">
        <v>0</v>
      </c>
      <c r="O1701">
        <v>0</v>
      </c>
      <c r="P1701">
        <v>0</v>
      </c>
      <c r="Q1701">
        <v>0</v>
      </c>
      <c r="R1701">
        <v>0</v>
      </c>
      <c r="S1701" t="e">
        <f>VLOOKUP(Table1[[#This Row],[TYPE]],[1]RD1!$C$6:$C$34,1,FALSE)</f>
        <v>#N/A</v>
      </c>
    </row>
    <row r="1702" spans="1:19" hidden="1" x14ac:dyDescent="0.25">
      <c r="A1702" t="s">
        <v>14</v>
      </c>
      <c r="B1702" t="s">
        <v>1727</v>
      </c>
      <c r="C1702">
        <v>3</v>
      </c>
      <c r="D1702">
        <v>3</v>
      </c>
      <c r="E1702">
        <v>0</v>
      </c>
      <c r="F1702">
        <v>3</v>
      </c>
      <c r="G1702">
        <v>0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  <c r="N1702">
        <v>0</v>
      </c>
      <c r="O1702">
        <v>0</v>
      </c>
      <c r="P1702">
        <v>0</v>
      </c>
      <c r="Q1702">
        <v>0</v>
      </c>
      <c r="R1702">
        <v>0</v>
      </c>
      <c r="S1702" t="e">
        <f>VLOOKUP(Table1[[#This Row],[TYPE]],[1]RD1!$C$6:$C$34,1,FALSE)</f>
        <v>#N/A</v>
      </c>
    </row>
    <row r="1703" spans="1:19" hidden="1" x14ac:dyDescent="0.25">
      <c r="A1703" t="s">
        <v>14</v>
      </c>
      <c r="B1703" t="s">
        <v>1728</v>
      </c>
      <c r="C1703">
        <v>9</v>
      </c>
      <c r="D1703">
        <v>9</v>
      </c>
      <c r="E1703">
        <v>0</v>
      </c>
      <c r="F1703">
        <v>9</v>
      </c>
      <c r="G1703">
        <v>0</v>
      </c>
      <c r="H1703">
        <v>0</v>
      </c>
      <c r="I1703">
        <v>0</v>
      </c>
      <c r="J1703">
        <v>0</v>
      </c>
      <c r="K1703">
        <v>0</v>
      </c>
      <c r="L1703">
        <v>0</v>
      </c>
      <c r="M1703">
        <v>0</v>
      </c>
      <c r="N1703">
        <v>0</v>
      </c>
      <c r="O1703">
        <v>0</v>
      </c>
      <c r="P1703">
        <v>0</v>
      </c>
      <c r="Q1703">
        <v>0</v>
      </c>
      <c r="R1703">
        <v>0</v>
      </c>
      <c r="S1703" t="e">
        <f>VLOOKUP(Table1[[#This Row],[TYPE]],[1]RD1!$C$6:$C$34,1,FALSE)</f>
        <v>#N/A</v>
      </c>
    </row>
    <row r="1704" spans="1:19" hidden="1" x14ac:dyDescent="0.25">
      <c r="A1704" t="s">
        <v>14</v>
      </c>
      <c r="B1704" t="s">
        <v>1729</v>
      </c>
      <c r="C1704">
        <v>1</v>
      </c>
      <c r="D1704">
        <v>1</v>
      </c>
      <c r="E1704">
        <v>0</v>
      </c>
      <c r="F1704">
        <v>1</v>
      </c>
      <c r="G1704">
        <v>0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0</v>
      </c>
      <c r="N1704">
        <v>0</v>
      </c>
      <c r="O1704">
        <v>0</v>
      </c>
      <c r="P1704">
        <v>0</v>
      </c>
      <c r="Q1704">
        <v>0</v>
      </c>
      <c r="R1704">
        <v>0</v>
      </c>
      <c r="S1704" t="e">
        <f>VLOOKUP(Table1[[#This Row],[TYPE]],[1]RD1!$C$6:$C$34,1,FALSE)</f>
        <v>#N/A</v>
      </c>
    </row>
    <row r="1705" spans="1:19" hidden="1" x14ac:dyDescent="0.25">
      <c r="A1705" t="s">
        <v>14</v>
      </c>
      <c r="B1705" t="s">
        <v>1730</v>
      </c>
      <c r="C1705">
        <v>2</v>
      </c>
      <c r="D1705">
        <v>2</v>
      </c>
      <c r="E1705">
        <v>0</v>
      </c>
      <c r="F1705">
        <v>2</v>
      </c>
      <c r="G1705">
        <v>0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0</v>
      </c>
      <c r="N1705">
        <v>0</v>
      </c>
      <c r="O1705">
        <v>0</v>
      </c>
      <c r="P1705">
        <v>0</v>
      </c>
      <c r="Q1705">
        <v>0</v>
      </c>
      <c r="R1705">
        <v>0</v>
      </c>
      <c r="S1705" t="e">
        <f>VLOOKUP(Table1[[#This Row],[TYPE]],[1]RD1!$C$6:$C$34,1,FALSE)</f>
        <v>#N/A</v>
      </c>
    </row>
    <row r="1706" spans="1:19" hidden="1" x14ac:dyDescent="0.25">
      <c r="A1706" t="s">
        <v>14</v>
      </c>
      <c r="B1706" t="s">
        <v>1731</v>
      </c>
      <c r="C1706">
        <v>5</v>
      </c>
      <c r="D1706">
        <v>5</v>
      </c>
      <c r="E1706">
        <v>0</v>
      </c>
      <c r="F1706">
        <v>5</v>
      </c>
      <c r="G1706">
        <v>0</v>
      </c>
      <c r="H1706">
        <v>0</v>
      </c>
      <c r="I1706">
        <v>0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0</v>
      </c>
      <c r="P1706">
        <v>0</v>
      </c>
      <c r="Q1706">
        <v>0</v>
      </c>
      <c r="R1706">
        <v>0</v>
      </c>
      <c r="S1706" t="e">
        <f>VLOOKUP(Table1[[#This Row],[TYPE]],[1]RD1!$C$6:$C$34,1,FALSE)</f>
        <v>#N/A</v>
      </c>
    </row>
    <row r="1707" spans="1:19" hidden="1" x14ac:dyDescent="0.25">
      <c r="A1707" t="s">
        <v>14</v>
      </c>
      <c r="B1707" t="s">
        <v>1732</v>
      </c>
      <c r="C1707">
        <v>2</v>
      </c>
      <c r="D1707">
        <v>2</v>
      </c>
      <c r="E1707">
        <v>0</v>
      </c>
      <c r="F1707">
        <v>2</v>
      </c>
      <c r="G1707">
        <v>0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0</v>
      </c>
      <c r="P1707">
        <v>0</v>
      </c>
      <c r="Q1707">
        <v>0</v>
      </c>
      <c r="R1707">
        <v>0</v>
      </c>
      <c r="S1707" t="e">
        <f>VLOOKUP(Table1[[#This Row],[TYPE]],[1]RD1!$C$6:$C$34,1,FALSE)</f>
        <v>#N/A</v>
      </c>
    </row>
    <row r="1708" spans="1:19" hidden="1" x14ac:dyDescent="0.25">
      <c r="A1708" t="s">
        <v>14</v>
      </c>
      <c r="B1708" t="s">
        <v>1733</v>
      </c>
      <c r="C1708">
        <v>9</v>
      </c>
      <c r="D1708">
        <v>8</v>
      </c>
      <c r="E1708">
        <v>0</v>
      </c>
      <c r="F1708">
        <v>8</v>
      </c>
      <c r="G1708">
        <v>0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0</v>
      </c>
      <c r="P1708">
        <v>0</v>
      </c>
      <c r="Q1708">
        <v>0</v>
      </c>
      <c r="R1708">
        <v>0</v>
      </c>
      <c r="S1708" t="e">
        <f>VLOOKUP(Table1[[#This Row],[TYPE]],[1]RD1!$C$6:$C$34,1,FALSE)</f>
        <v>#N/A</v>
      </c>
    </row>
    <row r="1709" spans="1:19" hidden="1" x14ac:dyDescent="0.25">
      <c r="A1709" t="s">
        <v>14</v>
      </c>
      <c r="B1709" t="s">
        <v>1734</v>
      </c>
      <c r="C1709">
        <v>2</v>
      </c>
      <c r="D1709">
        <v>2</v>
      </c>
      <c r="E1709">
        <v>0</v>
      </c>
      <c r="F1709">
        <v>2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0</v>
      </c>
      <c r="P1709">
        <v>0</v>
      </c>
      <c r="Q1709">
        <v>0</v>
      </c>
      <c r="R1709">
        <v>0</v>
      </c>
      <c r="S1709" t="e">
        <f>VLOOKUP(Table1[[#This Row],[TYPE]],[1]RD1!$C$6:$C$34,1,FALSE)</f>
        <v>#N/A</v>
      </c>
    </row>
    <row r="1710" spans="1:19" hidden="1" x14ac:dyDescent="0.25">
      <c r="A1710" t="s">
        <v>14</v>
      </c>
      <c r="B1710" t="s">
        <v>1735</v>
      </c>
      <c r="C1710">
        <v>6</v>
      </c>
      <c r="D1710">
        <v>6</v>
      </c>
      <c r="E1710">
        <v>0</v>
      </c>
      <c r="F1710">
        <v>6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0</v>
      </c>
      <c r="P1710">
        <v>0</v>
      </c>
      <c r="Q1710">
        <v>0</v>
      </c>
      <c r="R1710">
        <v>0</v>
      </c>
      <c r="S1710" t="e">
        <f>VLOOKUP(Table1[[#This Row],[TYPE]],[1]RD1!$C$6:$C$34,1,FALSE)</f>
        <v>#N/A</v>
      </c>
    </row>
    <row r="1711" spans="1:19" hidden="1" x14ac:dyDescent="0.25">
      <c r="A1711" t="s">
        <v>14</v>
      </c>
      <c r="B1711" t="s">
        <v>1736</v>
      </c>
      <c r="C1711">
        <v>12</v>
      </c>
      <c r="D1711">
        <v>12</v>
      </c>
      <c r="E1711">
        <v>0</v>
      </c>
      <c r="F1711">
        <v>12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0</v>
      </c>
      <c r="P1711">
        <v>0</v>
      </c>
      <c r="Q1711">
        <v>0</v>
      </c>
      <c r="R1711">
        <v>0</v>
      </c>
      <c r="S1711" t="e">
        <f>VLOOKUP(Table1[[#This Row],[TYPE]],[1]RD1!$C$6:$C$34,1,FALSE)</f>
        <v>#N/A</v>
      </c>
    </row>
    <row r="1712" spans="1:19" hidden="1" x14ac:dyDescent="0.25">
      <c r="A1712" t="s">
        <v>14</v>
      </c>
      <c r="B1712" t="s">
        <v>1737</v>
      </c>
      <c r="C1712">
        <v>2</v>
      </c>
      <c r="D1712">
        <v>2</v>
      </c>
      <c r="E1712">
        <v>0</v>
      </c>
      <c r="F1712">
        <v>2</v>
      </c>
      <c r="G1712">
        <v>0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0</v>
      </c>
      <c r="P1712">
        <v>0</v>
      </c>
      <c r="Q1712">
        <v>0</v>
      </c>
      <c r="R1712">
        <v>0</v>
      </c>
      <c r="S1712" t="e">
        <f>VLOOKUP(Table1[[#This Row],[TYPE]],[1]RD1!$C$6:$C$34,1,FALSE)</f>
        <v>#N/A</v>
      </c>
    </row>
    <row r="1713" spans="1:19" hidden="1" x14ac:dyDescent="0.25">
      <c r="A1713" t="s">
        <v>14</v>
      </c>
      <c r="B1713" t="s">
        <v>1738</v>
      </c>
      <c r="C1713">
        <v>9</v>
      </c>
      <c r="D1713">
        <v>9</v>
      </c>
      <c r="E1713">
        <v>0</v>
      </c>
      <c r="F1713">
        <v>9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0</v>
      </c>
      <c r="P1713">
        <v>0</v>
      </c>
      <c r="Q1713">
        <v>0</v>
      </c>
      <c r="R1713">
        <v>0</v>
      </c>
      <c r="S1713" t="e">
        <f>VLOOKUP(Table1[[#This Row],[TYPE]],[1]RD1!$C$6:$C$34,1,FALSE)</f>
        <v>#N/A</v>
      </c>
    </row>
    <row r="1714" spans="1:19" hidden="1" x14ac:dyDescent="0.25">
      <c r="A1714" t="s">
        <v>14</v>
      </c>
      <c r="B1714" t="s">
        <v>1739</v>
      </c>
      <c r="C1714">
        <v>3</v>
      </c>
      <c r="D1714">
        <v>3</v>
      </c>
      <c r="E1714">
        <v>0</v>
      </c>
      <c r="F1714">
        <v>3</v>
      </c>
      <c r="G1714">
        <v>0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0</v>
      </c>
      <c r="P1714">
        <v>0</v>
      </c>
      <c r="Q1714">
        <v>0</v>
      </c>
      <c r="R1714">
        <v>0</v>
      </c>
      <c r="S1714" t="e">
        <f>VLOOKUP(Table1[[#This Row],[TYPE]],[1]RD1!$C$6:$C$34,1,FALSE)</f>
        <v>#N/A</v>
      </c>
    </row>
    <row r="1715" spans="1:19" hidden="1" x14ac:dyDescent="0.25">
      <c r="A1715" t="s">
        <v>14</v>
      </c>
      <c r="B1715" t="s">
        <v>1740</v>
      </c>
      <c r="C1715">
        <v>9</v>
      </c>
      <c r="D1715">
        <v>9</v>
      </c>
      <c r="E1715">
        <v>0</v>
      </c>
      <c r="F1715">
        <v>9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0</v>
      </c>
      <c r="P1715">
        <v>0</v>
      </c>
      <c r="Q1715">
        <v>0</v>
      </c>
      <c r="R1715">
        <v>0</v>
      </c>
      <c r="S1715" t="e">
        <f>VLOOKUP(Table1[[#This Row],[TYPE]],[1]RD1!$C$6:$C$34,1,FALSE)</f>
        <v>#N/A</v>
      </c>
    </row>
    <row r="1716" spans="1:19" hidden="1" x14ac:dyDescent="0.25">
      <c r="A1716" t="s">
        <v>14</v>
      </c>
      <c r="B1716" t="s">
        <v>1741</v>
      </c>
      <c r="C1716">
        <v>8</v>
      </c>
      <c r="D1716">
        <v>8</v>
      </c>
      <c r="E1716">
        <v>0</v>
      </c>
      <c r="F1716">
        <v>8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0</v>
      </c>
      <c r="P1716">
        <v>0</v>
      </c>
      <c r="Q1716">
        <v>0</v>
      </c>
      <c r="R1716">
        <v>0</v>
      </c>
      <c r="S1716" t="e">
        <f>VLOOKUP(Table1[[#This Row],[TYPE]],[1]RD1!$C$6:$C$34,1,FALSE)</f>
        <v>#N/A</v>
      </c>
    </row>
    <row r="1717" spans="1:19" hidden="1" x14ac:dyDescent="0.25">
      <c r="A1717" t="s">
        <v>14</v>
      </c>
      <c r="B1717" t="s">
        <v>1742</v>
      </c>
      <c r="C1717">
        <v>5</v>
      </c>
      <c r="D1717">
        <v>5</v>
      </c>
      <c r="E1717">
        <v>0</v>
      </c>
      <c r="F1717">
        <v>5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0</v>
      </c>
      <c r="P1717">
        <v>0</v>
      </c>
      <c r="Q1717">
        <v>0</v>
      </c>
      <c r="R1717">
        <v>0</v>
      </c>
      <c r="S1717" t="e">
        <f>VLOOKUP(Table1[[#This Row],[TYPE]],[1]RD1!$C$6:$C$34,1,FALSE)</f>
        <v>#N/A</v>
      </c>
    </row>
    <row r="1718" spans="1:19" hidden="1" x14ac:dyDescent="0.25">
      <c r="A1718" t="s">
        <v>14</v>
      </c>
      <c r="B1718" t="s">
        <v>1743</v>
      </c>
      <c r="C1718">
        <v>10</v>
      </c>
      <c r="D1718">
        <v>10</v>
      </c>
      <c r="E1718">
        <v>0</v>
      </c>
      <c r="F1718">
        <v>10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0</v>
      </c>
      <c r="P1718">
        <v>0</v>
      </c>
      <c r="Q1718">
        <v>0</v>
      </c>
      <c r="R1718">
        <v>0</v>
      </c>
      <c r="S1718" t="e">
        <f>VLOOKUP(Table1[[#This Row],[TYPE]],[1]RD1!$C$6:$C$34,1,FALSE)</f>
        <v>#N/A</v>
      </c>
    </row>
    <row r="1719" spans="1:19" hidden="1" x14ac:dyDescent="0.25">
      <c r="A1719" t="s">
        <v>14</v>
      </c>
      <c r="B1719" t="s">
        <v>1744</v>
      </c>
      <c r="C1719">
        <v>8</v>
      </c>
      <c r="D1719">
        <v>8</v>
      </c>
      <c r="E1719">
        <v>0</v>
      </c>
      <c r="F1719">
        <v>8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0</v>
      </c>
      <c r="P1719">
        <v>0</v>
      </c>
      <c r="Q1719">
        <v>0</v>
      </c>
      <c r="R1719">
        <v>0</v>
      </c>
      <c r="S1719" t="e">
        <f>VLOOKUP(Table1[[#This Row],[TYPE]],[1]RD1!$C$6:$C$34,1,FALSE)</f>
        <v>#N/A</v>
      </c>
    </row>
    <row r="1720" spans="1:19" hidden="1" x14ac:dyDescent="0.25">
      <c r="A1720" t="s">
        <v>14</v>
      </c>
      <c r="B1720" t="s">
        <v>1745</v>
      </c>
      <c r="C1720">
        <v>12</v>
      </c>
      <c r="D1720">
        <v>9</v>
      </c>
      <c r="E1720">
        <v>0</v>
      </c>
      <c r="F1720">
        <v>9</v>
      </c>
      <c r="G1720">
        <v>0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0</v>
      </c>
      <c r="P1720">
        <v>0</v>
      </c>
      <c r="Q1720">
        <v>0</v>
      </c>
      <c r="R1720">
        <v>0</v>
      </c>
      <c r="S1720" t="e">
        <f>VLOOKUP(Table1[[#This Row],[TYPE]],[1]RD1!$C$6:$C$34,1,FALSE)</f>
        <v>#N/A</v>
      </c>
    </row>
    <row r="1721" spans="1:19" hidden="1" x14ac:dyDescent="0.25">
      <c r="A1721" t="s">
        <v>14</v>
      </c>
      <c r="B1721" t="s">
        <v>1746</v>
      </c>
      <c r="C1721">
        <v>1</v>
      </c>
      <c r="D1721">
        <v>1</v>
      </c>
      <c r="E1721">
        <v>0</v>
      </c>
      <c r="F1721">
        <v>1</v>
      </c>
      <c r="G1721">
        <v>0</v>
      </c>
      <c r="H1721">
        <v>0</v>
      </c>
      <c r="I1721">
        <v>0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0</v>
      </c>
      <c r="P1721">
        <v>0</v>
      </c>
      <c r="Q1721">
        <v>0</v>
      </c>
      <c r="R1721">
        <v>0</v>
      </c>
      <c r="S1721" t="e">
        <f>VLOOKUP(Table1[[#This Row],[TYPE]],[1]RD1!$C$6:$C$34,1,FALSE)</f>
        <v>#N/A</v>
      </c>
    </row>
    <row r="1722" spans="1:19" hidden="1" x14ac:dyDescent="0.25">
      <c r="A1722" t="s">
        <v>14</v>
      </c>
      <c r="B1722" t="s">
        <v>1747</v>
      </c>
      <c r="C1722">
        <v>1</v>
      </c>
      <c r="D1722">
        <v>0</v>
      </c>
      <c r="E1722">
        <v>0</v>
      </c>
      <c r="F1722">
        <v>0</v>
      </c>
      <c r="G1722">
        <v>0</v>
      </c>
      <c r="H1722">
        <v>0</v>
      </c>
      <c r="I1722">
        <v>0</v>
      </c>
      <c r="J1722">
        <v>0</v>
      </c>
      <c r="K1722">
        <v>0</v>
      </c>
      <c r="L1722">
        <v>0</v>
      </c>
      <c r="M1722">
        <v>0</v>
      </c>
      <c r="N1722">
        <v>0</v>
      </c>
      <c r="O1722">
        <v>0</v>
      </c>
      <c r="P1722">
        <v>0</v>
      </c>
      <c r="Q1722">
        <v>0</v>
      </c>
      <c r="R1722">
        <v>0</v>
      </c>
      <c r="S1722" t="e">
        <f>VLOOKUP(Table1[[#This Row],[TYPE]],[1]RD1!$C$6:$C$34,1,FALSE)</f>
        <v>#N/A</v>
      </c>
    </row>
    <row r="1723" spans="1:19" hidden="1" x14ac:dyDescent="0.25">
      <c r="A1723" t="s">
        <v>14</v>
      </c>
      <c r="B1723" t="s">
        <v>1748</v>
      </c>
      <c r="C1723">
        <v>54</v>
      </c>
      <c r="D1723">
        <v>53</v>
      </c>
      <c r="E1723">
        <v>0</v>
      </c>
      <c r="F1723">
        <v>53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  <c r="N1723">
        <v>0</v>
      </c>
      <c r="O1723">
        <v>0</v>
      </c>
      <c r="P1723">
        <v>0</v>
      </c>
      <c r="Q1723">
        <v>0</v>
      </c>
      <c r="R1723">
        <v>0</v>
      </c>
      <c r="S1723" t="e">
        <f>VLOOKUP(Table1[[#This Row],[TYPE]],[1]RD1!$C$6:$C$34,1,FALSE)</f>
        <v>#N/A</v>
      </c>
    </row>
    <row r="1724" spans="1:19" hidden="1" x14ac:dyDescent="0.25">
      <c r="A1724" t="s">
        <v>14</v>
      </c>
      <c r="B1724" t="s">
        <v>1749</v>
      </c>
      <c r="C1724">
        <v>7</v>
      </c>
      <c r="D1724">
        <v>7</v>
      </c>
      <c r="E1724">
        <v>0</v>
      </c>
      <c r="F1724">
        <v>7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0</v>
      </c>
      <c r="P1724">
        <v>0</v>
      </c>
      <c r="Q1724">
        <v>0</v>
      </c>
      <c r="R1724">
        <v>0</v>
      </c>
      <c r="S1724" t="e">
        <f>VLOOKUP(Table1[[#This Row],[TYPE]],[1]RD1!$C$6:$C$34,1,FALSE)</f>
        <v>#N/A</v>
      </c>
    </row>
    <row r="1725" spans="1:19" hidden="1" x14ac:dyDescent="0.25">
      <c r="A1725" t="s">
        <v>14</v>
      </c>
      <c r="B1725" t="s">
        <v>1750</v>
      </c>
      <c r="C1725">
        <v>2</v>
      </c>
      <c r="D1725">
        <v>2</v>
      </c>
      <c r="E1725">
        <v>0</v>
      </c>
      <c r="F1725">
        <v>2</v>
      </c>
      <c r="G1725">
        <v>0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0</v>
      </c>
      <c r="P1725">
        <v>0</v>
      </c>
      <c r="Q1725">
        <v>0</v>
      </c>
      <c r="R1725">
        <v>0</v>
      </c>
      <c r="S1725" t="e">
        <f>VLOOKUP(Table1[[#This Row],[TYPE]],[1]RD1!$C$6:$C$34,1,FALSE)</f>
        <v>#N/A</v>
      </c>
    </row>
    <row r="1726" spans="1:19" hidden="1" x14ac:dyDescent="0.25">
      <c r="A1726" t="s">
        <v>14</v>
      </c>
      <c r="B1726" t="s">
        <v>1751</v>
      </c>
      <c r="C1726">
        <v>3</v>
      </c>
      <c r="D1726">
        <v>3</v>
      </c>
      <c r="E1726">
        <v>0</v>
      </c>
      <c r="F1726">
        <v>3</v>
      </c>
      <c r="G1726">
        <v>0</v>
      </c>
      <c r="H1726">
        <v>0</v>
      </c>
      <c r="I1726">
        <v>0</v>
      </c>
      <c r="J1726">
        <v>0</v>
      </c>
      <c r="K1726">
        <v>0</v>
      </c>
      <c r="L1726">
        <v>0</v>
      </c>
      <c r="M1726">
        <v>0</v>
      </c>
      <c r="N1726">
        <v>0</v>
      </c>
      <c r="O1726">
        <v>0</v>
      </c>
      <c r="P1726">
        <v>0</v>
      </c>
      <c r="Q1726">
        <v>0</v>
      </c>
      <c r="R1726">
        <v>0</v>
      </c>
      <c r="S1726" t="e">
        <f>VLOOKUP(Table1[[#This Row],[TYPE]],[1]RD1!$C$6:$C$34,1,FALSE)</f>
        <v>#N/A</v>
      </c>
    </row>
    <row r="1727" spans="1:19" hidden="1" x14ac:dyDescent="0.25">
      <c r="A1727" t="s">
        <v>14</v>
      </c>
      <c r="B1727" t="s">
        <v>1752</v>
      </c>
      <c r="C1727">
        <v>1</v>
      </c>
      <c r="D1727">
        <v>1</v>
      </c>
      <c r="E1727">
        <v>0</v>
      </c>
      <c r="F1727">
        <v>1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0</v>
      </c>
      <c r="P1727">
        <v>0</v>
      </c>
      <c r="Q1727">
        <v>0</v>
      </c>
      <c r="R1727">
        <v>0</v>
      </c>
      <c r="S1727" t="e">
        <f>VLOOKUP(Table1[[#This Row],[TYPE]],[1]RD1!$C$6:$C$34,1,FALSE)</f>
        <v>#N/A</v>
      </c>
    </row>
    <row r="1728" spans="1:19" hidden="1" x14ac:dyDescent="0.25">
      <c r="A1728" t="s">
        <v>14</v>
      </c>
      <c r="B1728" t="s">
        <v>1753</v>
      </c>
      <c r="C1728">
        <v>215</v>
      </c>
      <c r="D1728">
        <v>170</v>
      </c>
      <c r="E1728">
        <v>0</v>
      </c>
      <c r="F1728">
        <v>170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0</v>
      </c>
      <c r="P1728">
        <v>0</v>
      </c>
      <c r="Q1728">
        <v>0</v>
      </c>
      <c r="R1728">
        <v>0</v>
      </c>
      <c r="S1728" t="e">
        <f>VLOOKUP(Table1[[#This Row],[TYPE]],[1]RD1!$C$6:$C$34,1,FALSE)</f>
        <v>#N/A</v>
      </c>
    </row>
    <row r="1729" spans="1:19" hidden="1" x14ac:dyDescent="0.25">
      <c r="A1729" t="s">
        <v>14</v>
      </c>
      <c r="B1729" t="s">
        <v>1754</v>
      </c>
      <c r="C1729">
        <v>3</v>
      </c>
      <c r="D1729">
        <v>3</v>
      </c>
      <c r="E1729">
        <v>0</v>
      </c>
      <c r="F1729">
        <v>3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0</v>
      </c>
      <c r="M1729">
        <v>0</v>
      </c>
      <c r="N1729">
        <v>0</v>
      </c>
      <c r="O1729">
        <v>0</v>
      </c>
      <c r="P1729">
        <v>0</v>
      </c>
      <c r="Q1729">
        <v>0</v>
      </c>
      <c r="R1729">
        <v>0</v>
      </c>
      <c r="S1729" t="e">
        <f>VLOOKUP(Table1[[#This Row],[TYPE]],[1]RD1!$C$6:$C$34,1,FALSE)</f>
        <v>#N/A</v>
      </c>
    </row>
    <row r="1730" spans="1:19" hidden="1" x14ac:dyDescent="0.25">
      <c r="A1730" t="s">
        <v>14</v>
      </c>
      <c r="B1730" t="s">
        <v>1755</v>
      </c>
      <c r="C1730">
        <v>1</v>
      </c>
      <c r="D1730">
        <v>0</v>
      </c>
      <c r="E1730">
        <v>0</v>
      </c>
      <c r="F1730">
        <v>0</v>
      </c>
      <c r="G1730">
        <v>0</v>
      </c>
      <c r="H1730">
        <v>0</v>
      </c>
      <c r="I1730">
        <v>0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0</v>
      </c>
      <c r="P1730">
        <v>0</v>
      </c>
      <c r="Q1730">
        <v>0</v>
      </c>
      <c r="R1730">
        <v>0</v>
      </c>
      <c r="S1730" t="e">
        <f>VLOOKUP(Table1[[#This Row],[TYPE]],[1]RD1!$C$6:$C$34,1,FALSE)</f>
        <v>#N/A</v>
      </c>
    </row>
    <row r="1731" spans="1:19" hidden="1" x14ac:dyDescent="0.25">
      <c r="A1731" t="s">
        <v>14</v>
      </c>
      <c r="B1731" t="s">
        <v>1756</v>
      </c>
      <c r="C1731">
        <v>3</v>
      </c>
      <c r="D1731">
        <v>3</v>
      </c>
      <c r="E1731">
        <v>0</v>
      </c>
      <c r="F1731">
        <v>3</v>
      </c>
      <c r="G1731">
        <v>0</v>
      </c>
      <c r="H1731">
        <v>0</v>
      </c>
      <c r="I1731">
        <v>0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0</v>
      </c>
      <c r="P1731">
        <v>0</v>
      </c>
      <c r="Q1731">
        <v>0</v>
      </c>
      <c r="R1731">
        <v>0</v>
      </c>
      <c r="S1731" t="e">
        <f>VLOOKUP(Table1[[#This Row],[TYPE]],[1]RD1!$C$6:$C$34,1,FALSE)</f>
        <v>#N/A</v>
      </c>
    </row>
    <row r="1732" spans="1:19" hidden="1" x14ac:dyDescent="0.25">
      <c r="A1732" t="s">
        <v>14</v>
      </c>
      <c r="B1732" t="s">
        <v>1757</v>
      </c>
      <c r="C1732">
        <v>57</v>
      </c>
      <c r="D1732">
        <v>0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0</v>
      </c>
      <c r="P1732">
        <v>0</v>
      </c>
      <c r="Q1732">
        <v>0</v>
      </c>
      <c r="R1732">
        <v>0</v>
      </c>
      <c r="S1732" t="e">
        <f>VLOOKUP(Table1[[#This Row],[TYPE]],[1]RD1!$C$6:$C$34,1,FALSE)</f>
        <v>#N/A</v>
      </c>
    </row>
    <row r="1733" spans="1:19" hidden="1" x14ac:dyDescent="0.25">
      <c r="A1733" t="s">
        <v>14</v>
      </c>
      <c r="B1733" t="s">
        <v>1758</v>
      </c>
      <c r="C1733">
        <v>3</v>
      </c>
      <c r="D1733">
        <v>3</v>
      </c>
      <c r="E1733">
        <v>0</v>
      </c>
      <c r="F1733">
        <v>3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0</v>
      </c>
      <c r="P1733">
        <v>0</v>
      </c>
      <c r="Q1733">
        <v>0</v>
      </c>
      <c r="R1733">
        <v>0</v>
      </c>
      <c r="S1733" t="e">
        <f>VLOOKUP(Table1[[#This Row],[TYPE]],[1]RD1!$C$6:$C$34,1,FALSE)</f>
        <v>#N/A</v>
      </c>
    </row>
    <row r="1734" spans="1:19" hidden="1" x14ac:dyDescent="0.25">
      <c r="A1734" t="s">
        <v>14</v>
      </c>
      <c r="B1734" t="s">
        <v>1759</v>
      </c>
      <c r="C1734">
        <v>1</v>
      </c>
      <c r="D1734">
        <v>1</v>
      </c>
      <c r="E1734">
        <v>0</v>
      </c>
      <c r="F1734">
        <v>1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0</v>
      </c>
      <c r="P1734">
        <v>0</v>
      </c>
      <c r="Q1734">
        <v>0</v>
      </c>
      <c r="R1734">
        <v>0</v>
      </c>
      <c r="S1734" t="e">
        <f>VLOOKUP(Table1[[#This Row],[TYPE]],[1]RD1!$C$6:$C$34,1,FALSE)</f>
        <v>#N/A</v>
      </c>
    </row>
    <row r="1735" spans="1:19" hidden="1" x14ac:dyDescent="0.25">
      <c r="A1735" t="s">
        <v>14</v>
      </c>
      <c r="B1735" t="s">
        <v>1760</v>
      </c>
      <c r="C1735">
        <v>11</v>
      </c>
      <c r="D1735">
        <v>11</v>
      </c>
      <c r="E1735">
        <v>0</v>
      </c>
      <c r="F1735">
        <v>11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0</v>
      </c>
      <c r="P1735">
        <v>0</v>
      </c>
      <c r="Q1735">
        <v>0</v>
      </c>
      <c r="R1735">
        <v>0</v>
      </c>
      <c r="S1735" t="e">
        <f>VLOOKUP(Table1[[#This Row],[TYPE]],[1]RD1!$C$6:$C$34,1,FALSE)</f>
        <v>#N/A</v>
      </c>
    </row>
    <row r="1736" spans="1:19" hidden="1" x14ac:dyDescent="0.25">
      <c r="A1736" t="s">
        <v>14</v>
      </c>
      <c r="B1736" t="s">
        <v>1761</v>
      </c>
      <c r="C1736">
        <v>3</v>
      </c>
      <c r="D1736">
        <v>3</v>
      </c>
      <c r="E1736">
        <v>0</v>
      </c>
      <c r="F1736">
        <v>3</v>
      </c>
      <c r="G1736">
        <v>0</v>
      </c>
      <c r="H1736">
        <v>0</v>
      </c>
      <c r="I1736">
        <v>0</v>
      </c>
      <c r="J1736">
        <v>0</v>
      </c>
      <c r="K1736">
        <v>0</v>
      </c>
      <c r="L1736">
        <v>0</v>
      </c>
      <c r="M1736">
        <v>0</v>
      </c>
      <c r="N1736">
        <v>0</v>
      </c>
      <c r="O1736">
        <v>0</v>
      </c>
      <c r="P1736">
        <v>0</v>
      </c>
      <c r="Q1736">
        <v>0</v>
      </c>
      <c r="R1736">
        <v>0</v>
      </c>
      <c r="S1736" t="e">
        <f>VLOOKUP(Table1[[#This Row],[TYPE]],[1]RD1!$C$6:$C$34,1,FALSE)</f>
        <v>#N/A</v>
      </c>
    </row>
    <row r="1737" spans="1:19" hidden="1" x14ac:dyDescent="0.25">
      <c r="A1737" t="s">
        <v>14</v>
      </c>
      <c r="B1737" t="s">
        <v>1762</v>
      </c>
      <c r="C1737">
        <v>4</v>
      </c>
      <c r="D1737">
        <v>4</v>
      </c>
      <c r="E1737">
        <v>0</v>
      </c>
      <c r="F1737">
        <v>4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0</v>
      </c>
      <c r="P1737">
        <v>0</v>
      </c>
      <c r="Q1737">
        <v>0</v>
      </c>
      <c r="R1737">
        <v>0</v>
      </c>
      <c r="S1737" t="e">
        <f>VLOOKUP(Table1[[#This Row],[TYPE]],[1]RD1!$C$6:$C$34,1,FALSE)</f>
        <v>#N/A</v>
      </c>
    </row>
    <row r="1738" spans="1:19" hidden="1" x14ac:dyDescent="0.25">
      <c r="A1738" t="s">
        <v>14</v>
      </c>
      <c r="B1738" t="s">
        <v>1763</v>
      </c>
      <c r="C1738">
        <v>4</v>
      </c>
      <c r="D1738">
        <v>4</v>
      </c>
      <c r="E1738">
        <v>0</v>
      </c>
      <c r="F1738">
        <v>4</v>
      </c>
      <c r="G1738">
        <v>0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0</v>
      </c>
      <c r="P1738">
        <v>0</v>
      </c>
      <c r="Q1738">
        <v>0</v>
      </c>
      <c r="R1738">
        <v>0</v>
      </c>
      <c r="S1738" t="e">
        <f>VLOOKUP(Table1[[#This Row],[TYPE]],[1]RD1!$C$6:$C$34,1,FALSE)</f>
        <v>#N/A</v>
      </c>
    </row>
    <row r="1739" spans="1:19" hidden="1" x14ac:dyDescent="0.25">
      <c r="A1739" t="s">
        <v>14</v>
      </c>
      <c r="B1739" t="s">
        <v>1764</v>
      </c>
      <c r="C1739">
        <v>2</v>
      </c>
      <c r="D1739">
        <v>2</v>
      </c>
      <c r="E1739">
        <v>0</v>
      </c>
      <c r="F1739">
        <v>2</v>
      </c>
      <c r="G1739">
        <v>0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0</v>
      </c>
      <c r="P1739">
        <v>0</v>
      </c>
      <c r="Q1739">
        <v>0</v>
      </c>
      <c r="R1739">
        <v>0</v>
      </c>
      <c r="S1739" t="e">
        <f>VLOOKUP(Table1[[#This Row],[TYPE]],[1]RD1!$C$6:$C$34,1,FALSE)</f>
        <v>#N/A</v>
      </c>
    </row>
    <row r="1740" spans="1:19" hidden="1" x14ac:dyDescent="0.25">
      <c r="A1740" t="s">
        <v>14</v>
      </c>
      <c r="B1740" t="s">
        <v>1765</v>
      </c>
      <c r="C1740">
        <v>4</v>
      </c>
      <c r="D1740">
        <v>4</v>
      </c>
      <c r="E1740">
        <v>0</v>
      </c>
      <c r="F1740">
        <v>4</v>
      </c>
      <c r="G1740">
        <v>0</v>
      </c>
      <c r="H1740">
        <v>0</v>
      </c>
      <c r="I1740">
        <v>0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0</v>
      </c>
      <c r="P1740">
        <v>0</v>
      </c>
      <c r="Q1740">
        <v>0</v>
      </c>
      <c r="R1740">
        <v>0</v>
      </c>
      <c r="S1740" t="e">
        <f>VLOOKUP(Table1[[#This Row],[TYPE]],[1]RD1!$C$6:$C$34,1,FALSE)</f>
        <v>#N/A</v>
      </c>
    </row>
    <row r="1741" spans="1:19" hidden="1" x14ac:dyDescent="0.25">
      <c r="A1741" t="s">
        <v>14</v>
      </c>
      <c r="B1741" t="s">
        <v>1766</v>
      </c>
      <c r="C1741">
        <v>5</v>
      </c>
      <c r="D1741">
        <v>5</v>
      </c>
      <c r="E1741">
        <v>0</v>
      </c>
      <c r="F1741">
        <v>5</v>
      </c>
      <c r="G1741">
        <v>0</v>
      </c>
      <c r="H1741">
        <v>0</v>
      </c>
      <c r="I1741">
        <v>0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0</v>
      </c>
      <c r="P1741">
        <v>0</v>
      </c>
      <c r="Q1741">
        <v>0</v>
      </c>
      <c r="R1741">
        <v>0</v>
      </c>
      <c r="S1741" t="e">
        <f>VLOOKUP(Table1[[#This Row],[TYPE]],[1]RD1!$C$6:$C$34,1,FALSE)</f>
        <v>#N/A</v>
      </c>
    </row>
    <row r="1742" spans="1:19" hidden="1" x14ac:dyDescent="0.25">
      <c r="A1742" t="s">
        <v>14</v>
      </c>
      <c r="B1742" t="s">
        <v>1767</v>
      </c>
      <c r="C1742">
        <v>5</v>
      </c>
      <c r="D1742">
        <v>5</v>
      </c>
      <c r="E1742">
        <v>0</v>
      </c>
      <c r="F1742">
        <v>5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0</v>
      </c>
      <c r="P1742">
        <v>0</v>
      </c>
      <c r="Q1742">
        <v>0</v>
      </c>
      <c r="R1742">
        <v>0</v>
      </c>
      <c r="S1742" t="e">
        <f>VLOOKUP(Table1[[#This Row],[TYPE]],[1]RD1!$C$6:$C$34,1,FALSE)</f>
        <v>#N/A</v>
      </c>
    </row>
    <row r="1743" spans="1:19" hidden="1" x14ac:dyDescent="0.25">
      <c r="A1743" t="s">
        <v>14</v>
      </c>
      <c r="B1743" t="s">
        <v>1768</v>
      </c>
      <c r="C1743">
        <v>2</v>
      </c>
      <c r="D1743">
        <v>2</v>
      </c>
      <c r="E1743">
        <v>0</v>
      </c>
      <c r="F1743">
        <v>2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0</v>
      </c>
      <c r="N1743">
        <v>0</v>
      </c>
      <c r="O1743">
        <v>0</v>
      </c>
      <c r="P1743">
        <v>0</v>
      </c>
      <c r="Q1743">
        <v>0</v>
      </c>
      <c r="R1743">
        <v>0</v>
      </c>
      <c r="S1743" t="e">
        <f>VLOOKUP(Table1[[#This Row],[TYPE]],[1]RD1!$C$6:$C$34,1,FALSE)</f>
        <v>#N/A</v>
      </c>
    </row>
    <row r="1744" spans="1:19" hidden="1" x14ac:dyDescent="0.25">
      <c r="A1744" t="s">
        <v>14</v>
      </c>
      <c r="B1744" t="s">
        <v>1769</v>
      </c>
      <c r="C1744">
        <v>198</v>
      </c>
      <c r="D1744">
        <v>191</v>
      </c>
      <c r="E1744">
        <v>0</v>
      </c>
      <c r="F1744">
        <v>191</v>
      </c>
      <c r="G1744">
        <v>0</v>
      </c>
      <c r="H1744">
        <v>0</v>
      </c>
      <c r="I1744">
        <v>0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0</v>
      </c>
      <c r="P1744">
        <v>0</v>
      </c>
      <c r="Q1744">
        <v>0</v>
      </c>
      <c r="R1744">
        <v>0</v>
      </c>
      <c r="S1744" t="e">
        <f>VLOOKUP(Table1[[#This Row],[TYPE]],[1]RD1!$C$6:$C$34,1,FALSE)</f>
        <v>#N/A</v>
      </c>
    </row>
    <row r="1745" spans="1:19" hidden="1" x14ac:dyDescent="0.25">
      <c r="A1745" t="s">
        <v>14</v>
      </c>
      <c r="B1745" t="s">
        <v>1770</v>
      </c>
      <c r="C1745">
        <v>47</v>
      </c>
      <c r="D1745">
        <v>47</v>
      </c>
      <c r="E1745">
        <v>0</v>
      </c>
      <c r="F1745">
        <v>47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0</v>
      </c>
      <c r="M1745">
        <v>0</v>
      </c>
      <c r="N1745">
        <v>0</v>
      </c>
      <c r="O1745">
        <v>0</v>
      </c>
      <c r="P1745">
        <v>0</v>
      </c>
      <c r="Q1745">
        <v>0</v>
      </c>
      <c r="R1745">
        <v>0</v>
      </c>
      <c r="S1745" t="e">
        <f>VLOOKUP(Table1[[#This Row],[TYPE]],[1]RD1!$C$6:$C$34,1,FALSE)</f>
        <v>#N/A</v>
      </c>
    </row>
    <row r="1746" spans="1:19" hidden="1" x14ac:dyDescent="0.25">
      <c r="A1746" t="s">
        <v>14</v>
      </c>
      <c r="B1746" t="s">
        <v>1771</v>
      </c>
      <c r="C1746">
        <v>76</v>
      </c>
      <c r="D1746">
        <v>69</v>
      </c>
      <c r="E1746">
        <v>0</v>
      </c>
      <c r="F1746">
        <v>69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0</v>
      </c>
      <c r="M1746">
        <v>0</v>
      </c>
      <c r="N1746">
        <v>0</v>
      </c>
      <c r="O1746">
        <v>0</v>
      </c>
      <c r="P1746">
        <v>0</v>
      </c>
      <c r="Q1746">
        <v>0</v>
      </c>
      <c r="R1746">
        <v>0</v>
      </c>
      <c r="S1746" t="e">
        <f>VLOOKUP(Table1[[#This Row],[TYPE]],[1]RD1!$C$6:$C$34,1,FALSE)</f>
        <v>#N/A</v>
      </c>
    </row>
    <row r="1747" spans="1:19" hidden="1" x14ac:dyDescent="0.25">
      <c r="A1747" t="s">
        <v>14</v>
      </c>
      <c r="B1747" t="s">
        <v>1772</v>
      </c>
      <c r="C1747">
        <v>254</v>
      </c>
      <c r="D1747">
        <v>205</v>
      </c>
      <c r="E1747">
        <v>0</v>
      </c>
      <c r="F1747">
        <v>205</v>
      </c>
      <c r="G1747">
        <v>0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0</v>
      </c>
      <c r="N1747">
        <v>0</v>
      </c>
      <c r="O1747">
        <v>0</v>
      </c>
      <c r="P1747">
        <v>0</v>
      </c>
      <c r="Q1747">
        <v>0</v>
      </c>
      <c r="R1747">
        <v>0</v>
      </c>
      <c r="S1747" t="e">
        <f>VLOOKUP(Table1[[#This Row],[TYPE]],[1]RD1!$C$6:$C$34,1,FALSE)</f>
        <v>#N/A</v>
      </c>
    </row>
    <row r="1748" spans="1:19" hidden="1" x14ac:dyDescent="0.25">
      <c r="A1748" t="s">
        <v>14</v>
      </c>
      <c r="B1748" t="s">
        <v>1773</v>
      </c>
      <c r="C1748">
        <v>7</v>
      </c>
      <c r="D1748">
        <v>7</v>
      </c>
      <c r="E1748">
        <v>0</v>
      </c>
      <c r="F1748">
        <v>7</v>
      </c>
      <c r="G1748">
        <v>0</v>
      </c>
      <c r="H1748">
        <v>0</v>
      </c>
      <c r="I1748">
        <v>0</v>
      </c>
      <c r="J1748">
        <v>0</v>
      </c>
      <c r="K1748">
        <v>0</v>
      </c>
      <c r="L1748">
        <v>0</v>
      </c>
      <c r="M1748">
        <v>0</v>
      </c>
      <c r="N1748">
        <v>0</v>
      </c>
      <c r="O1748">
        <v>0</v>
      </c>
      <c r="P1748">
        <v>0</v>
      </c>
      <c r="Q1748">
        <v>0</v>
      </c>
      <c r="R1748">
        <v>0</v>
      </c>
      <c r="S1748" t="e">
        <f>VLOOKUP(Table1[[#This Row],[TYPE]],[1]RD1!$C$6:$C$34,1,FALSE)</f>
        <v>#N/A</v>
      </c>
    </row>
    <row r="1749" spans="1:19" hidden="1" x14ac:dyDescent="0.25">
      <c r="A1749" t="s">
        <v>14</v>
      </c>
      <c r="B1749" t="s">
        <v>1774</v>
      </c>
      <c r="C1749">
        <v>101</v>
      </c>
      <c r="D1749">
        <v>83</v>
      </c>
      <c r="E1749">
        <v>0</v>
      </c>
      <c r="F1749">
        <v>83</v>
      </c>
      <c r="G1749">
        <v>0</v>
      </c>
      <c r="H1749">
        <v>0</v>
      </c>
      <c r="I1749">
        <v>0</v>
      </c>
      <c r="J1749">
        <v>0</v>
      </c>
      <c r="K1749">
        <v>0</v>
      </c>
      <c r="L1749">
        <v>0</v>
      </c>
      <c r="M1749">
        <v>0</v>
      </c>
      <c r="N1749">
        <v>0</v>
      </c>
      <c r="O1749">
        <v>0</v>
      </c>
      <c r="P1749">
        <v>0</v>
      </c>
      <c r="Q1749">
        <v>0</v>
      </c>
      <c r="R1749">
        <v>0</v>
      </c>
      <c r="S1749" t="e">
        <f>VLOOKUP(Table1[[#This Row],[TYPE]],[1]RD1!$C$6:$C$34,1,FALSE)</f>
        <v>#N/A</v>
      </c>
    </row>
    <row r="1750" spans="1:19" hidden="1" x14ac:dyDescent="0.25">
      <c r="A1750" t="s">
        <v>14</v>
      </c>
      <c r="B1750" t="s">
        <v>1775</v>
      </c>
      <c r="C1750">
        <v>6</v>
      </c>
      <c r="D1750">
        <v>6</v>
      </c>
      <c r="E1750">
        <v>0</v>
      </c>
      <c r="F1750">
        <v>6</v>
      </c>
      <c r="G1750">
        <v>0</v>
      </c>
      <c r="H1750">
        <v>0</v>
      </c>
      <c r="I1750">
        <v>0</v>
      </c>
      <c r="J1750">
        <v>0</v>
      </c>
      <c r="K1750">
        <v>0</v>
      </c>
      <c r="L1750">
        <v>0</v>
      </c>
      <c r="M1750">
        <v>0</v>
      </c>
      <c r="N1750">
        <v>0</v>
      </c>
      <c r="O1750">
        <v>0</v>
      </c>
      <c r="P1750">
        <v>0</v>
      </c>
      <c r="Q1750">
        <v>0</v>
      </c>
      <c r="R1750">
        <v>0</v>
      </c>
      <c r="S1750" t="e">
        <f>VLOOKUP(Table1[[#This Row],[TYPE]],[1]RD1!$C$6:$C$34,1,FALSE)</f>
        <v>#N/A</v>
      </c>
    </row>
    <row r="1751" spans="1:19" hidden="1" x14ac:dyDescent="0.25">
      <c r="A1751" t="s">
        <v>14</v>
      </c>
      <c r="B1751" t="s">
        <v>1776</v>
      </c>
      <c r="C1751">
        <v>5</v>
      </c>
      <c r="D1751">
        <v>5</v>
      </c>
      <c r="E1751">
        <v>0</v>
      </c>
      <c r="F1751">
        <v>5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0</v>
      </c>
      <c r="N1751">
        <v>0</v>
      </c>
      <c r="O1751">
        <v>0</v>
      </c>
      <c r="P1751">
        <v>0</v>
      </c>
      <c r="Q1751">
        <v>0</v>
      </c>
      <c r="R1751">
        <v>0</v>
      </c>
      <c r="S1751" t="e">
        <f>VLOOKUP(Table1[[#This Row],[TYPE]],[1]RD1!$C$6:$C$34,1,FALSE)</f>
        <v>#N/A</v>
      </c>
    </row>
    <row r="1752" spans="1:19" hidden="1" x14ac:dyDescent="0.25">
      <c r="A1752" t="s">
        <v>14</v>
      </c>
      <c r="B1752" t="s">
        <v>1777</v>
      </c>
      <c r="C1752">
        <v>20</v>
      </c>
      <c r="D1752">
        <v>20</v>
      </c>
      <c r="E1752">
        <v>0</v>
      </c>
      <c r="F1752">
        <v>20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0</v>
      </c>
      <c r="P1752">
        <v>0</v>
      </c>
      <c r="Q1752">
        <v>0</v>
      </c>
      <c r="R1752">
        <v>0</v>
      </c>
      <c r="S1752" t="e">
        <f>VLOOKUP(Table1[[#This Row],[TYPE]],[1]RD1!$C$6:$C$34,1,FALSE)</f>
        <v>#N/A</v>
      </c>
    </row>
    <row r="1753" spans="1:19" hidden="1" x14ac:dyDescent="0.25">
      <c r="A1753" t="s">
        <v>14</v>
      </c>
      <c r="B1753" t="s">
        <v>1778</v>
      </c>
      <c r="C1753">
        <v>5</v>
      </c>
      <c r="D1753">
        <v>5</v>
      </c>
      <c r="E1753">
        <v>0</v>
      </c>
      <c r="F1753">
        <v>5</v>
      </c>
      <c r="G1753">
        <v>0</v>
      </c>
      <c r="H1753">
        <v>0</v>
      </c>
      <c r="I1753">
        <v>0</v>
      </c>
      <c r="J1753">
        <v>0</v>
      </c>
      <c r="K1753">
        <v>0</v>
      </c>
      <c r="L1753">
        <v>0</v>
      </c>
      <c r="M1753">
        <v>0</v>
      </c>
      <c r="N1753">
        <v>0</v>
      </c>
      <c r="O1753">
        <v>0</v>
      </c>
      <c r="P1753">
        <v>0</v>
      </c>
      <c r="Q1753">
        <v>0</v>
      </c>
      <c r="R1753">
        <v>0</v>
      </c>
      <c r="S1753" t="e">
        <f>VLOOKUP(Table1[[#This Row],[TYPE]],[1]RD1!$C$6:$C$34,1,FALSE)</f>
        <v>#N/A</v>
      </c>
    </row>
    <row r="1754" spans="1:19" hidden="1" x14ac:dyDescent="0.25">
      <c r="A1754" t="s">
        <v>14</v>
      </c>
      <c r="B1754" t="s">
        <v>1779</v>
      </c>
      <c r="C1754">
        <v>11</v>
      </c>
      <c r="D1754">
        <v>11</v>
      </c>
      <c r="E1754">
        <v>0</v>
      </c>
      <c r="F1754">
        <v>11</v>
      </c>
      <c r="G1754">
        <v>0</v>
      </c>
      <c r="H1754">
        <v>0</v>
      </c>
      <c r="I1754">
        <v>0</v>
      </c>
      <c r="J1754">
        <v>0</v>
      </c>
      <c r="K1754">
        <v>0</v>
      </c>
      <c r="L1754">
        <v>0</v>
      </c>
      <c r="M1754">
        <v>0</v>
      </c>
      <c r="N1754">
        <v>0</v>
      </c>
      <c r="O1754">
        <v>0</v>
      </c>
      <c r="P1754">
        <v>0</v>
      </c>
      <c r="Q1754">
        <v>0</v>
      </c>
      <c r="R1754">
        <v>0</v>
      </c>
      <c r="S1754" t="e">
        <f>VLOOKUP(Table1[[#This Row],[TYPE]],[1]RD1!$C$6:$C$34,1,FALSE)</f>
        <v>#N/A</v>
      </c>
    </row>
    <row r="1755" spans="1:19" hidden="1" x14ac:dyDescent="0.25">
      <c r="A1755" t="s">
        <v>14</v>
      </c>
      <c r="B1755" t="s">
        <v>1780</v>
      </c>
      <c r="C1755">
        <v>1</v>
      </c>
      <c r="D1755">
        <v>1</v>
      </c>
      <c r="E1755">
        <v>0</v>
      </c>
      <c r="F1755">
        <v>1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0</v>
      </c>
      <c r="N1755">
        <v>0</v>
      </c>
      <c r="O1755">
        <v>0</v>
      </c>
      <c r="P1755">
        <v>0</v>
      </c>
      <c r="Q1755">
        <v>0</v>
      </c>
      <c r="R1755">
        <v>0</v>
      </c>
      <c r="S1755" t="e">
        <f>VLOOKUP(Table1[[#This Row],[TYPE]],[1]RD1!$C$6:$C$34,1,FALSE)</f>
        <v>#N/A</v>
      </c>
    </row>
    <row r="1756" spans="1:19" hidden="1" x14ac:dyDescent="0.25">
      <c r="A1756" t="s">
        <v>14</v>
      </c>
      <c r="B1756" t="s">
        <v>1781</v>
      </c>
      <c r="C1756">
        <v>3</v>
      </c>
      <c r="D1756">
        <v>3</v>
      </c>
      <c r="E1756">
        <v>0</v>
      </c>
      <c r="F1756">
        <v>3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0</v>
      </c>
      <c r="P1756">
        <v>0</v>
      </c>
      <c r="Q1756">
        <v>0</v>
      </c>
      <c r="R1756">
        <v>0</v>
      </c>
      <c r="S1756" t="e">
        <f>VLOOKUP(Table1[[#This Row],[TYPE]],[1]RD1!$C$6:$C$34,1,FALSE)</f>
        <v>#N/A</v>
      </c>
    </row>
    <row r="1757" spans="1:19" hidden="1" x14ac:dyDescent="0.25">
      <c r="A1757" t="s">
        <v>14</v>
      </c>
      <c r="B1757" t="s">
        <v>1782</v>
      </c>
      <c r="C1757">
        <v>6</v>
      </c>
      <c r="D1757">
        <v>6</v>
      </c>
      <c r="E1757">
        <v>0</v>
      </c>
      <c r="F1757">
        <v>6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0</v>
      </c>
      <c r="P1757">
        <v>0</v>
      </c>
      <c r="Q1757">
        <v>0</v>
      </c>
      <c r="R1757">
        <v>0</v>
      </c>
      <c r="S1757" t="e">
        <f>VLOOKUP(Table1[[#This Row],[TYPE]],[1]RD1!$C$6:$C$34,1,FALSE)</f>
        <v>#N/A</v>
      </c>
    </row>
    <row r="1758" spans="1:19" hidden="1" x14ac:dyDescent="0.25">
      <c r="A1758" t="s">
        <v>14</v>
      </c>
      <c r="B1758" t="s">
        <v>1783</v>
      </c>
      <c r="C1758">
        <v>8</v>
      </c>
      <c r="D1758">
        <v>8</v>
      </c>
      <c r="E1758">
        <v>0</v>
      </c>
      <c r="F1758">
        <v>8</v>
      </c>
      <c r="G1758">
        <v>0</v>
      </c>
      <c r="H1758">
        <v>0</v>
      </c>
      <c r="I1758">
        <v>0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0</v>
      </c>
      <c r="P1758">
        <v>0</v>
      </c>
      <c r="Q1758">
        <v>0</v>
      </c>
      <c r="R1758">
        <v>0</v>
      </c>
      <c r="S1758" t="e">
        <f>VLOOKUP(Table1[[#This Row],[TYPE]],[1]RD1!$C$6:$C$34,1,FALSE)</f>
        <v>#N/A</v>
      </c>
    </row>
    <row r="1759" spans="1:19" hidden="1" x14ac:dyDescent="0.25">
      <c r="A1759" t="s">
        <v>14</v>
      </c>
      <c r="B1759" t="s">
        <v>1784</v>
      </c>
      <c r="C1759">
        <v>2</v>
      </c>
      <c r="D1759">
        <v>2</v>
      </c>
      <c r="E1759">
        <v>0</v>
      </c>
      <c r="F1759">
        <v>2</v>
      </c>
      <c r="G1759">
        <v>0</v>
      </c>
      <c r="H1759">
        <v>0</v>
      </c>
      <c r="I1759">
        <v>0</v>
      </c>
      <c r="J1759">
        <v>0</v>
      </c>
      <c r="K1759">
        <v>0</v>
      </c>
      <c r="L1759">
        <v>0</v>
      </c>
      <c r="M1759">
        <v>0</v>
      </c>
      <c r="N1759">
        <v>0</v>
      </c>
      <c r="O1759">
        <v>0</v>
      </c>
      <c r="P1759">
        <v>0</v>
      </c>
      <c r="Q1759">
        <v>0</v>
      </c>
      <c r="R1759">
        <v>0</v>
      </c>
      <c r="S1759" t="e">
        <f>VLOOKUP(Table1[[#This Row],[TYPE]],[1]RD1!$C$6:$C$34,1,FALSE)</f>
        <v>#N/A</v>
      </c>
    </row>
    <row r="1760" spans="1:19" hidden="1" x14ac:dyDescent="0.25">
      <c r="A1760" t="s">
        <v>14</v>
      </c>
      <c r="B1760" t="s">
        <v>1785</v>
      </c>
      <c r="C1760">
        <v>13</v>
      </c>
      <c r="D1760">
        <v>13</v>
      </c>
      <c r="E1760">
        <v>0</v>
      </c>
      <c r="F1760">
        <v>13</v>
      </c>
      <c r="G1760">
        <v>0</v>
      </c>
      <c r="H1760">
        <v>0</v>
      </c>
      <c r="I1760">
        <v>0</v>
      </c>
      <c r="J1760">
        <v>0</v>
      </c>
      <c r="K1760">
        <v>0</v>
      </c>
      <c r="L1760">
        <v>0</v>
      </c>
      <c r="M1760">
        <v>0</v>
      </c>
      <c r="N1760">
        <v>0</v>
      </c>
      <c r="O1760">
        <v>0</v>
      </c>
      <c r="P1760">
        <v>0</v>
      </c>
      <c r="Q1760">
        <v>0</v>
      </c>
      <c r="R1760">
        <v>0</v>
      </c>
      <c r="S1760" t="e">
        <f>VLOOKUP(Table1[[#This Row],[TYPE]],[1]RD1!$C$6:$C$34,1,FALSE)</f>
        <v>#N/A</v>
      </c>
    </row>
    <row r="1761" spans="1:19" hidden="1" x14ac:dyDescent="0.25">
      <c r="A1761" t="s">
        <v>14</v>
      </c>
      <c r="B1761" t="s">
        <v>1786</v>
      </c>
      <c r="C1761">
        <v>3</v>
      </c>
      <c r="D1761">
        <v>3</v>
      </c>
      <c r="E1761">
        <v>0</v>
      </c>
      <c r="F1761">
        <v>3</v>
      </c>
      <c r="G1761">
        <v>0</v>
      </c>
      <c r="H1761">
        <v>0</v>
      </c>
      <c r="I1761">
        <v>0</v>
      </c>
      <c r="J1761">
        <v>0</v>
      </c>
      <c r="K1761">
        <v>0</v>
      </c>
      <c r="L1761">
        <v>0</v>
      </c>
      <c r="M1761">
        <v>0</v>
      </c>
      <c r="N1761">
        <v>0</v>
      </c>
      <c r="O1761">
        <v>0</v>
      </c>
      <c r="P1761">
        <v>0</v>
      </c>
      <c r="Q1761">
        <v>0</v>
      </c>
      <c r="R1761">
        <v>0</v>
      </c>
      <c r="S1761" t="e">
        <f>VLOOKUP(Table1[[#This Row],[TYPE]],[1]RD1!$C$6:$C$34,1,FALSE)</f>
        <v>#N/A</v>
      </c>
    </row>
    <row r="1762" spans="1:19" hidden="1" x14ac:dyDescent="0.25">
      <c r="A1762" t="s">
        <v>14</v>
      </c>
      <c r="B1762" t="s">
        <v>1787</v>
      </c>
      <c r="C1762">
        <v>2</v>
      </c>
      <c r="D1762">
        <v>2</v>
      </c>
      <c r="E1762">
        <v>0</v>
      </c>
      <c r="F1762">
        <v>2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0</v>
      </c>
      <c r="P1762">
        <v>0</v>
      </c>
      <c r="Q1762">
        <v>0</v>
      </c>
      <c r="R1762">
        <v>0</v>
      </c>
      <c r="S1762" t="e">
        <f>VLOOKUP(Table1[[#This Row],[TYPE]],[1]RD1!$C$6:$C$34,1,FALSE)</f>
        <v>#N/A</v>
      </c>
    </row>
    <row r="1763" spans="1:19" hidden="1" x14ac:dyDescent="0.25">
      <c r="A1763" t="s">
        <v>14</v>
      </c>
      <c r="B1763" t="s">
        <v>1788</v>
      </c>
      <c r="C1763">
        <v>7</v>
      </c>
      <c r="D1763">
        <v>7</v>
      </c>
      <c r="E1763">
        <v>0</v>
      </c>
      <c r="F1763">
        <v>7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0</v>
      </c>
      <c r="P1763">
        <v>0</v>
      </c>
      <c r="Q1763">
        <v>0</v>
      </c>
      <c r="R1763">
        <v>0</v>
      </c>
      <c r="S1763" t="e">
        <f>VLOOKUP(Table1[[#This Row],[TYPE]],[1]RD1!$C$6:$C$34,1,FALSE)</f>
        <v>#N/A</v>
      </c>
    </row>
    <row r="1764" spans="1:19" hidden="1" x14ac:dyDescent="0.25">
      <c r="A1764" t="s">
        <v>14</v>
      </c>
      <c r="B1764" t="s">
        <v>1789</v>
      </c>
      <c r="C1764">
        <v>12</v>
      </c>
      <c r="D1764">
        <v>12</v>
      </c>
      <c r="E1764">
        <v>0</v>
      </c>
      <c r="F1764">
        <v>12</v>
      </c>
      <c r="G1764">
        <v>0</v>
      </c>
      <c r="H1764">
        <v>0</v>
      </c>
      <c r="I1764">
        <v>0</v>
      </c>
      <c r="J1764">
        <v>0</v>
      </c>
      <c r="K1764">
        <v>0</v>
      </c>
      <c r="L1764">
        <v>0</v>
      </c>
      <c r="M1764">
        <v>0</v>
      </c>
      <c r="N1764">
        <v>0</v>
      </c>
      <c r="O1764">
        <v>0</v>
      </c>
      <c r="P1764">
        <v>0</v>
      </c>
      <c r="Q1764">
        <v>0</v>
      </c>
      <c r="R1764">
        <v>0</v>
      </c>
      <c r="S1764" t="e">
        <f>VLOOKUP(Table1[[#This Row],[TYPE]],[1]RD1!$C$6:$C$34,1,FALSE)</f>
        <v>#N/A</v>
      </c>
    </row>
    <row r="1765" spans="1:19" hidden="1" x14ac:dyDescent="0.25">
      <c r="A1765" t="s">
        <v>14</v>
      </c>
      <c r="B1765" t="s">
        <v>1790</v>
      </c>
      <c r="C1765">
        <v>10</v>
      </c>
      <c r="D1765">
        <v>10</v>
      </c>
      <c r="E1765">
        <v>0</v>
      </c>
      <c r="F1765">
        <v>10</v>
      </c>
      <c r="G1765">
        <v>0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0</v>
      </c>
      <c r="P1765">
        <v>0</v>
      </c>
      <c r="Q1765">
        <v>0</v>
      </c>
      <c r="R1765">
        <v>0</v>
      </c>
      <c r="S1765" t="e">
        <f>VLOOKUP(Table1[[#This Row],[TYPE]],[1]RD1!$C$6:$C$34,1,FALSE)</f>
        <v>#N/A</v>
      </c>
    </row>
    <row r="1766" spans="1:19" hidden="1" x14ac:dyDescent="0.25">
      <c r="A1766" t="s">
        <v>14</v>
      </c>
      <c r="B1766" t="s">
        <v>1791</v>
      </c>
      <c r="C1766">
        <v>2</v>
      </c>
      <c r="D1766">
        <v>2</v>
      </c>
      <c r="E1766">
        <v>0</v>
      </c>
      <c r="F1766">
        <v>2</v>
      </c>
      <c r="G1766">
        <v>0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0</v>
      </c>
      <c r="P1766">
        <v>0</v>
      </c>
      <c r="Q1766">
        <v>0</v>
      </c>
      <c r="R1766">
        <v>0</v>
      </c>
      <c r="S1766" t="e">
        <f>VLOOKUP(Table1[[#This Row],[TYPE]],[1]RD1!$C$6:$C$34,1,FALSE)</f>
        <v>#N/A</v>
      </c>
    </row>
    <row r="1767" spans="1:19" hidden="1" x14ac:dyDescent="0.25">
      <c r="A1767" t="s">
        <v>14</v>
      </c>
      <c r="B1767" t="s">
        <v>1792</v>
      </c>
      <c r="C1767">
        <v>3</v>
      </c>
      <c r="D1767">
        <v>3</v>
      </c>
      <c r="E1767">
        <v>0</v>
      </c>
      <c r="F1767">
        <v>3</v>
      </c>
      <c r="G1767">
        <v>0</v>
      </c>
      <c r="H1767">
        <v>0</v>
      </c>
      <c r="I1767">
        <v>0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0</v>
      </c>
      <c r="P1767">
        <v>0</v>
      </c>
      <c r="Q1767">
        <v>0</v>
      </c>
      <c r="R1767">
        <v>0</v>
      </c>
      <c r="S1767" t="e">
        <f>VLOOKUP(Table1[[#This Row],[TYPE]],[1]RD1!$C$6:$C$34,1,FALSE)</f>
        <v>#N/A</v>
      </c>
    </row>
    <row r="1768" spans="1:19" hidden="1" x14ac:dyDescent="0.25">
      <c r="A1768" t="s">
        <v>14</v>
      </c>
      <c r="B1768" t="s">
        <v>1793</v>
      </c>
      <c r="C1768">
        <v>8</v>
      </c>
      <c r="D1768">
        <v>8</v>
      </c>
      <c r="E1768">
        <v>0</v>
      </c>
      <c r="F1768">
        <v>8</v>
      </c>
      <c r="G1768">
        <v>0</v>
      </c>
      <c r="H1768">
        <v>0</v>
      </c>
      <c r="I1768">
        <v>0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0</v>
      </c>
      <c r="P1768">
        <v>0</v>
      </c>
      <c r="Q1768">
        <v>0</v>
      </c>
      <c r="R1768">
        <v>0</v>
      </c>
      <c r="S1768" t="e">
        <f>VLOOKUP(Table1[[#This Row],[TYPE]],[1]RD1!$C$6:$C$34,1,FALSE)</f>
        <v>#N/A</v>
      </c>
    </row>
    <row r="1769" spans="1:19" hidden="1" x14ac:dyDescent="0.25">
      <c r="A1769" t="s">
        <v>14</v>
      </c>
      <c r="B1769" t="s">
        <v>1794</v>
      </c>
      <c r="C1769">
        <v>9</v>
      </c>
      <c r="D1769">
        <v>9</v>
      </c>
      <c r="E1769">
        <v>0</v>
      </c>
      <c r="F1769">
        <v>9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0</v>
      </c>
      <c r="M1769">
        <v>0</v>
      </c>
      <c r="N1769">
        <v>0</v>
      </c>
      <c r="O1769">
        <v>0</v>
      </c>
      <c r="P1769">
        <v>0</v>
      </c>
      <c r="Q1769">
        <v>0</v>
      </c>
      <c r="R1769">
        <v>0</v>
      </c>
      <c r="S1769" t="e">
        <f>VLOOKUP(Table1[[#This Row],[TYPE]],[1]RD1!$C$6:$C$34,1,FALSE)</f>
        <v>#N/A</v>
      </c>
    </row>
    <row r="1770" spans="1:19" hidden="1" x14ac:dyDescent="0.25">
      <c r="A1770" t="s">
        <v>14</v>
      </c>
      <c r="B1770" t="s">
        <v>1795</v>
      </c>
      <c r="C1770">
        <v>17</v>
      </c>
      <c r="D1770">
        <v>17</v>
      </c>
      <c r="E1770">
        <v>0</v>
      </c>
      <c r="F1770">
        <v>17</v>
      </c>
      <c r="G1770">
        <v>0</v>
      </c>
      <c r="H1770">
        <v>0</v>
      </c>
      <c r="I1770">
        <v>0</v>
      </c>
      <c r="J1770">
        <v>0</v>
      </c>
      <c r="K1770">
        <v>0</v>
      </c>
      <c r="L1770">
        <v>0</v>
      </c>
      <c r="M1770">
        <v>0</v>
      </c>
      <c r="N1770">
        <v>0</v>
      </c>
      <c r="O1770">
        <v>0</v>
      </c>
      <c r="P1770">
        <v>0</v>
      </c>
      <c r="Q1770">
        <v>0</v>
      </c>
      <c r="R1770">
        <v>0</v>
      </c>
      <c r="S1770" t="e">
        <f>VLOOKUP(Table1[[#This Row],[TYPE]],[1]RD1!$C$6:$C$34,1,FALSE)</f>
        <v>#N/A</v>
      </c>
    </row>
    <row r="1771" spans="1:19" hidden="1" x14ac:dyDescent="0.25">
      <c r="A1771" t="s">
        <v>14</v>
      </c>
      <c r="B1771" t="s">
        <v>1796</v>
      </c>
      <c r="C1771">
        <v>3</v>
      </c>
      <c r="D1771">
        <v>3</v>
      </c>
      <c r="E1771">
        <v>0</v>
      </c>
      <c r="F1771">
        <v>3</v>
      </c>
      <c r="G1771">
        <v>0</v>
      </c>
      <c r="H1771">
        <v>0</v>
      </c>
      <c r="I1771">
        <v>0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0</v>
      </c>
      <c r="P1771">
        <v>0</v>
      </c>
      <c r="Q1771">
        <v>0</v>
      </c>
      <c r="R1771">
        <v>0</v>
      </c>
      <c r="S1771" t="e">
        <f>VLOOKUP(Table1[[#This Row],[TYPE]],[1]RD1!$C$6:$C$34,1,FALSE)</f>
        <v>#N/A</v>
      </c>
    </row>
    <row r="1772" spans="1:19" hidden="1" x14ac:dyDescent="0.25">
      <c r="A1772" t="s">
        <v>14</v>
      </c>
      <c r="B1772" t="s">
        <v>1797</v>
      </c>
      <c r="C1772">
        <v>25</v>
      </c>
      <c r="D1772">
        <v>25</v>
      </c>
      <c r="E1772">
        <v>0</v>
      </c>
      <c r="F1772">
        <v>25</v>
      </c>
      <c r="G1772">
        <v>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0</v>
      </c>
      <c r="P1772">
        <v>0</v>
      </c>
      <c r="Q1772">
        <v>0</v>
      </c>
      <c r="R1772">
        <v>0</v>
      </c>
      <c r="S1772" t="e">
        <f>VLOOKUP(Table1[[#This Row],[TYPE]],[1]RD1!$C$6:$C$34,1,FALSE)</f>
        <v>#N/A</v>
      </c>
    </row>
    <row r="1773" spans="1:19" hidden="1" x14ac:dyDescent="0.25">
      <c r="A1773" t="s">
        <v>14</v>
      </c>
      <c r="B1773" t="s">
        <v>1798</v>
      </c>
      <c r="C1773">
        <v>9</v>
      </c>
      <c r="D1773">
        <v>9</v>
      </c>
      <c r="E1773">
        <v>0</v>
      </c>
      <c r="F1773">
        <v>9</v>
      </c>
      <c r="G1773">
        <v>0</v>
      </c>
      <c r="H1773">
        <v>0</v>
      </c>
      <c r="I1773">
        <v>0</v>
      </c>
      <c r="J1773">
        <v>0</v>
      </c>
      <c r="K1773">
        <v>0</v>
      </c>
      <c r="L1773">
        <v>0</v>
      </c>
      <c r="M1773">
        <v>0</v>
      </c>
      <c r="N1773">
        <v>0</v>
      </c>
      <c r="O1773">
        <v>0</v>
      </c>
      <c r="P1773">
        <v>0</v>
      </c>
      <c r="Q1773">
        <v>0</v>
      </c>
      <c r="R1773">
        <v>0</v>
      </c>
      <c r="S1773" t="e">
        <f>VLOOKUP(Table1[[#This Row],[TYPE]],[1]RD1!$C$6:$C$34,1,FALSE)</f>
        <v>#N/A</v>
      </c>
    </row>
    <row r="1774" spans="1:19" hidden="1" x14ac:dyDescent="0.25">
      <c r="A1774" t="s">
        <v>14</v>
      </c>
      <c r="B1774" t="s">
        <v>1799</v>
      </c>
      <c r="C1774">
        <v>1</v>
      </c>
      <c r="D1774">
        <v>1</v>
      </c>
      <c r="E1774">
        <v>0</v>
      </c>
      <c r="F1774">
        <v>1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0</v>
      </c>
      <c r="P1774">
        <v>0</v>
      </c>
      <c r="Q1774">
        <v>0</v>
      </c>
      <c r="R1774">
        <v>0</v>
      </c>
      <c r="S1774" t="e">
        <f>VLOOKUP(Table1[[#This Row],[TYPE]],[1]RD1!$C$6:$C$34,1,FALSE)</f>
        <v>#N/A</v>
      </c>
    </row>
    <row r="1775" spans="1:19" hidden="1" x14ac:dyDescent="0.25">
      <c r="A1775" t="s">
        <v>14</v>
      </c>
      <c r="B1775" t="s">
        <v>1800</v>
      </c>
      <c r="C1775">
        <v>7</v>
      </c>
      <c r="D1775">
        <v>7</v>
      </c>
      <c r="E1775">
        <v>0</v>
      </c>
      <c r="F1775">
        <v>7</v>
      </c>
      <c r="G1775">
        <v>0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0</v>
      </c>
      <c r="P1775">
        <v>0</v>
      </c>
      <c r="Q1775">
        <v>0</v>
      </c>
      <c r="R1775">
        <v>0</v>
      </c>
      <c r="S1775" t="e">
        <f>VLOOKUP(Table1[[#This Row],[TYPE]],[1]RD1!$C$6:$C$34,1,FALSE)</f>
        <v>#N/A</v>
      </c>
    </row>
    <row r="1776" spans="1:19" hidden="1" x14ac:dyDescent="0.25">
      <c r="A1776" t="s">
        <v>14</v>
      </c>
      <c r="B1776" t="s">
        <v>1801</v>
      </c>
      <c r="C1776">
        <v>1</v>
      </c>
      <c r="D1776">
        <v>1</v>
      </c>
      <c r="E1776">
        <v>0</v>
      </c>
      <c r="F1776">
        <v>1</v>
      </c>
      <c r="G1776">
        <v>0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0</v>
      </c>
      <c r="P1776">
        <v>0</v>
      </c>
      <c r="Q1776">
        <v>0</v>
      </c>
      <c r="R1776">
        <v>0</v>
      </c>
      <c r="S1776" t="e">
        <f>VLOOKUP(Table1[[#This Row],[TYPE]],[1]RD1!$C$6:$C$34,1,FALSE)</f>
        <v>#N/A</v>
      </c>
    </row>
    <row r="1777" spans="1:19" hidden="1" x14ac:dyDescent="0.25">
      <c r="A1777" t="s">
        <v>14</v>
      </c>
      <c r="B1777" t="s">
        <v>1802</v>
      </c>
      <c r="C1777">
        <v>2</v>
      </c>
      <c r="D1777">
        <v>0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0</v>
      </c>
      <c r="P1777">
        <v>0</v>
      </c>
      <c r="Q1777">
        <v>0</v>
      </c>
      <c r="R1777">
        <v>0</v>
      </c>
      <c r="S1777" t="e">
        <f>VLOOKUP(Table1[[#This Row],[TYPE]],[1]RD1!$C$6:$C$34,1,FALSE)</f>
        <v>#N/A</v>
      </c>
    </row>
    <row r="1778" spans="1:19" hidden="1" x14ac:dyDescent="0.25">
      <c r="A1778" t="s">
        <v>14</v>
      </c>
      <c r="B1778" t="s">
        <v>1803</v>
      </c>
      <c r="C1778">
        <v>2</v>
      </c>
      <c r="D1778">
        <v>2</v>
      </c>
      <c r="E1778">
        <v>0</v>
      </c>
      <c r="F1778">
        <v>2</v>
      </c>
      <c r="G1778">
        <v>0</v>
      </c>
      <c r="H1778">
        <v>0</v>
      </c>
      <c r="I1778">
        <v>0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0</v>
      </c>
      <c r="P1778">
        <v>0</v>
      </c>
      <c r="Q1778">
        <v>0</v>
      </c>
      <c r="R1778">
        <v>0</v>
      </c>
      <c r="S1778" t="e">
        <f>VLOOKUP(Table1[[#This Row],[TYPE]],[1]RD1!$C$6:$C$34,1,FALSE)</f>
        <v>#N/A</v>
      </c>
    </row>
    <row r="1779" spans="1:19" hidden="1" x14ac:dyDescent="0.25">
      <c r="A1779" t="s">
        <v>14</v>
      </c>
      <c r="B1779" t="s">
        <v>1804</v>
      </c>
      <c r="C1779">
        <v>5</v>
      </c>
      <c r="D1779">
        <v>5</v>
      </c>
      <c r="E1779">
        <v>0</v>
      </c>
      <c r="F1779">
        <v>5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0</v>
      </c>
      <c r="P1779">
        <v>0</v>
      </c>
      <c r="Q1779">
        <v>0</v>
      </c>
      <c r="R1779">
        <v>0</v>
      </c>
      <c r="S1779" t="e">
        <f>VLOOKUP(Table1[[#This Row],[TYPE]],[1]RD1!$C$6:$C$34,1,FALSE)</f>
        <v>#N/A</v>
      </c>
    </row>
    <row r="1780" spans="1:19" hidden="1" x14ac:dyDescent="0.25">
      <c r="A1780" t="s">
        <v>14</v>
      </c>
      <c r="B1780" t="s">
        <v>1805</v>
      </c>
      <c r="C1780">
        <v>3</v>
      </c>
      <c r="D1780">
        <v>3</v>
      </c>
      <c r="E1780">
        <v>0</v>
      </c>
      <c r="F1780">
        <v>3</v>
      </c>
      <c r="G1780">
        <v>0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0</v>
      </c>
      <c r="P1780">
        <v>0</v>
      </c>
      <c r="Q1780">
        <v>0</v>
      </c>
      <c r="R1780">
        <v>0</v>
      </c>
      <c r="S1780" t="e">
        <f>VLOOKUP(Table1[[#This Row],[TYPE]],[1]RD1!$C$6:$C$34,1,FALSE)</f>
        <v>#N/A</v>
      </c>
    </row>
    <row r="1781" spans="1:19" hidden="1" x14ac:dyDescent="0.25">
      <c r="A1781" t="s">
        <v>14</v>
      </c>
      <c r="B1781" t="s">
        <v>1806</v>
      </c>
      <c r="C1781">
        <v>9</v>
      </c>
      <c r="D1781">
        <v>9</v>
      </c>
      <c r="E1781">
        <v>0</v>
      </c>
      <c r="F1781">
        <v>9</v>
      </c>
      <c r="G1781">
        <v>0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0</v>
      </c>
      <c r="P1781">
        <v>0</v>
      </c>
      <c r="Q1781">
        <v>0</v>
      </c>
      <c r="R1781">
        <v>0</v>
      </c>
      <c r="S1781" t="e">
        <f>VLOOKUP(Table1[[#This Row],[TYPE]],[1]RD1!$C$6:$C$34,1,FALSE)</f>
        <v>#N/A</v>
      </c>
    </row>
    <row r="1782" spans="1:19" hidden="1" x14ac:dyDescent="0.25">
      <c r="A1782" t="s">
        <v>14</v>
      </c>
      <c r="B1782" t="s">
        <v>1807</v>
      </c>
      <c r="C1782">
        <v>5</v>
      </c>
      <c r="D1782">
        <v>5</v>
      </c>
      <c r="E1782">
        <v>0</v>
      </c>
      <c r="F1782">
        <v>5</v>
      </c>
      <c r="G1782">
        <v>0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0</v>
      </c>
      <c r="N1782">
        <v>0</v>
      </c>
      <c r="O1782">
        <v>0</v>
      </c>
      <c r="P1782">
        <v>0</v>
      </c>
      <c r="Q1782">
        <v>0</v>
      </c>
      <c r="R1782">
        <v>0</v>
      </c>
      <c r="S1782" t="e">
        <f>VLOOKUP(Table1[[#This Row],[TYPE]],[1]RD1!$C$6:$C$34,1,FALSE)</f>
        <v>#N/A</v>
      </c>
    </row>
    <row r="1783" spans="1:19" hidden="1" x14ac:dyDescent="0.25">
      <c r="A1783" t="s">
        <v>14</v>
      </c>
      <c r="B1783" t="s">
        <v>1808</v>
      </c>
      <c r="C1783">
        <v>22</v>
      </c>
      <c r="D1783">
        <v>22</v>
      </c>
      <c r="E1783">
        <v>0</v>
      </c>
      <c r="F1783">
        <v>22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  <c r="N1783">
        <v>0</v>
      </c>
      <c r="O1783">
        <v>0</v>
      </c>
      <c r="P1783">
        <v>0</v>
      </c>
      <c r="Q1783">
        <v>0</v>
      </c>
      <c r="R1783">
        <v>0</v>
      </c>
      <c r="S1783" t="e">
        <f>VLOOKUP(Table1[[#This Row],[TYPE]],[1]RD1!$C$6:$C$34,1,FALSE)</f>
        <v>#N/A</v>
      </c>
    </row>
    <row r="1784" spans="1:19" hidden="1" x14ac:dyDescent="0.25">
      <c r="A1784" t="s">
        <v>14</v>
      </c>
      <c r="B1784" t="s">
        <v>1809</v>
      </c>
      <c r="C1784">
        <v>16</v>
      </c>
      <c r="D1784">
        <v>16</v>
      </c>
      <c r="E1784">
        <v>0</v>
      </c>
      <c r="F1784">
        <v>16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  <c r="N1784">
        <v>0</v>
      </c>
      <c r="O1784">
        <v>0</v>
      </c>
      <c r="P1784">
        <v>0</v>
      </c>
      <c r="Q1784">
        <v>0</v>
      </c>
      <c r="R1784">
        <v>0</v>
      </c>
      <c r="S1784" t="e">
        <f>VLOOKUP(Table1[[#This Row],[TYPE]],[1]RD1!$C$6:$C$34,1,FALSE)</f>
        <v>#N/A</v>
      </c>
    </row>
    <row r="1785" spans="1:19" hidden="1" x14ac:dyDescent="0.25">
      <c r="A1785" t="s">
        <v>14</v>
      </c>
      <c r="B1785" t="s">
        <v>1810</v>
      </c>
      <c r="C1785">
        <v>26</v>
      </c>
      <c r="D1785">
        <v>13</v>
      </c>
      <c r="E1785">
        <v>0</v>
      </c>
      <c r="F1785">
        <v>13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0</v>
      </c>
      <c r="N1785">
        <v>0</v>
      </c>
      <c r="O1785">
        <v>0</v>
      </c>
      <c r="P1785">
        <v>0</v>
      </c>
      <c r="Q1785">
        <v>0</v>
      </c>
      <c r="R1785">
        <v>0</v>
      </c>
      <c r="S1785" t="e">
        <f>VLOOKUP(Table1[[#This Row],[TYPE]],[1]RD1!$C$6:$C$34,1,FALSE)</f>
        <v>#N/A</v>
      </c>
    </row>
    <row r="1786" spans="1:19" hidden="1" x14ac:dyDescent="0.25">
      <c r="A1786" t="s">
        <v>14</v>
      </c>
      <c r="B1786" t="s">
        <v>1811</v>
      </c>
      <c r="C1786">
        <v>2</v>
      </c>
      <c r="D1786">
        <v>2</v>
      </c>
      <c r="E1786">
        <v>0</v>
      </c>
      <c r="F1786">
        <v>2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0</v>
      </c>
      <c r="N1786">
        <v>0</v>
      </c>
      <c r="O1786">
        <v>0</v>
      </c>
      <c r="P1786">
        <v>0</v>
      </c>
      <c r="Q1786">
        <v>0</v>
      </c>
      <c r="R1786">
        <v>0</v>
      </c>
      <c r="S1786" t="e">
        <f>VLOOKUP(Table1[[#This Row],[TYPE]],[1]RD1!$C$6:$C$34,1,FALSE)</f>
        <v>#N/A</v>
      </c>
    </row>
    <row r="1787" spans="1:19" hidden="1" x14ac:dyDescent="0.25">
      <c r="A1787" t="s">
        <v>14</v>
      </c>
      <c r="B1787" t="s">
        <v>1812</v>
      </c>
      <c r="C1787">
        <v>1</v>
      </c>
      <c r="D1787">
        <v>1</v>
      </c>
      <c r="E1787">
        <v>0</v>
      </c>
      <c r="F1787">
        <v>1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0</v>
      </c>
      <c r="N1787">
        <v>0</v>
      </c>
      <c r="O1787">
        <v>0</v>
      </c>
      <c r="P1787">
        <v>0</v>
      </c>
      <c r="Q1787">
        <v>0</v>
      </c>
      <c r="R1787">
        <v>0</v>
      </c>
      <c r="S1787" t="e">
        <f>VLOOKUP(Table1[[#This Row],[TYPE]],[1]RD1!$C$6:$C$34,1,FALSE)</f>
        <v>#N/A</v>
      </c>
    </row>
    <row r="1788" spans="1:19" hidden="1" x14ac:dyDescent="0.25">
      <c r="A1788" t="s">
        <v>14</v>
      </c>
      <c r="B1788" t="s">
        <v>1813</v>
      </c>
      <c r="C1788">
        <v>16</v>
      </c>
      <c r="D1788">
        <v>16</v>
      </c>
      <c r="E1788">
        <v>0</v>
      </c>
      <c r="F1788">
        <v>16</v>
      </c>
      <c r="G1788">
        <v>0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0</v>
      </c>
      <c r="N1788">
        <v>0</v>
      </c>
      <c r="O1788">
        <v>0</v>
      </c>
      <c r="P1788">
        <v>0</v>
      </c>
      <c r="Q1788">
        <v>0</v>
      </c>
      <c r="R1788">
        <v>0</v>
      </c>
      <c r="S1788" t="e">
        <f>VLOOKUP(Table1[[#This Row],[TYPE]],[1]RD1!$C$6:$C$34,1,FALSE)</f>
        <v>#N/A</v>
      </c>
    </row>
    <row r="1789" spans="1:19" hidden="1" x14ac:dyDescent="0.25">
      <c r="A1789" t="s">
        <v>14</v>
      </c>
      <c r="B1789" t="s">
        <v>1814</v>
      </c>
      <c r="C1789">
        <v>2</v>
      </c>
      <c r="D1789">
        <v>2</v>
      </c>
      <c r="E1789">
        <v>0</v>
      </c>
      <c r="F1789">
        <v>2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0</v>
      </c>
      <c r="N1789">
        <v>0</v>
      </c>
      <c r="O1789">
        <v>0</v>
      </c>
      <c r="P1789">
        <v>0</v>
      </c>
      <c r="Q1789">
        <v>0</v>
      </c>
      <c r="R1789">
        <v>0</v>
      </c>
      <c r="S1789" t="e">
        <f>VLOOKUP(Table1[[#This Row],[TYPE]],[1]RD1!$C$6:$C$34,1,FALSE)</f>
        <v>#N/A</v>
      </c>
    </row>
    <row r="1790" spans="1:19" hidden="1" x14ac:dyDescent="0.25">
      <c r="A1790" t="s">
        <v>14</v>
      </c>
      <c r="B1790" t="s">
        <v>1815</v>
      </c>
      <c r="C1790">
        <v>5</v>
      </c>
      <c r="D1790">
        <v>5</v>
      </c>
      <c r="E1790">
        <v>0</v>
      </c>
      <c r="F1790">
        <v>5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0</v>
      </c>
      <c r="N1790">
        <v>0</v>
      </c>
      <c r="O1790">
        <v>0</v>
      </c>
      <c r="P1790">
        <v>0</v>
      </c>
      <c r="Q1790">
        <v>0</v>
      </c>
      <c r="R1790">
        <v>0</v>
      </c>
      <c r="S1790" t="e">
        <f>VLOOKUP(Table1[[#This Row],[TYPE]],[1]RD1!$C$6:$C$34,1,FALSE)</f>
        <v>#N/A</v>
      </c>
    </row>
    <row r="1791" spans="1:19" hidden="1" x14ac:dyDescent="0.25">
      <c r="A1791" t="s">
        <v>14</v>
      </c>
      <c r="B1791" t="s">
        <v>1816</v>
      </c>
      <c r="C1791">
        <v>5</v>
      </c>
      <c r="D1791">
        <v>5</v>
      </c>
      <c r="E1791">
        <v>0</v>
      </c>
      <c r="F1791">
        <v>5</v>
      </c>
      <c r="G1791">
        <v>0</v>
      </c>
      <c r="H1791">
        <v>0</v>
      </c>
      <c r="I1791">
        <v>0</v>
      </c>
      <c r="J1791">
        <v>0</v>
      </c>
      <c r="K1791">
        <v>0</v>
      </c>
      <c r="L1791">
        <v>0</v>
      </c>
      <c r="M1791">
        <v>0</v>
      </c>
      <c r="N1791">
        <v>0</v>
      </c>
      <c r="O1791">
        <v>0</v>
      </c>
      <c r="P1791">
        <v>0</v>
      </c>
      <c r="Q1791">
        <v>0</v>
      </c>
      <c r="R1791">
        <v>0</v>
      </c>
      <c r="S1791" t="e">
        <f>VLOOKUP(Table1[[#This Row],[TYPE]],[1]RD1!$C$6:$C$34,1,FALSE)</f>
        <v>#N/A</v>
      </c>
    </row>
    <row r="1792" spans="1:19" hidden="1" x14ac:dyDescent="0.25">
      <c r="A1792" t="s">
        <v>14</v>
      </c>
      <c r="B1792" t="s">
        <v>1817</v>
      </c>
      <c r="C1792">
        <v>4</v>
      </c>
      <c r="D1792">
        <v>4</v>
      </c>
      <c r="E1792">
        <v>0</v>
      </c>
      <c r="F1792">
        <v>4</v>
      </c>
      <c r="G1792">
        <v>0</v>
      </c>
      <c r="H1792">
        <v>0</v>
      </c>
      <c r="I1792">
        <v>0</v>
      </c>
      <c r="J1792">
        <v>0</v>
      </c>
      <c r="K1792">
        <v>0</v>
      </c>
      <c r="L1792">
        <v>0</v>
      </c>
      <c r="M1792">
        <v>0</v>
      </c>
      <c r="N1792">
        <v>0</v>
      </c>
      <c r="O1792">
        <v>0</v>
      </c>
      <c r="P1792">
        <v>0</v>
      </c>
      <c r="Q1792">
        <v>0</v>
      </c>
      <c r="R1792">
        <v>0</v>
      </c>
      <c r="S1792" t="e">
        <f>VLOOKUP(Table1[[#This Row],[TYPE]],[1]RD1!$C$6:$C$34,1,FALSE)</f>
        <v>#N/A</v>
      </c>
    </row>
    <row r="1793" spans="1:19" hidden="1" x14ac:dyDescent="0.25">
      <c r="A1793" t="s">
        <v>14</v>
      </c>
      <c r="B1793" t="s">
        <v>1818</v>
      </c>
      <c r="C1793">
        <v>2</v>
      </c>
      <c r="D1793">
        <v>2</v>
      </c>
      <c r="E1793">
        <v>0</v>
      </c>
      <c r="F1793">
        <v>2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  <c r="M1793">
        <v>0</v>
      </c>
      <c r="N1793">
        <v>0</v>
      </c>
      <c r="O1793">
        <v>0</v>
      </c>
      <c r="P1793">
        <v>0</v>
      </c>
      <c r="Q1793">
        <v>0</v>
      </c>
      <c r="R1793">
        <v>0</v>
      </c>
      <c r="S1793" t="e">
        <f>VLOOKUP(Table1[[#This Row],[TYPE]],[1]RD1!$C$6:$C$34,1,FALSE)</f>
        <v>#N/A</v>
      </c>
    </row>
    <row r="1794" spans="1:19" hidden="1" x14ac:dyDescent="0.25">
      <c r="A1794" t="s">
        <v>14</v>
      </c>
      <c r="B1794" t="s">
        <v>1819</v>
      </c>
      <c r="C1794">
        <v>4</v>
      </c>
      <c r="D1794">
        <v>4</v>
      </c>
      <c r="E1794">
        <v>0</v>
      </c>
      <c r="F1794">
        <v>4</v>
      </c>
      <c r="G1794">
        <v>0</v>
      </c>
      <c r="H1794">
        <v>0</v>
      </c>
      <c r="I1794">
        <v>0</v>
      </c>
      <c r="J1794">
        <v>0</v>
      </c>
      <c r="K1794">
        <v>0</v>
      </c>
      <c r="L1794">
        <v>0</v>
      </c>
      <c r="M1794">
        <v>0</v>
      </c>
      <c r="N1794">
        <v>0</v>
      </c>
      <c r="O1794">
        <v>0</v>
      </c>
      <c r="P1794">
        <v>0</v>
      </c>
      <c r="Q1794">
        <v>0</v>
      </c>
      <c r="R1794">
        <v>0</v>
      </c>
      <c r="S1794" t="e">
        <f>VLOOKUP(Table1[[#This Row],[TYPE]],[1]RD1!$C$6:$C$34,1,FALSE)</f>
        <v>#N/A</v>
      </c>
    </row>
    <row r="1795" spans="1:19" hidden="1" x14ac:dyDescent="0.25">
      <c r="A1795" t="s">
        <v>14</v>
      </c>
      <c r="B1795" t="s">
        <v>1820</v>
      </c>
      <c r="C1795">
        <v>1</v>
      </c>
      <c r="D1795">
        <v>1</v>
      </c>
      <c r="E1795">
        <v>0</v>
      </c>
      <c r="F1795">
        <v>1</v>
      </c>
      <c r="G1795">
        <v>0</v>
      </c>
      <c r="H1795">
        <v>0</v>
      </c>
      <c r="I1795">
        <v>0</v>
      </c>
      <c r="J1795">
        <v>0</v>
      </c>
      <c r="K1795">
        <v>0</v>
      </c>
      <c r="L1795">
        <v>0</v>
      </c>
      <c r="M1795">
        <v>0</v>
      </c>
      <c r="N1795">
        <v>0</v>
      </c>
      <c r="O1795">
        <v>0</v>
      </c>
      <c r="P1795">
        <v>0</v>
      </c>
      <c r="Q1795">
        <v>0</v>
      </c>
      <c r="R1795">
        <v>0</v>
      </c>
      <c r="S1795" t="e">
        <f>VLOOKUP(Table1[[#This Row],[TYPE]],[1]RD1!$C$6:$C$34,1,FALSE)</f>
        <v>#N/A</v>
      </c>
    </row>
    <row r="1796" spans="1:19" hidden="1" x14ac:dyDescent="0.25">
      <c r="A1796" t="s">
        <v>14</v>
      </c>
      <c r="B1796" t="s">
        <v>1821</v>
      </c>
      <c r="C1796">
        <v>77</v>
      </c>
      <c r="D1796">
        <v>65</v>
      </c>
      <c r="E1796">
        <v>0</v>
      </c>
      <c r="F1796">
        <v>65</v>
      </c>
      <c r="G1796">
        <v>0</v>
      </c>
      <c r="H1796">
        <v>0</v>
      </c>
      <c r="I1796">
        <v>0</v>
      </c>
      <c r="J1796">
        <v>0</v>
      </c>
      <c r="K1796">
        <v>0</v>
      </c>
      <c r="L1796">
        <v>0</v>
      </c>
      <c r="M1796">
        <v>0</v>
      </c>
      <c r="N1796">
        <v>0</v>
      </c>
      <c r="O1796">
        <v>0</v>
      </c>
      <c r="P1796">
        <v>0</v>
      </c>
      <c r="Q1796">
        <v>0</v>
      </c>
      <c r="R1796">
        <v>0</v>
      </c>
      <c r="S1796" t="e">
        <f>VLOOKUP(Table1[[#This Row],[TYPE]],[1]RD1!$C$6:$C$34,1,FALSE)</f>
        <v>#N/A</v>
      </c>
    </row>
    <row r="1797" spans="1:19" hidden="1" x14ac:dyDescent="0.25">
      <c r="A1797" t="s">
        <v>14</v>
      </c>
      <c r="B1797" t="s">
        <v>1822</v>
      </c>
      <c r="C1797">
        <v>9</v>
      </c>
      <c r="D1797">
        <v>9</v>
      </c>
      <c r="E1797">
        <v>0</v>
      </c>
      <c r="F1797">
        <v>9</v>
      </c>
      <c r="G1797">
        <v>0</v>
      </c>
      <c r="H1797">
        <v>0</v>
      </c>
      <c r="I1797">
        <v>0</v>
      </c>
      <c r="J1797">
        <v>0</v>
      </c>
      <c r="K1797">
        <v>0</v>
      </c>
      <c r="L1797">
        <v>0</v>
      </c>
      <c r="M1797">
        <v>0</v>
      </c>
      <c r="N1797">
        <v>0</v>
      </c>
      <c r="O1797">
        <v>0</v>
      </c>
      <c r="P1797">
        <v>0</v>
      </c>
      <c r="Q1797">
        <v>0</v>
      </c>
      <c r="R1797">
        <v>0</v>
      </c>
      <c r="S1797" t="e">
        <f>VLOOKUP(Table1[[#This Row],[TYPE]],[1]RD1!$C$6:$C$34,1,FALSE)</f>
        <v>#N/A</v>
      </c>
    </row>
    <row r="1798" spans="1:19" hidden="1" x14ac:dyDescent="0.25">
      <c r="A1798" t="s">
        <v>14</v>
      </c>
      <c r="B1798" t="s">
        <v>1823</v>
      </c>
      <c r="C1798">
        <v>5</v>
      </c>
      <c r="D1798">
        <v>5</v>
      </c>
      <c r="E1798">
        <v>0</v>
      </c>
      <c r="F1798">
        <v>5</v>
      </c>
      <c r="G1798">
        <v>0</v>
      </c>
      <c r="H1798">
        <v>0</v>
      </c>
      <c r="I1798">
        <v>0</v>
      </c>
      <c r="J1798">
        <v>0</v>
      </c>
      <c r="K1798">
        <v>0</v>
      </c>
      <c r="L1798">
        <v>0</v>
      </c>
      <c r="M1798">
        <v>0</v>
      </c>
      <c r="N1798">
        <v>0</v>
      </c>
      <c r="O1798">
        <v>0</v>
      </c>
      <c r="P1798">
        <v>0</v>
      </c>
      <c r="Q1798">
        <v>0</v>
      </c>
      <c r="R1798">
        <v>0</v>
      </c>
      <c r="S1798" t="e">
        <f>VLOOKUP(Table1[[#This Row],[TYPE]],[1]RD1!$C$6:$C$34,1,FALSE)</f>
        <v>#N/A</v>
      </c>
    </row>
    <row r="1799" spans="1:19" hidden="1" x14ac:dyDescent="0.25">
      <c r="A1799" t="s">
        <v>14</v>
      </c>
      <c r="B1799" t="s">
        <v>1824</v>
      </c>
      <c r="C1799">
        <v>1</v>
      </c>
      <c r="D1799">
        <v>1</v>
      </c>
      <c r="E1799">
        <v>0</v>
      </c>
      <c r="F1799">
        <v>1</v>
      </c>
      <c r="G1799">
        <v>0</v>
      </c>
      <c r="H1799">
        <v>0</v>
      </c>
      <c r="I1799">
        <v>0</v>
      </c>
      <c r="J1799">
        <v>0</v>
      </c>
      <c r="K1799">
        <v>0</v>
      </c>
      <c r="L1799">
        <v>0</v>
      </c>
      <c r="M1799">
        <v>0</v>
      </c>
      <c r="N1799">
        <v>0</v>
      </c>
      <c r="O1799">
        <v>0</v>
      </c>
      <c r="P1799">
        <v>0</v>
      </c>
      <c r="Q1799">
        <v>0</v>
      </c>
      <c r="R1799">
        <v>0</v>
      </c>
      <c r="S1799" t="e">
        <f>VLOOKUP(Table1[[#This Row],[TYPE]],[1]RD1!$C$6:$C$34,1,FALSE)</f>
        <v>#N/A</v>
      </c>
    </row>
    <row r="1800" spans="1:19" hidden="1" x14ac:dyDescent="0.25">
      <c r="A1800" t="s">
        <v>14</v>
      </c>
      <c r="B1800" t="s">
        <v>1825</v>
      </c>
      <c r="C1800">
        <v>2</v>
      </c>
      <c r="D1800">
        <v>2</v>
      </c>
      <c r="E1800">
        <v>0</v>
      </c>
      <c r="F1800">
        <v>2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  <c r="M1800">
        <v>0</v>
      </c>
      <c r="N1800">
        <v>0</v>
      </c>
      <c r="O1800">
        <v>0</v>
      </c>
      <c r="P1800">
        <v>0</v>
      </c>
      <c r="Q1800">
        <v>0</v>
      </c>
      <c r="R1800">
        <v>0</v>
      </c>
      <c r="S1800" t="e">
        <f>VLOOKUP(Table1[[#This Row],[TYPE]],[1]RD1!$C$6:$C$34,1,FALSE)</f>
        <v>#N/A</v>
      </c>
    </row>
    <row r="1801" spans="1:19" hidden="1" x14ac:dyDescent="0.25">
      <c r="A1801" t="s">
        <v>14</v>
      </c>
      <c r="B1801" t="s">
        <v>1826</v>
      </c>
      <c r="C1801">
        <v>2</v>
      </c>
      <c r="D1801">
        <v>2</v>
      </c>
      <c r="E1801">
        <v>0</v>
      </c>
      <c r="F1801">
        <v>2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  <c r="M1801">
        <v>0</v>
      </c>
      <c r="N1801">
        <v>0</v>
      </c>
      <c r="O1801">
        <v>0</v>
      </c>
      <c r="P1801">
        <v>0</v>
      </c>
      <c r="Q1801">
        <v>0</v>
      </c>
      <c r="R1801">
        <v>0</v>
      </c>
      <c r="S1801" t="e">
        <f>VLOOKUP(Table1[[#This Row],[TYPE]],[1]RD1!$C$6:$C$34,1,FALSE)</f>
        <v>#N/A</v>
      </c>
    </row>
    <row r="1802" spans="1:19" hidden="1" x14ac:dyDescent="0.25">
      <c r="A1802" t="s">
        <v>14</v>
      </c>
      <c r="B1802" t="s">
        <v>1827</v>
      </c>
      <c r="C1802">
        <v>186</v>
      </c>
      <c r="D1802">
        <v>155</v>
      </c>
      <c r="E1802">
        <v>0</v>
      </c>
      <c r="F1802">
        <v>155</v>
      </c>
      <c r="G1802">
        <v>0</v>
      </c>
      <c r="H1802">
        <v>0</v>
      </c>
      <c r="I1802">
        <v>0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0</v>
      </c>
      <c r="P1802">
        <v>0</v>
      </c>
      <c r="Q1802">
        <v>0</v>
      </c>
      <c r="R1802">
        <v>0</v>
      </c>
      <c r="S1802" t="e">
        <f>VLOOKUP(Table1[[#This Row],[TYPE]],[1]RD1!$C$6:$C$34,1,FALSE)</f>
        <v>#N/A</v>
      </c>
    </row>
    <row r="1803" spans="1:19" hidden="1" x14ac:dyDescent="0.25">
      <c r="A1803" t="s">
        <v>14</v>
      </c>
      <c r="B1803" t="s">
        <v>1828</v>
      </c>
      <c r="C1803">
        <v>209</v>
      </c>
      <c r="D1803">
        <v>181</v>
      </c>
      <c r="E1803">
        <v>0</v>
      </c>
      <c r="F1803">
        <v>181</v>
      </c>
      <c r="G1803">
        <v>0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0</v>
      </c>
      <c r="P1803">
        <v>0</v>
      </c>
      <c r="Q1803">
        <v>0</v>
      </c>
      <c r="R1803">
        <v>0</v>
      </c>
      <c r="S1803" t="e">
        <f>VLOOKUP(Table1[[#This Row],[TYPE]],[1]RD1!$C$6:$C$34,1,FALSE)</f>
        <v>#N/A</v>
      </c>
    </row>
    <row r="1804" spans="1:19" hidden="1" x14ac:dyDescent="0.25">
      <c r="A1804" t="s">
        <v>14</v>
      </c>
      <c r="B1804" t="s">
        <v>1829</v>
      </c>
      <c r="C1804">
        <v>3</v>
      </c>
      <c r="D1804">
        <v>3</v>
      </c>
      <c r="E1804">
        <v>0</v>
      </c>
      <c r="F1804">
        <v>3</v>
      </c>
      <c r="G1804">
        <v>0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0</v>
      </c>
      <c r="P1804">
        <v>0</v>
      </c>
      <c r="Q1804">
        <v>0</v>
      </c>
      <c r="R1804">
        <v>0</v>
      </c>
      <c r="S1804" t="e">
        <f>VLOOKUP(Table1[[#This Row],[TYPE]],[1]RD1!$C$6:$C$34,1,FALSE)</f>
        <v>#N/A</v>
      </c>
    </row>
    <row r="1805" spans="1:19" hidden="1" x14ac:dyDescent="0.25">
      <c r="A1805" t="s">
        <v>14</v>
      </c>
      <c r="B1805" t="s">
        <v>1830</v>
      </c>
      <c r="C1805">
        <v>55</v>
      </c>
      <c r="D1805">
        <v>53</v>
      </c>
      <c r="E1805">
        <v>0</v>
      </c>
      <c r="F1805">
        <v>53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0</v>
      </c>
      <c r="P1805">
        <v>0</v>
      </c>
      <c r="Q1805">
        <v>0</v>
      </c>
      <c r="R1805">
        <v>0</v>
      </c>
      <c r="S1805" t="e">
        <f>VLOOKUP(Table1[[#This Row],[TYPE]],[1]RD1!$C$6:$C$34,1,FALSE)</f>
        <v>#N/A</v>
      </c>
    </row>
    <row r="1806" spans="1:19" hidden="1" x14ac:dyDescent="0.25">
      <c r="A1806" t="s">
        <v>14</v>
      </c>
      <c r="B1806" t="s">
        <v>1831</v>
      </c>
      <c r="C1806">
        <v>3</v>
      </c>
      <c r="D1806">
        <v>3</v>
      </c>
      <c r="E1806">
        <v>0</v>
      </c>
      <c r="F1806">
        <v>3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0</v>
      </c>
      <c r="P1806">
        <v>0</v>
      </c>
      <c r="Q1806">
        <v>0</v>
      </c>
      <c r="R1806">
        <v>0</v>
      </c>
      <c r="S1806" t="e">
        <f>VLOOKUP(Table1[[#This Row],[TYPE]],[1]RD1!$C$6:$C$34,1,FALSE)</f>
        <v>#N/A</v>
      </c>
    </row>
    <row r="1807" spans="1:19" hidden="1" x14ac:dyDescent="0.25">
      <c r="A1807" t="s">
        <v>14</v>
      </c>
      <c r="B1807" t="s">
        <v>1832</v>
      </c>
      <c r="C1807">
        <v>14</v>
      </c>
      <c r="D1807">
        <v>5</v>
      </c>
      <c r="E1807">
        <v>0</v>
      </c>
      <c r="F1807">
        <v>5</v>
      </c>
      <c r="G1807">
        <v>0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0</v>
      </c>
      <c r="P1807">
        <v>0</v>
      </c>
      <c r="Q1807">
        <v>0</v>
      </c>
      <c r="R1807">
        <v>0</v>
      </c>
      <c r="S1807" t="e">
        <f>VLOOKUP(Table1[[#This Row],[TYPE]],[1]RD1!$C$6:$C$34,1,FALSE)</f>
        <v>#N/A</v>
      </c>
    </row>
    <row r="1808" spans="1:19" hidden="1" x14ac:dyDescent="0.25">
      <c r="A1808" t="s">
        <v>14</v>
      </c>
      <c r="B1808" t="s">
        <v>1833</v>
      </c>
      <c r="C1808">
        <v>1</v>
      </c>
      <c r="D1808">
        <v>1</v>
      </c>
      <c r="E1808">
        <v>0</v>
      </c>
      <c r="F1808">
        <v>1</v>
      </c>
      <c r="G1808">
        <v>0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0</v>
      </c>
      <c r="P1808">
        <v>0</v>
      </c>
      <c r="Q1808">
        <v>0</v>
      </c>
      <c r="R1808">
        <v>0</v>
      </c>
      <c r="S1808" t="e">
        <f>VLOOKUP(Table1[[#This Row],[TYPE]],[1]RD1!$C$6:$C$34,1,FALSE)</f>
        <v>#N/A</v>
      </c>
    </row>
    <row r="1809" spans="1:19" hidden="1" x14ac:dyDescent="0.25">
      <c r="A1809" t="s">
        <v>14</v>
      </c>
      <c r="B1809" t="s">
        <v>1834</v>
      </c>
      <c r="C1809">
        <v>97</v>
      </c>
      <c r="D1809">
        <v>79</v>
      </c>
      <c r="E1809">
        <v>0</v>
      </c>
      <c r="F1809">
        <v>79</v>
      </c>
      <c r="G1809">
        <v>0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0</v>
      </c>
      <c r="P1809">
        <v>0</v>
      </c>
      <c r="Q1809">
        <v>0</v>
      </c>
      <c r="R1809">
        <v>0</v>
      </c>
      <c r="S1809" t="e">
        <f>VLOOKUP(Table1[[#This Row],[TYPE]],[1]RD1!$C$6:$C$34,1,FALSE)</f>
        <v>#N/A</v>
      </c>
    </row>
    <row r="1810" spans="1:19" hidden="1" x14ac:dyDescent="0.25">
      <c r="A1810" t="s">
        <v>14</v>
      </c>
      <c r="B1810" t="s">
        <v>1835</v>
      </c>
      <c r="C1810">
        <v>7</v>
      </c>
      <c r="D1810">
        <v>7</v>
      </c>
      <c r="E1810">
        <v>0</v>
      </c>
      <c r="F1810">
        <v>7</v>
      </c>
      <c r="G1810">
        <v>0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0</v>
      </c>
      <c r="P1810">
        <v>0</v>
      </c>
      <c r="Q1810">
        <v>0</v>
      </c>
      <c r="R1810">
        <v>0</v>
      </c>
      <c r="S1810" t="e">
        <f>VLOOKUP(Table1[[#This Row],[TYPE]],[1]RD1!$C$6:$C$34,1,FALSE)</f>
        <v>#N/A</v>
      </c>
    </row>
    <row r="1811" spans="1:19" hidden="1" x14ac:dyDescent="0.25">
      <c r="A1811" t="s">
        <v>14</v>
      </c>
      <c r="B1811" t="s">
        <v>1836</v>
      </c>
      <c r="C1811">
        <v>2</v>
      </c>
      <c r="D1811">
        <v>2</v>
      </c>
      <c r="E1811">
        <v>0</v>
      </c>
      <c r="F1811">
        <v>2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0</v>
      </c>
      <c r="P1811">
        <v>0</v>
      </c>
      <c r="Q1811">
        <v>0</v>
      </c>
      <c r="R1811">
        <v>0</v>
      </c>
      <c r="S1811" t="e">
        <f>VLOOKUP(Table1[[#This Row],[TYPE]],[1]RD1!$C$6:$C$34,1,FALSE)</f>
        <v>#N/A</v>
      </c>
    </row>
    <row r="1812" spans="1:19" hidden="1" x14ac:dyDescent="0.25">
      <c r="A1812" t="s">
        <v>14</v>
      </c>
      <c r="B1812" t="s">
        <v>1837</v>
      </c>
      <c r="C1812">
        <v>1</v>
      </c>
      <c r="D1812">
        <v>1</v>
      </c>
      <c r="E1812">
        <v>0</v>
      </c>
      <c r="F1812">
        <v>1</v>
      </c>
      <c r="G1812">
        <v>0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0</v>
      </c>
      <c r="P1812">
        <v>0</v>
      </c>
      <c r="Q1812">
        <v>0</v>
      </c>
      <c r="R1812">
        <v>0</v>
      </c>
      <c r="S1812" t="e">
        <f>VLOOKUP(Table1[[#This Row],[TYPE]],[1]RD1!$C$6:$C$34,1,FALSE)</f>
        <v>#N/A</v>
      </c>
    </row>
    <row r="1813" spans="1:19" hidden="1" x14ac:dyDescent="0.25">
      <c r="A1813" t="s">
        <v>14</v>
      </c>
      <c r="B1813" t="s">
        <v>1838</v>
      </c>
      <c r="C1813">
        <v>11</v>
      </c>
      <c r="D1813">
        <v>11</v>
      </c>
      <c r="E1813">
        <v>0</v>
      </c>
      <c r="F1813">
        <v>11</v>
      </c>
      <c r="G1813">
        <v>0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0</v>
      </c>
      <c r="P1813">
        <v>0</v>
      </c>
      <c r="Q1813">
        <v>0</v>
      </c>
      <c r="R1813">
        <v>0</v>
      </c>
      <c r="S1813" t="e">
        <f>VLOOKUP(Table1[[#This Row],[TYPE]],[1]RD1!$C$6:$C$34,1,FALSE)</f>
        <v>#N/A</v>
      </c>
    </row>
    <row r="1814" spans="1:19" hidden="1" x14ac:dyDescent="0.25">
      <c r="A1814" t="s">
        <v>14</v>
      </c>
      <c r="B1814" t="s">
        <v>1839</v>
      </c>
      <c r="C1814">
        <v>19</v>
      </c>
      <c r="D1814">
        <v>19</v>
      </c>
      <c r="E1814">
        <v>0</v>
      </c>
      <c r="F1814">
        <v>19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0</v>
      </c>
      <c r="P1814">
        <v>0</v>
      </c>
      <c r="Q1814">
        <v>0</v>
      </c>
      <c r="R1814">
        <v>0</v>
      </c>
      <c r="S1814" t="e">
        <f>VLOOKUP(Table1[[#This Row],[TYPE]],[1]RD1!$C$6:$C$34,1,FALSE)</f>
        <v>#N/A</v>
      </c>
    </row>
    <row r="1815" spans="1:19" hidden="1" x14ac:dyDescent="0.25">
      <c r="A1815" t="s">
        <v>14</v>
      </c>
      <c r="B1815" t="s">
        <v>1840</v>
      </c>
      <c r="C1815">
        <v>3</v>
      </c>
      <c r="D1815">
        <v>3</v>
      </c>
      <c r="E1815">
        <v>0</v>
      </c>
      <c r="F1815">
        <v>3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0</v>
      </c>
      <c r="N1815">
        <v>0</v>
      </c>
      <c r="O1815">
        <v>0</v>
      </c>
      <c r="P1815">
        <v>0</v>
      </c>
      <c r="Q1815">
        <v>0</v>
      </c>
      <c r="R1815">
        <v>0</v>
      </c>
      <c r="S1815" t="e">
        <f>VLOOKUP(Table1[[#This Row],[TYPE]],[1]RD1!$C$6:$C$34,1,FALSE)</f>
        <v>#N/A</v>
      </c>
    </row>
    <row r="1816" spans="1:19" hidden="1" x14ac:dyDescent="0.25">
      <c r="A1816" t="s">
        <v>14</v>
      </c>
      <c r="B1816" t="s">
        <v>1841</v>
      </c>
      <c r="C1816">
        <v>3</v>
      </c>
      <c r="D1816">
        <v>3</v>
      </c>
      <c r="E1816">
        <v>0</v>
      </c>
      <c r="F1816">
        <v>3</v>
      </c>
      <c r="G1816">
        <v>0</v>
      </c>
      <c r="H1816">
        <v>0</v>
      </c>
      <c r="I1816">
        <v>0</v>
      </c>
      <c r="J1816">
        <v>0</v>
      </c>
      <c r="K1816">
        <v>0</v>
      </c>
      <c r="L1816">
        <v>0</v>
      </c>
      <c r="M1816">
        <v>0</v>
      </c>
      <c r="N1816">
        <v>0</v>
      </c>
      <c r="O1816">
        <v>0</v>
      </c>
      <c r="P1816">
        <v>0</v>
      </c>
      <c r="Q1816">
        <v>0</v>
      </c>
      <c r="R1816">
        <v>0</v>
      </c>
      <c r="S1816" t="e">
        <f>VLOOKUP(Table1[[#This Row],[TYPE]],[1]RD1!$C$6:$C$34,1,FALSE)</f>
        <v>#N/A</v>
      </c>
    </row>
    <row r="1817" spans="1:19" hidden="1" x14ac:dyDescent="0.25">
      <c r="A1817" t="s">
        <v>14</v>
      </c>
      <c r="B1817" t="s">
        <v>1842</v>
      </c>
      <c r="C1817">
        <v>4</v>
      </c>
      <c r="D1817">
        <v>4</v>
      </c>
      <c r="E1817">
        <v>0</v>
      </c>
      <c r="F1817">
        <v>4</v>
      </c>
      <c r="G1817">
        <v>0</v>
      </c>
      <c r="H1817">
        <v>0</v>
      </c>
      <c r="I1817">
        <v>0</v>
      </c>
      <c r="J1817">
        <v>0</v>
      </c>
      <c r="K1817">
        <v>0</v>
      </c>
      <c r="L1817">
        <v>0</v>
      </c>
      <c r="M1817">
        <v>0</v>
      </c>
      <c r="N1817">
        <v>0</v>
      </c>
      <c r="O1817">
        <v>0</v>
      </c>
      <c r="P1817">
        <v>0</v>
      </c>
      <c r="Q1817">
        <v>0</v>
      </c>
      <c r="R1817">
        <v>0</v>
      </c>
      <c r="S1817" t="e">
        <f>VLOOKUP(Table1[[#This Row],[TYPE]],[1]RD1!$C$6:$C$34,1,FALSE)</f>
        <v>#N/A</v>
      </c>
    </row>
    <row r="1818" spans="1:19" hidden="1" x14ac:dyDescent="0.25">
      <c r="A1818" t="s">
        <v>14</v>
      </c>
      <c r="B1818" t="s">
        <v>1843</v>
      </c>
      <c r="C1818">
        <v>4</v>
      </c>
      <c r="D1818">
        <v>4</v>
      </c>
      <c r="E1818">
        <v>0</v>
      </c>
      <c r="F1818">
        <v>4</v>
      </c>
      <c r="G1818">
        <v>0</v>
      </c>
      <c r="H1818">
        <v>0</v>
      </c>
      <c r="I1818">
        <v>0</v>
      </c>
      <c r="J1818">
        <v>0</v>
      </c>
      <c r="K1818">
        <v>0</v>
      </c>
      <c r="L1818">
        <v>0</v>
      </c>
      <c r="M1818">
        <v>0</v>
      </c>
      <c r="N1818">
        <v>0</v>
      </c>
      <c r="O1818">
        <v>0</v>
      </c>
      <c r="P1818">
        <v>0</v>
      </c>
      <c r="Q1818">
        <v>0</v>
      </c>
      <c r="R1818">
        <v>0</v>
      </c>
      <c r="S1818" t="e">
        <f>VLOOKUP(Table1[[#This Row],[TYPE]],[1]RD1!$C$6:$C$34,1,FALSE)</f>
        <v>#N/A</v>
      </c>
    </row>
    <row r="1819" spans="1:19" hidden="1" x14ac:dyDescent="0.25">
      <c r="A1819" t="s">
        <v>14</v>
      </c>
      <c r="B1819" t="s">
        <v>1844</v>
      </c>
      <c r="C1819">
        <v>1</v>
      </c>
      <c r="D1819">
        <v>1</v>
      </c>
      <c r="E1819">
        <v>0</v>
      </c>
      <c r="F1819">
        <v>1</v>
      </c>
      <c r="G1819">
        <v>0</v>
      </c>
      <c r="H1819">
        <v>0</v>
      </c>
      <c r="I1819">
        <v>0</v>
      </c>
      <c r="J1819">
        <v>0</v>
      </c>
      <c r="K1819">
        <v>0</v>
      </c>
      <c r="L1819">
        <v>0</v>
      </c>
      <c r="M1819">
        <v>0</v>
      </c>
      <c r="N1819">
        <v>0</v>
      </c>
      <c r="O1819">
        <v>0</v>
      </c>
      <c r="P1819">
        <v>0</v>
      </c>
      <c r="Q1819">
        <v>0</v>
      </c>
      <c r="R1819">
        <v>0</v>
      </c>
      <c r="S1819" t="e">
        <f>VLOOKUP(Table1[[#This Row],[TYPE]],[1]RD1!$C$6:$C$34,1,FALSE)</f>
        <v>#N/A</v>
      </c>
    </row>
    <row r="1820" spans="1:19" hidden="1" x14ac:dyDescent="0.25">
      <c r="A1820" t="s">
        <v>14</v>
      </c>
      <c r="B1820" t="s">
        <v>1845</v>
      </c>
      <c r="C1820">
        <v>3</v>
      </c>
      <c r="D1820">
        <v>3</v>
      </c>
      <c r="E1820">
        <v>0</v>
      </c>
      <c r="F1820">
        <v>3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0</v>
      </c>
      <c r="P1820">
        <v>0</v>
      </c>
      <c r="Q1820">
        <v>0</v>
      </c>
      <c r="R1820">
        <v>0</v>
      </c>
      <c r="S1820" t="e">
        <f>VLOOKUP(Table1[[#This Row],[TYPE]],[1]RD1!$C$6:$C$34,1,FALSE)</f>
        <v>#N/A</v>
      </c>
    </row>
    <row r="1821" spans="1:19" hidden="1" x14ac:dyDescent="0.25">
      <c r="A1821" t="s">
        <v>14</v>
      </c>
      <c r="B1821" t="s">
        <v>1846</v>
      </c>
      <c r="C1821">
        <v>3</v>
      </c>
      <c r="D1821">
        <v>3</v>
      </c>
      <c r="E1821">
        <v>0</v>
      </c>
      <c r="F1821">
        <v>3</v>
      </c>
      <c r="G1821">
        <v>0</v>
      </c>
      <c r="H1821">
        <v>0</v>
      </c>
      <c r="I1821">
        <v>0</v>
      </c>
      <c r="J1821">
        <v>0</v>
      </c>
      <c r="K1821">
        <v>0</v>
      </c>
      <c r="L1821">
        <v>0</v>
      </c>
      <c r="M1821">
        <v>0</v>
      </c>
      <c r="N1821">
        <v>0</v>
      </c>
      <c r="O1821">
        <v>0</v>
      </c>
      <c r="P1821">
        <v>0</v>
      </c>
      <c r="Q1821">
        <v>0</v>
      </c>
      <c r="R1821">
        <v>0</v>
      </c>
      <c r="S1821" t="e">
        <f>VLOOKUP(Table1[[#This Row],[TYPE]],[1]RD1!$C$6:$C$34,1,FALSE)</f>
        <v>#N/A</v>
      </c>
    </row>
    <row r="1822" spans="1:19" hidden="1" x14ac:dyDescent="0.25">
      <c r="A1822" t="s">
        <v>14</v>
      </c>
      <c r="B1822" t="s">
        <v>1847</v>
      </c>
      <c r="C1822">
        <v>3</v>
      </c>
      <c r="D1822">
        <v>3</v>
      </c>
      <c r="E1822">
        <v>0</v>
      </c>
      <c r="F1822">
        <v>3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0</v>
      </c>
      <c r="P1822">
        <v>0</v>
      </c>
      <c r="Q1822">
        <v>0</v>
      </c>
      <c r="R1822">
        <v>0</v>
      </c>
      <c r="S1822" t="e">
        <f>VLOOKUP(Table1[[#This Row],[TYPE]],[1]RD1!$C$6:$C$34,1,FALSE)</f>
        <v>#N/A</v>
      </c>
    </row>
    <row r="1823" spans="1:19" hidden="1" x14ac:dyDescent="0.25">
      <c r="A1823" t="s">
        <v>14</v>
      </c>
      <c r="B1823" t="s">
        <v>1848</v>
      </c>
      <c r="C1823">
        <v>2</v>
      </c>
      <c r="D1823">
        <v>2</v>
      </c>
      <c r="E1823">
        <v>0</v>
      </c>
      <c r="F1823">
        <v>2</v>
      </c>
      <c r="G1823">
        <v>0</v>
      </c>
      <c r="H1823">
        <v>0</v>
      </c>
      <c r="I1823">
        <v>0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0</v>
      </c>
      <c r="P1823">
        <v>0</v>
      </c>
      <c r="Q1823">
        <v>0</v>
      </c>
      <c r="R1823">
        <v>0</v>
      </c>
      <c r="S1823" t="e">
        <f>VLOOKUP(Table1[[#This Row],[TYPE]],[1]RD1!$C$6:$C$34,1,FALSE)</f>
        <v>#N/A</v>
      </c>
    </row>
    <row r="1824" spans="1:19" hidden="1" x14ac:dyDescent="0.25">
      <c r="A1824" t="s">
        <v>14</v>
      </c>
      <c r="B1824" t="s">
        <v>1849</v>
      </c>
      <c r="C1824">
        <v>6</v>
      </c>
      <c r="D1824">
        <v>6</v>
      </c>
      <c r="E1824">
        <v>0</v>
      </c>
      <c r="F1824">
        <v>6</v>
      </c>
      <c r="G1824">
        <v>0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0</v>
      </c>
      <c r="P1824">
        <v>0</v>
      </c>
      <c r="Q1824">
        <v>0</v>
      </c>
      <c r="R1824">
        <v>0</v>
      </c>
      <c r="S1824" t="e">
        <f>VLOOKUP(Table1[[#This Row],[TYPE]],[1]RD1!$C$6:$C$34,1,FALSE)</f>
        <v>#N/A</v>
      </c>
    </row>
    <row r="1825" spans="1:19" hidden="1" x14ac:dyDescent="0.25">
      <c r="A1825" t="s">
        <v>14</v>
      </c>
      <c r="B1825" t="s">
        <v>1850</v>
      </c>
      <c r="C1825">
        <v>3</v>
      </c>
      <c r="D1825">
        <v>3</v>
      </c>
      <c r="E1825">
        <v>0</v>
      </c>
      <c r="F1825">
        <v>3</v>
      </c>
      <c r="G1825">
        <v>0</v>
      </c>
      <c r="H1825">
        <v>0</v>
      </c>
      <c r="I1825">
        <v>0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0</v>
      </c>
      <c r="P1825">
        <v>0</v>
      </c>
      <c r="Q1825">
        <v>0</v>
      </c>
      <c r="R1825">
        <v>0</v>
      </c>
      <c r="S1825" t="e">
        <f>VLOOKUP(Table1[[#This Row],[TYPE]],[1]RD1!$C$6:$C$34,1,FALSE)</f>
        <v>#N/A</v>
      </c>
    </row>
    <row r="1826" spans="1:19" hidden="1" x14ac:dyDescent="0.25">
      <c r="A1826" t="s">
        <v>14</v>
      </c>
      <c r="B1826" t="s">
        <v>1851</v>
      </c>
      <c r="C1826">
        <v>17</v>
      </c>
      <c r="D1826">
        <v>17</v>
      </c>
      <c r="E1826">
        <v>0</v>
      </c>
      <c r="F1826">
        <v>17</v>
      </c>
      <c r="G1826">
        <v>0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0</v>
      </c>
      <c r="P1826">
        <v>0</v>
      </c>
      <c r="Q1826">
        <v>0</v>
      </c>
      <c r="R1826">
        <v>0</v>
      </c>
      <c r="S1826" t="e">
        <f>VLOOKUP(Table1[[#This Row],[TYPE]],[1]RD1!$C$6:$C$34,1,FALSE)</f>
        <v>#N/A</v>
      </c>
    </row>
    <row r="1827" spans="1:19" hidden="1" x14ac:dyDescent="0.25">
      <c r="A1827" t="s">
        <v>14</v>
      </c>
      <c r="B1827" t="s">
        <v>1852</v>
      </c>
      <c r="C1827">
        <v>1</v>
      </c>
      <c r="D1827">
        <v>1</v>
      </c>
      <c r="E1827">
        <v>0</v>
      </c>
      <c r="F1827">
        <v>1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0</v>
      </c>
      <c r="P1827">
        <v>0</v>
      </c>
      <c r="Q1827">
        <v>0</v>
      </c>
      <c r="R1827">
        <v>0</v>
      </c>
      <c r="S1827" t="e">
        <f>VLOOKUP(Table1[[#This Row],[TYPE]],[1]RD1!$C$6:$C$34,1,FALSE)</f>
        <v>#N/A</v>
      </c>
    </row>
    <row r="1828" spans="1:19" hidden="1" x14ac:dyDescent="0.25">
      <c r="A1828" t="s">
        <v>14</v>
      </c>
      <c r="B1828" t="s">
        <v>1853</v>
      </c>
      <c r="C1828">
        <v>6</v>
      </c>
      <c r="D1828">
        <v>6</v>
      </c>
      <c r="E1828">
        <v>0</v>
      </c>
      <c r="F1828">
        <v>6</v>
      </c>
      <c r="G1828">
        <v>0</v>
      </c>
      <c r="H1828">
        <v>0</v>
      </c>
      <c r="I1828">
        <v>0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0</v>
      </c>
      <c r="P1828">
        <v>0</v>
      </c>
      <c r="Q1828">
        <v>0</v>
      </c>
      <c r="R1828">
        <v>0</v>
      </c>
      <c r="S1828" t="e">
        <f>VLOOKUP(Table1[[#This Row],[TYPE]],[1]RD1!$C$6:$C$34,1,FALSE)</f>
        <v>#N/A</v>
      </c>
    </row>
    <row r="1829" spans="1:19" hidden="1" x14ac:dyDescent="0.25">
      <c r="A1829" t="s">
        <v>14</v>
      </c>
      <c r="B1829" t="s">
        <v>1854</v>
      </c>
      <c r="C1829">
        <v>6</v>
      </c>
      <c r="D1829">
        <v>6</v>
      </c>
      <c r="E1829">
        <v>0</v>
      </c>
      <c r="F1829">
        <v>6</v>
      </c>
      <c r="G1829">
        <v>0</v>
      </c>
      <c r="H1829">
        <v>0</v>
      </c>
      <c r="I1829">
        <v>0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0</v>
      </c>
      <c r="P1829">
        <v>0</v>
      </c>
      <c r="Q1829">
        <v>0</v>
      </c>
      <c r="R1829">
        <v>0</v>
      </c>
      <c r="S1829" t="e">
        <f>VLOOKUP(Table1[[#This Row],[TYPE]],[1]RD1!$C$6:$C$34,1,FALSE)</f>
        <v>#N/A</v>
      </c>
    </row>
    <row r="1830" spans="1:19" hidden="1" x14ac:dyDescent="0.25">
      <c r="A1830" t="s">
        <v>14</v>
      </c>
      <c r="B1830" t="s">
        <v>1855</v>
      </c>
      <c r="C1830">
        <v>4</v>
      </c>
      <c r="D1830">
        <v>4</v>
      </c>
      <c r="E1830">
        <v>0</v>
      </c>
      <c r="F1830">
        <v>4</v>
      </c>
      <c r="G1830">
        <v>0</v>
      </c>
      <c r="H1830">
        <v>0</v>
      </c>
      <c r="I1830">
        <v>0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0</v>
      </c>
      <c r="P1830">
        <v>0</v>
      </c>
      <c r="Q1830">
        <v>0</v>
      </c>
      <c r="R1830">
        <v>0</v>
      </c>
      <c r="S1830" t="e">
        <f>VLOOKUP(Table1[[#This Row],[TYPE]],[1]RD1!$C$6:$C$34,1,FALSE)</f>
        <v>#N/A</v>
      </c>
    </row>
    <row r="1831" spans="1:19" hidden="1" x14ac:dyDescent="0.25">
      <c r="A1831" t="s">
        <v>14</v>
      </c>
      <c r="B1831" t="s">
        <v>1856</v>
      </c>
      <c r="C1831">
        <v>6</v>
      </c>
      <c r="D1831">
        <v>6</v>
      </c>
      <c r="E1831">
        <v>0</v>
      </c>
      <c r="F1831">
        <v>6</v>
      </c>
      <c r="G1831">
        <v>0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0</v>
      </c>
      <c r="P1831">
        <v>0</v>
      </c>
      <c r="Q1831">
        <v>0</v>
      </c>
      <c r="R1831">
        <v>0</v>
      </c>
      <c r="S1831" t="e">
        <f>VLOOKUP(Table1[[#This Row],[TYPE]],[1]RD1!$C$6:$C$34,1,FALSE)</f>
        <v>#N/A</v>
      </c>
    </row>
    <row r="1832" spans="1:19" hidden="1" x14ac:dyDescent="0.25">
      <c r="A1832" t="s">
        <v>14</v>
      </c>
      <c r="B1832" t="s">
        <v>1857</v>
      </c>
      <c r="C1832">
        <v>4</v>
      </c>
      <c r="D1832">
        <v>4</v>
      </c>
      <c r="E1832">
        <v>0</v>
      </c>
      <c r="F1832">
        <v>4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0</v>
      </c>
      <c r="P1832">
        <v>0</v>
      </c>
      <c r="Q1832">
        <v>0</v>
      </c>
      <c r="R1832">
        <v>0</v>
      </c>
      <c r="S1832" t="e">
        <f>VLOOKUP(Table1[[#This Row],[TYPE]],[1]RD1!$C$6:$C$34,1,FALSE)</f>
        <v>#N/A</v>
      </c>
    </row>
    <row r="1833" spans="1:19" hidden="1" x14ac:dyDescent="0.25">
      <c r="A1833" t="s">
        <v>14</v>
      </c>
      <c r="B1833" t="s">
        <v>1858</v>
      </c>
      <c r="C1833">
        <v>3</v>
      </c>
      <c r="D1833">
        <v>3</v>
      </c>
      <c r="E1833">
        <v>0</v>
      </c>
      <c r="F1833">
        <v>3</v>
      </c>
      <c r="G1833">
        <v>0</v>
      </c>
      <c r="H1833">
        <v>0</v>
      </c>
      <c r="I1833">
        <v>0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0</v>
      </c>
      <c r="P1833">
        <v>0</v>
      </c>
      <c r="Q1833">
        <v>0</v>
      </c>
      <c r="R1833">
        <v>0</v>
      </c>
      <c r="S1833" t="e">
        <f>VLOOKUP(Table1[[#This Row],[TYPE]],[1]RD1!$C$6:$C$34,1,FALSE)</f>
        <v>#N/A</v>
      </c>
    </row>
    <row r="1834" spans="1:19" hidden="1" x14ac:dyDescent="0.25">
      <c r="A1834" t="s">
        <v>14</v>
      </c>
      <c r="B1834" t="s">
        <v>1859</v>
      </c>
      <c r="C1834">
        <v>5</v>
      </c>
      <c r="D1834">
        <v>5</v>
      </c>
      <c r="E1834">
        <v>0</v>
      </c>
      <c r="F1834">
        <v>5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0</v>
      </c>
      <c r="P1834">
        <v>0</v>
      </c>
      <c r="Q1834">
        <v>0</v>
      </c>
      <c r="R1834">
        <v>0</v>
      </c>
      <c r="S1834" t="e">
        <f>VLOOKUP(Table1[[#This Row],[TYPE]],[1]RD1!$C$6:$C$34,1,FALSE)</f>
        <v>#N/A</v>
      </c>
    </row>
    <row r="1835" spans="1:19" hidden="1" x14ac:dyDescent="0.25">
      <c r="A1835" t="s">
        <v>14</v>
      </c>
      <c r="B1835" t="s">
        <v>1860</v>
      </c>
      <c r="C1835">
        <v>3</v>
      </c>
      <c r="D1835">
        <v>3</v>
      </c>
      <c r="E1835">
        <v>0</v>
      </c>
      <c r="F1835">
        <v>3</v>
      </c>
      <c r="G1835">
        <v>0</v>
      </c>
      <c r="H1835">
        <v>0</v>
      </c>
      <c r="I1835">
        <v>0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0</v>
      </c>
      <c r="P1835">
        <v>0</v>
      </c>
      <c r="Q1835">
        <v>0</v>
      </c>
      <c r="R1835">
        <v>0</v>
      </c>
      <c r="S1835" t="e">
        <f>VLOOKUP(Table1[[#This Row],[TYPE]],[1]RD1!$C$6:$C$34,1,FALSE)</f>
        <v>#N/A</v>
      </c>
    </row>
    <row r="1836" spans="1:19" hidden="1" x14ac:dyDescent="0.25">
      <c r="A1836" t="s">
        <v>14</v>
      </c>
      <c r="B1836" t="s">
        <v>1861</v>
      </c>
      <c r="C1836">
        <v>3</v>
      </c>
      <c r="D1836">
        <v>3</v>
      </c>
      <c r="E1836">
        <v>0</v>
      </c>
      <c r="F1836">
        <v>3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0</v>
      </c>
      <c r="P1836">
        <v>0</v>
      </c>
      <c r="Q1836">
        <v>0</v>
      </c>
      <c r="R1836">
        <v>0</v>
      </c>
      <c r="S1836" t="e">
        <f>VLOOKUP(Table1[[#This Row],[TYPE]],[1]RD1!$C$6:$C$34,1,FALSE)</f>
        <v>#N/A</v>
      </c>
    </row>
    <row r="1837" spans="1:19" hidden="1" x14ac:dyDescent="0.25">
      <c r="A1837" t="s">
        <v>14</v>
      </c>
      <c r="B1837" t="s">
        <v>1862</v>
      </c>
      <c r="C1837">
        <v>10</v>
      </c>
      <c r="D1837">
        <v>10</v>
      </c>
      <c r="E1837">
        <v>0</v>
      </c>
      <c r="F1837">
        <v>10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0</v>
      </c>
      <c r="P1837">
        <v>0</v>
      </c>
      <c r="Q1837">
        <v>0</v>
      </c>
      <c r="R1837">
        <v>0</v>
      </c>
      <c r="S1837" t="e">
        <f>VLOOKUP(Table1[[#This Row],[TYPE]],[1]RD1!$C$6:$C$34,1,FALSE)</f>
        <v>#N/A</v>
      </c>
    </row>
    <row r="1838" spans="1:19" hidden="1" x14ac:dyDescent="0.25">
      <c r="A1838" t="s">
        <v>14</v>
      </c>
      <c r="B1838" t="s">
        <v>1863</v>
      </c>
      <c r="C1838">
        <v>2</v>
      </c>
      <c r="D1838">
        <v>2</v>
      </c>
      <c r="E1838">
        <v>0</v>
      </c>
      <c r="F1838">
        <v>2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0</v>
      </c>
      <c r="P1838">
        <v>0</v>
      </c>
      <c r="Q1838">
        <v>0</v>
      </c>
      <c r="R1838">
        <v>0</v>
      </c>
      <c r="S1838" t="e">
        <f>VLOOKUP(Table1[[#This Row],[TYPE]],[1]RD1!$C$6:$C$34,1,FALSE)</f>
        <v>#N/A</v>
      </c>
    </row>
    <row r="1839" spans="1:19" hidden="1" x14ac:dyDescent="0.25">
      <c r="A1839" t="s">
        <v>14</v>
      </c>
      <c r="B1839" t="s">
        <v>1864</v>
      </c>
      <c r="C1839">
        <v>8</v>
      </c>
      <c r="D1839">
        <v>8</v>
      </c>
      <c r="E1839">
        <v>0</v>
      </c>
      <c r="F1839">
        <v>8</v>
      </c>
      <c r="G1839">
        <v>0</v>
      </c>
      <c r="H1839">
        <v>0</v>
      </c>
      <c r="I1839">
        <v>0</v>
      </c>
      <c r="J1839">
        <v>0</v>
      </c>
      <c r="K1839">
        <v>0</v>
      </c>
      <c r="L1839">
        <v>0</v>
      </c>
      <c r="M1839">
        <v>0</v>
      </c>
      <c r="N1839">
        <v>0</v>
      </c>
      <c r="O1839">
        <v>0</v>
      </c>
      <c r="P1839">
        <v>0</v>
      </c>
      <c r="Q1839">
        <v>0</v>
      </c>
      <c r="R1839">
        <v>0</v>
      </c>
      <c r="S1839" t="e">
        <f>VLOOKUP(Table1[[#This Row],[TYPE]],[1]RD1!$C$6:$C$34,1,FALSE)</f>
        <v>#N/A</v>
      </c>
    </row>
    <row r="1840" spans="1:19" hidden="1" x14ac:dyDescent="0.25">
      <c r="A1840" t="s">
        <v>14</v>
      </c>
      <c r="B1840" t="s">
        <v>1865</v>
      </c>
      <c r="C1840">
        <v>13</v>
      </c>
      <c r="D1840">
        <v>13</v>
      </c>
      <c r="E1840">
        <v>0</v>
      </c>
      <c r="F1840">
        <v>13</v>
      </c>
      <c r="G1840">
        <v>0</v>
      </c>
      <c r="H1840">
        <v>0</v>
      </c>
      <c r="I1840">
        <v>0</v>
      </c>
      <c r="J1840">
        <v>0</v>
      </c>
      <c r="K1840">
        <v>0</v>
      </c>
      <c r="L1840">
        <v>0</v>
      </c>
      <c r="M1840">
        <v>0</v>
      </c>
      <c r="N1840">
        <v>0</v>
      </c>
      <c r="O1840">
        <v>0</v>
      </c>
      <c r="P1840">
        <v>0</v>
      </c>
      <c r="Q1840">
        <v>0</v>
      </c>
      <c r="R1840">
        <v>0</v>
      </c>
      <c r="S1840" t="e">
        <f>VLOOKUP(Table1[[#This Row],[TYPE]],[1]RD1!$C$6:$C$34,1,FALSE)</f>
        <v>#N/A</v>
      </c>
    </row>
    <row r="1841" spans="1:19" hidden="1" x14ac:dyDescent="0.25">
      <c r="A1841" t="s">
        <v>14</v>
      </c>
      <c r="B1841" t="s">
        <v>1866</v>
      </c>
      <c r="C1841">
        <v>36</v>
      </c>
      <c r="D1841">
        <v>36</v>
      </c>
      <c r="E1841">
        <v>0</v>
      </c>
      <c r="F1841">
        <v>36</v>
      </c>
      <c r="G1841">
        <v>0</v>
      </c>
      <c r="H1841">
        <v>0</v>
      </c>
      <c r="I1841">
        <v>0</v>
      </c>
      <c r="J1841">
        <v>0</v>
      </c>
      <c r="K1841">
        <v>0</v>
      </c>
      <c r="L1841">
        <v>0</v>
      </c>
      <c r="M1841">
        <v>0</v>
      </c>
      <c r="N1841">
        <v>0</v>
      </c>
      <c r="O1841">
        <v>0</v>
      </c>
      <c r="P1841">
        <v>0</v>
      </c>
      <c r="Q1841">
        <v>0</v>
      </c>
      <c r="R1841">
        <v>0</v>
      </c>
      <c r="S1841" t="e">
        <f>VLOOKUP(Table1[[#This Row],[TYPE]],[1]RD1!$C$6:$C$34,1,FALSE)</f>
        <v>#N/A</v>
      </c>
    </row>
    <row r="1842" spans="1:19" hidden="1" x14ac:dyDescent="0.25">
      <c r="A1842" t="s">
        <v>14</v>
      </c>
      <c r="B1842" t="s">
        <v>1867</v>
      </c>
      <c r="C1842">
        <v>1</v>
      </c>
      <c r="D1842">
        <v>1</v>
      </c>
      <c r="E1842">
        <v>0</v>
      </c>
      <c r="F1842">
        <v>1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0</v>
      </c>
      <c r="N1842">
        <v>0</v>
      </c>
      <c r="O1842">
        <v>0</v>
      </c>
      <c r="P1842">
        <v>0</v>
      </c>
      <c r="Q1842">
        <v>0</v>
      </c>
      <c r="R1842">
        <v>0</v>
      </c>
      <c r="S1842" t="e">
        <f>VLOOKUP(Table1[[#This Row],[TYPE]],[1]RD1!$C$6:$C$34,1,FALSE)</f>
        <v>#N/A</v>
      </c>
    </row>
    <row r="1843" spans="1:19" hidden="1" x14ac:dyDescent="0.25">
      <c r="A1843" t="s">
        <v>14</v>
      </c>
      <c r="B1843" t="s">
        <v>1868</v>
      </c>
      <c r="C1843">
        <v>2</v>
      </c>
      <c r="D1843">
        <v>2</v>
      </c>
      <c r="E1843">
        <v>0</v>
      </c>
      <c r="F1843">
        <v>2</v>
      </c>
      <c r="G1843">
        <v>0</v>
      </c>
      <c r="H1843">
        <v>0</v>
      </c>
      <c r="I1843">
        <v>0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0</v>
      </c>
      <c r="P1843">
        <v>0</v>
      </c>
      <c r="Q1843">
        <v>0</v>
      </c>
      <c r="R1843">
        <v>0</v>
      </c>
      <c r="S1843" t="e">
        <f>VLOOKUP(Table1[[#This Row],[TYPE]],[1]RD1!$C$6:$C$34,1,FALSE)</f>
        <v>#N/A</v>
      </c>
    </row>
    <row r="1844" spans="1:19" hidden="1" x14ac:dyDescent="0.25">
      <c r="A1844" t="s">
        <v>14</v>
      </c>
      <c r="B1844" t="s">
        <v>1869</v>
      </c>
      <c r="C1844">
        <v>5</v>
      </c>
      <c r="D1844">
        <v>5</v>
      </c>
      <c r="E1844">
        <v>0</v>
      </c>
      <c r="F1844">
        <v>5</v>
      </c>
      <c r="G1844">
        <v>0</v>
      </c>
      <c r="H1844">
        <v>0</v>
      </c>
      <c r="I1844">
        <v>0</v>
      </c>
      <c r="J1844">
        <v>0</v>
      </c>
      <c r="K1844">
        <v>0</v>
      </c>
      <c r="L1844">
        <v>0</v>
      </c>
      <c r="M1844">
        <v>0</v>
      </c>
      <c r="N1844">
        <v>0</v>
      </c>
      <c r="O1844">
        <v>0</v>
      </c>
      <c r="P1844">
        <v>0</v>
      </c>
      <c r="Q1844">
        <v>0</v>
      </c>
      <c r="R1844">
        <v>0</v>
      </c>
      <c r="S1844" t="e">
        <f>VLOOKUP(Table1[[#This Row],[TYPE]],[1]RD1!$C$6:$C$34,1,FALSE)</f>
        <v>#N/A</v>
      </c>
    </row>
    <row r="1845" spans="1:19" x14ac:dyDescent="0.25">
      <c r="A1845" t="s">
        <v>14</v>
      </c>
      <c r="B1845" t="s">
        <v>1870</v>
      </c>
      <c r="C1845">
        <v>9</v>
      </c>
      <c r="D1845">
        <v>2</v>
      </c>
      <c r="E1845">
        <v>1</v>
      </c>
      <c r="F1845">
        <v>1</v>
      </c>
      <c r="G1845">
        <v>0</v>
      </c>
      <c r="H1845">
        <v>0</v>
      </c>
      <c r="I1845">
        <v>0</v>
      </c>
      <c r="J1845">
        <v>0</v>
      </c>
      <c r="K1845">
        <v>0</v>
      </c>
      <c r="L1845">
        <v>0</v>
      </c>
      <c r="M1845">
        <v>0</v>
      </c>
      <c r="N1845">
        <v>12</v>
      </c>
      <c r="O1845">
        <v>9447</v>
      </c>
      <c r="P1845">
        <v>0</v>
      </c>
      <c r="Q1845">
        <v>50</v>
      </c>
      <c r="R1845">
        <v>0</v>
      </c>
      <c r="S1845" t="str">
        <f>VLOOKUP(Table1[[#This Row],[TYPE]],[1]RD1!$C$6:$C$34,1,FALSE)</f>
        <v>UMA W/O GURURAGAVENDRA RAGI MILL</v>
      </c>
    </row>
    <row r="1846" spans="1:19" hidden="1" x14ac:dyDescent="0.25">
      <c r="A1846" t="s">
        <v>14</v>
      </c>
      <c r="B1846" t="s">
        <v>1871</v>
      </c>
      <c r="C1846">
        <v>7</v>
      </c>
      <c r="D1846">
        <v>7</v>
      </c>
      <c r="E1846">
        <v>0</v>
      </c>
      <c r="F1846">
        <v>7</v>
      </c>
      <c r="G1846">
        <v>0</v>
      </c>
      <c r="H1846">
        <v>0</v>
      </c>
      <c r="I1846">
        <v>0</v>
      </c>
      <c r="J1846">
        <v>0</v>
      </c>
      <c r="K1846">
        <v>0</v>
      </c>
      <c r="L1846">
        <v>0</v>
      </c>
      <c r="M1846">
        <v>0</v>
      </c>
      <c r="N1846">
        <v>0</v>
      </c>
      <c r="O1846">
        <v>0</v>
      </c>
      <c r="P1846">
        <v>0</v>
      </c>
      <c r="Q1846">
        <v>0</v>
      </c>
      <c r="R1846">
        <v>0</v>
      </c>
      <c r="S1846" t="e">
        <f>VLOOKUP(Table1[[#This Row],[TYPE]],[1]RD1!$C$6:$C$34,1,FALSE)</f>
        <v>#N/A</v>
      </c>
    </row>
    <row r="1847" spans="1:19" hidden="1" x14ac:dyDescent="0.25">
      <c r="A1847" t="s">
        <v>14</v>
      </c>
      <c r="B1847" t="s">
        <v>1872</v>
      </c>
      <c r="C1847">
        <v>29</v>
      </c>
      <c r="D1847">
        <v>24</v>
      </c>
      <c r="E1847">
        <v>0</v>
      </c>
      <c r="F1847">
        <v>24</v>
      </c>
      <c r="G1847">
        <v>0</v>
      </c>
      <c r="H1847">
        <v>0</v>
      </c>
      <c r="I1847">
        <v>0</v>
      </c>
      <c r="J1847">
        <v>0</v>
      </c>
      <c r="K1847">
        <v>0</v>
      </c>
      <c r="L1847">
        <v>0</v>
      </c>
      <c r="M1847">
        <v>0</v>
      </c>
      <c r="N1847">
        <v>0</v>
      </c>
      <c r="O1847">
        <v>0</v>
      </c>
      <c r="P1847">
        <v>0</v>
      </c>
      <c r="Q1847">
        <v>0</v>
      </c>
      <c r="R1847">
        <v>0</v>
      </c>
      <c r="S1847" t="e">
        <f>VLOOKUP(Table1[[#This Row],[TYPE]],[1]RD1!$C$6:$C$34,1,FALSE)</f>
        <v>#N/A</v>
      </c>
    </row>
    <row r="1848" spans="1:19" hidden="1" x14ac:dyDescent="0.25">
      <c r="A1848" t="s">
        <v>14</v>
      </c>
      <c r="B1848" t="s">
        <v>1873</v>
      </c>
      <c r="C1848">
        <v>5</v>
      </c>
      <c r="D1848">
        <v>5</v>
      </c>
      <c r="E1848">
        <v>0</v>
      </c>
      <c r="F1848">
        <v>5</v>
      </c>
      <c r="G1848">
        <v>0</v>
      </c>
      <c r="H1848">
        <v>0</v>
      </c>
      <c r="I1848">
        <v>0</v>
      </c>
      <c r="J1848">
        <v>0</v>
      </c>
      <c r="K1848">
        <v>0</v>
      </c>
      <c r="L1848">
        <v>0</v>
      </c>
      <c r="M1848">
        <v>0</v>
      </c>
      <c r="N1848">
        <v>0</v>
      </c>
      <c r="O1848">
        <v>0</v>
      </c>
      <c r="P1848">
        <v>0</v>
      </c>
      <c r="Q1848">
        <v>0</v>
      </c>
      <c r="R1848">
        <v>0</v>
      </c>
      <c r="S1848" t="e">
        <f>VLOOKUP(Table1[[#This Row],[TYPE]],[1]RD1!$C$6:$C$34,1,FALSE)</f>
        <v>#N/A</v>
      </c>
    </row>
    <row r="1849" spans="1:19" hidden="1" x14ac:dyDescent="0.25">
      <c r="A1849" t="s">
        <v>14</v>
      </c>
      <c r="B1849" t="s">
        <v>1874</v>
      </c>
      <c r="C1849">
        <v>6</v>
      </c>
      <c r="D1849">
        <v>6</v>
      </c>
      <c r="E1849">
        <v>0</v>
      </c>
      <c r="F1849">
        <v>6</v>
      </c>
      <c r="G1849">
        <v>0</v>
      </c>
      <c r="H1849">
        <v>0</v>
      </c>
      <c r="I1849">
        <v>0</v>
      </c>
      <c r="J1849">
        <v>0</v>
      </c>
      <c r="K1849">
        <v>0</v>
      </c>
      <c r="L1849">
        <v>0</v>
      </c>
      <c r="M1849">
        <v>0</v>
      </c>
      <c r="N1849">
        <v>0</v>
      </c>
      <c r="O1849">
        <v>0</v>
      </c>
      <c r="P1849">
        <v>0</v>
      </c>
      <c r="Q1849">
        <v>0</v>
      </c>
      <c r="R1849">
        <v>0</v>
      </c>
      <c r="S1849" t="e">
        <f>VLOOKUP(Table1[[#This Row],[TYPE]],[1]RD1!$C$6:$C$34,1,FALSE)</f>
        <v>#N/A</v>
      </c>
    </row>
    <row r="1850" spans="1:19" hidden="1" x14ac:dyDescent="0.25">
      <c r="A1850" t="s">
        <v>14</v>
      </c>
      <c r="B1850" t="s">
        <v>1875</v>
      </c>
      <c r="C1850">
        <v>1</v>
      </c>
      <c r="D1850">
        <v>1</v>
      </c>
      <c r="E1850">
        <v>0</v>
      </c>
      <c r="F1850">
        <v>1</v>
      </c>
      <c r="G1850">
        <v>0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0</v>
      </c>
      <c r="P1850">
        <v>0</v>
      </c>
      <c r="Q1850">
        <v>0</v>
      </c>
      <c r="R1850">
        <v>0</v>
      </c>
      <c r="S1850" t="e">
        <f>VLOOKUP(Table1[[#This Row],[TYPE]],[1]RD1!$C$6:$C$34,1,FALSE)</f>
        <v>#N/A</v>
      </c>
    </row>
    <row r="1851" spans="1:19" hidden="1" x14ac:dyDescent="0.25">
      <c r="A1851" t="s">
        <v>14</v>
      </c>
      <c r="B1851" t="s">
        <v>1876</v>
      </c>
      <c r="C1851">
        <v>1</v>
      </c>
      <c r="D1851">
        <v>1</v>
      </c>
      <c r="E1851">
        <v>0</v>
      </c>
      <c r="F1851">
        <v>1</v>
      </c>
      <c r="G1851">
        <v>0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0</v>
      </c>
      <c r="P1851">
        <v>0</v>
      </c>
      <c r="Q1851">
        <v>0</v>
      </c>
      <c r="R1851">
        <v>0</v>
      </c>
      <c r="S1851" t="e">
        <f>VLOOKUP(Table1[[#This Row],[TYPE]],[1]RD1!$C$6:$C$34,1,FALSE)</f>
        <v>#N/A</v>
      </c>
    </row>
    <row r="1852" spans="1:19" hidden="1" x14ac:dyDescent="0.25">
      <c r="A1852" t="s">
        <v>14</v>
      </c>
      <c r="B1852" t="s">
        <v>1877</v>
      </c>
      <c r="C1852">
        <v>2</v>
      </c>
      <c r="D1852">
        <v>2</v>
      </c>
      <c r="E1852">
        <v>0</v>
      </c>
      <c r="F1852">
        <v>2</v>
      </c>
      <c r="G1852">
        <v>0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0</v>
      </c>
      <c r="P1852">
        <v>0</v>
      </c>
      <c r="Q1852">
        <v>0</v>
      </c>
      <c r="R1852">
        <v>0</v>
      </c>
      <c r="S1852" t="e">
        <f>VLOOKUP(Table1[[#This Row],[TYPE]],[1]RD1!$C$6:$C$34,1,FALSE)</f>
        <v>#N/A</v>
      </c>
    </row>
    <row r="1853" spans="1:19" hidden="1" x14ac:dyDescent="0.25">
      <c r="A1853" t="s">
        <v>14</v>
      </c>
      <c r="B1853" t="s">
        <v>1878</v>
      </c>
      <c r="C1853">
        <v>263</v>
      </c>
      <c r="D1853">
        <v>213</v>
      </c>
      <c r="E1853">
        <v>0</v>
      </c>
      <c r="F1853">
        <v>213</v>
      </c>
      <c r="G1853">
        <v>0</v>
      </c>
      <c r="H1853">
        <v>0</v>
      </c>
      <c r="I1853">
        <v>0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0</v>
      </c>
      <c r="P1853">
        <v>0</v>
      </c>
      <c r="Q1853">
        <v>0</v>
      </c>
      <c r="R1853">
        <v>0</v>
      </c>
      <c r="S1853" t="e">
        <f>VLOOKUP(Table1[[#This Row],[TYPE]],[1]RD1!$C$6:$C$34,1,FALSE)</f>
        <v>#N/A</v>
      </c>
    </row>
    <row r="1854" spans="1:19" hidden="1" x14ac:dyDescent="0.25">
      <c r="A1854" t="s">
        <v>14</v>
      </c>
      <c r="B1854" t="s">
        <v>1879</v>
      </c>
      <c r="C1854">
        <v>54</v>
      </c>
      <c r="D1854">
        <v>54</v>
      </c>
      <c r="E1854">
        <v>0</v>
      </c>
      <c r="F1854">
        <v>54</v>
      </c>
      <c r="G1854">
        <v>0</v>
      </c>
      <c r="H1854">
        <v>0</v>
      </c>
      <c r="I1854">
        <v>0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0</v>
      </c>
      <c r="P1854">
        <v>0</v>
      </c>
      <c r="Q1854">
        <v>0</v>
      </c>
      <c r="R1854">
        <v>0</v>
      </c>
      <c r="S1854" t="e">
        <f>VLOOKUP(Table1[[#This Row],[TYPE]],[1]RD1!$C$6:$C$34,1,FALSE)</f>
        <v>#N/A</v>
      </c>
    </row>
    <row r="1855" spans="1:19" hidden="1" x14ac:dyDescent="0.25">
      <c r="A1855" t="s">
        <v>14</v>
      </c>
      <c r="B1855" t="s">
        <v>1880</v>
      </c>
      <c r="C1855">
        <v>7</v>
      </c>
      <c r="D1855">
        <v>7</v>
      </c>
      <c r="E1855">
        <v>0</v>
      </c>
      <c r="F1855">
        <v>7</v>
      </c>
      <c r="G1855">
        <v>0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0</v>
      </c>
      <c r="P1855">
        <v>0</v>
      </c>
      <c r="Q1855">
        <v>0</v>
      </c>
      <c r="R1855">
        <v>0</v>
      </c>
      <c r="S1855" t="e">
        <f>VLOOKUP(Table1[[#This Row],[TYPE]],[1]RD1!$C$6:$C$34,1,FALSE)</f>
        <v>#N/A</v>
      </c>
    </row>
    <row r="1856" spans="1:19" hidden="1" x14ac:dyDescent="0.25">
      <c r="A1856" t="s">
        <v>14</v>
      </c>
      <c r="B1856" t="s">
        <v>1881</v>
      </c>
      <c r="C1856">
        <v>2</v>
      </c>
      <c r="D1856">
        <v>2</v>
      </c>
      <c r="E1856">
        <v>0</v>
      </c>
      <c r="F1856">
        <v>2</v>
      </c>
      <c r="G1856">
        <v>0</v>
      </c>
      <c r="H1856">
        <v>0</v>
      </c>
      <c r="I1856">
        <v>0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0</v>
      </c>
      <c r="P1856">
        <v>0</v>
      </c>
      <c r="Q1856">
        <v>0</v>
      </c>
      <c r="R1856">
        <v>0</v>
      </c>
      <c r="S1856" t="e">
        <f>VLOOKUP(Table1[[#This Row],[TYPE]],[1]RD1!$C$6:$C$34,1,FALSE)</f>
        <v>#N/A</v>
      </c>
    </row>
    <row r="1857" spans="1:19" hidden="1" x14ac:dyDescent="0.25">
      <c r="A1857" t="s">
        <v>14</v>
      </c>
      <c r="B1857" t="s">
        <v>1882</v>
      </c>
      <c r="C1857">
        <v>4</v>
      </c>
      <c r="D1857">
        <v>4</v>
      </c>
      <c r="E1857">
        <v>0</v>
      </c>
      <c r="F1857">
        <v>4</v>
      </c>
      <c r="G1857">
        <v>0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0</v>
      </c>
      <c r="P1857">
        <v>0</v>
      </c>
      <c r="Q1857">
        <v>0</v>
      </c>
      <c r="R1857">
        <v>0</v>
      </c>
      <c r="S1857" t="e">
        <f>VLOOKUP(Table1[[#This Row],[TYPE]],[1]RD1!$C$6:$C$34,1,FALSE)</f>
        <v>#N/A</v>
      </c>
    </row>
    <row r="1858" spans="1:19" hidden="1" x14ac:dyDescent="0.25">
      <c r="A1858" t="s">
        <v>14</v>
      </c>
      <c r="B1858" t="s">
        <v>1883</v>
      </c>
      <c r="C1858">
        <v>4</v>
      </c>
      <c r="D1858">
        <v>4</v>
      </c>
      <c r="E1858">
        <v>0</v>
      </c>
      <c r="F1858">
        <v>4</v>
      </c>
      <c r="G1858">
        <v>0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0</v>
      </c>
      <c r="P1858">
        <v>0</v>
      </c>
      <c r="Q1858">
        <v>0</v>
      </c>
      <c r="R1858">
        <v>0</v>
      </c>
      <c r="S1858" t="e">
        <f>VLOOKUP(Table1[[#This Row],[TYPE]],[1]RD1!$C$6:$C$34,1,FALSE)</f>
        <v>#N/A</v>
      </c>
    </row>
    <row r="1859" spans="1:19" hidden="1" x14ac:dyDescent="0.25">
      <c r="A1859" t="s">
        <v>14</v>
      </c>
      <c r="B1859" t="s">
        <v>1884</v>
      </c>
      <c r="C1859">
        <v>6</v>
      </c>
      <c r="D1859">
        <v>6</v>
      </c>
      <c r="E1859">
        <v>0</v>
      </c>
      <c r="F1859">
        <v>6</v>
      </c>
      <c r="G1859">
        <v>0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0</v>
      </c>
      <c r="P1859">
        <v>0</v>
      </c>
      <c r="Q1859">
        <v>0</v>
      </c>
      <c r="R1859">
        <v>0</v>
      </c>
      <c r="S1859" t="e">
        <f>VLOOKUP(Table1[[#This Row],[TYPE]],[1]RD1!$C$6:$C$34,1,FALSE)</f>
        <v>#N/A</v>
      </c>
    </row>
    <row r="1860" spans="1:19" hidden="1" x14ac:dyDescent="0.25">
      <c r="A1860" t="s">
        <v>14</v>
      </c>
      <c r="B1860" t="s">
        <v>1885</v>
      </c>
      <c r="C1860">
        <v>4</v>
      </c>
      <c r="D1860">
        <v>4</v>
      </c>
      <c r="E1860">
        <v>0</v>
      </c>
      <c r="F1860">
        <v>4</v>
      </c>
      <c r="G1860">
        <v>0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0</v>
      </c>
      <c r="P1860">
        <v>0</v>
      </c>
      <c r="Q1860">
        <v>0</v>
      </c>
      <c r="R1860">
        <v>0</v>
      </c>
      <c r="S1860" t="e">
        <f>VLOOKUP(Table1[[#This Row],[TYPE]],[1]RD1!$C$6:$C$34,1,FALSE)</f>
        <v>#N/A</v>
      </c>
    </row>
    <row r="1861" spans="1:19" hidden="1" x14ac:dyDescent="0.25">
      <c r="A1861" t="s">
        <v>14</v>
      </c>
      <c r="B1861" t="s">
        <v>1886</v>
      </c>
      <c r="C1861">
        <v>9</v>
      </c>
      <c r="D1861">
        <v>9</v>
      </c>
      <c r="E1861">
        <v>0</v>
      </c>
      <c r="F1861">
        <v>9</v>
      </c>
      <c r="G1861">
        <v>0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0</v>
      </c>
      <c r="P1861">
        <v>0</v>
      </c>
      <c r="Q1861">
        <v>0</v>
      </c>
      <c r="R1861">
        <v>0</v>
      </c>
      <c r="S1861" t="e">
        <f>VLOOKUP(Table1[[#This Row],[TYPE]],[1]RD1!$C$6:$C$34,1,FALSE)</f>
        <v>#N/A</v>
      </c>
    </row>
    <row r="1862" spans="1:19" hidden="1" x14ac:dyDescent="0.25">
      <c r="A1862" t="s">
        <v>14</v>
      </c>
      <c r="B1862" t="s">
        <v>1887</v>
      </c>
      <c r="C1862">
        <v>15</v>
      </c>
      <c r="D1862">
        <v>15</v>
      </c>
      <c r="E1862">
        <v>0</v>
      </c>
      <c r="F1862">
        <v>15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0</v>
      </c>
      <c r="P1862">
        <v>0</v>
      </c>
      <c r="Q1862">
        <v>0</v>
      </c>
      <c r="R1862">
        <v>0</v>
      </c>
      <c r="S1862" t="e">
        <f>VLOOKUP(Table1[[#This Row],[TYPE]],[1]RD1!$C$6:$C$34,1,FALSE)</f>
        <v>#N/A</v>
      </c>
    </row>
    <row r="1863" spans="1:19" hidden="1" x14ac:dyDescent="0.25">
      <c r="A1863" t="s">
        <v>14</v>
      </c>
      <c r="B1863" t="s">
        <v>1888</v>
      </c>
      <c r="C1863">
        <v>5</v>
      </c>
      <c r="D1863">
        <v>5</v>
      </c>
      <c r="E1863">
        <v>0</v>
      </c>
      <c r="F1863">
        <v>5</v>
      </c>
      <c r="G1863">
        <v>0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0</v>
      </c>
      <c r="N1863">
        <v>0</v>
      </c>
      <c r="O1863">
        <v>0</v>
      </c>
      <c r="P1863">
        <v>0</v>
      </c>
      <c r="Q1863">
        <v>0</v>
      </c>
      <c r="R1863">
        <v>0</v>
      </c>
      <c r="S1863" t="e">
        <f>VLOOKUP(Table1[[#This Row],[TYPE]],[1]RD1!$C$6:$C$34,1,FALSE)</f>
        <v>#N/A</v>
      </c>
    </row>
    <row r="1864" spans="1:19" hidden="1" x14ac:dyDescent="0.25">
      <c r="A1864" t="s">
        <v>14</v>
      </c>
      <c r="B1864" t="s">
        <v>1889</v>
      </c>
      <c r="C1864">
        <v>3</v>
      </c>
      <c r="D1864">
        <v>3</v>
      </c>
      <c r="E1864">
        <v>0</v>
      </c>
      <c r="F1864">
        <v>3</v>
      </c>
      <c r="G1864">
        <v>0</v>
      </c>
      <c r="H1864">
        <v>0</v>
      </c>
      <c r="I1864">
        <v>0</v>
      </c>
      <c r="J1864">
        <v>0</v>
      </c>
      <c r="K1864">
        <v>0</v>
      </c>
      <c r="L1864">
        <v>0</v>
      </c>
      <c r="M1864">
        <v>0</v>
      </c>
      <c r="N1864">
        <v>0</v>
      </c>
      <c r="O1864">
        <v>0</v>
      </c>
      <c r="P1864">
        <v>0</v>
      </c>
      <c r="Q1864">
        <v>0</v>
      </c>
      <c r="R1864">
        <v>0</v>
      </c>
      <c r="S1864" t="e">
        <f>VLOOKUP(Table1[[#This Row],[TYPE]],[1]RD1!$C$6:$C$34,1,FALSE)</f>
        <v>#N/A</v>
      </c>
    </row>
    <row r="1865" spans="1:19" hidden="1" x14ac:dyDescent="0.25">
      <c r="A1865" t="s">
        <v>14</v>
      </c>
      <c r="B1865" t="s">
        <v>1890</v>
      </c>
      <c r="C1865">
        <v>4</v>
      </c>
      <c r="D1865">
        <v>4</v>
      </c>
      <c r="E1865">
        <v>0</v>
      </c>
      <c r="F1865">
        <v>4</v>
      </c>
      <c r="G1865">
        <v>0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0</v>
      </c>
      <c r="N1865">
        <v>0</v>
      </c>
      <c r="O1865">
        <v>0</v>
      </c>
      <c r="P1865">
        <v>0</v>
      </c>
      <c r="Q1865">
        <v>0</v>
      </c>
      <c r="R1865">
        <v>0</v>
      </c>
      <c r="S1865" t="e">
        <f>VLOOKUP(Table1[[#This Row],[TYPE]],[1]RD1!$C$6:$C$34,1,FALSE)</f>
        <v>#N/A</v>
      </c>
    </row>
    <row r="1866" spans="1:19" hidden="1" x14ac:dyDescent="0.25">
      <c r="A1866" t="s">
        <v>14</v>
      </c>
      <c r="B1866" t="s">
        <v>1891</v>
      </c>
      <c r="C1866">
        <v>8</v>
      </c>
      <c r="D1866">
        <v>8</v>
      </c>
      <c r="E1866">
        <v>0</v>
      </c>
      <c r="F1866">
        <v>8</v>
      </c>
      <c r="G1866">
        <v>0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0</v>
      </c>
      <c r="N1866">
        <v>0</v>
      </c>
      <c r="O1866">
        <v>0</v>
      </c>
      <c r="P1866">
        <v>0</v>
      </c>
      <c r="Q1866">
        <v>0</v>
      </c>
      <c r="R1866">
        <v>0</v>
      </c>
      <c r="S1866" t="e">
        <f>VLOOKUP(Table1[[#This Row],[TYPE]],[1]RD1!$C$6:$C$34,1,FALSE)</f>
        <v>#N/A</v>
      </c>
    </row>
    <row r="1867" spans="1:19" hidden="1" x14ac:dyDescent="0.25">
      <c r="A1867" t="s">
        <v>14</v>
      </c>
      <c r="B1867" t="s">
        <v>1892</v>
      </c>
      <c r="C1867">
        <v>5</v>
      </c>
      <c r="D1867">
        <v>5</v>
      </c>
      <c r="E1867">
        <v>0</v>
      </c>
      <c r="F1867">
        <v>5</v>
      </c>
      <c r="G1867">
        <v>0</v>
      </c>
      <c r="H1867">
        <v>0</v>
      </c>
      <c r="I1867">
        <v>0</v>
      </c>
      <c r="J1867">
        <v>0</v>
      </c>
      <c r="K1867">
        <v>0</v>
      </c>
      <c r="L1867">
        <v>0</v>
      </c>
      <c r="M1867">
        <v>0</v>
      </c>
      <c r="N1867">
        <v>0</v>
      </c>
      <c r="O1867">
        <v>0</v>
      </c>
      <c r="P1867">
        <v>0</v>
      </c>
      <c r="Q1867">
        <v>0</v>
      </c>
      <c r="R1867">
        <v>0</v>
      </c>
      <c r="S1867" t="e">
        <f>VLOOKUP(Table1[[#This Row],[TYPE]],[1]RD1!$C$6:$C$34,1,FALSE)</f>
        <v>#N/A</v>
      </c>
    </row>
    <row r="1868" spans="1:19" hidden="1" x14ac:dyDescent="0.25">
      <c r="A1868" t="s">
        <v>14</v>
      </c>
      <c r="B1868" t="s">
        <v>1893</v>
      </c>
      <c r="C1868">
        <v>5</v>
      </c>
      <c r="D1868">
        <v>5</v>
      </c>
      <c r="E1868">
        <v>0</v>
      </c>
      <c r="F1868">
        <v>5</v>
      </c>
      <c r="G1868">
        <v>0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0</v>
      </c>
      <c r="N1868">
        <v>0</v>
      </c>
      <c r="O1868">
        <v>0</v>
      </c>
      <c r="P1868">
        <v>0</v>
      </c>
      <c r="Q1868">
        <v>0</v>
      </c>
      <c r="R1868">
        <v>0</v>
      </c>
      <c r="S1868" t="e">
        <f>VLOOKUP(Table1[[#This Row],[TYPE]],[1]RD1!$C$6:$C$34,1,FALSE)</f>
        <v>#N/A</v>
      </c>
    </row>
    <row r="1869" spans="1:19" hidden="1" x14ac:dyDescent="0.25">
      <c r="A1869" t="s">
        <v>14</v>
      </c>
      <c r="B1869" t="s">
        <v>1894</v>
      </c>
      <c r="C1869">
        <v>5</v>
      </c>
      <c r="D1869">
        <v>5</v>
      </c>
      <c r="E1869">
        <v>0</v>
      </c>
      <c r="F1869">
        <v>5</v>
      </c>
      <c r="G1869">
        <v>0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0</v>
      </c>
      <c r="P1869">
        <v>0</v>
      </c>
      <c r="Q1869">
        <v>0</v>
      </c>
      <c r="R1869">
        <v>0</v>
      </c>
      <c r="S1869" t="e">
        <f>VLOOKUP(Table1[[#This Row],[TYPE]],[1]RD1!$C$6:$C$34,1,FALSE)</f>
        <v>#N/A</v>
      </c>
    </row>
    <row r="1870" spans="1:19" hidden="1" x14ac:dyDescent="0.25">
      <c r="A1870" t="s">
        <v>14</v>
      </c>
      <c r="B1870" t="s">
        <v>1895</v>
      </c>
      <c r="C1870">
        <v>1</v>
      </c>
      <c r="D1870">
        <v>1</v>
      </c>
      <c r="E1870">
        <v>0</v>
      </c>
      <c r="F1870">
        <v>1</v>
      </c>
      <c r="G1870">
        <v>0</v>
      </c>
      <c r="H1870">
        <v>0</v>
      </c>
      <c r="I1870">
        <v>0</v>
      </c>
      <c r="J1870">
        <v>0</v>
      </c>
      <c r="K1870">
        <v>0</v>
      </c>
      <c r="L1870">
        <v>0</v>
      </c>
      <c r="M1870">
        <v>0</v>
      </c>
      <c r="N1870">
        <v>0</v>
      </c>
      <c r="O1870">
        <v>0</v>
      </c>
      <c r="P1870">
        <v>0</v>
      </c>
      <c r="Q1870">
        <v>0</v>
      </c>
      <c r="R1870">
        <v>0</v>
      </c>
      <c r="S1870" t="e">
        <f>VLOOKUP(Table1[[#This Row],[TYPE]],[1]RD1!$C$6:$C$34,1,FALSE)</f>
        <v>#N/A</v>
      </c>
    </row>
    <row r="1871" spans="1:19" hidden="1" x14ac:dyDescent="0.25">
      <c r="A1871" t="s">
        <v>14</v>
      </c>
      <c r="B1871" t="s">
        <v>1896</v>
      </c>
      <c r="C1871">
        <v>1</v>
      </c>
      <c r="D1871">
        <v>1</v>
      </c>
      <c r="E1871">
        <v>0</v>
      </c>
      <c r="F1871">
        <v>1</v>
      </c>
      <c r="G1871">
        <v>0</v>
      </c>
      <c r="H1871">
        <v>0</v>
      </c>
      <c r="I1871">
        <v>0</v>
      </c>
      <c r="J1871">
        <v>0</v>
      </c>
      <c r="K1871">
        <v>0</v>
      </c>
      <c r="L1871">
        <v>0</v>
      </c>
      <c r="M1871">
        <v>0</v>
      </c>
      <c r="N1871">
        <v>0</v>
      </c>
      <c r="O1871">
        <v>0</v>
      </c>
      <c r="P1871">
        <v>0</v>
      </c>
      <c r="Q1871">
        <v>0</v>
      </c>
      <c r="R1871">
        <v>0</v>
      </c>
      <c r="S1871" t="e">
        <f>VLOOKUP(Table1[[#This Row],[TYPE]],[1]RD1!$C$6:$C$34,1,FALSE)</f>
        <v>#N/A</v>
      </c>
    </row>
    <row r="1872" spans="1:19" hidden="1" x14ac:dyDescent="0.25">
      <c r="A1872" t="s">
        <v>14</v>
      </c>
      <c r="B1872" t="s">
        <v>1897</v>
      </c>
      <c r="C1872">
        <v>368</v>
      </c>
      <c r="D1872">
        <v>247</v>
      </c>
      <c r="E1872">
        <v>0</v>
      </c>
      <c r="F1872">
        <v>247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0</v>
      </c>
      <c r="P1872">
        <v>6</v>
      </c>
      <c r="Q1872">
        <v>0</v>
      </c>
      <c r="R1872">
        <v>0</v>
      </c>
      <c r="S1872" t="e">
        <f>VLOOKUP(Table1[[#This Row],[TYPE]],[1]RD1!$C$6:$C$34,1,FALSE)</f>
        <v>#N/A</v>
      </c>
    </row>
    <row r="1873" spans="1:19" hidden="1" x14ac:dyDescent="0.25">
      <c r="A1873" t="s">
        <v>14</v>
      </c>
      <c r="B1873" t="s">
        <v>1898</v>
      </c>
      <c r="C1873">
        <v>2</v>
      </c>
      <c r="D1873">
        <v>2</v>
      </c>
      <c r="E1873">
        <v>0</v>
      </c>
      <c r="F1873">
        <v>2</v>
      </c>
      <c r="G1873">
        <v>0</v>
      </c>
      <c r="H1873">
        <v>0</v>
      </c>
      <c r="I1873">
        <v>0</v>
      </c>
      <c r="J1873">
        <v>0</v>
      </c>
      <c r="K1873">
        <v>0</v>
      </c>
      <c r="L1873">
        <v>0</v>
      </c>
      <c r="M1873">
        <v>0</v>
      </c>
      <c r="N1873">
        <v>0</v>
      </c>
      <c r="O1873">
        <v>0</v>
      </c>
      <c r="P1873">
        <v>0</v>
      </c>
      <c r="Q1873">
        <v>0</v>
      </c>
      <c r="R1873">
        <v>0</v>
      </c>
      <c r="S1873" t="e">
        <f>VLOOKUP(Table1[[#This Row],[TYPE]],[1]RD1!$C$6:$C$34,1,FALSE)</f>
        <v>#N/A</v>
      </c>
    </row>
    <row r="1874" spans="1:19" hidden="1" x14ac:dyDescent="0.25">
      <c r="A1874" t="s">
        <v>14</v>
      </c>
      <c r="B1874" t="s">
        <v>1899</v>
      </c>
      <c r="C1874">
        <v>74</v>
      </c>
      <c r="D1874">
        <v>66</v>
      </c>
      <c r="E1874">
        <v>0</v>
      </c>
      <c r="F1874">
        <v>66</v>
      </c>
      <c r="G1874">
        <v>0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0</v>
      </c>
      <c r="P1874">
        <v>0</v>
      </c>
      <c r="Q1874">
        <v>0</v>
      </c>
      <c r="R1874">
        <v>0</v>
      </c>
      <c r="S1874" t="e">
        <f>VLOOKUP(Table1[[#This Row],[TYPE]],[1]RD1!$C$6:$C$34,1,FALSE)</f>
        <v>#N/A</v>
      </c>
    </row>
    <row r="1875" spans="1:19" hidden="1" x14ac:dyDescent="0.25">
      <c r="A1875" t="s">
        <v>14</v>
      </c>
      <c r="B1875" t="s">
        <v>1900</v>
      </c>
      <c r="C1875">
        <v>13</v>
      </c>
      <c r="D1875">
        <v>10</v>
      </c>
      <c r="E1875">
        <v>0</v>
      </c>
      <c r="F1875">
        <v>10</v>
      </c>
      <c r="G1875">
        <v>0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0</v>
      </c>
      <c r="P1875">
        <v>0</v>
      </c>
      <c r="Q1875">
        <v>0</v>
      </c>
      <c r="R1875">
        <v>0</v>
      </c>
      <c r="S1875" t="e">
        <f>VLOOKUP(Table1[[#This Row],[TYPE]],[1]RD1!$C$6:$C$34,1,FALSE)</f>
        <v>#N/A</v>
      </c>
    </row>
    <row r="1876" spans="1:19" hidden="1" x14ac:dyDescent="0.25">
      <c r="A1876" t="s">
        <v>14</v>
      </c>
      <c r="B1876" t="s">
        <v>1901</v>
      </c>
      <c r="C1876">
        <v>2</v>
      </c>
      <c r="D1876">
        <v>2</v>
      </c>
      <c r="E1876">
        <v>0</v>
      </c>
      <c r="F1876">
        <v>2</v>
      </c>
      <c r="G1876">
        <v>0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0</v>
      </c>
      <c r="N1876">
        <v>0</v>
      </c>
      <c r="O1876">
        <v>0</v>
      </c>
      <c r="P1876">
        <v>0</v>
      </c>
      <c r="Q1876">
        <v>0</v>
      </c>
      <c r="R1876">
        <v>0</v>
      </c>
      <c r="S1876" t="e">
        <f>VLOOKUP(Table1[[#This Row],[TYPE]],[1]RD1!$C$6:$C$34,1,FALSE)</f>
        <v>#N/A</v>
      </c>
    </row>
    <row r="1877" spans="1:19" hidden="1" x14ac:dyDescent="0.25">
      <c r="A1877" t="s">
        <v>14</v>
      </c>
      <c r="B1877" t="s">
        <v>1902</v>
      </c>
      <c r="C1877">
        <v>5</v>
      </c>
      <c r="D1877">
        <v>1</v>
      </c>
      <c r="E1877">
        <v>0</v>
      </c>
      <c r="F1877">
        <v>1</v>
      </c>
      <c r="G1877">
        <v>0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0</v>
      </c>
      <c r="N1877">
        <v>0</v>
      </c>
      <c r="O1877">
        <v>0</v>
      </c>
      <c r="P1877">
        <v>0</v>
      </c>
      <c r="Q1877">
        <v>0</v>
      </c>
      <c r="R1877">
        <v>0</v>
      </c>
      <c r="S1877" t="e">
        <f>VLOOKUP(Table1[[#This Row],[TYPE]],[1]RD1!$C$6:$C$34,1,FALSE)</f>
        <v>#N/A</v>
      </c>
    </row>
    <row r="1878" spans="1:19" hidden="1" x14ac:dyDescent="0.25">
      <c r="A1878" t="s">
        <v>14</v>
      </c>
      <c r="B1878" t="s">
        <v>1903</v>
      </c>
      <c r="C1878">
        <v>13</v>
      </c>
      <c r="D1878">
        <v>13</v>
      </c>
      <c r="E1878">
        <v>0</v>
      </c>
      <c r="F1878">
        <v>13</v>
      </c>
      <c r="G1878">
        <v>0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0</v>
      </c>
      <c r="N1878">
        <v>0</v>
      </c>
      <c r="O1878">
        <v>0</v>
      </c>
      <c r="P1878">
        <v>0</v>
      </c>
      <c r="Q1878">
        <v>0</v>
      </c>
      <c r="R1878">
        <v>0</v>
      </c>
      <c r="S1878" t="e">
        <f>VLOOKUP(Table1[[#This Row],[TYPE]],[1]RD1!$C$6:$C$34,1,FALSE)</f>
        <v>#N/A</v>
      </c>
    </row>
    <row r="1879" spans="1:19" hidden="1" x14ac:dyDescent="0.25">
      <c r="A1879" t="s">
        <v>14</v>
      </c>
      <c r="B1879" t="s">
        <v>1904</v>
      </c>
      <c r="C1879">
        <v>3</v>
      </c>
      <c r="D1879">
        <v>3</v>
      </c>
      <c r="E1879">
        <v>0</v>
      </c>
      <c r="F1879">
        <v>3</v>
      </c>
      <c r="G1879">
        <v>0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0</v>
      </c>
      <c r="N1879">
        <v>0</v>
      </c>
      <c r="O1879">
        <v>0</v>
      </c>
      <c r="P1879">
        <v>0</v>
      </c>
      <c r="Q1879">
        <v>0</v>
      </c>
      <c r="R1879">
        <v>0</v>
      </c>
      <c r="S1879" t="e">
        <f>VLOOKUP(Table1[[#This Row],[TYPE]],[1]RD1!$C$6:$C$34,1,FALSE)</f>
        <v>#N/A</v>
      </c>
    </row>
    <row r="1880" spans="1:19" hidden="1" x14ac:dyDescent="0.25">
      <c r="A1880" t="s">
        <v>14</v>
      </c>
      <c r="B1880" t="s">
        <v>1905</v>
      </c>
      <c r="C1880">
        <v>157</v>
      </c>
      <c r="D1880">
        <v>111</v>
      </c>
      <c r="E1880">
        <v>0</v>
      </c>
      <c r="F1880">
        <v>111</v>
      </c>
      <c r="G1880">
        <v>0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0</v>
      </c>
      <c r="N1880">
        <v>0</v>
      </c>
      <c r="O1880">
        <v>0</v>
      </c>
      <c r="P1880">
        <v>0</v>
      </c>
      <c r="Q1880">
        <v>0</v>
      </c>
      <c r="R1880">
        <v>0</v>
      </c>
      <c r="S1880" t="e">
        <f>VLOOKUP(Table1[[#This Row],[TYPE]],[1]RD1!$C$6:$C$34,1,FALSE)</f>
        <v>#N/A</v>
      </c>
    </row>
    <row r="1881" spans="1:19" hidden="1" x14ac:dyDescent="0.25">
      <c r="A1881" t="s">
        <v>14</v>
      </c>
      <c r="B1881" t="s">
        <v>1906</v>
      </c>
      <c r="C1881">
        <v>2</v>
      </c>
      <c r="D1881">
        <v>2</v>
      </c>
      <c r="E1881">
        <v>0</v>
      </c>
      <c r="F1881">
        <v>2</v>
      </c>
      <c r="G1881">
        <v>0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0</v>
      </c>
      <c r="N1881">
        <v>0</v>
      </c>
      <c r="O1881">
        <v>0</v>
      </c>
      <c r="P1881">
        <v>0</v>
      </c>
      <c r="Q1881">
        <v>0</v>
      </c>
      <c r="R1881">
        <v>0</v>
      </c>
      <c r="S1881" t="e">
        <f>VLOOKUP(Table1[[#This Row],[TYPE]],[1]RD1!$C$6:$C$34,1,FALSE)</f>
        <v>#N/A</v>
      </c>
    </row>
    <row r="1882" spans="1:19" hidden="1" x14ac:dyDescent="0.25">
      <c r="A1882" t="s">
        <v>14</v>
      </c>
      <c r="B1882" t="s">
        <v>1907</v>
      </c>
      <c r="C1882">
        <v>1</v>
      </c>
      <c r="D1882">
        <v>1</v>
      </c>
      <c r="E1882">
        <v>0</v>
      </c>
      <c r="F1882">
        <v>1</v>
      </c>
      <c r="G1882">
        <v>0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0</v>
      </c>
      <c r="N1882">
        <v>0</v>
      </c>
      <c r="O1882">
        <v>0</v>
      </c>
      <c r="P1882">
        <v>0</v>
      </c>
      <c r="Q1882">
        <v>0</v>
      </c>
      <c r="R1882">
        <v>0</v>
      </c>
      <c r="S1882" t="e">
        <f>VLOOKUP(Table1[[#This Row],[TYPE]],[1]RD1!$C$6:$C$34,1,FALSE)</f>
        <v>#N/A</v>
      </c>
    </row>
    <row r="1883" spans="1:19" hidden="1" x14ac:dyDescent="0.25">
      <c r="A1883" t="s">
        <v>14</v>
      </c>
      <c r="B1883" t="s">
        <v>1908</v>
      </c>
      <c r="C1883">
        <v>5</v>
      </c>
      <c r="D1883">
        <v>5</v>
      </c>
      <c r="E1883">
        <v>0</v>
      </c>
      <c r="F1883">
        <v>5</v>
      </c>
      <c r="G1883">
        <v>0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0</v>
      </c>
      <c r="N1883">
        <v>0</v>
      </c>
      <c r="O1883">
        <v>0</v>
      </c>
      <c r="P1883">
        <v>0</v>
      </c>
      <c r="Q1883">
        <v>0</v>
      </c>
      <c r="R1883">
        <v>0</v>
      </c>
      <c r="S1883" t="e">
        <f>VLOOKUP(Table1[[#This Row],[TYPE]],[1]RD1!$C$6:$C$34,1,FALSE)</f>
        <v>#N/A</v>
      </c>
    </row>
    <row r="1884" spans="1:19" hidden="1" x14ac:dyDescent="0.25">
      <c r="A1884" t="s">
        <v>14</v>
      </c>
      <c r="B1884" t="s">
        <v>1909</v>
      </c>
      <c r="C1884">
        <v>4</v>
      </c>
      <c r="D1884">
        <v>4</v>
      </c>
      <c r="E1884">
        <v>0</v>
      </c>
      <c r="F1884">
        <v>4</v>
      </c>
      <c r="G1884">
        <v>0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0</v>
      </c>
      <c r="N1884">
        <v>0</v>
      </c>
      <c r="O1884">
        <v>0</v>
      </c>
      <c r="P1884">
        <v>0</v>
      </c>
      <c r="Q1884">
        <v>0</v>
      </c>
      <c r="R1884">
        <v>0</v>
      </c>
      <c r="S1884" t="e">
        <f>VLOOKUP(Table1[[#This Row],[TYPE]],[1]RD1!$C$6:$C$34,1,FALSE)</f>
        <v>#N/A</v>
      </c>
    </row>
    <row r="1885" spans="1:19" hidden="1" x14ac:dyDescent="0.25">
      <c r="A1885" t="s">
        <v>14</v>
      </c>
      <c r="B1885" t="s">
        <v>1910</v>
      </c>
      <c r="C1885">
        <v>2</v>
      </c>
      <c r="D1885">
        <v>2</v>
      </c>
      <c r="E1885">
        <v>0</v>
      </c>
      <c r="F1885">
        <v>2</v>
      </c>
      <c r="G1885">
        <v>0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0</v>
      </c>
      <c r="N1885">
        <v>0</v>
      </c>
      <c r="O1885">
        <v>0</v>
      </c>
      <c r="P1885">
        <v>0</v>
      </c>
      <c r="Q1885">
        <v>0</v>
      </c>
      <c r="R1885">
        <v>0</v>
      </c>
      <c r="S1885" t="e">
        <f>VLOOKUP(Table1[[#This Row],[TYPE]],[1]RD1!$C$6:$C$34,1,FALSE)</f>
        <v>#N/A</v>
      </c>
    </row>
    <row r="1886" spans="1:19" hidden="1" x14ac:dyDescent="0.25">
      <c r="A1886" t="s">
        <v>14</v>
      </c>
      <c r="B1886" t="s">
        <v>1911</v>
      </c>
      <c r="C1886">
        <v>1</v>
      </c>
      <c r="D1886">
        <v>1</v>
      </c>
      <c r="E1886">
        <v>0</v>
      </c>
      <c r="F1886">
        <v>1</v>
      </c>
      <c r="G1886">
        <v>0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0</v>
      </c>
      <c r="N1886">
        <v>0</v>
      </c>
      <c r="O1886">
        <v>0</v>
      </c>
      <c r="P1886">
        <v>0</v>
      </c>
      <c r="Q1886">
        <v>0</v>
      </c>
      <c r="R1886">
        <v>0</v>
      </c>
      <c r="S1886" t="e">
        <f>VLOOKUP(Table1[[#This Row],[TYPE]],[1]RD1!$C$6:$C$34,1,FALSE)</f>
        <v>#N/A</v>
      </c>
    </row>
    <row r="1887" spans="1:19" hidden="1" x14ac:dyDescent="0.25">
      <c r="A1887" t="s">
        <v>14</v>
      </c>
      <c r="B1887" t="s">
        <v>1912</v>
      </c>
      <c r="C1887">
        <v>2</v>
      </c>
      <c r="D1887">
        <v>2</v>
      </c>
      <c r="E1887">
        <v>0</v>
      </c>
      <c r="F1887">
        <v>2</v>
      </c>
      <c r="G1887">
        <v>0</v>
      </c>
      <c r="H1887">
        <v>0</v>
      </c>
      <c r="I1887">
        <v>0</v>
      </c>
      <c r="J1887">
        <v>0</v>
      </c>
      <c r="K1887">
        <v>0</v>
      </c>
      <c r="L1887">
        <v>0</v>
      </c>
      <c r="M1887">
        <v>0</v>
      </c>
      <c r="N1887">
        <v>0</v>
      </c>
      <c r="O1887">
        <v>0</v>
      </c>
      <c r="P1887">
        <v>0</v>
      </c>
      <c r="Q1887">
        <v>0</v>
      </c>
      <c r="R1887">
        <v>0</v>
      </c>
      <c r="S1887" t="e">
        <f>VLOOKUP(Table1[[#This Row],[TYPE]],[1]RD1!$C$6:$C$34,1,FALSE)</f>
        <v>#N/A</v>
      </c>
    </row>
    <row r="1888" spans="1:19" hidden="1" x14ac:dyDescent="0.25">
      <c r="A1888" t="s">
        <v>14</v>
      </c>
      <c r="B1888" t="s">
        <v>1913</v>
      </c>
      <c r="C1888">
        <v>2</v>
      </c>
      <c r="D1888">
        <v>2</v>
      </c>
      <c r="E1888">
        <v>0</v>
      </c>
      <c r="F1888">
        <v>2</v>
      </c>
      <c r="G1888">
        <v>0</v>
      </c>
      <c r="H1888">
        <v>0</v>
      </c>
      <c r="I1888">
        <v>0</v>
      </c>
      <c r="J1888">
        <v>0</v>
      </c>
      <c r="K1888">
        <v>0</v>
      </c>
      <c r="L1888">
        <v>0</v>
      </c>
      <c r="M1888">
        <v>0</v>
      </c>
      <c r="N1888">
        <v>0</v>
      </c>
      <c r="O1888">
        <v>0</v>
      </c>
      <c r="P1888">
        <v>0</v>
      </c>
      <c r="Q1888">
        <v>0</v>
      </c>
      <c r="R1888">
        <v>0</v>
      </c>
      <c r="S1888" t="e">
        <f>VLOOKUP(Table1[[#This Row],[TYPE]],[1]RD1!$C$6:$C$34,1,FALSE)</f>
        <v>#N/A</v>
      </c>
    </row>
    <row r="1889" spans="1:19" hidden="1" x14ac:dyDescent="0.25">
      <c r="A1889" t="s">
        <v>14</v>
      </c>
      <c r="B1889" t="s">
        <v>1914</v>
      </c>
      <c r="C1889">
        <v>2</v>
      </c>
      <c r="D1889">
        <v>2</v>
      </c>
      <c r="E1889">
        <v>0</v>
      </c>
      <c r="F1889">
        <v>2</v>
      </c>
      <c r="G1889">
        <v>0</v>
      </c>
      <c r="H1889">
        <v>0</v>
      </c>
      <c r="I1889">
        <v>0</v>
      </c>
      <c r="J1889">
        <v>0</v>
      </c>
      <c r="K1889">
        <v>0</v>
      </c>
      <c r="L1889">
        <v>0</v>
      </c>
      <c r="M1889">
        <v>0</v>
      </c>
      <c r="N1889">
        <v>0</v>
      </c>
      <c r="O1889">
        <v>0</v>
      </c>
      <c r="P1889">
        <v>0</v>
      </c>
      <c r="Q1889">
        <v>0</v>
      </c>
      <c r="R1889">
        <v>0</v>
      </c>
      <c r="S1889" t="e">
        <f>VLOOKUP(Table1[[#This Row],[TYPE]],[1]RD1!$C$6:$C$34,1,FALSE)</f>
        <v>#N/A</v>
      </c>
    </row>
    <row r="1890" spans="1:19" hidden="1" x14ac:dyDescent="0.25">
      <c r="A1890" t="s">
        <v>14</v>
      </c>
      <c r="B1890" t="s">
        <v>1915</v>
      </c>
      <c r="C1890">
        <v>2</v>
      </c>
      <c r="D1890">
        <v>2</v>
      </c>
      <c r="E1890">
        <v>0</v>
      </c>
      <c r="F1890">
        <v>2</v>
      </c>
      <c r="G1890">
        <v>0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0</v>
      </c>
      <c r="N1890">
        <v>0</v>
      </c>
      <c r="O1890">
        <v>0</v>
      </c>
      <c r="P1890">
        <v>0</v>
      </c>
      <c r="Q1890">
        <v>0</v>
      </c>
      <c r="R1890">
        <v>0</v>
      </c>
      <c r="S1890" t="e">
        <f>VLOOKUP(Table1[[#This Row],[TYPE]],[1]RD1!$C$6:$C$34,1,FALSE)</f>
        <v>#N/A</v>
      </c>
    </row>
    <row r="1891" spans="1:19" hidden="1" x14ac:dyDescent="0.25">
      <c r="A1891" t="s">
        <v>14</v>
      </c>
      <c r="B1891" t="s">
        <v>1916</v>
      </c>
      <c r="C1891">
        <v>8</v>
      </c>
      <c r="D1891">
        <v>8</v>
      </c>
      <c r="E1891">
        <v>0</v>
      </c>
      <c r="F1891">
        <v>8</v>
      </c>
      <c r="G1891">
        <v>0</v>
      </c>
      <c r="H1891">
        <v>0</v>
      </c>
      <c r="I1891">
        <v>0</v>
      </c>
      <c r="J1891">
        <v>0</v>
      </c>
      <c r="K1891">
        <v>0</v>
      </c>
      <c r="L1891">
        <v>0</v>
      </c>
      <c r="M1891">
        <v>0</v>
      </c>
      <c r="N1891">
        <v>0</v>
      </c>
      <c r="O1891">
        <v>0</v>
      </c>
      <c r="P1891">
        <v>0</v>
      </c>
      <c r="Q1891">
        <v>0</v>
      </c>
      <c r="R1891">
        <v>0</v>
      </c>
      <c r="S1891" t="e">
        <f>VLOOKUP(Table1[[#This Row],[TYPE]],[1]RD1!$C$6:$C$34,1,FALSE)</f>
        <v>#N/A</v>
      </c>
    </row>
    <row r="1892" spans="1:19" hidden="1" x14ac:dyDescent="0.25">
      <c r="A1892" t="s">
        <v>14</v>
      </c>
      <c r="B1892" t="s">
        <v>1917</v>
      </c>
      <c r="C1892">
        <v>2</v>
      </c>
      <c r="D1892">
        <v>2</v>
      </c>
      <c r="E1892">
        <v>0</v>
      </c>
      <c r="F1892">
        <v>2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  <c r="N1892">
        <v>0</v>
      </c>
      <c r="O1892">
        <v>0</v>
      </c>
      <c r="P1892">
        <v>0</v>
      </c>
      <c r="Q1892">
        <v>0</v>
      </c>
      <c r="R1892">
        <v>0</v>
      </c>
      <c r="S1892" t="e">
        <f>VLOOKUP(Table1[[#This Row],[TYPE]],[1]RD1!$C$6:$C$34,1,FALSE)</f>
        <v>#N/A</v>
      </c>
    </row>
    <row r="1893" spans="1:19" hidden="1" x14ac:dyDescent="0.25">
      <c r="A1893" t="s">
        <v>14</v>
      </c>
      <c r="B1893" t="s">
        <v>1918</v>
      </c>
      <c r="C1893">
        <v>13</v>
      </c>
      <c r="D1893">
        <v>13</v>
      </c>
      <c r="E1893">
        <v>0</v>
      </c>
      <c r="F1893">
        <v>13</v>
      </c>
      <c r="G1893">
        <v>0</v>
      </c>
      <c r="H1893">
        <v>0</v>
      </c>
      <c r="I1893">
        <v>0</v>
      </c>
      <c r="J1893">
        <v>0</v>
      </c>
      <c r="K1893">
        <v>0</v>
      </c>
      <c r="L1893">
        <v>0</v>
      </c>
      <c r="M1893">
        <v>0</v>
      </c>
      <c r="N1893">
        <v>0</v>
      </c>
      <c r="O1893">
        <v>0</v>
      </c>
      <c r="P1893">
        <v>0</v>
      </c>
      <c r="Q1893">
        <v>0</v>
      </c>
      <c r="R1893">
        <v>0</v>
      </c>
      <c r="S1893" t="e">
        <f>VLOOKUP(Table1[[#This Row],[TYPE]],[1]RD1!$C$6:$C$34,1,FALSE)</f>
        <v>#N/A</v>
      </c>
    </row>
    <row r="1894" spans="1:19" hidden="1" x14ac:dyDescent="0.25">
      <c r="A1894" t="s">
        <v>14</v>
      </c>
      <c r="B1894" t="s">
        <v>1919</v>
      </c>
      <c r="C1894">
        <v>6</v>
      </c>
      <c r="D1894">
        <v>6</v>
      </c>
      <c r="E1894">
        <v>0</v>
      </c>
      <c r="F1894">
        <v>6</v>
      </c>
      <c r="G1894">
        <v>0</v>
      </c>
      <c r="H1894">
        <v>0</v>
      </c>
      <c r="I1894">
        <v>0</v>
      </c>
      <c r="J1894">
        <v>0</v>
      </c>
      <c r="K1894">
        <v>0</v>
      </c>
      <c r="L1894">
        <v>0</v>
      </c>
      <c r="M1894">
        <v>0</v>
      </c>
      <c r="N1894">
        <v>0</v>
      </c>
      <c r="O1894">
        <v>0</v>
      </c>
      <c r="P1894">
        <v>0</v>
      </c>
      <c r="Q1894">
        <v>0</v>
      </c>
      <c r="R1894">
        <v>0</v>
      </c>
      <c r="S1894" t="e">
        <f>VLOOKUP(Table1[[#This Row],[TYPE]],[1]RD1!$C$6:$C$34,1,FALSE)</f>
        <v>#N/A</v>
      </c>
    </row>
    <row r="1895" spans="1:19" hidden="1" x14ac:dyDescent="0.25">
      <c r="A1895" t="s">
        <v>14</v>
      </c>
      <c r="B1895" t="s">
        <v>1920</v>
      </c>
      <c r="C1895">
        <v>3</v>
      </c>
      <c r="D1895">
        <v>3</v>
      </c>
      <c r="E1895">
        <v>0</v>
      </c>
      <c r="F1895">
        <v>3</v>
      </c>
      <c r="G1895">
        <v>0</v>
      </c>
      <c r="H1895">
        <v>0</v>
      </c>
      <c r="I1895">
        <v>0</v>
      </c>
      <c r="J1895">
        <v>0</v>
      </c>
      <c r="K1895">
        <v>0</v>
      </c>
      <c r="L1895">
        <v>0</v>
      </c>
      <c r="M1895">
        <v>0</v>
      </c>
      <c r="N1895">
        <v>0</v>
      </c>
      <c r="O1895">
        <v>0</v>
      </c>
      <c r="P1895">
        <v>0</v>
      </c>
      <c r="Q1895">
        <v>0</v>
      </c>
      <c r="R1895">
        <v>0</v>
      </c>
      <c r="S1895" t="e">
        <f>VLOOKUP(Table1[[#This Row],[TYPE]],[1]RD1!$C$6:$C$34,1,FALSE)</f>
        <v>#N/A</v>
      </c>
    </row>
    <row r="1896" spans="1:19" hidden="1" x14ac:dyDescent="0.25">
      <c r="A1896" t="s">
        <v>14</v>
      </c>
      <c r="B1896" t="s">
        <v>1921</v>
      </c>
      <c r="C1896">
        <v>5</v>
      </c>
      <c r="D1896">
        <v>5</v>
      </c>
      <c r="E1896">
        <v>0</v>
      </c>
      <c r="F1896">
        <v>5</v>
      </c>
      <c r="G1896">
        <v>0</v>
      </c>
      <c r="H1896">
        <v>0</v>
      </c>
      <c r="I1896">
        <v>0</v>
      </c>
      <c r="J1896">
        <v>0</v>
      </c>
      <c r="K1896">
        <v>0</v>
      </c>
      <c r="L1896">
        <v>0</v>
      </c>
      <c r="M1896">
        <v>0</v>
      </c>
      <c r="N1896">
        <v>0</v>
      </c>
      <c r="O1896">
        <v>0</v>
      </c>
      <c r="P1896">
        <v>0</v>
      </c>
      <c r="Q1896">
        <v>0</v>
      </c>
      <c r="R1896">
        <v>0</v>
      </c>
      <c r="S1896" t="e">
        <f>VLOOKUP(Table1[[#This Row],[TYPE]],[1]RD1!$C$6:$C$34,1,FALSE)</f>
        <v>#N/A</v>
      </c>
    </row>
    <row r="1897" spans="1:19" hidden="1" x14ac:dyDescent="0.25">
      <c r="A1897" t="s">
        <v>14</v>
      </c>
      <c r="B1897" t="s">
        <v>1922</v>
      </c>
      <c r="C1897">
        <v>9</v>
      </c>
      <c r="D1897">
        <v>9</v>
      </c>
      <c r="E1897">
        <v>0</v>
      </c>
      <c r="F1897">
        <v>9</v>
      </c>
      <c r="G1897">
        <v>0</v>
      </c>
      <c r="H1897">
        <v>0</v>
      </c>
      <c r="I1897">
        <v>0</v>
      </c>
      <c r="J1897">
        <v>0</v>
      </c>
      <c r="K1897">
        <v>0</v>
      </c>
      <c r="L1897">
        <v>0</v>
      </c>
      <c r="M1897">
        <v>0</v>
      </c>
      <c r="N1897">
        <v>0</v>
      </c>
      <c r="O1897">
        <v>0</v>
      </c>
      <c r="P1897">
        <v>0</v>
      </c>
      <c r="Q1897">
        <v>0</v>
      </c>
      <c r="R1897">
        <v>0</v>
      </c>
      <c r="S1897" t="e">
        <f>VLOOKUP(Table1[[#This Row],[TYPE]],[1]RD1!$C$6:$C$34,1,FALSE)</f>
        <v>#N/A</v>
      </c>
    </row>
    <row r="1898" spans="1:19" hidden="1" x14ac:dyDescent="0.25">
      <c r="A1898" t="s">
        <v>14</v>
      </c>
      <c r="B1898" t="s">
        <v>1923</v>
      </c>
      <c r="C1898">
        <v>1</v>
      </c>
      <c r="D1898">
        <v>1</v>
      </c>
      <c r="E1898">
        <v>0</v>
      </c>
      <c r="F1898">
        <v>1</v>
      </c>
      <c r="G1898">
        <v>0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0</v>
      </c>
      <c r="N1898">
        <v>0</v>
      </c>
      <c r="O1898">
        <v>0</v>
      </c>
      <c r="P1898">
        <v>0</v>
      </c>
      <c r="Q1898">
        <v>0</v>
      </c>
      <c r="R1898">
        <v>0</v>
      </c>
      <c r="S1898" t="e">
        <f>VLOOKUP(Table1[[#This Row],[TYPE]],[1]RD1!$C$6:$C$34,1,FALSE)</f>
        <v>#N/A</v>
      </c>
    </row>
    <row r="1899" spans="1:19" x14ac:dyDescent="0.25">
      <c r="A1899" s="4" t="s">
        <v>1924</v>
      </c>
      <c r="B1899" s="4"/>
      <c r="C1899" s="4"/>
      <c r="D1899" s="4">
        <f t="shared" ref="D1899:E1899" si="0">SUBTOTAL(109,D9:D1898)</f>
        <v>82</v>
      </c>
      <c r="E1899" s="4">
        <f t="shared" si="0"/>
        <v>47</v>
      </c>
      <c r="F1899" s="4">
        <f>SUBTOTAL(109,Table1[NOTBILLED])</f>
        <v>35</v>
      </c>
      <c r="G1899" s="4"/>
      <c r="H1899" s="4"/>
      <c r="I1899" s="4">
        <v>0</v>
      </c>
      <c r="J1899" s="4">
        <v>5</v>
      </c>
      <c r="K1899" s="4">
        <v>1</v>
      </c>
      <c r="L1899" s="4">
        <v>0</v>
      </c>
      <c r="M1899" s="4">
        <v>7</v>
      </c>
      <c r="N1899" s="4">
        <v>1842782.05</v>
      </c>
      <c r="O1899" s="4">
        <v>18704069.399999999</v>
      </c>
      <c r="P1899" s="4">
        <v>88.54</v>
      </c>
      <c r="Q1899" s="4">
        <v>9.85</v>
      </c>
    </row>
  </sheetData>
  <mergeCells count="17">
    <mergeCell ref="A1:Q1"/>
    <mergeCell ref="A2:Q2"/>
    <mergeCell ref="A3:Q3"/>
    <mergeCell ref="B4"/>
    <mergeCell ref="C4"/>
    <mergeCell ref="I6"/>
    <mergeCell ref="J6"/>
    <mergeCell ref="B5"/>
    <mergeCell ref="C5"/>
    <mergeCell ref="A6"/>
    <mergeCell ref="B6"/>
    <mergeCell ref="C6"/>
    <mergeCell ref="A7"/>
    <mergeCell ref="B7"/>
    <mergeCell ref="D6"/>
    <mergeCell ref="F6"/>
    <mergeCell ref="G6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2025-02-28T10:29:06Z</dcterms:created>
  <dcterms:modified xsi:type="dcterms:W3CDTF">2025-02-28T10:36:49Z</dcterms:modified>
</cp:coreProperties>
</file>