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540" windowWidth="19815" windowHeight="6600"/>
  </bookViews>
  <sheets>
    <sheet name="sheet1" sheetId="2" r:id="rId1"/>
  </sheets>
  <definedNames>
    <definedName name="aaaaaa">#REF!</definedName>
    <definedName name="cccccc">#REF!</definedName>
    <definedName name="dddd">#REF!</definedName>
    <definedName name="ddddd">#REF!</definedName>
    <definedName name="XXXXX">#REF!</definedName>
    <definedName name="zzzzzzz">#REF!</definedName>
  </definedNames>
  <calcPr calcId="124519"/>
</workbook>
</file>

<file path=xl/calcChain.xml><?xml version="1.0" encoding="utf-8"?>
<calcChain xmlns="http://schemas.openxmlformats.org/spreadsheetml/2006/main">
  <c r="P28" i="2"/>
</calcChain>
</file>

<file path=xl/sharedStrings.xml><?xml version="1.0" encoding="utf-8"?>
<sst xmlns="http://schemas.openxmlformats.org/spreadsheetml/2006/main" count="411" uniqueCount="119">
  <si>
    <t>Sr_No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</si>
  <si>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</si>
  <si>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</si>
  <si>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</si>
  <si>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</si>
  <si>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</si>
  <si>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</si>
  <si>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</si>
  <si>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</si>
  <si>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</si>
  <si>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</si>
  <si>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</si>
  <si>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</si>
  <si>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</si>
  <si>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</si>
  <si>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</si>
  <si>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</si>
  <si>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</si>
  <si>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</si>
  <si>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</si>
  <si>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</si>
  <si>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</si>
  <si>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</si>
  <si>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</si>
  <si>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</si>
  <si>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</si>
  <si>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</si>
  <si>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</si>
  <si>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</si>
  <si>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</si>
  <si>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</si>
  <si>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</si>
  <si>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</si>
  <si>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</si>
  <si>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</si>
  <si>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</si>
  <si>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</si>
  <si>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</si>
  <si>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NO</t>
  </si>
  <si>
    <t>Palmoni Marak</t>
  </si>
  <si>
    <t>Mante M Sangma</t>
  </si>
  <si>
    <t>Kalnen Ch Marak</t>
  </si>
  <si>
    <t>Saween Sangma</t>
  </si>
  <si>
    <t>Wilson Sangma</t>
  </si>
  <si>
    <t>Bensila Sangma</t>
  </si>
  <si>
    <t>Henitha A Sangma</t>
  </si>
  <si>
    <t>Sachin B Marak</t>
  </si>
  <si>
    <t>Bolseng A Sangma</t>
  </si>
  <si>
    <t>Karok Marak</t>
  </si>
  <si>
    <t>Dipsengbath D Sangma</t>
  </si>
  <si>
    <t>Rimchi B Marak</t>
  </si>
  <si>
    <t>Brisinda A Sangma</t>
  </si>
  <si>
    <t>Jullina B Marak</t>
  </si>
  <si>
    <t>Witherson A Sangma</t>
  </si>
  <si>
    <t>Sundarson M Marak</t>
  </si>
  <si>
    <t>Pithison Marak</t>
  </si>
  <si>
    <t>Semila Sangma</t>
  </si>
  <si>
    <t>Annamery Sangma</t>
  </si>
  <si>
    <t>Rajend Marak</t>
  </si>
  <si>
    <t>Newstar Marak</t>
  </si>
  <si>
    <t>Raju Marak</t>
  </si>
  <si>
    <t>Rosebina B Marak</t>
  </si>
  <si>
    <t>Kening A Sangma</t>
  </si>
  <si>
    <t>Johnskirpine Marak</t>
  </si>
  <si>
    <t>ICD0031039</t>
  </si>
  <si>
    <t>Rengsangre</t>
  </si>
  <si>
    <t>Selbalgre</t>
  </si>
  <si>
    <t>Oragitok, Chandigre</t>
  </si>
  <si>
    <t>Allagre, Allagre #5371303700</t>
  </si>
  <si>
    <t>Allagre, Allagre #5371302800</t>
  </si>
  <si>
    <t>kalchengggre</t>
  </si>
  <si>
    <t>CHIDEKGRE</t>
  </si>
  <si>
    <t>Tura Dura Kalakgre Asanangre</t>
  </si>
  <si>
    <t>Selbalgre, Selbalgre #5380103200</t>
  </si>
  <si>
    <t>Oragitok, Chandigre #5380608000</t>
  </si>
  <si>
    <t>WGH</t>
  </si>
  <si>
    <t>11 KV Asanang (Rongram)</t>
  </si>
  <si>
    <t>11 KV Edenbari Feeder</t>
  </si>
  <si>
    <t>11 KV ASANANG</t>
  </si>
  <si>
    <t>33/11 KV Local 2 Rongbakgre</t>
  </si>
  <si>
    <t>TURA NORTH SUBDIVISION</t>
  </si>
  <si>
    <t>33/11 KV Rongram S/S</t>
  </si>
  <si>
    <t>33/11 KV Rongkhon S/S</t>
  </si>
  <si>
    <t>33/11 KV RONGKHON SUBSTATION</t>
  </si>
  <si>
    <t>Rongram</t>
  </si>
  <si>
    <t>JPM</t>
  </si>
  <si>
    <t>Airtel</t>
  </si>
  <si>
    <t>2JJA05L0201036</t>
  </si>
  <si>
    <t>2JJA05L0201074</t>
  </si>
  <si>
    <t>2JJA05L0201068</t>
  </si>
  <si>
    <t>42JJA05L02001048</t>
  </si>
  <si>
    <t>42JJA05L02001051</t>
  </si>
  <si>
    <t>2JJA05L0202056</t>
  </si>
  <si>
    <t>42JJA05L02001047</t>
  </si>
  <si>
    <t>8991160990026421963U</t>
  </si>
  <si>
    <t>8991160990026423759U</t>
  </si>
  <si>
    <t>8991160990026421962U</t>
  </si>
  <si>
    <t>8991160990026424494U</t>
  </si>
  <si>
    <t>8991160990026421809U</t>
  </si>
  <si>
    <t>8991160990026422201U</t>
  </si>
  <si>
    <t>8991160990026422597U</t>
  </si>
  <si>
    <t>8991160990026422588U</t>
  </si>
  <si>
    <t>8991160990026422968U</t>
  </si>
  <si>
    <t>8991160990026422984U</t>
  </si>
  <si>
    <t>8991160990026422373U</t>
  </si>
  <si>
    <t>8991160990026422143U</t>
  </si>
  <si>
    <t>8991160990026422210U</t>
  </si>
  <si>
    <t>8991160990026422165U</t>
  </si>
  <si>
    <t>8991160990026422460U</t>
  </si>
  <si>
    <t>8991160990026422163U</t>
  </si>
  <si>
    <t>8991160990026422600U</t>
  </si>
  <si>
    <t>8991160990026423309U</t>
  </si>
  <si>
    <t>8991160990026423335U</t>
  </si>
  <si>
    <t>8991160990026424989U</t>
  </si>
  <si>
    <t>8991160990026424959U</t>
  </si>
  <si>
    <t>8991160990026421264U</t>
  </si>
  <si>
    <t>8991160990026423800U</t>
  </si>
  <si>
    <t>8991160990026423974U</t>
  </si>
  <si>
    <t>8991160990026423657U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</si>
</sst>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24">
    <xf numFmtId="0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0" fontId="0" fillId="3" borderId="0" xfId="0" applyNumberFormat="1" applyFill="1" applyAlignment="1" applyProtection="1"/>
    <xf numFmtId="49" fontId="1" fillId="0" borderId="1" xfId="0" applyNumberFormat="1" applyFont="1" applyFill="1" applyBorder="1"/>
    <xf numFmtId="49" fontId="2" fillId="2" borderId="1" xfId="0" applyNumberFormat="1" applyFont="1" applyFill="1" applyBorder="1"/>
    <xf numFmtId="49" fontId="0" fillId="2" borderId="1" xfId="0" applyNumberFormat="1" applyFill="1" applyBorder="1"/>
    <xf numFmtId="49" fontId="3" fillId="2" borderId="0" xfId="0" applyNumberFormat="1" applyFont="1" applyFill="1"/>
    <xf numFmtId="49" fontId="0" fillId="2" borderId="0" xfId="0" applyNumberFormat="1" applyFill="1"/>
    <xf numFmtId="49" fontId="0" fillId="2" borderId="2" xfId="0" applyNumberFormat="1" applyFill="1" applyBorder="1"/>
    <xf numFmtId="49" fontId="0" fillId="4" borderId="2" xfId="0" applyNumberFormat="1" applyFill="1" applyBorder="1"/>
    <xf numFmtId="49" fontId="0" fillId="2" borderId="3" xfId="0" applyNumberFormat="1" applyFill="1" applyBorder="1" applyAlignment="1">
      <alignment horizontal="right" vertical="center"/>
    </xf>
    <xf numFmtId="49" fontId="0" fillId="0" borderId="0" xfId="0" applyNumberFormat="1" applyFill="1" applyBorder="1" applyAlignment="1" applyProtection="1"/>
    <xf numFmtId="49" fontId="2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0" xfId="0" applyNumberFormat="1" applyFill="1" applyAlignment="1" applyProtection="1"/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2"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AL28" totalsRowShown="0">
  <autoFilter ref="A2:AL28"/>
  <tableColumns count="38">
    <tableColumn id="1" name="Sr_No"/>
    <tableColumn id="3" name="Consumer_Id_No_Old_MePDCL_Billing_System"/>
    <tableColumn id="4" name="Consumer_Id_No_After_GoLive_in_UGO" dataDxfId="0"/>
    <tableColumn id="5" name="House_owner_Name"/>
    <tableColumn id="6" name="Consumer_Name"/>
    <tableColumn id="7" name="Adhar_EPIC_No"/>
    <tableColumn id="8" name="Village_Name"/>
    <tableColumn id="9" name="House_No"/>
    <tableColumn id="10" name="Street_Colony"/>
    <tableColumn id="11" name="Mobile_Number(Registered)"/>
    <tableColumn id="12" name="District_Area"/>
    <tableColumn id="13" name="Feeder_Name"/>
    <tableColumn id="14" name="Sub_Division_Name"/>
    <tableColumn id="15" name="Name_of_feeding_3/11_KV_Sub_station"/>
    <tableColumn id="16" name="DT_Location"/>
    <tableColumn id="17" name="DT_No" dataDxfId="61">
      <calculatedColumnFormula>VLOOKUP(Table1[[#This Row],[Consumer_Id_No_After_GoLive_in_UGO]],aaaaaa,13,0)</calculatedColumnFormula>
    </tableColumn>
    <tableColumn id="18" name="Census_Code_No_of_the_Village"/>
    <tableColumn id="19" name="Name_of_the_CRD_Block"/>
    <tableColumn id="20" name="Meter_Sl_No"/>
    <tableColumn id="21" name="Final_Reading_KWH_on_LCD"/>
    <tableColumn id="22" name="Final_Reading_Kvah"/>
    <tableColumn id="23" name="Max_Demand"/>
    <tableColumn id="24" name="Meter_Seal_No"/>
    <tableColumn id="25" name="Outer_Meter_Box_No"/>
    <tableColumn id="26" name="Meter_Make/Model"/>
    <tableColumn id="27" name="Senction_Load_Capacity"/>
    <tableColumn id="28" name="Last_Bill_KWH"/>
    <tableColumn id="29" name="Last_Bill_KVAH"/>
    <tableColumn id="30" name="Any_Tamper_Mention_it"/>
    <tableColumn id="31" name="New_Meter_Sl_No"/>
    <tableColumn id="32" name="New_Meter_MF"/>
    <tableColumn id="33" name="Initial_Reading_KWH"/>
    <tableColumn id="34" name="Initial_Reading_KVAH"/>
    <tableColumn id="35" name="New_Meter_Seal_No"/>
    <tableColumn id="36" name="New_Outer_Meter_Box_No"/>
    <tableColumn id="37" name="Smart_Meter_Make"/>
    <tableColumn id="38" name="Type_of_SIM"/>
    <tableColumn id="39" name="SIM_Card_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L28"/>
  <sheetViews>
    <sheetView tabSelected="1" workbookViewId="0">
      <selection activeCell="A15" sqref="A15"/>
    </sheetView>
  </sheetViews>
  <sheetFormatPr defaultRowHeight="15"/>
  <cols>
    <col min="1" max="1" width="9.7109375" customWidth="1"/>
    <col min="2" max="2" width="36.140625" customWidth="1"/>
    <col min="3" max="3" width="45" customWidth="1"/>
    <col min="4" max="4" width="39.28515625" customWidth="1"/>
    <col min="5" max="5" width="22.5703125" customWidth="1"/>
    <col min="6" max="6" width="19.42578125" customWidth="1"/>
    <col min="7" max="7" width="18" customWidth="1"/>
    <col min="8" max="8" width="16.28515625" customWidth="1"/>
    <col min="9" max="9" width="13.42578125" customWidth="1"/>
    <col min="10" max="10" width="16.5703125" customWidth="1"/>
    <col min="11" max="11" width="29" customWidth="1"/>
    <col min="12" max="12" width="24.5703125" customWidth="1"/>
    <col min="13" max="13" width="23.28515625" customWidth="1"/>
    <col min="14" max="14" width="21.5703125" customWidth="1"/>
    <col min="15" max="15" width="39.42578125" customWidth="1"/>
    <col min="16" max="16" width="18.5703125" customWidth="1"/>
    <col min="17" max="17" width="10.42578125" customWidth="1"/>
    <col min="18" max="18" width="32.85546875" customWidth="1"/>
    <col min="19" max="19" width="26.42578125" customWidth="1"/>
    <col min="20" max="20" width="15.85546875" customWidth="1"/>
    <col min="21" max="21" width="29.42578125" customWidth="1"/>
    <col min="22" max="22" width="21.7109375" customWidth="1"/>
    <col min="23" max="23" width="16.5703125" customWidth="1"/>
    <col min="24" max="24" width="17.85546875" customWidth="1"/>
    <col min="25" max="25" width="23.5703125" customWidth="1"/>
    <col min="26" max="26" width="22" customWidth="1"/>
    <col min="27" max="27" width="25.28515625" customWidth="1"/>
    <col min="28" max="28" width="16.85546875" customWidth="1"/>
    <col min="29" max="29" width="17.42578125" customWidth="1"/>
    <col min="30" max="30" width="26" customWidth="1"/>
    <col min="31" max="31" width="20.7109375" customWidth="1"/>
    <col min="32" max="32" width="18.5703125" customWidth="1"/>
    <col min="33" max="33" width="22.5703125" customWidth="1"/>
    <col min="34" max="34" width="23" customWidth="1"/>
    <col min="35" max="35" width="22.85546875" customWidth="1"/>
    <col min="36" max="36" width="28.5703125" customWidth="1"/>
    <col min="37" max="37" width="21.85546875" customWidth="1"/>
    <col min="38" max="38" width="24.5703125" customWidth="1"/>
    <col min="39" max="39" width="16.28515625" customWidth="1"/>
  </cols>
  <sheetData>
    <row r="2" spans="1:38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</row>
    <row r="3" spans="1:38" s="2" customFormat="1">
      <c r="A3" s="2">
        <v>1</v>
      </c>
      <c r="B3" s="3">
        <v>0</v>
      </c>
      <c r="C3" s="4">
        <v>1000639137</v>
      </c>
      <c r="D3" s="12" t="s">
        <v>39</v>
      </c>
      <c r="E3" s="12" t="s">
        <v>39</v>
      </c>
      <c r="F3" s="14">
        <v>899553860722</v>
      </c>
      <c r="G3" s="14" t="s">
        <v>65</v>
      </c>
      <c r="H3" s="17">
        <v>0</v>
      </c>
      <c r="I3" s="18" t="s">
        <v>65</v>
      </c>
      <c r="J3" s="14">
        <v>7005123318</v>
      </c>
      <c r="K3" s="17" t="s">
        <v>75</v>
      </c>
      <c r="L3" s="20" t="s">
        <v>76</v>
      </c>
      <c r="M3" s="20" t="s">
        <v>80</v>
      </c>
      <c r="N3" s="20" t="s">
        <v>81</v>
      </c>
      <c r="O3" s="14" t="s">
        <v>65</v>
      </c>
      <c r="P3" s="17" t="s">
        <v>89</v>
      </c>
      <c r="Q3" s="17">
        <v>0</v>
      </c>
      <c r="R3" s="17" t="s">
        <v>84</v>
      </c>
      <c r="S3" s="17">
        <v>0</v>
      </c>
      <c r="T3" s="17">
        <v>0</v>
      </c>
      <c r="U3" s="17">
        <v>0</v>
      </c>
      <c r="V3" s="17">
        <v>1</v>
      </c>
      <c r="W3" s="17">
        <v>0</v>
      </c>
      <c r="X3" s="17">
        <v>0</v>
      </c>
      <c r="Y3" s="17">
        <v>0</v>
      </c>
      <c r="Z3" s="17">
        <v>1</v>
      </c>
      <c r="AA3" s="17">
        <v>0</v>
      </c>
      <c r="AB3" s="17">
        <v>0</v>
      </c>
      <c r="AC3" s="17" t="s">
        <v>38</v>
      </c>
      <c r="AD3" s="14">
        <v>11132226</v>
      </c>
      <c r="AE3" s="17">
        <v>1</v>
      </c>
      <c r="AF3" s="17">
        <v>0</v>
      </c>
      <c r="AG3" s="17">
        <v>0</v>
      </c>
      <c r="AH3" s="14">
        <v>11132226</v>
      </c>
      <c r="AI3" s="14">
        <v>11132226</v>
      </c>
      <c r="AJ3" s="17" t="s">
        <v>85</v>
      </c>
      <c r="AK3" s="14" t="s">
        <v>86</v>
      </c>
      <c r="AL3" s="14" t="s">
        <v>94</v>
      </c>
    </row>
    <row r="4" spans="1:38" s="2" customFormat="1">
      <c r="A4" s="2">
        <v>2</v>
      </c>
      <c r="B4" s="3">
        <v>0</v>
      </c>
      <c r="C4" s="4">
        <v>1000309556</v>
      </c>
      <c r="D4" s="12" t="s">
        <v>40</v>
      </c>
      <c r="E4" s="12" t="s">
        <v>40</v>
      </c>
      <c r="F4" s="14">
        <v>419110690590</v>
      </c>
      <c r="G4" s="14" t="s">
        <v>66</v>
      </c>
      <c r="H4" s="17">
        <v>0</v>
      </c>
      <c r="I4" s="18" t="s">
        <v>73</v>
      </c>
      <c r="J4" s="14">
        <v>8837393921</v>
      </c>
      <c r="K4" s="17" t="s">
        <v>75</v>
      </c>
      <c r="L4" s="20" t="s">
        <v>76</v>
      </c>
      <c r="M4" s="20" t="s">
        <v>80</v>
      </c>
      <c r="N4" s="20" t="s">
        <v>81</v>
      </c>
      <c r="O4" s="14" t="s">
        <v>73</v>
      </c>
      <c r="P4" s="17" t="s">
        <v>88</v>
      </c>
      <c r="Q4" s="17">
        <v>0</v>
      </c>
      <c r="R4" s="17" t="s">
        <v>84</v>
      </c>
      <c r="S4" s="17">
        <v>0</v>
      </c>
      <c r="T4" s="17">
        <v>0</v>
      </c>
      <c r="U4" s="17">
        <v>0</v>
      </c>
      <c r="V4" s="17">
        <v>1</v>
      </c>
      <c r="W4" s="17">
        <v>0</v>
      </c>
      <c r="X4" s="17">
        <v>0</v>
      </c>
      <c r="Y4" s="17">
        <v>0</v>
      </c>
      <c r="Z4" s="17">
        <v>1</v>
      </c>
      <c r="AA4" s="17">
        <v>0</v>
      </c>
      <c r="AB4" s="17">
        <v>0</v>
      </c>
      <c r="AC4" s="17" t="s">
        <v>38</v>
      </c>
      <c r="AD4" s="14">
        <v>11133351</v>
      </c>
      <c r="AE4" s="17">
        <v>1</v>
      </c>
      <c r="AF4" s="17">
        <v>0</v>
      </c>
      <c r="AG4" s="17">
        <v>0</v>
      </c>
      <c r="AH4" s="14">
        <v>11133351</v>
      </c>
      <c r="AI4" s="14">
        <v>11133351</v>
      </c>
      <c r="AJ4" s="17" t="s">
        <v>85</v>
      </c>
      <c r="AK4" s="14" t="s">
        <v>86</v>
      </c>
      <c r="AL4" s="14" t="s">
        <v>95</v>
      </c>
    </row>
    <row r="5" spans="1:38" s="2" customFormat="1">
      <c r="A5" s="2">
        <v>3</v>
      </c>
      <c r="B5" s="3">
        <v>0</v>
      </c>
      <c r="C5" s="4">
        <v>1000309978</v>
      </c>
      <c r="D5" s="12" t="s">
        <v>41</v>
      </c>
      <c r="E5" s="12" t="s">
        <v>41</v>
      </c>
      <c r="F5" s="14">
        <v>582688323422</v>
      </c>
      <c r="G5" s="14" t="s">
        <v>67</v>
      </c>
      <c r="H5" s="17">
        <v>0</v>
      </c>
      <c r="I5" s="18" t="s">
        <v>74</v>
      </c>
      <c r="J5" s="14">
        <v>8974547834</v>
      </c>
      <c r="K5" s="17" t="s">
        <v>75</v>
      </c>
      <c r="L5" s="20" t="s">
        <v>76</v>
      </c>
      <c r="M5" s="20" t="s">
        <v>80</v>
      </c>
      <c r="N5" s="20" t="s">
        <v>81</v>
      </c>
      <c r="O5" s="14" t="s">
        <v>74</v>
      </c>
      <c r="P5" s="17" t="s">
        <v>93</v>
      </c>
      <c r="Q5" s="17">
        <v>0</v>
      </c>
      <c r="R5" s="17" t="s">
        <v>84</v>
      </c>
      <c r="S5" s="17">
        <v>0</v>
      </c>
      <c r="T5" s="17">
        <v>0</v>
      </c>
      <c r="U5" s="17">
        <v>0</v>
      </c>
      <c r="V5" s="17">
        <v>1</v>
      </c>
      <c r="W5" s="17">
        <v>0</v>
      </c>
      <c r="X5" s="17">
        <v>0</v>
      </c>
      <c r="Y5" s="17">
        <v>0</v>
      </c>
      <c r="Z5" s="17">
        <v>1</v>
      </c>
      <c r="AA5" s="17">
        <v>0</v>
      </c>
      <c r="AB5" s="17">
        <v>0</v>
      </c>
      <c r="AC5" s="17" t="s">
        <v>38</v>
      </c>
      <c r="AD5" s="14">
        <v>11132033</v>
      </c>
      <c r="AE5" s="17">
        <v>1</v>
      </c>
      <c r="AF5" s="17">
        <v>0</v>
      </c>
      <c r="AG5" s="17">
        <v>0</v>
      </c>
      <c r="AH5" s="14">
        <v>11132033</v>
      </c>
      <c r="AI5" s="14">
        <v>11132033</v>
      </c>
      <c r="AJ5" s="17" t="s">
        <v>85</v>
      </c>
      <c r="AK5" s="14" t="s">
        <v>86</v>
      </c>
      <c r="AL5" s="14" t="s">
        <v>96</v>
      </c>
    </row>
    <row r="6" spans="1:38" s="2" customFormat="1">
      <c r="A6" s="2">
        <v>4</v>
      </c>
      <c r="B6" s="3">
        <v>0</v>
      </c>
      <c r="C6" s="4">
        <v>1000310196</v>
      </c>
      <c r="D6" s="12" t="s">
        <v>42</v>
      </c>
      <c r="E6" s="12" t="s">
        <v>42</v>
      </c>
      <c r="F6" s="14">
        <v>0</v>
      </c>
      <c r="G6" s="14" t="s">
        <v>68</v>
      </c>
      <c r="H6" s="17">
        <v>0</v>
      </c>
      <c r="I6" s="18" t="s">
        <v>68</v>
      </c>
      <c r="J6" s="14">
        <v>0</v>
      </c>
      <c r="K6" s="17" t="s">
        <v>75</v>
      </c>
      <c r="L6" s="20" t="s">
        <v>77</v>
      </c>
      <c r="M6" s="20" t="s">
        <v>80</v>
      </c>
      <c r="N6" s="20" t="s">
        <v>82</v>
      </c>
      <c r="O6" s="14" t="s">
        <v>68</v>
      </c>
      <c r="P6" s="17" t="s">
        <v>87</v>
      </c>
      <c r="Q6" s="17">
        <v>0</v>
      </c>
      <c r="R6" s="17" t="s">
        <v>84</v>
      </c>
      <c r="S6" s="17">
        <v>0</v>
      </c>
      <c r="T6" s="17">
        <v>0</v>
      </c>
      <c r="U6" s="17">
        <v>0</v>
      </c>
      <c r="V6" s="17">
        <v>1</v>
      </c>
      <c r="W6" s="17">
        <v>0</v>
      </c>
      <c r="X6" s="17">
        <v>0</v>
      </c>
      <c r="Y6" s="17">
        <v>0</v>
      </c>
      <c r="Z6" s="17">
        <v>1</v>
      </c>
      <c r="AA6" s="17">
        <v>0</v>
      </c>
      <c r="AB6" s="17">
        <v>0</v>
      </c>
      <c r="AC6" s="17" t="s">
        <v>38</v>
      </c>
      <c r="AD6" s="14">
        <v>11134492</v>
      </c>
      <c r="AE6" s="17">
        <v>1</v>
      </c>
      <c r="AF6" s="17">
        <v>0</v>
      </c>
      <c r="AG6" s="17">
        <v>0</v>
      </c>
      <c r="AH6" s="14">
        <v>11134492</v>
      </c>
      <c r="AI6" s="14">
        <v>11134492</v>
      </c>
      <c r="AJ6" s="17" t="s">
        <v>85</v>
      </c>
      <c r="AK6" s="14" t="s">
        <v>86</v>
      </c>
      <c r="AL6" s="14" t="s">
        <v>97</v>
      </c>
    </row>
    <row r="7" spans="1:38" s="2" customFormat="1">
      <c r="A7" s="2">
        <v>5</v>
      </c>
      <c r="B7" s="3">
        <v>0</v>
      </c>
      <c r="C7" s="4">
        <v>1000310187</v>
      </c>
      <c r="D7" s="12" t="s">
        <v>43</v>
      </c>
      <c r="E7" s="12" t="s">
        <v>43</v>
      </c>
      <c r="F7" s="14">
        <v>0</v>
      </c>
      <c r="G7" s="14" t="s">
        <v>69</v>
      </c>
      <c r="H7" s="17">
        <v>0</v>
      </c>
      <c r="I7" s="18" t="s">
        <v>69</v>
      </c>
      <c r="J7" s="14">
        <v>8119931217</v>
      </c>
      <c r="K7" s="17" t="s">
        <v>75</v>
      </c>
      <c r="L7" s="20" t="s">
        <v>77</v>
      </c>
      <c r="M7" s="20" t="s">
        <v>80</v>
      </c>
      <c r="N7" s="20" t="s">
        <v>82</v>
      </c>
      <c r="O7" s="14" t="s">
        <v>69</v>
      </c>
      <c r="P7" s="17" t="s">
        <v>87</v>
      </c>
      <c r="Q7" s="17">
        <v>0</v>
      </c>
      <c r="R7" s="17" t="s">
        <v>84</v>
      </c>
      <c r="S7" s="17">
        <v>0</v>
      </c>
      <c r="T7" s="17">
        <v>0</v>
      </c>
      <c r="U7" s="17">
        <v>0</v>
      </c>
      <c r="V7" s="17">
        <v>1</v>
      </c>
      <c r="W7" s="17">
        <v>0</v>
      </c>
      <c r="X7" s="17">
        <v>0</v>
      </c>
      <c r="Y7" s="17">
        <v>0</v>
      </c>
      <c r="Z7" s="17">
        <v>1</v>
      </c>
      <c r="AA7" s="17">
        <v>0</v>
      </c>
      <c r="AB7" s="17">
        <v>0</v>
      </c>
      <c r="AC7" s="17" t="s">
        <v>38</v>
      </c>
      <c r="AD7" s="14">
        <v>11132014</v>
      </c>
      <c r="AE7" s="17">
        <v>1</v>
      </c>
      <c r="AF7" s="17">
        <v>0</v>
      </c>
      <c r="AG7" s="17">
        <v>0</v>
      </c>
      <c r="AH7" s="14">
        <v>11132014</v>
      </c>
      <c r="AI7" s="14">
        <v>11132014</v>
      </c>
      <c r="AJ7" s="17" t="s">
        <v>85</v>
      </c>
      <c r="AK7" s="14" t="s">
        <v>86</v>
      </c>
      <c r="AL7" s="14" t="s">
        <v>98</v>
      </c>
    </row>
    <row r="8" spans="1:38" s="2" customFormat="1" ht="15.75">
      <c r="A8" s="2">
        <v>6</v>
      </c>
      <c r="B8" s="3">
        <v>0</v>
      </c>
      <c r="C8" s="5">
        <v>1000818719</v>
      </c>
      <c r="D8" s="13" t="s">
        <v>44</v>
      </c>
      <c r="E8" s="13" t="s">
        <v>44</v>
      </c>
      <c r="F8" s="15">
        <v>899464362656</v>
      </c>
      <c r="G8" s="16" t="s">
        <v>70</v>
      </c>
      <c r="H8" s="17">
        <v>0</v>
      </c>
      <c r="I8" s="19" t="s">
        <v>70</v>
      </c>
      <c r="J8" s="15">
        <v>9863098423</v>
      </c>
      <c r="K8" s="17" t="s">
        <v>75</v>
      </c>
      <c r="L8" s="21" t="s">
        <v>78</v>
      </c>
      <c r="M8" s="21" t="s">
        <v>80</v>
      </c>
      <c r="N8" s="21" t="s">
        <v>83</v>
      </c>
      <c r="O8" s="16" t="s">
        <v>70</v>
      </c>
      <c r="P8" s="17" t="s">
        <v>91</v>
      </c>
      <c r="Q8" s="17">
        <v>0</v>
      </c>
      <c r="R8" s="17" t="s">
        <v>84</v>
      </c>
      <c r="S8" s="17">
        <v>0</v>
      </c>
      <c r="T8" s="17">
        <v>0</v>
      </c>
      <c r="U8" s="17">
        <v>0</v>
      </c>
      <c r="V8" s="17">
        <v>1</v>
      </c>
      <c r="W8" s="17">
        <v>0</v>
      </c>
      <c r="X8" s="17">
        <v>0</v>
      </c>
      <c r="Y8" s="17">
        <v>0</v>
      </c>
      <c r="Z8" s="17">
        <v>1</v>
      </c>
      <c r="AA8" s="17">
        <v>0</v>
      </c>
      <c r="AB8" s="17">
        <v>0</v>
      </c>
      <c r="AC8" s="17" t="s">
        <v>38</v>
      </c>
      <c r="AD8" s="22">
        <v>11131772</v>
      </c>
      <c r="AE8" s="17">
        <v>1</v>
      </c>
      <c r="AF8" s="17">
        <v>0</v>
      </c>
      <c r="AG8" s="17">
        <v>0</v>
      </c>
      <c r="AH8" s="22">
        <v>11131772</v>
      </c>
      <c r="AI8" s="22">
        <v>11131772</v>
      </c>
      <c r="AJ8" s="17" t="s">
        <v>85</v>
      </c>
      <c r="AK8" s="16" t="s">
        <v>86</v>
      </c>
      <c r="AL8" s="23" t="s">
        <v>99</v>
      </c>
    </row>
    <row r="9" spans="1:38" s="2" customFormat="1" ht="15.75">
      <c r="A9" s="2">
        <v>7</v>
      </c>
      <c r="B9" s="3">
        <v>0</v>
      </c>
      <c r="C9" s="5">
        <v>1000818717</v>
      </c>
      <c r="D9" s="13" t="s">
        <v>45</v>
      </c>
      <c r="E9" s="13" t="s">
        <v>45</v>
      </c>
      <c r="F9" s="15">
        <v>870055908585</v>
      </c>
      <c r="G9" s="16" t="s">
        <v>70</v>
      </c>
      <c r="H9" s="17">
        <v>0</v>
      </c>
      <c r="I9" s="19" t="s">
        <v>70</v>
      </c>
      <c r="J9" s="15">
        <v>8787409152</v>
      </c>
      <c r="K9" s="17" t="s">
        <v>75</v>
      </c>
      <c r="L9" s="21" t="s">
        <v>78</v>
      </c>
      <c r="M9" s="21" t="s">
        <v>80</v>
      </c>
      <c r="N9" s="21" t="s">
        <v>83</v>
      </c>
      <c r="O9" s="16" t="s">
        <v>70</v>
      </c>
      <c r="P9" s="17" t="s">
        <v>91</v>
      </c>
      <c r="Q9" s="17">
        <v>0</v>
      </c>
      <c r="R9" s="17" t="s">
        <v>84</v>
      </c>
      <c r="S9" s="17">
        <v>0</v>
      </c>
      <c r="T9" s="17">
        <v>0</v>
      </c>
      <c r="U9" s="17">
        <v>0</v>
      </c>
      <c r="V9" s="17">
        <v>1</v>
      </c>
      <c r="W9" s="17">
        <v>0</v>
      </c>
      <c r="X9" s="17">
        <v>0</v>
      </c>
      <c r="Y9" s="17">
        <v>0</v>
      </c>
      <c r="Z9" s="17">
        <v>1</v>
      </c>
      <c r="AA9" s="17">
        <v>0</v>
      </c>
      <c r="AB9" s="17">
        <v>0</v>
      </c>
      <c r="AC9" s="17" t="s">
        <v>38</v>
      </c>
      <c r="AD9" s="22">
        <v>11131063</v>
      </c>
      <c r="AE9" s="17">
        <v>1</v>
      </c>
      <c r="AF9" s="17">
        <v>0</v>
      </c>
      <c r="AG9" s="17">
        <v>0</v>
      </c>
      <c r="AH9" s="22">
        <v>11131063</v>
      </c>
      <c r="AI9" s="22">
        <v>11131063</v>
      </c>
      <c r="AJ9" s="17" t="s">
        <v>85</v>
      </c>
      <c r="AK9" s="16" t="s">
        <v>86</v>
      </c>
      <c r="AL9" s="23" t="s">
        <v>100</v>
      </c>
    </row>
    <row r="10" spans="1:38" s="2" customFormat="1" ht="15.75">
      <c r="A10" s="2">
        <v>8</v>
      </c>
      <c r="B10" s="3">
        <v>0</v>
      </c>
      <c r="C10" s="5">
        <v>1000817812</v>
      </c>
      <c r="D10" s="13" t="s">
        <v>46</v>
      </c>
      <c r="E10" s="13" t="s">
        <v>46</v>
      </c>
      <c r="F10" s="15">
        <v>665813727621</v>
      </c>
      <c r="G10" s="16" t="s">
        <v>70</v>
      </c>
      <c r="H10" s="17">
        <v>0</v>
      </c>
      <c r="I10" s="19" t="s">
        <v>70</v>
      </c>
      <c r="J10" s="15">
        <v>6009572274</v>
      </c>
      <c r="K10" s="17" t="s">
        <v>75</v>
      </c>
      <c r="L10" s="21" t="s">
        <v>78</v>
      </c>
      <c r="M10" s="21" t="s">
        <v>80</v>
      </c>
      <c r="N10" s="21" t="s">
        <v>83</v>
      </c>
      <c r="O10" s="16" t="s">
        <v>70</v>
      </c>
      <c r="P10" s="17" t="s">
        <v>91</v>
      </c>
      <c r="Q10" s="17">
        <v>0</v>
      </c>
      <c r="R10" s="17" t="s">
        <v>84</v>
      </c>
      <c r="S10" s="17">
        <v>0</v>
      </c>
      <c r="T10" s="17">
        <v>0</v>
      </c>
      <c r="U10" s="17">
        <v>0</v>
      </c>
      <c r="V10" s="17">
        <v>1</v>
      </c>
      <c r="W10" s="17">
        <v>0</v>
      </c>
      <c r="X10" s="17">
        <v>0</v>
      </c>
      <c r="Y10" s="17">
        <v>0</v>
      </c>
      <c r="Z10" s="17">
        <v>1</v>
      </c>
      <c r="AA10" s="17">
        <v>0</v>
      </c>
      <c r="AB10" s="17">
        <v>0</v>
      </c>
      <c r="AC10" s="17" t="s">
        <v>38</v>
      </c>
      <c r="AD10" s="22">
        <v>11131061</v>
      </c>
      <c r="AE10" s="17">
        <v>1</v>
      </c>
      <c r="AF10" s="17">
        <v>0</v>
      </c>
      <c r="AG10" s="17">
        <v>0</v>
      </c>
      <c r="AH10" s="22">
        <v>11131061</v>
      </c>
      <c r="AI10" s="22">
        <v>11131061</v>
      </c>
      <c r="AJ10" s="17" t="s">
        <v>85</v>
      </c>
      <c r="AK10" s="16" t="s">
        <v>86</v>
      </c>
      <c r="AL10" s="23" t="s">
        <v>101</v>
      </c>
    </row>
    <row r="11" spans="1:38" s="2" customFormat="1" ht="15.75">
      <c r="A11" s="2">
        <v>9</v>
      </c>
      <c r="B11" s="3">
        <v>0</v>
      </c>
      <c r="C11" s="6">
        <v>1000817813</v>
      </c>
      <c r="D11" s="13" t="s">
        <v>47</v>
      </c>
      <c r="E11" s="13" t="s">
        <v>47</v>
      </c>
      <c r="F11" s="15">
        <v>434287623529</v>
      </c>
      <c r="G11" s="16" t="s">
        <v>70</v>
      </c>
      <c r="H11" s="17">
        <v>0</v>
      </c>
      <c r="I11" s="19" t="s">
        <v>70</v>
      </c>
      <c r="J11" s="15">
        <v>6009921199</v>
      </c>
      <c r="K11" s="17" t="s">
        <v>75</v>
      </c>
      <c r="L11" s="21" t="s">
        <v>78</v>
      </c>
      <c r="M11" s="21" t="s">
        <v>80</v>
      </c>
      <c r="N11" s="21" t="s">
        <v>83</v>
      </c>
      <c r="O11" s="16" t="s">
        <v>70</v>
      </c>
      <c r="P11" s="17" t="s">
        <v>91</v>
      </c>
      <c r="Q11" s="17">
        <v>0</v>
      </c>
      <c r="R11" s="17" t="s">
        <v>84</v>
      </c>
      <c r="S11" s="17">
        <v>0</v>
      </c>
      <c r="T11" s="17">
        <v>0</v>
      </c>
      <c r="U11" s="17">
        <v>0</v>
      </c>
      <c r="V11" s="17">
        <v>1</v>
      </c>
      <c r="W11" s="17">
        <v>0</v>
      </c>
      <c r="X11" s="17">
        <v>0</v>
      </c>
      <c r="Y11" s="17">
        <v>0</v>
      </c>
      <c r="Z11" s="17">
        <v>1</v>
      </c>
      <c r="AA11" s="17">
        <v>0</v>
      </c>
      <c r="AB11" s="17">
        <v>0</v>
      </c>
      <c r="AC11" s="17" t="s">
        <v>38</v>
      </c>
      <c r="AD11" s="22">
        <v>11131132</v>
      </c>
      <c r="AE11" s="17">
        <v>1</v>
      </c>
      <c r="AF11" s="17">
        <v>0</v>
      </c>
      <c r="AG11" s="17">
        <v>0</v>
      </c>
      <c r="AH11" s="22">
        <v>11131132</v>
      </c>
      <c r="AI11" s="22">
        <v>11131132</v>
      </c>
      <c r="AJ11" s="17" t="s">
        <v>85</v>
      </c>
      <c r="AK11" s="16" t="s">
        <v>86</v>
      </c>
      <c r="AL11" s="23" t="s">
        <v>102</v>
      </c>
    </row>
    <row r="12" spans="1:38" s="2" customFormat="1" ht="15.75">
      <c r="A12" s="2">
        <v>10</v>
      </c>
      <c r="B12" s="3">
        <v>0</v>
      </c>
      <c r="C12" s="7">
        <v>1000818722</v>
      </c>
      <c r="D12" s="13" t="s">
        <v>48</v>
      </c>
      <c r="E12" s="13" t="s">
        <v>48</v>
      </c>
      <c r="F12" s="15">
        <v>433275517419</v>
      </c>
      <c r="G12" s="16" t="s">
        <v>70</v>
      </c>
      <c r="H12" s="17">
        <v>0</v>
      </c>
      <c r="I12" s="19" t="s">
        <v>70</v>
      </c>
      <c r="J12" s="15">
        <v>6009346110</v>
      </c>
      <c r="K12" s="17" t="s">
        <v>75</v>
      </c>
      <c r="L12" s="21" t="s">
        <v>78</v>
      </c>
      <c r="M12" s="21" t="s">
        <v>80</v>
      </c>
      <c r="N12" s="21" t="s">
        <v>83</v>
      </c>
      <c r="O12" s="16" t="s">
        <v>70</v>
      </c>
      <c r="P12" s="17" t="s">
        <v>91</v>
      </c>
      <c r="Q12" s="17">
        <v>0</v>
      </c>
      <c r="R12" s="17" t="s">
        <v>84</v>
      </c>
      <c r="S12" s="17">
        <v>0</v>
      </c>
      <c r="T12" s="17">
        <v>0</v>
      </c>
      <c r="U12" s="17">
        <v>0</v>
      </c>
      <c r="V12" s="17">
        <v>1</v>
      </c>
      <c r="W12" s="17">
        <v>0</v>
      </c>
      <c r="X12" s="17">
        <v>0</v>
      </c>
      <c r="Y12" s="17">
        <v>0</v>
      </c>
      <c r="Z12" s="17">
        <v>1</v>
      </c>
      <c r="AA12" s="17">
        <v>0</v>
      </c>
      <c r="AB12" s="17">
        <v>0</v>
      </c>
      <c r="AC12" s="17" t="s">
        <v>38</v>
      </c>
      <c r="AD12" s="22">
        <v>11131137</v>
      </c>
      <c r="AE12" s="17">
        <v>1</v>
      </c>
      <c r="AF12" s="17">
        <v>0</v>
      </c>
      <c r="AG12" s="17">
        <v>0</v>
      </c>
      <c r="AH12" s="22">
        <v>11131137</v>
      </c>
      <c r="AI12" s="22">
        <v>11131137</v>
      </c>
      <c r="AJ12" s="17" t="s">
        <v>85</v>
      </c>
      <c r="AK12" s="16" t="s">
        <v>86</v>
      </c>
      <c r="AL12" s="23" t="s">
        <v>103</v>
      </c>
    </row>
    <row r="13" spans="1:38" s="2" customFormat="1" ht="15.75">
      <c r="A13" s="2">
        <v>11</v>
      </c>
      <c r="B13" s="3">
        <v>0</v>
      </c>
      <c r="C13" s="5">
        <v>1000817809</v>
      </c>
      <c r="D13" s="13" t="s">
        <v>49</v>
      </c>
      <c r="E13" s="13" t="s">
        <v>49</v>
      </c>
      <c r="F13" s="15">
        <v>676662673444</v>
      </c>
      <c r="G13" s="16" t="s">
        <v>70</v>
      </c>
      <c r="H13" s="17">
        <v>0</v>
      </c>
      <c r="I13" s="19" t="s">
        <v>70</v>
      </c>
      <c r="J13" s="15">
        <v>9366539863</v>
      </c>
      <c r="K13" s="17" t="s">
        <v>75</v>
      </c>
      <c r="L13" s="21" t="s">
        <v>78</v>
      </c>
      <c r="M13" s="21" t="s">
        <v>80</v>
      </c>
      <c r="N13" s="21" t="s">
        <v>83</v>
      </c>
      <c r="O13" s="16" t="s">
        <v>70</v>
      </c>
      <c r="P13" s="17" t="s">
        <v>91</v>
      </c>
      <c r="Q13" s="17">
        <v>0</v>
      </c>
      <c r="R13" s="17" t="s">
        <v>84</v>
      </c>
      <c r="S13" s="17">
        <v>0</v>
      </c>
      <c r="T13" s="17">
        <v>0</v>
      </c>
      <c r="U13" s="17">
        <v>0</v>
      </c>
      <c r="V13" s="17">
        <v>1</v>
      </c>
      <c r="W13" s="17">
        <v>0</v>
      </c>
      <c r="X13" s="17">
        <v>0</v>
      </c>
      <c r="Y13" s="17">
        <v>0</v>
      </c>
      <c r="Z13" s="17">
        <v>1</v>
      </c>
      <c r="AA13" s="17">
        <v>0</v>
      </c>
      <c r="AB13" s="17">
        <v>0</v>
      </c>
      <c r="AC13" s="17" t="s">
        <v>38</v>
      </c>
      <c r="AD13" s="22">
        <v>11131779</v>
      </c>
      <c r="AE13" s="17">
        <v>1</v>
      </c>
      <c r="AF13" s="17">
        <v>0</v>
      </c>
      <c r="AG13" s="17">
        <v>0</v>
      </c>
      <c r="AH13" s="22">
        <v>11131779</v>
      </c>
      <c r="AI13" s="22">
        <v>11131779</v>
      </c>
      <c r="AJ13" s="17" t="s">
        <v>85</v>
      </c>
      <c r="AK13" s="16" t="s">
        <v>86</v>
      </c>
      <c r="AL13" s="23" t="s">
        <v>104</v>
      </c>
    </row>
    <row r="14" spans="1:38" s="2" customFormat="1" ht="15.75">
      <c r="A14" s="2">
        <v>12</v>
      </c>
      <c r="B14" s="3">
        <v>0</v>
      </c>
      <c r="C14" s="7">
        <v>1000817818</v>
      </c>
      <c r="D14" s="13" t="s">
        <v>50</v>
      </c>
      <c r="E14" s="13" t="s">
        <v>50</v>
      </c>
      <c r="F14" s="15">
        <v>233311819173</v>
      </c>
      <c r="G14" s="16" t="s">
        <v>70</v>
      </c>
      <c r="H14" s="17">
        <v>0</v>
      </c>
      <c r="I14" s="19" t="s">
        <v>70</v>
      </c>
      <c r="J14" s="15">
        <v>9863539643</v>
      </c>
      <c r="K14" s="17" t="s">
        <v>75</v>
      </c>
      <c r="L14" s="21" t="s">
        <v>78</v>
      </c>
      <c r="M14" s="21" t="s">
        <v>80</v>
      </c>
      <c r="N14" s="21" t="s">
        <v>83</v>
      </c>
      <c r="O14" s="16" t="s">
        <v>70</v>
      </c>
      <c r="P14" s="17" t="s">
        <v>91</v>
      </c>
      <c r="Q14" s="17">
        <v>0</v>
      </c>
      <c r="R14" s="17" t="s">
        <v>84</v>
      </c>
      <c r="S14" s="17">
        <v>0</v>
      </c>
      <c r="T14" s="17">
        <v>0</v>
      </c>
      <c r="U14" s="17">
        <v>0</v>
      </c>
      <c r="V14" s="17">
        <v>1</v>
      </c>
      <c r="W14" s="17">
        <v>0</v>
      </c>
      <c r="X14" s="17">
        <v>0</v>
      </c>
      <c r="Y14" s="17">
        <v>0</v>
      </c>
      <c r="Z14" s="17">
        <v>1</v>
      </c>
      <c r="AA14" s="17">
        <v>0</v>
      </c>
      <c r="AB14" s="17">
        <v>0</v>
      </c>
      <c r="AC14" s="17" t="s">
        <v>38</v>
      </c>
      <c r="AD14" s="22">
        <v>11131773</v>
      </c>
      <c r="AE14" s="17">
        <v>1</v>
      </c>
      <c r="AF14" s="17">
        <v>0</v>
      </c>
      <c r="AG14" s="17">
        <v>0</v>
      </c>
      <c r="AH14" s="22">
        <v>11131773</v>
      </c>
      <c r="AI14" s="22">
        <v>11131773</v>
      </c>
      <c r="AJ14" s="17" t="s">
        <v>85</v>
      </c>
      <c r="AK14" s="16" t="s">
        <v>86</v>
      </c>
      <c r="AL14" s="23" t="s">
        <v>105</v>
      </c>
    </row>
    <row r="15" spans="1:38" s="2" customFormat="1" ht="15.75">
      <c r="A15" s="2">
        <v>13</v>
      </c>
      <c r="B15" s="3">
        <v>0</v>
      </c>
      <c r="C15" s="5">
        <v>1000817814</v>
      </c>
      <c r="D15" s="13" t="s">
        <v>51</v>
      </c>
      <c r="E15" s="13" t="s">
        <v>51</v>
      </c>
      <c r="F15" s="15">
        <v>457245083940</v>
      </c>
      <c r="G15" s="15" t="e">
        <v>#REF!</v>
      </c>
      <c r="H15" s="17">
        <v>0</v>
      </c>
      <c r="I15" s="15" t="e">
        <v>#REF!</v>
      </c>
      <c r="J15" s="15">
        <v>8837235800</v>
      </c>
      <c r="K15" s="17" t="s">
        <v>75</v>
      </c>
      <c r="L15" s="21" t="s">
        <v>78</v>
      </c>
      <c r="M15" s="21" t="s">
        <v>80</v>
      </c>
      <c r="N15" s="21" t="s">
        <v>83</v>
      </c>
      <c r="O15" s="16" t="e">
        <v>#REF!</v>
      </c>
      <c r="P15" s="17" t="s">
        <v>91</v>
      </c>
      <c r="Q15" s="17">
        <v>0</v>
      </c>
      <c r="R15" s="17" t="s">
        <v>84</v>
      </c>
      <c r="S15" s="17">
        <v>0</v>
      </c>
      <c r="T15" s="17">
        <v>0</v>
      </c>
      <c r="U15" s="17">
        <v>0</v>
      </c>
      <c r="V15" s="17">
        <v>1</v>
      </c>
      <c r="W15" s="17">
        <v>0</v>
      </c>
      <c r="X15" s="17">
        <v>0</v>
      </c>
      <c r="Y15" s="17">
        <v>0</v>
      </c>
      <c r="Z15" s="17">
        <v>1</v>
      </c>
      <c r="AA15" s="17">
        <v>0</v>
      </c>
      <c r="AB15" s="17">
        <v>0</v>
      </c>
      <c r="AC15" s="17" t="s">
        <v>38</v>
      </c>
      <c r="AD15" s="22">
        <v>11131776</v>
      </c>
      <c r="AE15" s="17">
        <v>1</v>
      </c>
      <c r="AF15" s="17">
        <v>0</v>
      </c>
      <c r="AG15" s="17">
        <v>0</v>
      </c>
      <c r="AH15" s="22">
        <v>11131776</v>
      </c>
      <c r="AI15" s="22">
        <v>11131776</v>
      </c>
      <c r="AJ15" s="17" t="s">
        <v>85</v>
      </c>
      <c r="AK15" s="16" t="s">
        <v>86</v>
      </c>
      <c r="AL15" s="23" t="s">
        <v>106</v>
      </c>
    </row>
    <row r="16" spans="1:38" s="2" customFormat="1" ht="15.75">
      <c r="A16" s="2">
        <v>14</v>
      </c>
      <c r="B16" s="3">
        <v>0</v>
      </c>
      <c r="C16" s="5">
        <v>1000817819</v>
      </c>
      <c r="D16" s="13" t="s">
        <v>52</v>
      </c>
      <c r="E16" s="13" t="s">
        <v>52</v>
      </c>
      <c r="F16" s="15">
        <v>673357595219</v>
      </c>
      <c r="G16" s="16" t="s">
        <v>70</v>
      </c>
      <c r="H16" s="17">
        <v>0</v>
      </c>
      <c r="I16" s="19" t="s">
        <v>70</v>
      </c>
      <c r="J16" s="15">
        <v>8837391579</v>
      </c>
      <c r="K16" s="17" t="s">
        <v>75</v>
      </c>
      <c r="L16" s="21" t="s">
        <v>78</v>
      </c>
      <c r="M16" s="21" t="s">
        <v>80</v>
      </c>
      <c r="N16" s="21" t="s">
        <v>83</v>
      </c>
      <c r="O16" s="16" t="s">
        <v>70</v>
      </c>
      <c r="P16" s="17" t="s">
        <v>91</v>
      </c>
      <c r="Q16" s="17">
        <v>0</v>
      </c>
      <c r="R16" s="17" t="s">
        <v>84</v>
      </c>
      <c r="S16" s="17">
        <v>0</v>
      </c>
      <c r="T16" s="17">
        <v>0</v>
      </c>
      <c r="U16" s="17">
        <v>0</v>
      </c>
      <c r="V16" s="17">
        <v>1</v>
      </c>
      <c r="W16" s="17">
        <v>0</v>
      </c>
      <c r="X16" s="17">
        <v>0</v>
      </c>
      <c r="Y16" s="17">
        <v>0</v>
      </c>
      <c r="Z16" s="17">
        <v>1</v>
      </c>
      <c r="AA16" s="17">
        <v>0</v>
      </c>
      <c r="AB16" s="17">
        <v>0</v>
      </c>
      <c r="AC16" s="17" t="s">
        <v>38</v>
      </c>
      <c r="AD16" s="22">
        <v>11131780</v>
      </c>
      <c r="AE16" s="17">
        <v>1</v>
      </c>
      <c r="AF16" s="17">
        <v>0</v>
      </c>
      <c r="AG16" s="17">
        <v>0</v>
      </c>
      <c r="AH16" s="22">
        <v>11131780</v>
      </c>
      <c r="AI16" s="22">
        <v>11131780</v>
      </c>
      <c r="AJ16" s="17" t="s">
        <v>85</v>
      </c>
      <c r="AK16" s="16" t="s">
        <v>86</v>
      </c>
      <c r="AL16" s="23" t="s">
        <v>107</v>
      </c>
    </row>
    <row r="17" spans="1:38" s="2" customFormat="1" ht="15.75">
      <c r="A17" s="2">
        <v>15</v>
      </c>
      <c r="B17" s="3">
        <v>0</v>
      </c>
      <c r="C17" s="5">
        <v>1000817815</v>
      </c>
      <c r="D17" s="13" t="s">
        <v>53</v>
      </c>
      <c r="E17" s="13" t="s">
        <v>53</v>
      </c>
      <c r="F17" s="15">
        <v>643481813687</v>
      </c>
      <c r="G17" s="16" t="s">
        <v>70</v>
      </c>
      <c r="H17" s="17">
        <v>0</v>
      </c>
      <c r="I17" s="19" t="s">
        <v>70</v>
      </c>
      <c r="J17" s="15">
        <v>8787602459</v>
      </c>
      <c r="K17" s="17" t="s">
        <v>75</v>
      </c>
      <c r="L17" s="21" t="s">
        <v>78</v>
      </c>
      <c r="M17" s="21" t="s">
        <v>80</v>
      </c>
      <c r="N17" s="21" t="s">
        <v>83</v>
      </c>
      <c r="O17" s="16" t="s">
        <v>70</v>
      </c>
      <c r="P17" s="17" t="s">
        <v>91</v>
      </c>
      <c r="Q17" s="17">
        <v>0</v>
      </c>
      <c r="R17" s="17" t="s">
        <v>84</v>
      </c>
      <c r="S17" s="17">
        <v>0</v>
      </c>
      <c r="T17" s="17">
        <v>0</v>
      </c>
      <c r="U17" s="17">
        <v>0</v>
      </c>
      <c r="V17" s="17">
        <v>1</v>
      </c>
      <c r="W17" s="17">
        <v>0</v>
      </c>
      <c r="X17" s="17">
        <v>0</v>
      </c>
      <c r="Y17" s="17">
        <v>0</v>
      </c>
      <c r="Z17" s="17">
        <v>1</v>
      </c>
      <c r="AA17" s="17">
        <v>0</v>
      </c>
      <c r="AB17" s="17">
        <v>0</v>
      </c>
      <c r="AC17" s="17" t="s">
        <v>38</v>
      </c>
      <c r="AD17" s="22">
        <v>11131774</v>
      </c>
      <c r="AE17" s="17">
        <v>1</v>
      </c>
      <c r="AF17" s="17">
        <v>0</v>
      </c>
      <c r="AG17" s="17">
        <v>0</v>
      </c>
      <c r="AH17" s="22">
        <v>11131774</v>
      </c>
      <c r="AI17" s="22">
        <v>11131774</v>
      </c>
      <c r="AJ17" s="17" t="s">
        <v>85</v>
      </c>
      <c r="AK17" s="16" t="s">
        <v>86</v>
      </c>
      <c r="AL17" s="23" t="s">
        <v>108</v>
      </c>
    </row>
    <row r="18" spans="1:38" s="2" customFormat="1" ht="15.75">
      <c r="A18" s="2">
        <v>16</v>
      </c>
      <c r="B18" s="3">
        <v>0</v>
      </c>
      <c r="C18" s="5">
        <v>1000818723</v>
      </c>
      <c r="D18" s="13" t="s">
        <v>54</v>
      </c>
      <c r="E18" s="13" t="s">
        <v>54</v>
      </c>
      <c r="F18" s="15">
        <v>484793537270</v>
      </c>
      <c r="G18" s="16" t="s">
        <v>70</v>
      </c>
      <c r="H18" s="17">
        <v>0</v>
      </c>
      <c r="I18" s="19" t="s">
        <v>70</v>
      </c>
      <c r="J18" s="15">
        <v>6009574522</v>
      </c>
      <c r="K18" s="17" t="s">
        <v>75</v>
      </c>
      <c r="L18" s="21" t="s">
        <v>78</v>
      </c>
      <c r="M18" s="21" t="s">
        <v>80</v>
      </c>
      <c r="N18" s="21" t="s">
        <v>83</v>
      </c>
      <c r="O18" s="16" t="s">
        <v>70</v>
      </c>
      <c r="P18" s="17" t="s">
        <v>91</v>
      </c>
      <c r="Q18" s="17">
        <v>0</v>
      </c>
      <c r="R18" s="17" t="s">
        <v>84</v>
      </c>
      <c r="S18" s="17">
        <v>0</v>
      </c>
      <c r="T18" s="17">
        <v>0</v>
      </c>
      <c r="U18" s="17">
        <v>0</v>
      </c>
      <c r="V18" s="17">
        <v>1</v>
      </c>
      <c r="W18" s="17">
        <v>0</v>
      </c>
      <c r="X18" s="17">
        <v>0</v>
      </c>
      <c r="Y18" s="17">
        <v>0</v>
      </c>
      <c r="Z18" s="17">
        <v>1</v>
      </c>
      <c r="AA18" s="17">
        <v>0</v>
      </c>
      <c r="AB18" s="17">
        <v>0</v>
      </c>
      <c r="AC18" s="17" t="s">
        <v>38</v>
      </c>
      <c r="AD18" s="22">
        <v>11131777</v>
      </c>
      <c r="AE18" s="17">
        <v>1</v>
      </c>
      <c r="AF18" s="17">
        <v>0</v>
      </c>
      <c r="AG18" s="17">
        <v>0</v>
      </c>
      <c r="AH18" s="22">
        <v>11131777</v>
      </c>
      <c r="AI18" s="22">
        <v>11131777</v>
      </c>
      <c r="AJ18" s="17" t="s">
        <v>85</v>
      </c>
      <c r="AK18" s="16" t="s">
        <v>86</v>
      </c>
      <c r="AL18" s="23" t="s">
        <v>109</v>
      </c>
    </row>
    <row r="19" spans="1:38" s="2" customFormat="1" ht="15.75">
      <c r="A19" s="2">
        <v>17</v>
      </c>
      <c r="B19" s="3">
        <v>0</v>
      </c>
      <c r="C19" s="5">
        <v>1000817810</v>
      </c>
      <c r="D19" s="13" t="s">
        <v>55</v>
      </c>
      <c r="E19" s="13" t="s">
        <v>55</v>
      </c>
      <c r="F19" s="15">
        <v>608905048124</v>
      </c>
      <c r="G19" s="16" t="s">
        <v>70</v>
      </c>
      <c r="H19" s="17">
        <v>0</v>
      </c>
      <c r="I19" s="19" t="s">
        <v>70</v>
      </c>
      <c r="J19" s="15">
        <v>9863018773</v>
      </c>
      <c r="K19" s="17" t="s">
        <v>75</v>
      </c>
      <c r="L19" s="21" t="s">
        <v>78</v>
      </c>
      <c r="M19" s="21" t="s">
        <v>80</v>
      </c>
      <c r="N19" s="21" t="s">
        <v>83</v>
      </c>
      <c r="O19" s="16" t="s">
        <v>70</v>
      </c>
      <c r="P19" s="17" t="s">
        <v>91</v>
      </c>
      <c r="Q19" s="17">
        <v>0</v>
      </c>
      <c r="R19" s="17" t="s">
        <v>84</v>
      </c>
      <c r="S19" s="17">
        <v>0</v>
      </c>
      <c r="T19" s="17">
        <v>0</v>
      </c>
      <c r="U19" s="17">
        <v>0</v>
      </c>
      <c r="V19" s="17">
        <v>1</v>
      </c>
      <c r="W19" s="17">
        <v>0</v>
      </c>
      <c r="X19" s="17">
        <v>0</v>
      </c>
      <c r="Y19" s="17">
        <v>0</v>
      </c>
      <c r="Z19" s="17">
        <v>1</v>
      </c>
      <c r="AA19" s="17">
        <v>0</v>
      </c>
      <c r="AB19" s="17">
        <v>0</v>
      </c>
      <c r="AC19" s="17" t="s">
        <v>38</v>
      </c>
      <c r="AD19" s="22">
        <v>11131064</v>
      </c>
      <c r="AE19" s="17">
        <v>1</v>
      </c>
      <c r="AF19" s="17">
        <v>0</v>
      </c>
      <c r="AG19" s="17">
        <v>0</v>
      </c>
      <c r="AH19" s="22">
        <v>11131064</v>
      </c>
      <c r="AI19" s="22">
        <v>11131064</v>
      </c>
      <c r="AJ19" s="17" t="s">
        <v>85</v>
      </c>
      <c r="AK19" s="16" t="s">
        <v>86</v>
      </c>
      <c r="AL19" s="23" t="s">
        <v>110</v>
      </c>
    </row>
    <row r="20" spans="1:38" s="2" customFormat="1" ht="15.75">
      <c r="A20" s="2">
        <v>18</v>
      </c>
      <c r="B20" s="3">
        <v>0</v>
      </c>
      <c r="C20" s="8">
        <v>1000640005</v>
      </c>
      <c r="D20" s="13" t="s">
        <v>56</v>
      </c>
      <c r="E20" s="13" t="s">
        <v>56</v>
      </c>
      <c r="F20" s="15">
        <v>915634064572</v>
      </c>
      <c r="G20" s="16" t="s">
        <v>71</v>
      </c>
      <c r="H20" s="17">
        <v>0</v>
      </c>
      <c r="I20" s="19" t="s">
        <v>71</v>
      </c>
      <c r="J20" s="15">
        <v>6009546699</v>
      </c>
      <c r="K20" s="17" t="s">
        <v>75</v>
      </c>
      <c r="L20" s="21" t="s">
        <v>78</v>
      </c>
      <c r="M20" s="21" t="s">
        <v>80</v>
      </c>
      <c r="N20" s="21" t="s">
        <v>83</v>
      </c>
      <c r="O20" s="16" t="s">
        <v>71</v>
      </c>
      <c r="P20" s="17" t="s">
        <v>92</v>
      </c>
      <c r="Q20" s="17">
        <v>0</v>
      </c>
      <c r="R20" s="17" t="s">
        <v>84</v>
      </c>
      <c r="S20" s="17">
        <v>0</v>
      </c>
      <c r="T20" s="17">
        <v>0</v>
      </c>
      <c r="U20" s="17">
        <v>0</v>
      </c>
      <c r="V20" s="17">
        <v>1</v>
      </c>
      <c r="W20" s="17">
        <v>0</v>
      </c>
      <c r="X20" s="17">
        <v>0</v>
      </c>
      <c r="Y20" s="17">
        <v>0</v>
      </c>
      <c r="Z20" s="17">
        <v>1</v>
      </c>
      <c r="AA20" s="17">
        <v>0</v>
      </c>
      <c r="AB20" s="17">
        <v>0</v>
      </c>
      <c r="AC20" s="17" t="s">
        <v>38</v>
      </c>
      <c r="AD20" s="22">
        <v>11132982</v>
      </c>
      <c r="AE20" s="17">
        <v>1</v>
      </c>
      <c r="AF20" s="17">
        <v>0</v>
      </c>
      <c r="AG20" s="17">
        <v>0</v>
      </c>
      <c r="AH20" s="22">
        <v>11132982</v>
      </c>
      <c r="AI20" s="22">
        <v>11132982</v>
      </c>
      <c r="AJ20" s="17" t="s">
        <v>85</v>
      </c>
      <c r="AK20" s="16" t="s">
        <v>86</v>
      </c>
      <c r="AL20" s="23" t="s">
        <v>111</v>
      </c>
    </row>
    <row r="21" spans="1:38" s="2" customFormat="1" ht="15.75">
      <c r="A21" s="2">
        <v>19</v>
      </c>
      <c r="B21" s="3">
        <v>0</v>
      </c>
      <c r="C21" s="5">
        <v>1000640003</v>
      </c>
      <c r="D21" s="13" t="s">
        <v>57</v>
      </c>
      <c r="E21" s="13" t="s">
        <v>57</v>
      </c>
      <c r="F21" s="15">
        <v>381901073712</v>
      </c>
      <c r="G21" s="16" t="s">
        <v>71</v>
      </c>
      <c r="H21" s="17">
        <v>0</v>
      </c>
      <c r="I21" s="19" t="s">
        <v>71</v>
      </c>
      <c r="J21" s="15">
        <v>9863590319</v>
      </c>
      <c r="K21" s="17" t="s">
        <v>75</v>
      </c>
      <c r="L21" s="21" t="s">
        <v>78</v>
      </c>
      <c r="M21" s="21" t="s">
        <v>80</v>
      </c>
      <c r="N21" s="21" t="s">
        <v>83</v>
      </c>
      <c r="O21" s="16" t="s">
        <v>71</v>
      </c>
      <c r="P21" s="17" t="s">
        <v>92</v>
      </c>
      <c r="Q21" s="17">
        <v>0</v>
      </c>
      <c r="R21" s="17" t="s">
        <v>84</v>
      </c>
      <c r="S21" s="17">
        <v>0</v>
      </c>
      <c r="T21" s="17">
        <v>0</v>
      </c>
      <c r="U21" s="17">
        <v>0</v>
      </c>
      <c r="V21" s="17">
        <v>1</v>
      </c>
      <c r="W21" s="17">
        <v>0</v>
      </c>
      <c r="X21" s="17">
        <v>0</v>
      </c>
      <c r="Y21" s="17">
        <v>0</v>
      </c>
      <c r="Z21" s="17">
        <v>1</v>
      </c>
      <c r="AA21" s="17">
        <v>0</v>
      </c>
      <c r="AB21" s="17">
        <v>0</v>
      </c>
      <c r="AC21" s="17" t="s">
        <v>38</v>
      </c>
      <c r="AD21" s="22">
        <v>11132981</v>
      </c>
      <c r="AE21" s="17">
        <v>1</v>
      </c>
      <c r="AF21" s="17">
        <v>0</v>
      </c>
      <c r="AG21" s="17">
        <v>0</v>
      </c>
      <c r="AH21" s="22">
        <v>11132981</v>
      </c>
      <c r="AI21" s="22">
        <v>11132981</v>
      </c>
      <c r="AJ21" s="17" t="s">
        <v>85</v>
      </c>
      <c r="AK21" s="16" t="s">
        <v>86</v>
      </c>
      <c r="AL21" s="23" t="s">
        <v>112</v>
      </c>
    </row>
    <row r="22" spans="1:38" s="2" customFormat="1" ht="15.75">
      <c r="A22" s="2">
        <v>20</v>
      </c>
      <c r="B22" s="3">
        <v>0</v>
      </c>
      <c r="C22" s="5">
        <v>1000640011</v>
      </c>
      <c r="D22" s="13" t="s">
        <v>58</v>
      </c>
      <c r="E22" s="13" t="s">
        <v>58</v>
      </c>
      <c r="F22" s="15">
        <v>283186051533</v>
      </c>
      <c r="G22" s="16" t="s">
        <v>71</v>
      </c>
      <c r="H22" s="17">
        <v>0</v>
      </c>
      <c r="I22" s="19" t="s">
        <v>71</v>
      </c>
      <c r="J22" s="15">
        <v>9366626381</v>
      </c>
      <c r="K22" s="17" t="s">
        <v>75</v>
      </c>
      <c r="L22" s="21" t="s">
        <v>78</v>
      </c>
      <c r="M22" s="21" t="s">
        <v>80</v>
      </c>
      <c r="N22" s="21" t="s">
        <v>83</v>
      </c>
      <c r="O22" s="16" t="s">
        <v>71</v>
      </c>
      <c r="P22" s="17" t="s">
        <v>92</v>
      </c>
      <c r="Q22" s="17">
        <v>0</v>
      </c>
      <c r="R22" s="17" t="s">
        <v>84</v>
      </c>
      <c r="S22" s="17">
        <v>0</v>
      </c>
      <c r="T22" s="17">
        <v>0</v>
      </c>
      <c r="U22" s="17">
        <v>0</v>
      </c>
      <c r="V22" s="17">
        <v>1</v>
      </c>
      <c r="W22" s="17">
        <v>0</v>
      </c>
      <c r="X22" s="17">
        <v>0</v>
      </c>
      <c r="Y22" s="17">
        <v>0</v>
      </c>
      <c r="Z22" s="17">
        <v>1</v>
      </c>
      <c r="AA22" s="17">
        <v>0</v>
      </c>
      <c r="AB22" s="17">
        <v>0</v>
      </c>
      <c r="AC22" s="17" t="s">
        <v>38</v>
      </c>
      <c r="AD22" s="22">
        <v>11134430</v>
      </c>
      <c r="AE22" s="17">
        <v>1</v>
      </c>
      <c r="AF22" s="17">
        <v>0</v>
      </c>
      <c r="AG22" s="17">
        <v>0</v>
      </c>
      <c r="AH22" s="22">
        <v>11134430</v>
      </c>
      <c r="AI22" s="22">
        <v>11134430</v>
      </c>
      <c r="AJ22" s="17" t="s">
        <v>85</v>
      </c>
      <c r="AK22" s="16" t="s">
        <v>86</v>
      </c>
      <c r="AL22" s="23" t="s">
        <v>113</v>
      </c>
    </row>
    <row r="23" spans="1:38" s="2" customFormat="1" ht="15.75">
      <c r="A23" s="2">
        <v>21</v>
      </c>
      <c r="B23" s="3">
        <v>0</v>
      </c>
      <c r="C23" s="9">
        <v>1000640013</v>
      </c>
      <c r="D23" s="13" t="s">
        <v>59</v>
      </c>
      <c r="E23" s="13" t="s">
        <v>59</v>
      </c>
      <c r="F23" s="15">
        <v>679132211356</v>
      </c>
      <c r="G23" s="16" t="s">
        <v>71</v>
      </c>
      <c r="H23" s="17">
        <v>0</v>
      </c>
      <c r="I23" s="19" t="s">
        <v>71</v>
      </c>
      <c r="J23" s="15">
        <v>7005148431</v>
      </c>
      <c r="K23" s="17" t="s">
        <v>75</v>
      </c>
      <c r="L23" s="21" t="s">
        <v>78</v>
      </c>
      <c r="M23" s="21" t="s">
        <v>80</v>
      </c>
      <c r="N23" s="21" t="s">
        <v>83</v>
      </c>
      <c r="O23" s="16" t="s">
        <v>71</v>
      </c>
      <c r="P23" s="17" t="s">
        <v>92</v>
      </c>
      <c r="Q23" s="17">
        <v>0</v>
      </c>
      <c r="R23" s="17" t="s">
        <v>84</v>
      </c>
      <c r="S23" s="17">
        <v>0</v>
      </c>
      <c r="T23" s="17">
        <v>0</v>
      </c>
      <c r="U23" s="17">
        <v>0</v>
      </c>
      <c r="V23" s="17">
        <v>1</v>
      </c>
      <c r="W23" s="17">
        <v>0</v>
      </c>
      <c r="X23" s="17">
        <v>0</v>
      </c>
      <c r="Y23" s="17">
        <v>0</v>
      </c>
      <c r="Z23" s="17">
        <v>1</v>
      </c>
      <c r="AA23" s="17">
        <v>0</v>
      </c>
      <c r="AB23" s="17">
        <v>0</v>
      </c>
      <c r="AC23" s="17" t="s">
        <v>38</v>
      </c>
      <c r="AD23" s="22">
        <v>11134426</v>
      </c>
      <c r="AE23" s="17">
        <v>1</v>
      </c>
      <c r="AF23" s="17">
        <v>0</v>
      </c>
      <c r="AG23" s="17">
        <v>0</v>
      </c>
      <c r="AH23" s="22">
        <v>11134426</v>
      </c>
      <c r="AI23" s="22">
        <v>11134426</v>
      </c>
      <c r="AJ23" s="17" t="s">
        <v>85</v>
      </c>
      <c r="AK23" s="16" t="s">
        <v>86</v>
      </c>
      <c r="AL23" s="23" t="s">
        <v>114</v>
      </c>
    </row>
    <row r="24" spans="1:38" s="2" customFormat="1" ht="15.75">
      <c r="A24" s="2">
        <v>22</v>
      </c>
      <c r="B24" s="3">
        <v>0</v>
      </c>
      <c r="C24" s="7">
        <v>1000613774</v>
      </c>
      <c r="D24" s="13" t="s">
        <v>60</v>
      </c>
      <c r="E24" s="13" t="s">
        <v>60</v>
      </c>
      <c r="F24" s="15">
        <v>0</v>
      </c>
      <c r="G24" s="16" t="s">
        <v>72</v>
      </c>
      <c r="H24" s="17">
        <v>0</v>
      </c>
      <c r="I24" s="19" t="s">
        <v>72</v>
      </c>
      <c r="J24" s="15">
        <v>8131809580</v>
      </c>
      <c r="K24" s="17" t="s">
        <v>75</v>
      </c>
      <c r="L24" s="21" t="s">
        <v>79</v>
      </c>
      <c r="M24" s="21" t="s">
        <v>80</v>
      </c>
      <c r="N24" s="21" t="s">
        <v>81</v>
      </c>
      <c r="O24" s="16" t="s">
        <v>72</v>
      </c>
      <c r="P24" s="17" t="s">
        <v>90</v>
      </c>
      <c r="Q24" s="17">
        <v>0</v>
      </c>
      <c r="R24" s="17" t="s">
        <v>84</v>
      </c>
      <c r="S24" s="17">
        <v>0</v>
      </c>
      <c r="T24" s="17">
        <v>0</v>
      </c>
      <c r="U24" s="17">
        <v>0</v>
      </c>
      <c r="V24" s="17">
        <v>1</v>
      </c>
      <c r="W24" s="17">
        <v>0</v>
      </c>
      <c r="X24" s="17">
        <v>0</v>
      </c>
      <c r="Y24" s="17">
        <v>0</v>
      </c>
      <c r="Z24" s="17">
        <v>1</v>
      </c>
      <c r="AA24" s="17">
        <v>0</v>
      </c>
      <c r="AB24" s="17">
        <v>0</v>
      </c>
      <c r="AC24" s="17" t="s">
        <v>38</v>
      </c>
      <c r="AD24" s="22">
        <v>11131520</v>
      </c>
      <c r="AE24" s="17">
        <v>1</v>
      </c>
      <c r="AF24" s="17">
        <v>0</v>
      </c>
      <c r="AG24" s="17">
        <v>0</v>
      </c>
      <c r="AH24" s="22">
        <v>11131520</v>
      </c>
      <c r="AI24" s="22">
        <v>11131520</v>
      </c>
      <c r="AJ24" s="17" t="s">
        <v>85</v>
      </c>
      <c r="AK24" s="16" t="s">
        <v>86</v>
      </c>
      <c r="AL24" s="23" t="s">
        <v>115</v>
      </c>
    </row>
    <row r="25" spans="1:38" s="2" customFormat="1" ht="15.75">
      <c r="A25" s="2">
        <v>23</v>
      </c>
      <c r="B25" s="3">
        <v>0</v>
      </c>
      <c r="C25" s="5">
        <v>1000818724</v>
      </c>
      <c r="D25" s="13" t="s">
        <v>61</v>
      </c>
      <c r="E25" s="13" t="s">
        <v>61</v>
      </c>
      <c r="F25" s="15">
        <v>799511019337</v>
      </c>
      <c r="G25" s="16" t="s">
        <v>70</v>
      </c>
      <c r="H25" s="17">
        <v>0</v>
      </c>
      <c r="I25" s="19" t="s">
        <v>70</v>
      </c>
      <c r="J25" s="15">
        <v>9366475786</v>
      </c>
      <c r="K25" s="17" t="s">
        <v>75</v>
      </c>
      <c r="L25" s="21" t="s">
        <v>78</v>
      </c>
      <c r="M25" s="21" t="s">
        <v>80</v>
      </c>
      <c r="N25" s="21" t="s">
        <v>83</v>
      </c>
      <c r="O25" s="16" t="s">
        <v>70</v>
      </c>
      <c r="P25" s="17" t="s">
        <v>91</v>
      </c>
      <c r="Q25" s="17">
        <v>0</v>
      </c>
      <c r="R25" s="17" t="s">
        <v>84</v>
      </c>
      <c r="S25" s="17">
        <v>0</v>
      </c>
      <c r="T25" s="17">
        <v>0</v>
      </c>
      <c r="U25" s="17">
        <v>0</v>
      </c>
      <c r="V25" s="17">
        <v>1</v>
      </c>
      <c r="W25" s="17">
        <v>0</v>
      </c>
      <c r="X25" s="17">
        <v>0</v>
      </c>
      <c r="Y25" s="17">
        <v>0</v>
      </c>
      <c r="Z25" s="17">
        <v>1</v>
      </c>
      <c r="AA25" s="17">
        <v>0</v>
      </c>
      <c r="AB25" s="17">
        <v>0</v>
      </c>
      <c r="AC25" s="17" t="s">
        <v>38</v>
      </c>
      <c r="AD25" s="22">
        <v>11133091</v>
      </c>
      <c r="AE25" s="17">
        <v>1</v>
      </c>
      <c r="AF25" s="17">
        <v>0</v>
      </c>
      <c r="AG25" s="17">
        <v>0</v>
      </c>
      <c r="AH25" s="22">
        <v>11133091</v>
      </c>
      <c r="AI25" s="22">
        <v>11133091</v>
      </c>
      <c r="AJ25" s="17" t="s">
        <v>85</v>
      </c>
      <c r="AK25" s="16" t="s">
        <v>86</v>
      </c>
      <c r="AL25" s="23" t="s">
        <v>116</v>
      </c>
    </row>
    <row r="26" spans="1:38" s="2" customFormat="1" ht="15.75">
      <c r="A26" s="2">
        <v>24</v>
      </c>
      <c r="B26" s="3">
        <v>0</v>
      </c>
      <c r="C26" s="10">
        <v>1000817811</v>
      </c>
      <c r="D26" s="13" t="s">
        <v>62</v>
      </c>
      <c r="E26" s="13" t="s">
        <v>62</v>
      </c>
      <c r="F26" s="15" t="s">
        <v>64</v>
      </c>
      <c r="G26" s="16" t="s">
        <v>70</v>
      </c>
      <c r="H26" s="17">
        <v>0</v>
      </c>
      <c r="I26" s="19" t="s">
        <v>70</v>
      </c>
      <c r="J26" s="15">
        <v>6009684306</v>
      </c>
      <c r="K26" s="17" t="s">
        <v>75</v>
      </c>
      <c r="L26" s="21" t="s">
        <v>78</v>
      </c>
      <c r="M26" s="21" t="s">
        <v>80</v>
      </c>
      <c r="N26" s="21" t="s">
        <v>83</v>
      </c>
      <c r="O26" s="16" t="s">
        <v>70</v>
      </c>
      <c r="P26" s="17" t="s">
        <v>91</v>
      </c>
      <c r="Q26" s="17">
        <v>0</v>
      </c>
      <c r="R26" s="17" t="s">
        <v>84</v>
      </c>
      <c r="S26" s="17">
        <v>0</v>
      </c>
      <c r="T26" s="17">
        <v>0</v>
      </c>
      <c r="U26" s="17">
        <v>0</v>
      </c>
      <c r="V26" s="17">
        <v>1</v>
      </c>
      <c r="W26" s="17">
        <v>0</v>
      </c>
      <c r="X26" s="17">
        <v>0</v>
      </c>
      <c r="Y26" s="17">
        <v>0</v>
      </c>
      <c r="Z26" s="17">
        <v>1</v>
      </c>
      <c r="AA26" s="17">
        <v>0</v>
      </c>
      <c r="AB26" s="17">
        <v>0</v>
      </c>
      <c r="AC26" s="17" t="s">
        <v>38</v>
      </c>
      <c r="AD26" s="22">
        <v>11133097</v>
      </c>
      <c r="AE26" s="17">
        <v>1</v>
      </c>
      <c r="AF26" s="17">
        <v>0</v>
      </c>
      <c r="AG26" s="17">
        <v>0</v>
      </c>
      <c r="AH26" s="22">
        <v>11133097</v>
      </c>
      <c r="AI26" s="22">
        <v>11133097</v>
      </c>
      <c r="AJ26" s="17" t="s">
        <v>85</v>
      </c>
      <c r="AK26" s="16" t="s">
        <v>86</v>
      </c>
      <c r="AL26" s="23" t="s">
        <v>117</v>
      </c>
    </row>
    <row r="27" spans="1:38" s="2" customFormat="1" ht="15.75">
      <c r="A27" s="2">
        <v>25</v>
      </c>
      <c r="B27" s="3">
        <v>0</v>
      </c>
      <c r="C27" s="5">
        <v>1000818721</v>
      </c>
      <c r="D27" s="13" t="s">
        <v>63</v>
      </c>
      <c r="E27" s="13" t="s">
        <v>63</v>
      </c>
      <c r="F27" s="15">
        <v>699921267710</v>
      </c>
      <c r="G27" s="16" t="s">
        <v>70</v>
      </c>
      <c r="H27" s="17">
        <v>0</v>
      </c>
      <c r="I27" s="19" t="s">
        <v>70</v>
      </c>
      <c r="J27" s="15">
        <v>9366178808</v>
      </c>
      <c r="K27" s="17" t="s">
        <v>75</v>
      </c>
      <c r="L27" s="21" t="s">
        <v>78</v>
      </c>
      <c r="M27" s="21" t="s">
        <v>80</v>
      </c>
      <c r="N27" s="21" t="s">
        <v>83</v>
      </c>
      <c r="O27" s="16" t="s">
        <v>70</v>
      </c>
      <c r="P27" s="17" t="s">
        <v>91</v>
      </c>
      <c r="Q27" s="17">
        <v>0</v>
      </c>
      <c r="R27" s="17" t="s">
        <v>84</v>
      </c>
      <c r="S27" s="17">
        <v>0</v>
      </c>
      <c r="T27" s="17">
        <v>0</v>
      </c>
      <c r="U27" s="17">
        <v>0</v>
      </c>
      <c r="V27" s="17">
        <v>1</v>
      </c>
      <c r="W27" s="17">
        <v>0</v>
      </c>
      <c r="X27" s="17">
        <v>0</v>
      </c>
      <c r="Y27" s="17">
        <v>0</v>
      </c>
      <c r="Z27" s="17">
        <v>1</v>
      </c>
      <c r="AA27" s="17">
        <v>0</v>
      </c>
      <c r="AB27" s="17">
        <v>0</v>
      </c>
      <c r="AC27" s="17" t="s">
        <v>38</v>
      </c>
      <c r="AD27" s="22">
        <v>11133092</v>
      </c>
      <c r="AE27" s="17">
        <v>1</v>
      </c>
      <c r="AF27" s="17">
        <v>0</v>
      </c>
      <c r="AG27" s="17">
        <v>0</v>
      </c>
      <c r="AH27" s="22">
        <v>11133092</v>
      </c>
      <c r="AI27" s="22">
        <v>11133092</v>
      </c>
      <c r="AJ27" s="17" t="s">
        <v>85</v>
      </c>
      <c r="AK27" s="16" t="s">
        <v>86</v>
      </c>
      <c r="AL27" s="23" t="s">
        <v>118</v>
      </c>
    </row>
    <row r="28" spans="1:38">
      <c r="A28" s="1"/>
      <c r="B28" s="1"/>
      <c r="C28" s="1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 t="e">
        <f>VLOOKUP(Table1[[#This Row],[Consumer_Id_No_After_GoLive_in_UGO]],aaaaaa,13,0)</f>
        <v>#REF!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</sheetData>
  <conditionalFormatting sqref="C20">
    <cfRule type="duplicateValues" dxfId="60" priority="60"/>
    <cfRule type="duplicateValues" dxfId="59" priority="61"/>
    <cfRule type="duplicateValues" dxfId="58" priority="62"/>
  </conditionalFormatting>
  <conditionalFormatting sqref="C21:C23">
    <cfRule type="duplicateValues" dxfId="57" priority="59"/>
  </conditionalFormatting>
  <conditionalFormatting sqref="C23 C21">
    <cfRule type="duplicateValues" dxfId="56" priority="57"/>
    <cfRule type="duplicateValues" dxfId="55" priority="58"/>
  </conditionalFormatting>
  <conditionalFormatting sqref="C3:C7">
    <cfRule type="duplicateValues" dxfId="54" priority="56"/>
  </conditionalFormatting>
  <conditionalFormatting sqref="C3:C4">
    <cfRule type="duplicateValues" dxfId="53" priority="54"/>
    <cfRule type="duplicateValues" dxfId="52" priority="55"/>
  </conditionalFormatting>
  <conditionalFormatting sqref="C3:C4">
    <cfRule type="duplicateValues" dxfId="51" priority="53"/>
  </conditionalFormatting>
  <conditionalFormatting sqref="C5">
    <cfRule type="duplicateValues" dxfId="50" priority="51"/>
    <cfRule type="duplicateValues" dxfId="49" priority="52"/>
  </conditionalFormatting>
  <conditionalFormatting sqref="C5">
    <cfRule type="duplicateValues" dxfId="48" priority="50"/>
  </conditionalFormatting>
  <conditionalFormatting sqref="C6">
    <cfRule type="duplicateValues" dxfId="47" priority="48"/>
    <cfRule type="duplicateValues" dxfId="46" priority="49"/>
  </conditionalFormatting>
  <conditionalFormatting sqref="C6:C7">
    <cfRule type="duplicateValues" dxfId="45" priority="47"/>
  </conditionalFormatting>
  <conditionalFormatting sqref="C8:C9">
    <cfRule type="duplicateValues" dxfId="44" priority="45"/>
    <cfRule type="duplicateValues" dxfId="43" priority="46"/>
  </conditionalFormatting>
  <conditionalFormatting sqref="C8:C9">
    <cfRule type="duplicateValues" dxfId="42" priority="44"/>
  </conditionalFormatting>
  <conditionalFormatting sqref="C10:C19">
    <cfRule type="duplicateValues" dxfId="41" priority="40"/>
    <cfRule type="duplicateValues" dxfId="40" priority="41"/>
    <cfRule type="duplicateValues" dxfId="39" priority="42"/>
    <cfRule type="duplicateValues" dxfId="38" priority="43"/>
  </conditionalFormatting>
  <conditionalFormatting sqref="C8:C19">
    <cfRule type="duplicateValues" dxfId="37" priority="38"/>
    <cfRule type="duplicateValues" dxfId="36" priority="39"/>
  </conditionalFormatting>
  <conditionalFormatting sqref="C20:C23">
    <cfRule type="duplicateValues" dxfId="35" priority="36"/>
    <cfRule type="duplicateValues" dxfId="34" priority="37"/>
  </conditionalFormatting>
  <conditionalFormatting sqref="C24:C27">
    <cfRule type="duplicateValues" dxfId="33" priority="35"/>
  </conditionalFormatting>
  <conditionalFormatting sqref="C24:C27">
    <cfRule type="duplicateValues" dxfId="32" priority="33"/>
    <cfRule type="duplicateValues" dxfId="31" priority="34"/>
  </conditionalFormatting>
  <conditionalFormatting sqref="C3:C28">
    <cfRule type="duplicateValues" dxfId="30" priority="32"/>
  </conditionalFormatting>
  <conditionalFormatting sqref="B20">
    <cfRule type="duplicateValues" dxfId="29" priority="29"/>
    <cfRule type="duplicateValues" dxfId="28" priority="30"/>
    <cfRule type="duplicateValues" dxfId="27" priority="31"/>
  </conditionalFormatting>
  <conditionalFormatting sqref="B21:B23">
    <cfRule type="duplicateValues" dxfId="26" priority="28"/>
  </conditionalFormatting>
  <conditionalFormatting sqref="B23 B21">
    <cfRule type="duplicateValues" dxfId="25" priority="26"/>
    <cfRule type="duplicateValues" dxfId="24" priority="27"/>
  </conditionalFormatting>
  <conditionalFormatting sqref="B3:B28">
    <cfRule type="duplicateValues" dxfId="23" priority="25"/>
  </conditionalFormatting>
  <conditionalFormatting sqref="B3:B28">
    <cfRule type="duplicateValues" dxfId="22" priority="23"/>
    <cfRule type="duplicateValues" dxfId="21" priority="24"/>
  </conditionalFormatting>
  <conditionalFormatting sqref="B5">
    <cfRule type="duplicateValues" dxfId="20" priority="20"/>
    <cfRule type="duplicateValues" dxfId="19" priority="21"/>
  </conditionalFormatting>
  <conditionalFormatting sqref="B5">
    <cfRule type="duplicateValues" dxfId="18" priority="19"/>
  </conditionalFormatting>
  <conditionalFormatting sqref="B6">
    <cfRule type="duplicateValues" dxfId="17" priority="17"/>
    <cfRule type="duplicateValues" dxfId="16" priority="18"/>
  </conditionalFormatting>
  <conditionalFormatting sqref="B6:B7">
    <cfRule type="duplicateValues" dxfId="15" priority="16"/>
  </conditionalFormatting>
  <conditionalFormatting sqref="B8:B9">
    <cfRule type="duplicateValues" dxfId="14" priority="14"/>
    <cfRule type="duplicateValues" dxfId="13" priority="15"/>
  </conditionalFormatting>
  <conditionalFormatting sqref="B8:B9">
    <cfRule type="duplicateValues" dxfId="12" priority="13"/>
  </conditionalFormatting>
  <conditionalFormatting sqref="B10:B19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B8:B19">
    <cfRule type="duplicateValues" dxfId="7" priority="7"/>
    <cfRule type="duplicateValues" dxfId="6" priority="8"/>
  </conditionalFormatting>
  <conditionalFormatting sqref="B20:B23">
    <cfRule type="duplicateValues" dxfId="5" priority="5"/>
    <cfRule type="duplicateValues" dxfId="4" priority="6"/>
  </conditionalFormatting>
  <conditionalFormatting sqref="B24:B27">
    <cfRule type="duplicateValues" dxfId="3" priority="4"/>
  </conditionalFormatting>
  <conditionalFormatting sqref="B24:B27">
    <cfRule type="duplicateValues" dxfId="2" priority="2"/>
    <cfRule type="duplicateValues" dxfId="1" priority="3"/>
  </conditionalFormatting>
  <pageMargins left="0.75" right="0.75" top="0.75" bottom="0.5" header="0.5" footer="0.75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Hi</cp:lastModifiedBy>
  <dcterms:created xsi:type="dcterms:W3CDTF">2026-03-26T07:48:39Z</dcterms:created>
  <dcterms:modified xsi:type="dcterms:W3CDTF">2026-03-26T09:39:27Z</dcterms:modified>
</cp:coreProperties>
</file>