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600" windowHeight="7190" activeTab="4"/>
  </bookViews>
  <sheets>
    <sheet name="Bellavi" sheetId="5" r:id="rId1"/>
    <sheet name="CT Kere" sheetId="4" r:id="rId2"/>
    <sheet name="KORA" sheetId="3" r:id="rId3"/>
    <sheet name="Abstract" sheetId="1" r:id="rId4"/>
    <sheet name="work wise progress" sheetId="2" r:id="rId5"/>
  </sheets>
  <definedNames>
    <definedName name="_xlnm._FilterDatabase" localSheetId="0" hidden="1">Bellavi!$A$4:$V$190</definedName>
    <definedName name="_xlnm._FilterDatabase" localSheetId="1" hidden="1">'CT Kere'!$A$4:$V$102</definedName>
    <definedName name="_xlnm._FilterDatabase" localSheetId="2" hidden="1">KORA!$A$4:$V$126</definedName>
    <definedName name="_xlnm._FilterDatabase" localSheetId="4" hidden="1">'work wise progress'!$A$4:$V$408</definedName>
    <definedName name="_xlnm.Print_Area" localSheetId="0">Bellavi!$A$1:$V$190</definedName>
    <definedName name="_xlnm.Print_Area" localSheetId="1">'CT Kere'!$A$1:$V$102</definedName>
    <definedName name="_xlnm.Print_Area" localSheetId="2">KORA!$A$1:$V$126</definedName>
    <definedName name="_xlnm.Print_Area" localSheetId="4">'work wise progress'!$A$1:$V$408</definedName>
    <definedName name="_xlnm.Print_Titles" localSheetId="0">Bellavi!$4:$5</definedName>
    <definedName name="_xlnm.Print_Titles" localSheetId="1">'CT Kere'!$4:$5</definedName>
    <definedName name="_xlnm.Print_Titles" localSheetId="2">KORA!$4:$5</definedName>
    <definedName name="_xlnm.Print_Titles" localSheetId="4">'work wise progress'!$4:$5</definedName>
  </definedNames>
  <calcPr calcId="144525"/>
</workbook>
</file>

<file path=xl/calcChain.xml><?xml version="1.0" encoding="utf-8"?>
<calcChain xmlns="http://schemas.openxmlformats.org/spreadsheetml/2006/main">
  <c r="M112" i="3" l="1"/>
  <c r="M89" i="3"/>
  <c r="M76" i="3"/>
  <c r="M389" i="2"/>
  <c r="M348" i="2" l="1"/>
  <c r="M262" i="2" l="1"/>
  <c r="L13" i="1" l="1"/>
  <c r="G13" i="1"/>
  <c r="K13" i="1"/>
  <c r="J13" i="1" l="1"/>
  <c r="E13" i="1"/>
  <c r="D13" i="1"/>
</calcChain>
</file>

<file path=xl/sharedStrings.xml><?xml version="1.0" encoding="utf-8"?>
<sst xmlns="http://schemas.openxmlformats.org/spreadsheetml/2006/main" count="9188" uniqueCount="1754">
  <si>
    <t>Sl No</t>
  </si>
  <si>
    <t>Work orders issued (Y/N)</t>
  </si>
  <si>
    <t>Name of the Division</t>
  </si>
  <si>
    <t xml:space="preserve">Name of the TTK agency </t>
  </si>
  <si>
    <t>Whether the TTK agency started the work or not (Y/N)</t>
  </si>
  <si>
    <t>Detailes of work orders issued and commencment of IP set works (DWA issued).</t>
  </si>
  <si>
    <t>Seniority list for the pending application approved (Yes/No)</t>
  </si>
  <si>
    <t xml:space="preserve">If Yes , No. of IP sets covered under the seniority list </t>
  </si>
  <si>
    <t xml:space="preserve">If  No, tentative date for approval of seniority list </t>
  </si>
  <si>
    <t>If yes No's of IP sets for which work orders issued WRT col (5)</t>
  </si>
  <si>
    <t>No. of IP sets covered under DWA</t>
  </si>
  <si>
    <t>Budget allocated in Rs. Lakhs</t>
  </si>
  <si>
    <t>Balance No's of IP sets for which work orders to be issued WRT col (5)</t>
  </si>
  <si>
    <t>Tentative date of issue of balance work orders WRT col (5)</t>
  </si>
  <si>
    <t>Reasons for not starting the work</t>
  </si>
  <si>
    <t>No. of works completed WRT col (10)</t>
  </si>
  <si>
    <t>Name of the consumer and address</t>
  </si>
  <si>
    <t>Estimate cost Rs.</t>
  </si>
  <si>
    <t>Infrastructure proposed in the estimate</t>
  </si>
  <si>
    <t>11 KV line RKMs</t>
  </si>
  <si>
    <t>25 KVA TC</t>
  </si>
  <si>
    <t>LT line RKMs</t>
  </si>
  <si>
    <t>Work Completed (Yes/No)</t>
  </si>
  <si>
    <t>if, Yes date of completion</t>
  </si>
  <si>
    <t>Infrastructure as per work completion (Inventory)</t>
  </si>
  <si>
    <t>Work order No. &amp; date</t>
  </si>
  <si>
    <t>Tumkur</t>
  </si>
  <si>
    <t>Kyathasandra</t>
  </si>
  <si>
    <t>Gubbi</t>
  </si>
  <si>
    <t>Nittur</t>
  </si>
  <si>
    <t>Total</t>
  </si>
  <si>
    <t>M/S VEERABHADRASWAMY ELE,TUMKUR</t>
  </si>
  <si>
    <t>M/S SUNIL ELECTRICALS, BANGALORE</t>
  </si>
  <si>
    <t>M/S ADISHAKTHI ELECTRICALS, CHITRADURGA</t>
  </si>
  <si>
    <t>M/S SLN ELECTRICALS, TUMKUR</t>
  </si>
  <si>
    <t>M/S MAHADEV PRESTRESSED PRODUCTS PVT LTD, KALBURGI</t>
  </si>
  <si>
    <t>M/S TRANSGLOBAL POWER LIMITED,BANGALORE</t>
  </si>
  <si>
    <t>M/S KGN ELECTRICALS, BANGALORE</t>
  </si>
  <si>
    <t>Yes</t>
  </si>
  <si>
    <t>RR No. and date</t>
  </si>
  <si>
    <t xml:space="preserve"> Consumer address</t>
  </si>
  <si>
    <t>TUMKUR</t>
  </si>
  <si>
    <t>25.03.24</t>
  </si>
  <si>
    <t>10.04.24</t>
  </si>
  <si>
    <t>05.04.24</t>
  </si>
  <si>
    <t>Asalipura</t>
  </si>
  <si>
    <t>Ballapura</t>
  </si>
  <si>
    <t>Bugudanahalli</t>
  </si>
  <si>
    <t>Chikkanaravangalla</t>
  </si>
  <si>
    <t>Dodderi</t>
  </si>
  <si>
    <t>Haralakatte</t>
  </si>
  <si>
    <t>Kaggere</t>
  </si>
  <si>
    <t>Naravangalla Ammanikere</t>
  </si>
  <si>
    <t>Chikkabellavi</t>
  </si>
  <si>
    <t>Harivanapura</t>
  </si>
  <si>
    <t>Thimlapura</t>
  </si>
  <si>
    <t>Appinayakanahalli</t>
  </si>
  <si>
    <t>Mudigere</t>
  </si>
  <si>
    <t>Amanikere</t>
  </si>
  <si>
    <t>Kottanahalli</t>
  </si>
  <si>
    <t>Gowdihalli</t>
  </si>
  <si>
    <t>Channenahalli</t>
  </si>
  <si>
    <t>Bellavi</t>
  </si>
  <si>
    <t>Bellavi Amanikere</t>
  </si>
  <si>
    <t>Byala</t>
  </si>
  <si>
    <t>Mavinakunte</t>
  </si>
  <si>
    <t>Mashanapura</t>
  </si>
  <si>
    <t>Doddanarvangala</t>
  </si>
  <si>
    <t>Gollahalli</t>
  </si>
  <si>
    <t>Kottenahalli</t>
  </si>
  <si>
    <t>Kottannahalli</t>
  </si>
  <si>
    <t>Banavara</t>
  </si>
  <si>
    <t xml:space="preserve">Agalagunte </t>
  </si>
  <si>
    <t>Ranganapalya</t>
  </si>
  <si>
    <t>Ebhrahim palya</t>
  </si>
  <si>
    <t>Kunchangi</t>
  </si>
  <si>
    <t>Narasipura</t>
  </si>
  <si>
    <t>CT kere village</t>
  </si>
  <si>
    <t>C T KERE</t>
  </si>
  <si>
    <t>Bommanahalli</t>
  </si>
  <si>
    <t>GG Halli</t>
  </si>
  <si>
    <t>Badachikkanahalli</t>
  </si>
  <si>
    <t>Burudagatta</t>
  </si>
  <si>
    <t>Hanchihalli</t>
  </si>
  <si>
    <t>Katenahalli</t>
  </si>
  <si>
    <t>Shambonahalli</t>
  </si>
  <si>
    <t>Kattigenahalli</t>
  </si>
  <si>
    <t>Chikkanahalli</t>
  </si>
  <si>
    <t>Kora</t>
  </si>
  <si>
    <t>Thippurammanapalya</t>
  </si>
  <si>
    <t>Chikkaseebi</t>
  </si>
  <si>
    <t>Kattenahalli</t>
  </si>
  <si>
    <t>Muddenhalli</t>
  </si>
  <si>
    <t>Kolalakunte</t>
  </si>
  <si>
    <t>B G Palya</t>
  </si>
  <si>
    <t>Brammasandra</t>
  </si>
  <si>
    <t>Sorekunte</t>
  </si>
  <si>
    <t>P Gollahalli</t>
  </si>
  <si>
    <t>Yaladadlu</t>
  </si>
  <si>
    <t>Huchabasavanahalli</t>
  </si>
  <si>
    <t>Majjigekempanahalli</t>
  </si>
  <si>
    <t>Mallenahalli</t>
  </si>
  <si>
    <t>Singrihalli</t>
  </si>
  <si>
    <t>Kempadalahalli</t>
  </si>
  <si>
    <t>Palasandra</t>
  </si>
  <si>
    <t>Ajjagondanahalli</t>
  </si>
  <si>
    <t>Kora Ammanikere</t>
  </si>
  <si>
    <t>Urukere</t>
  </si>
  <si>
    <t>Chikkabasavaiah S/O Puttabasavaiah</t>
  </si>
  <si>
    <t>Shivakumara K S/O Kambegowda</t>
  </si>
  <si>
    <t>Umeshaiah S/O Chikkanna</t>
  </si>
  <si>
    <t>Jayamma W/O Lt. Hanumanthaiah</t>
  </si>
  <si>
    <t>Lakshmamma W/O Hulluraiah</t>
  </si>
  <si>
    <t>Puttananjaiah S/O Thimmaiah</t>
  </si>
  <si>
    <t>Sannaobalaiah</t>
  </si>
  <si>
    <t>Narasimaiah S/O Sannarasaiah</t>
  </si>
  <si>
    <t>Sadashivaiah S/O Lt. Rangappa</t>
  </si>
  <si>
    <t>A N Nagamma W/O K S Nagabhushana</t>
  </si>
  <si>
    <t>Siddagangaiah S/O Narasaiah</t>
  </si>
  <si>
    <t>Nirvanaiah S/O Chowdaiah</t>
  </si>
  <si>
    <t>Siddaramaiah S/O Channabasavaiah</t>
  </si>
  <si>
    <t>Shivanna S/O Nanjegowda</t>
  </si>
  <si>
    <t>C P Prabhudev S/O Puttananjaiah</t>
  </si>
  <si>
    <t>Mahesh sO Siddalingaiah</t>
  </si>
  <si>
    <t>Rudrachar S/o Chikkaveerachar</t>
  </si>
  <si>
    <t>Sharadamma W/O Lt Gangabasappa</t>
  </si>
  <si>
    <t xml:space="preserve">Muniyappa s/O Mylappa </t>
  </si>
  <si>
    <t>Chikkamma W/O Chikkalingaiah</t>
  </si>
  <si>
    <t>Vadiraj T P</t>
  </si>
  <si>
    <t>Veerupakshaiah S/O Lt Shivanna</t>
  </si>
  <si>
    <t>Shivamma D/O Shivanna</t>
  </si>
  <si>
    <t>Shanthaiah S/O Revanna</t>
  </si>
  <si>
    <t>Nagaiah S/O Chikkaramaiah</t>
  </si>
  <si>
    <t>Chandrappa s/O Mallappa</t>
  </si>
  <si>
    <t>Lankappa S/O Sannachikkanna</t>
  </si>
  <si>
    <t>Havinachikkanna S/O Eraiah</t>
  </si>
  <si>
    <t>Nanjundaiah S/O Veeramalliah</t>
  </si>
  <si>
    <t>Chandrappa s/O Thimmappa</t>
  </si>
  <si>
    <t>Dhooddaiah S/o Moddlagiriyappa</t>
  </si>
  <si>
    <t>Jayamma W/O Puttarangaiah</t>
  </si>
  <si>
    <t>CN Natesh S/O Lt Narasimaiah</t>
  </si>
  <si>
    <t>Rajagiriyappa S/O Mudalagiriyappa</t>
  </si>
  <si>
    <t>Maruthi S/O Ramakrishnaiah</t>
  </si>
  <si>
    <t>Basavaraju S/O Muddaiah</t>
  </si>
  <si>
    <t>Parvathamma W/O Lt Venkatachar</t>
  </si>
  <si>
    <t>Parameshwaraiah S/O Doddananjappa</t>
  </si>
  <si>
    <t>KC  Chandraiah S/O Chikkanna</t>
  </si>
  <si>
    <t>Krishnamurthi S/O Ananthaiah</t>
  </si>
  <si>
    <t>NG Vaani W/o Umashankar</t>
  </si>
  <si>
    <t>Rudresh S/O Lt Nataraju</t>
  </si>
  <si>
    <t>Chikkasomanna s/O Doddaiah</t>
  </si>
  <si>
    <t>BK Nagendra S/O Kodappa</t>
  </si>
  <si>
    <t>Basavaraju S/O Channaiah</t>
  </si>
  <si>
    <t>Eranna S/O Rangaiah</t>
  </si>
  <si>
    <t>C Krishnamurthi S/O Chikkathimmaiah</t>
  </si>
  <si>
    <t>T A Kantharaju S/O Thimmaiah</t>
  </si>
  <si>
    <t>Kariyappa s/O Karappa</t>
  </si>
  <si>
    <t>Dayanadmurthy S/O Narayanachari</t>
  </si>
  <si>
    <t>Santhamma W/O Nagaraju</t>
  </si>
  <si>
    <t>Narasimaiah S/O Kempanna</t>
  </si>
  <si>
    <t>RI Chikkanna S/O Thimmaiah</t>
  </si>
  <si>
    <t>Somanna S/O Rangaiah</t>
  </si>
  <si>
    <t>KS Ugregowda S/O Sannahuchaiah</t>
  </si>
  <si>
    <t>B Narasamma W/O Krishnaiah</t>
  </si>
  <si>
    <t>Kempanna S/O Chikkanna</t>
  </si>
  <si>
    <t xml:space="preserve">Siddalingaiah S/O Chikkanna </t>
  </si>
  <si>
    <t>Thimmaiah S/O Ullappa</t>
  </si>
  <si>
    <t>Shivagnagamma W/O Shivalingaiah</t>
  </si>
  <si>
    <t>Bramarambika W/O K C Gangambika</t>
  </si>
  <si>
    <t>Rudranamma W/O Lt Rangappa</t>
  </si>
  <si>
    <t xml:space="preserve">Gayathrti Bai W/O Lt. Shivaji Rao </t>
  </si>
  <si>
    <t>Eshwarappa s/o Javare Gowda</t>
  </si>
  <si>
    <t>Nataraju S/O Lt Doddakariyappa</t>
  </si>
  <si>
    <t xml:space="preserve">Premakumari W/O Niranjan </t>
  </si>
  <si>
    <t>CP Prabhudevaru S/o Puttananjaiah</t>
  </si>
  <si>
    <t>Venkatalakshmamma W/O Ramakrishnaiah</t>
  </si>
  <si>
    <t>Jayamma W/O Lt. Chikkananjundaiah</t>
  </si>
  <si>
    <t>Bojarajaiah S/O Basavaiah</t>
  </si>
  <si>
    <t>Kavya W/O Maylaraswami</t>
  </si>
  <si>
    <t>Shivakumar S/O Ganganna</t>
  </si>
  <si>
    <t>Lakshmidevi R W/O Manjunath D G</t>
  </si>
  <si>
    <t>Ganganna S/O Nanjappa</t>
  </si>
  <si>
    <t xml:space="preserve">Zabiulla B S/O Bhajjiusab </t>
  </si>
  <si>
    <t>Nanjundappa S/O Mudappa</t>
  </si>
  <si>
    <t>Basavaraju S/O Doddaiah</t>
  </si>
  <si>
    <t>Veeranna S/O Veeraiah</t>
  </si>
  <si>
    <t>Ramakrishnaiah S/O Thimmadaiah</t>
  </si>
  <si>
    <t>A S Thontaradhya S/O Shivalingaiah</t>
  </si>
  <si>
    <t>Venkatesh S/O Dasappa</t>
  </si>
  <si>
    <t>Siddaraju S/O Hanumantharayappa</t>
  </si>
  <si>
    <t>KV Shivakumar S/O RR Veeranna</t>
  </si>
  <si>
    <t xml:space="preserve">Puttaiah S/O Lt Sanjeevappa </t>
  </si>
  <si>
    <t>Shivakumar S/O Jagadeeshaiah</t>
  </si>
  <si>
    <t>Hanumantharayappa S/O Ramaiah</t>
  </si>
  <si>
    <t>Rudresh S/O Chabbaveerashetty</t>
  </si>
  <si>
    <t>Parvathamma W/O Channegowda</t>
  </si>
  <si>
    <t>Manjula W/O Channappa</t>
  </si>
  <si>
    <t>Siddaiah S/O Channabasavaiah</t>
  </si>
  <si>
    <t>Channabasavaiah S/O  H T Shivanna</t>
  </si>
  <si>
    <t>Shivakumaraiah S/O Ganganna</t>
  </si>
  <si>
    <t>Siddagangaiah S/O Adarappa</t>
  </si>
  <si>
    <t>Jayamma W/O Rangaswamaiah</t>
  </si>
  <si>
    <t>Daskhenamurthy S/O Puttaiah</t>
  </si>
  <si>
    <t>B R Nataraju S/O Rajanna</t>
  </si>
  <si>
    <t>Manjula R W/O N Venkatesh</t>
  </si>
  <si>
    <t>Umadevi W/O Lt. Mahalingaiah</t>
  </si>
  <si>
    <t>Lokesh K S/O Kumaraiah</t>
  </si>
  <si>
    <t>Govindaiah S/O Doddaiah</t>
  </si>
  <si>
    <t>Srinivasaiah S/O Venkataswamy</t>
  </si>
  <si>
    <t>Thimmaiah S/O Sannathimmaiah</t>
  </si>
  <si>
    <t>Shivanna S/O Hanumadasaiah</t>
  </si>
  <si>
    <t>Vazrappa S/O Siddaiah</t>
  </si>
  <si>
    <t>Rajashekaraiah S/O Veerajappa</t>
  </si>
  <si>
    <t>Siddaiah S/O Siddaramaiah</t>
  </si>
  <si>
    <t>L Siddagangamma W/O B Linganna</t>
  </si>
  <si>
    <t>Mangalamma W/O Basavaraju</t>
  </si>
  <si>
    <t>Siddagangamma W/O Lt. Ganganna</t>
  </si>
  <si>
    <t>Girish S/O Lt. Boralingaiah</t>
  </si>
  <si>
    <t>Rodraiah S/O B Nanjaiah</t>
  </si>
  <si>
    <t>Sowmya W/O P Umesh</t>
  </si>
  <si>
    <t>Rangadamaiah S/O Rangappa</t>
  </si>
  <si>
    <t>Rangaiah S/O Rangaswamaiah</t>
  </si>
  <si>
    <t>Veeranna S/O Shivaiah</t>
  </si>
  <si>
    <t>Sunandamma W/O Shivakumariah</t>
  </si>
  <si>
    <t>Suresh S/O Basavaraju</t>
  </si>
  <si>
    <t xml:space="preserve">Mallikarjunaiah S/O Mudalaiah </t>
  </si>
  <si>
    <t>Annapurnamma W/O Nanjarajaiah</t>
  </si>
  <si>
    <t>Shivalingaiah S/O Somanna</t>
  </si>
  <si>
    <t>Chikkanna S/O Puttaiah</t>
  </si>
  <si>
    <t>Chikkamallaiah S/O Doddegowda</t>
  </si>
  <si>
    <t>Thimmaiah S/O Lt. Dasappa</t>
  </si>
  <si>
    <t>Chikkanna S/O Lt. Lingaiah</t>
  </si>
  <si>
    <t>Lakshmaiah S/o Siddalingappa</t>
  </si>
  <si>
    <t>Shivamma S/O Shivaridraiah</t>
  </si>
  <si>
    <t>Subramaya KV S/O Veerabadraiah</t>
  </si>
  <si>
    <t>Lakshmaiah S/O Rangaiah</t>
  </si>
  <si>
    <t>Hemalatha W/O Shivakumaraiah</t>
  </si>
  <si>
    <t>Lakshmidevamma D/O Hanumaiah</t>
  </si>
  <si>
    <t>Narasimhamurthy S/O Bhuthaiah</t>
  </si>
  <si>
    <t>Gangamma W/O Siddalingappa</t>
  </si>
  <si>
    <t>Umesh S/O Lt. Siddappa</t>
  </si>
  <si>
    <t>Kumaraiah S/O Lt. Nanjundaiah</t>
  </si>
  <si>
    <t>TN Basavaraju S/O Siddalingaiah</t>
  </si>
  <si>
    <t>Honnappa S/O Gangegowda</t>
  </si>
  <si>
    <t>Basavaraju s/O Gurusiddaiah</t>
  </si>
  <si>
    <t>TB Panchaiah S/O Basavaiah</t>
  </si>
  <si>
    <t xml:space="preserve">Virupakshaiah S/O Siddaveeranna </t>
  </si>
  <si>
    <t>Somashekaraiah S/O Nanjanna</t>
  </si>
  <si>
    <t>Chandrakala W/O Lt Nagaraju</t>
  </si>
  <si>
    <t>Syud Irshad Ahmed s/O syud ahmed</t>
  </si>
  <si>
    <t>BG Srinivas S/O Lt BS Govindaiah</t>
  </si>
  <si>
    <t xml:space="preserve">Sundramma W/O Gangadrappa </t>
  </si>
  <si>
    <t>Madhwabheemacharya S/O  Bheemacharya</t>
  </si>
  <si>
    <t>04.04.24</t>
  </si>
  <si>
    <t>Ganganala</t>
  </si>
  <si>
    <t>Ahobala Aghara</t>
  </si>
  <si>
    <t>Appaianna palya</t>
  </si>
  <si>
    <t>Channamunddanahalli</t>
  </si>
  <si>
    <t>Hiregundgal</t>
  </si>
  <si>
    <t>Jakkenahalli</t>
  </si>
  <si>
    <t xml:space="preserve">kumbinarasaiah s/O LT Narayanappa </t>
  </si>
  <si>
    <t>Krishnappa S/O Lt. Puttegowda</t>
  </si>
  <si>
    <t>Rajashekaraiah S/O Baagilappa</t>
  </si>
  <si>
    <t>Siddangamma W/O Lt Chikkathimmaiah</t>
  </si>
  <si>
    <t>Narasimhamurthy S/O Lt Kodilingaiah</t>
  </si>
  <si>
    <t>Gangamma W/O Ramaiah</t>
  </si>
  <si>
    <t>Venkataramaiah S/O Seebirangaiah</t>
  </si>
  <si>
    <t>Sadashivaiah S/O Veerabhaddraiah</t>
  </si>
  <si>
    <t>Eramma W/O Lakshmaiah</t>
  </si>
  <si>
    <t>Lakshmipathi S/O Lt Bheenaiah</t>
  </si>
  <si>
    <t>Nanjamma W/O kavalappa</t>
  </si>
  <si>
    <t>Jayraj S/O Chikkanna</t>
  </si>
  <si>
    <t>Jayamma W/O Lt Ramaiah</t>
  </si>
  <si>
    <t>Srinivasa S</t>
  </si>
  <si>
    <t>Siddagangaiah S/O Siddlingappa</t>
  </si>
  <si>
    <t>Siddagangaiah S/O Puttarudraiah</t>
  </si>
  <si>
    <t>Nagarathnamma W/O Lt. Venkatappa</t>
  </si>
  <si>
    <t>Kodithimmanahalli</t>
  </si>
  <si>
    <t>Bathasandra</t>
  </si>
  <si>
    <t>Ramaiah S/O Bhimaiah</t>
  </si>
  <si>
    <t>Bhairappa S/O Mariyappa</t>
  </si>
  <si>
    <t>T B muddegowda S/O Biregowda</t>
  </si>
  <si>
    <t>Siddagangaiah S/O Nagaiah</t>
  </si>
  <si>
    <t>Narasimhamurthy S/O Badraiah</t>
  </si>
  <si>
    <t>G D Jayanna S/O B Ganganna</t>
  </si>
  <si>
    <t>H N Mahadevaiah S/O Nanjundappa</t>
  </si>
  <si>
    <t>Mahalingaiah S/O Chikkarangaiah</t>
  </si>
  <si>
    <t>R Nagaraju S/O Rangaswamaiah</t>
  </si>
  <si>
    <t>Section</t>
  </si>
  <si>
    <t>CT kere</t>
  </si>
  <si>
    <t>Gowrgondanahalli</t>
  </si>
  <si>
    <t>Seegepalya</t>
  </si>
  <si>
    <t>Konthihalli</t>
  </si>
  <si>
    <t>Melehalli</t>
  </si>
  <si>
    <t>Nelahal</t>
  </si>
  <si>
    <t>GP NatarajuS/O Puttaiah</t>
  </si>
  <si>
    <t>Gangamma D/O Shivanna</t>
  </si>
  <si>
    <t>K R Gangadharaiah S/O Rangashamaiah</t>
  </si>
  <si>
    <t>Lingaraju S/O Mailarappa</t>
  </si>
  <si>
    <t>HS Gangdharaiah S/O Siddalingappa</t>
  </si>
  <si>
    <t>N K Nagaraju S/O Kenchaiah</t>
  </si>
  <si>
    <t>Amurthagiri</t>
  </si>
  <si>
    <t>Mallaiah Palya</t>
  </si>
  <si>
    <t xml:space="preserve">J Siddarath S/O H Jayanna </t>
  </si>
  <si>
    <t>Sowbhagya W/O Ashwathappa</t>
  </si>
  <si>
    <t>Dalappa S/O Narashimaiah</t>
  </si>
  <si>
    <t>Puradakunte</t>
  </si>
  <si>
    <t>Kempandodderi</t>
  </si>
  <si>
    <t>Kallayanapalya</t>
  </si>
  <si>
    <t>Kesthur</t>
  </si>
  <si>
    <t>Savithramma W/O Shivarudraiah</t>
  </si>
  <si>
    <t>Eralakaiah S/O Eraiah</t>
  </si>
  <si>
    <t>Mahadevaiah S/O Veeranna</t>
  </si>
  <si>
    <t>Lalithamma W/O Candraiah</t>
  </si>
  <si>
    <t>Oblaiah S/O Pujaraiah</t>
  </si>
  <si>
    <t>Mallaiahana Palya</t>
  </si>
  <si>
    <t>Dalinarasappa S/O Dalappa beldhara</t>
  </si>
  <si>
    <t>Veeranna S/O Kariyamma Kempana</t>
  </si>
  <si>
    <t>Lakshmidevi R W/O Manjkunath D G</t>
  </si>
  <si>
    <t>Siddalingaiah S/O Maramma</t>
  </si>
  <si>
    <t>Chinnegaiah S/O Koralaiah</t>
  </si>
  <si>
    <t>Raghu S/O Lt. Shivalingaiah</t>
  </si>
  <si>
    <t>Basavanapalya</t>
  </si>
  <si>
    <t>Kamalabai W/O Venkatanarasappa</t>
  </si>
  <si>
    <t>C Umesh s/O Doddachannaiah</t>
  </si>
  <si>
    <t>Deviramma W/O Puttaiah</t>
  </si>
  <si>
    <t>Ranganna S/O Honnappa</t>
  </si>
  <si>
    <t xml:space="preserve">Agalakunte </t>
  </si>
  <si>
    <t>Hottemallaiahnapalya</t>
  </si>
  <si>
    <t>Kollapura</t>
  </si>
  <si>
    <t>Sogenahalli</t>
  </si>
  <si>
    <t>Siddappa S/O Lt Gangaiah</t>
  </si>
  <si>
    <t>Haralappa S/O Doddarangaiah</t>
  </si>
  <si>
    <t>Umashankar S/O Malleshaiah</t>
  </si>
  <si>
    <t>Doddaiah S/O Mallaiah</t>
  </si>
  <si>
    <t>Veeranna S/O kariyappa</t>
  </si>
  <si>
    <t>Parameshwaraiah S/O Hanumanthaiah</t>
  </si>
  <si>
    <t>K G Mariyanna S/O Lt.Ganganna</t>
  </si>
  <si>
    <t>Kumar S/O Hulluraiah</t>
  </si>
  <si>
    <t>Shivaprakash B S/O Lt. Basavalingaiah</t>
  </si>
  <si>
    <t>Agalaguntte</t>
  </si>
  <si>
    <t>B Kumaraiah S/O Lt. Basavaraju</t>
  </si>
  <si>
    <t>Chikkarangaiah S/O Chikkamallaiah</t>
  </si>
  <si>
    <t>Gopalaiah S/O Lt. Rangaiah</t>
  </si>
  <si>
    <t>Shivanna S/O Kempanarasaiah</t>
  </si>
  <si>
    <t>C B Siddaraju S/O Lt. Basavarajaiah</t>
  </si>
  <si>
    <t>K Lingappa S/O Lt. Kariyappa</t>
  </si>
  <si>
    <t>D S Kantharaju S/O Surappa</t>
  </si>
  <si>
    <t>Doddanaravangala</t>
  </si>
  <si>
    <t>Basavaraju S/O Kempanna</t>
  </si>
  <si>
    <t>Rathnamma W/O Krishnappa</t>
  </si>
  <si>
    <t>Anand L U S/O Umapathi</t>
  </si>
  <si>
    <t>K C Prakash S/O Chikarangappa</t>
  </si>
  <si>
    <t>Jogiratti</t>
  </si>
  <si>
    <t>Shivarudtaiah S/O Lt. Kalaiah</t>
  </si>
  <si>
    <t>Nagarajunahalli</t>
  </si>
  <si>
    <t>C T Kere</t>
  </si>
  <si>
    <t>Narayanappa S/O Lt. Dasappa</t>
  </si>
  <si>
    <t>Ahobalaagrahara</t>
  </si>
  <si>
    <t>Siddaiah S/O Lt. Chikkanna</t>
  </si>
  <si>
    <t>D H nataraju S/O Hanumantharayappa</t>
  </si>
  <si>
    <t>Govindaraju S/O Lt. Lakshmaiah</t>
  </si>
  <si>
    <t>Prakash P S/O Puttarangappa</t>
  </si>
  <si>
    <t>Amruthagiri</t>
  </si>
  <si>
    <t>Kadrappa S/O Narasiyappa</t>
  </si>
  <si>
    <t>Ashwathappa A S/O Lt. Appayyanna</t>
  </si>
  <si>
    <t>Beldhara</t>
  </si>
  <si>
    <t>Lalithamma W/O Lt. Chikkiraiah</t>
  </si>
  <si>
    <t>Kestur</t>
  </si>
  <si>
    <t>Mavukere</t>
  </si>
  <si>
    <t>Karikere</t>
  </si>
  <si>
    <t>Karikere Honnenahalli</t>
  </si>
  <si>
    <t>Chinaga</t>
  </si>
  <si>
    <t>Devarahatti</t>
  </si>
  <si>
    <t>Chandramma W/O Lt. Shivakumar</t>
  </si>
  <si>
    <t>C K Mala D/O Karibasavaiah</t>
  </si>
  <si>
    <t>H S Rathnamma W/O D Ganganna</t>
  </si>
  <si>
    <t>Chikkanna S/O Eramuddaiah</t>
  </si>
  <si>
    <t>Krishnappa S/O Lt. Channaiah</t>
  </si>
  <si>
    <t>Dhoddaiah C</t>
  </si>
  <si>
    <t>Basavaraju S/O Muddappa</t>
  </si>
  <si>
    <t>Suvaranamma D/O Shivanna</t>
  </si>
  <si>
    <t>Chikkathimmaiah S/O Narasimhamurthy</t>
  </si>
  <si>
    <t>Parvathamma W/O Lt. Mallaiaj</t>
  </si>
  <si>
    <t>Gangappa S/O Veeranna</t>
  </si>
  <si>
    <t>C Somashekariah S/O Channabasavaiah</t>
  </si>
  <si>
    <t>Nagaraju K H SO Lt. Hanumanthaiah</t>
  </si>
  <si>
    <t>Ramesh S/O Krishnappa</t>
  </si>
  <si>
    <t>N Shivanna S/O Nanjappa</t>
  </si>
  <si>
    <t>H V Tulasiram S/O H N Venkaramaiah</t>
  </si>
  <si>
    <t>Shivanna S/O Lt. Siddaiah</t>
  </si>
  <si>
    <t>Vedamurthi K S S/O Narasiyappa</t>
  </si>
  <si>
    <t>Gangadara S/O Lt. Kumbaiah</t>
  </si>
  <si>
    <t>N G Nagaraju S/O Lt. Gangappa</t>
  </si>
  <si>
    <t>Lakshmaiah S/O Lt. Govindaiah</t>
  </si>
  <si>
    <t>Chikkiraiah S/O Hucchaiah</t>
  </si>
  <si>
    <t>Puttamma W/O Jayaramaiah</t>
  </si>
  <si>
    <t>Basavaraju S/O Hanumantharayappa</t>
  </si>
  <si>
    <t>Umashankar K S S/O Siddaramanna K G</t>
  </si>
  <si>
    <t>Parvathamma W/O Veerabadraiah</t>
  </si>
  <si>
    <t>Siddarajaiah S/O Shivalingappa</t>
  </si>
  <si>
    <t>Vijaykumar K C S/O Chikkirappa</t>
  </si>
  <si>
    <t>K C Thontaradhya S/O Lt. K R Chandrashekharaiah</t>
  </si>
  <si>
    <t>Chikkanaravangala</t>
  </si>
  <si>
    <t>Doddaveeranahalli</t>
  </si>
  <si>
    <t>Ranganapalya (Channenahalli)</t>
  </si>
  <si>
    <t>Ragavendra S/O Venkatappa</t>
  </si>
  <si>
    <t>Jayalakshmi W/O B N Narasaimhamurthi</t>
  </si>
  <si>
    <t>Jnanendriya K S S/O Lt. Kurupredrappa</t>
  </si>
  <si>
    <t>G P Hema S/O Lt. Kantharaju</t>
  </si>
  <si>
    <t>Doddaiah S/O Lt. Dasappa</t>
  </si>
  <si>
    <t>Manjunatha T S S/O Siddalingaiah</t>
  </si>
  <si>
    <t>D Chandrashekar S/O Lt. Doddananjaiah</t>
  </si>
  <si>
    <t>Sowbhagya W/O Nanjundaiah</t>
  </si>
  <si>
    <t>C S Somashekaraiah S/O Lt. Nanjappa</t>
  </si>
  <si>
    <t>Kumaraswami K N S/O Narasimhaiah</t>
  </si>
  <si>
    <t>Kavitha M B W/O Lt. Chandrashekar</t>
  </si>
  <si>
    <t>Somashekaraiah S/O Rangaiah</t>
  </si>
  <si>
    <t xml:space="preserve">Mangalamma W/O Gangadhara C V </t>
  </si>
  <si>
    <t xml:space="preserve">Gowramma S/O Lt. Shivarudaiah </t>
  </si>
  <si>
    <t>Chennanahalli</t>
  </si>
  <si>
    <t>T Gollahalli</t>
  </si>
  <si>
    <t>Doddanaravangalla</t>
  </si>
  <si>
    <t>Naravangala Amanikere</t>
  </si>
  <si>
    <t>Singipura</t>
  </si>
  <si>
    <t>Bugudanahalli amanikere</t>
  </si>
  <si>
    <t>Kempaiah S/O Lt. Harthiveeraiah</t>
  </si>
  <si>
    <t>Karibasavaiah S/O Lt. Somanna</t>
  </si>
  <si>
    <t>H S Gangadhar S/O Lt. Siddalingaiah</t>
  </si>
  <si>
    <t>Chidananda S/O Lt. Nadheshaiah</t>
  </si>
  <si>
    <t>D Somaiah S/O Doddaiah</t>
  </si>
  <si>
    <t>Chikkanna S/O Nagaiah</t>
  </si>
  <si>
    <t>G Anatha S/O Nagaiah</t>
  </si>
  <si>
    <t>Chikkiraiah S/O Kummaiah</t>
  </si>
  <si>
    <t>Ramanna S/O Chikkaramaiah</t>
  </si>
  <si>
    <t>Linganna S/O Chikkarangaiah</t>
  </si>
  <si>
    <t>Lakshminarayana S/O Gundaiah</t>
  </si>
  <si>
    <t>Nagesh Rao B K S/O Krishnoji G Sawamth</t>
  </si>
  <si>
    <t>Srinivas S/O Mudlaiah</t>
  </si>
  <si>
    <t>Nanjappa S/O Chinnappa</t>
  </si>
  <si>
    <t>Govindaiah M T S/O Timmaiah</t>
  </si>
  <si>
    <t>Sathish S/O Doddananjappa</t>
  </si>
  <si>
    <t>Thimmegowda S/O honnaiah</t>
  </si>
  <si>
    <t>Savithramma W/O Shivalingaiah</t>
  </si>
  <si>
    <t>Shivanna S/O Kempegowda</t>
  </si>
  <si>
    <t>Rajashekaraiah S/O Narasimhaiah</t>
  </si>
  <si>
    <t>Chikkasampigerayappa S/O Sampige Ranganna</t>
  </si>
  <si>
    <t>Chaluvegowda S/O Sampigerayappa</t>
  </si>
  <si>
    <t>Shivanna S/O lt. Mudlaiah</t>
  </si>
  <si>
    <t>Rajanna S/O Doddaiah</t>
  </si>
  <si>
    <t>Gangadharaiah S/O Kempananjaiah</t>
  </si>
  <si>
    <t>Doddananjappa S/O Chikkananjappa</t>
  </si>
  <si>
    <t>Shivanna S/O Gangappa</t>
  </si>
  <si>
    <t>Shankarprasad S/O B C Shivanna</t>
  </si>
  <si>
    <t>Shivalingamma S/O Rajanna</t>
  </si>
  <si>
    <t>Narasimhamurthi S/O Ramaiah</t>
  </si>
  <si>
    <t>N Devaraju s/o Lt. Narayanappa</t>
  </si>
  <si>
    <t>S Gangadharaiah S/O Siddalingaiah</t>
  </si>
  <si>
    <t>Shivalingaiah S/O Doddananjappa</t>
  </si>
  <si>
    <t>Kempakka W/O Lt. Doddalingaiah</t>
  </si>
  <si>
    <t>Channamuddanahalli</t>
  </si>
  <si>
    <t>Mallayyanapalya</t>
  </si>
  <si>
    <t>Agrahara</t>
  </si>
  <si>
    <t>Bittanakurike</t>
  </si>
  <si>
    <t>Kuchangi</t>
  </si>
  <si>
    <t>CT Kere</t>
  </si>
  <si>
    <t>T V Shivakumar S/O Lt. Veerupakshaiah</t>
  </si>
  <si>
    <t>G N Jagadeesh S/O Narasappa</t>
  </si>
  <si>
    <t>Siddaramaiah S/O Mallaiah</t>
  </si>
  <si>
    <t>Puttaiah S/O Puttaramaiah</t>
  </si>
  <si>
    <t>Mallaiah S/O Lt. Ramegowda</t>
  </si>
  <si>
    <t>N Ranjitha D/O H Nagaraju</t>
  </si>
  <si>
    <t>Shekarappa S/O Lt. Lakkanna</t>
  </si>
  <si>
    <t>Nandhish</t>
  </si>
  <si>
    <t>Rudresh S/O Lt. Channabasappa</t>
  </si>
  <si>
    <t>Rangaraju M R S/O Ramaiah</t>
  </si>
  <si>
    <t>K S Manjunath S/O Lt. Shekarappa</t>
  </si>
  <si>
    <t>Basavaraju S/O Hariyappa</t>
  </si>
  <si>
    <t>Hallegowda S/O Ramegowda</t>
  </si>
  <si>
    <t>Puttaraju S/O Lt. Bommaiah</t>
  </si>
  <si>
    <t>Lakshmamma W/O Guddadarangaiah</t>
  </si>
  <si>
    <t>K S Jagadish S/O Lt. Siddegowda</t>
  </si>
  <si>
    <t>Thimmappa S/O Giriyappa</t>
  </si>
  <si>
    <t>C H Krishnamurthi S/O Chinnakotaiah</t>
  </si>
  <si>
    <t>H S Jayalakshamma W/O N Sathyprakash</t>
  </si>
  <si>
    <t>Kusthar Unnisa W/O Sted peer</t>
  </si>
  <si>
    <t>Parashivamurthi S/O Nanjundaiah</t>
  </si>
  <si>
    <t>Chikkaramaiah S/O Ramaiah</t>
  </si>
  <si>
    <t>Doddaiah S/O Puttabalaiah</t>
  </si>
  <si>
    <t>Chikkonahalli</t>
  </si>
  <si>
    <t>Burdagatta</t>
  </si>
  <si>
    <t>Kodihalli</t>
  </si>
  <si>
    <t xml:space="preserve">Kora </t>
  </si>
  <si>
    <t xml:space="preserve">Kora  </t>
  </si>
  <si>
    <t>Somasagara</t>
  </si>
  <si>
    <t>K S Jagadesh S/O Siddalingappa</t>
  </si>
  <si>
    <t>K S Umesh S/O Siddalingaiah</t>
  </si>
  <si>
    <t>Indramma W/O Lt. Channegowda</t>
  </si>
  <si>
    <t>Kadaraiah S/O Lt. Dasappa</t>
  </si>
  <si>
    <t xml:space="preserve">K R Yogananda S/O Rudraiah </t>
  </si>
  <si>
    <t>Jayaramaiah S/O Lt. Ramaiah</t>
  </si>
  <si>
    <t>Siddagangamma S/O Siddananjappa</t>
  </si>
  <si>
    <t>Mangalamma W/O Adavishaiah</t>
  </si>
  <si>
    <t>Gubbanna S/O Lt. Nanjundappa</t>
  </si>
  <si>
    <t>Nelamma W/O Lt. Ganganna</t>
  </si>
  <si>
    <t>Siddagangaiah Gopalaiah</t>
  </si>
  <si>
    <t>Rangadhamaiah S/O Huccaiha</t>
  </si>
  <si>
    <t>Sumithra H B W/O Shivakanthaprakash</t>
  </si>
  <si>
    <t>Jayalakshmamma D W/O Shivakumaraiah</t>
  </si>
  <si>
    <t>Siddaingappa S/O Nanjappa</t>
  </si>
  <si>
    <t>Shankaralingaiah S/O Lt. Narajappa</t>
  </si>
  <si>
    <t>S V Kumar S/O Sannagangaiah</t>
  </si>
  <si>
    <t>Siddagangamma W/O Lt. Hebjarappa</t>
  </si>
  <si>
    <t>Adavi Siddappa  R S/O M S Revanna</t>
  </si>
  <si>
    <t>Rangappa S/O Lt. Veeranna</t>
  </si>
  <si>
    <t>Nanjegowda S/O Chikkaramegowda</t>
  </si>
  <si>
    <t>Raveeshaiah S/O Lt. Channappa</t>
  </si>
  <si>
    <t>Gangadaiarah K S/O Honnappa</t>
  </si>
  <si>
    <t>Lingappa S/O Balamallegowda</t>
  </si>
  <si>
    <t>Shivalingamma W/O Sibilingaiah</t>
  </si>
  <si>
    <t>VRS Holla S/O Ragavendra Holla</t>
  </si>
  <si>
    <t>Boralingaiah S/O Gangadharaiah</t>
  </si>
  <si>
    <t>Bellavi Village</t>
  </si>
  <si>
    <t>Agharahara</t>
  </si>
  <si>
    <t xml:space="preserve">Agrahara village </t>
  </si>
  <si>
    <t>Srinivas S/O dasappa</t>
  </si>
  <si>
    <t xml:space="preserve">Kumbaiah S/O Narasappa </t>
  </si>
  <si>
    <t>Narasappa S/O Lt. Henjarappa</t>
  </si>
  <si>
    <t>chikkathimaya S/O Ramdalappa</t>
  </si>
  <si>
    <t>K H Basavaraju S/O hanumanthaiah</t>
  </si>
  <si>
    <t>Somashekaraiah S/O Chikkanna</t>
  </si>
  <si>
    <t>T S Ragavendra S/O T L Rajshekar</t>
  </si>
  <si>
    <t>Chikkathamaiah S/O Giriyanna</t>
  </si>
  <si>
    <t>Kavalamma W/O Lt. Narasimaiah</t>
  </si>
  <si>
    <t>Chikkakodathkallu</t>
  </si>
  <si>
    <t>Ramaswamy S/O Shivaramaiah</t>
  </si>
  <si>
    <t>Govindaiah S/O Lt. Gavirangaiah</t>
  </si>
  <si>
    <t>Eranna S/O Lt. Venkataramappa</t>
  </si>
  <si>
    <t>Mahadevaiah S/O Doddappa</t>
  </si>
  <si>
    <t>Gowramma W/O Mahalingaiah</t>
  </si>
  <si>
    <t>Shivananda K S/O Veeranna</t>
  </si>
  <si>
    <t>Kunchangi palya</t>
  </si>
  <si>
    <t>Jayaprakash S/O Lt Chikkarangappa uruf Chikkppa</t>
  </si>
  <si>
    <t>Muddurangamma W/O Lt Hallirangaiah</t>
  </si>
  <si>
    <t>Kora Village</t>
  </si>
  <si>
    <t>Palakshaiah S/O D Gangaiah</t>
  </si>
  <si>
    <t>Agalagunte</t>
  </si>
  <si>
    <t>Nethravathi V D/O H Venkatesh</t>
  </si>
  <si>
    <t>Siddalingaiah S/O Siddagangappa</t>
  </si>
  <si>
    <t>Siddarajaiah S/O  Kempanna</t>
  </si>
  <si>
    <t>Basappana palya</t>
  </si>
  <si>
    <t>Basappanapalya</t>
  </si>
  <si>
    <t>Devanahalli</t>
  </si>
  <si>
    <t>K Dodderi</t>
  </si>
  <si>
    <t>Shivanna S/O Doddakempaiah</t>
  </si>
  <si>
    <t>Prabulinga swami S/O Mruthyanjayappa</t>
  </si>
  <si>
    <t>Parameshaiah S/O Amruthaiah</t>
  </si>
  <si>
    <t>Prabhulingaswamy S/O Mrutyunjayappa</t>
  </si>
  <si>
    <t>Lakshminarayanappa S/O Bommanahallaiah</t>
  </si>
  <si>
    <t>K S Nagaraju S/O Sanjivaiah</t>
  </si>
  <si>
    <t>Shivaramaiah S/O Govindappa</t>
  </si>
  <si>
    <t>Veeranna S/O Nanjegowda</t>
  </si>
  <si>
    <t>Siddagangamma W/O Lt. Narasimhaiah</t>
  </si>
  <si>
    <t>Parvathamma W/O Lt. Veeranna</t>
  </si>
  <si>
    <t>Chikkanna S/O Narasimhaiah</t>
  </si>
  <si>
    <t>M B Kalpana W/O Basavaraju</t>
  </si>
  <si>
    <t>Chikkaramaiah S/O Eraiah</t>
  </si>
  <si>
    <t>RSD 1 UAIP WORK WISE PROGRESS OF IP SETS AS ON 29.03.2025</t>
  </si>
  <si>
    <t>Parthasarathi S/O Venkatarammanna</t>
  </si>
  <si>
    <t>Oorakere</t>
  </si>
  <si>
    <t>Krishnappa S/O Doddaiah</t>
  </si>
  <si>
    <t>B N Chandrashekharaiah S/O Nanjannsa</t>
  </si>
  <si>
    <t>Basavaraju S/O Beemaiah</t>
  </si>
  <si>
    <t>Narasaiah S/O Lt. Kengaiah</t>
  </si>
  <si>
    <t>Mahadevappa S/O Basavaiah</t>
  </si>
  <si>
    <t>Palsandra</t>
  </si>
  <si>
    <t>Kurikempanahalli</t>
  </si>
  <si>
    <t>Umesh S/O Nagappa</t>
  </si>
  <si>
    <t>Chinnaiah S/O Lt. Doddalingaiag</t>
  </si>
  <si>
    <t>Chandrappa S/O Puttanagappa</t>
  </si>
  <si>
    <t>consent work given by consumer</t>
  </si>
  <si>
    <t>Name of the subdivision</t>
  </si>
  <si>
    <t>CSD1</t>
  </si>
  <si>
    <t>CSD2</t>
  </si>
  <si>
    <t>RSD1</t>
  </si>
  <si>
    <t>RSD2</t>
  </si>
  <si>
    <t>TRSIP10681</t>
  </si>
  <si>
    <t>B7806 06.03.24</t>
  </si>
  <si>
    <t>TRSIP11010</t>
  </si>
  <si>
    <t>B7826 06.03.24</t>
  </si>
  <si>
    <t>TRSIP10594</t>
  </si>
  <si>
    <t>B7804 06.03.24</t>
  </si>
  <si>
    <t>TRSIP10843</t>
  </si>
  <si>
    <t>B7809 06.03.24</t>
  </si>
  <si>
    <t>TRSIP10867</t>
  </si>
  <si>
    <t>B7814 06.03.24</t>
  </si>
  <si>
    <t>TRSIP10868</t>
  </si>
  <si>
    <t>B7815 06.03.24</t>
  </si>
  <si>
    <t>TRSIP10907</t>
  </si>
  <si>
    <t>B7816 06.03.24</t>
  </si>
  <si>
    <t>TRSIP10896</t>
  </si>
  <si>
    <t>B7817 06.03.24</t>
  </si>
  <si>
    <t>TRSIP11309</t>
  </si>
  <si>
    <t>B7818 06.03.24</t>
  </si>
  <si>
    <t>TRSIP11310</t>
  </si>
  <si>
    <t>B7819 06.03.24</t>
  </si>
  <si>
    <t>TRSIP11158</t>
  </si>
  <si>
    <t>B7825 06.03.24</t>
  </si>
  <si>
    <t>TRSIP11111</t>
  </si>
  <si>
    <t>B7829 06.03.24</t>
  </si>
  <si>
    <t>TRSIP11097</t>
  </si>
  <si>
    <t>B7822 06.03.24</t>
  </si>
  <si>
    <t>TRSIP10688</t>
  </si>
  <si>
    <t>B7807 06.03.24</t>
  </si>
  <si>
    <t>TRSIP10651</t>
  </si>
  <si>
    <t>B7808 06.03.24</t>
  </si>
  <si>
    <t>TRSIP9939</t>
  </si>
  <si>
    <t>B7800 06.03.24</t>
  </si>
  <si>
    <t>TRSIP11110</t>
  </si>
  <si>
    <t>B7828 06.03.24</t>
  </si>
  <si>
    <t>TRSIP11586</t>
  </si>
  <si>
    <t>B7912  11.03.24</t>
  </si>
  <si>
    <t>TRSIP11495</t>
  </si>
  <si>
    <t>B7895  11.03.24</t>
  </si>
  <si>
    <t>TRSIP11758</t>
  </si>
  <si>
    <t>B7959  12.03.24</t>
  </si>
  <si>
    <t>TRSIP11407</t>
  </si>
  <si>
    <t>B7874  11.03.24</t>
  </si>
  <si>
    <t>TRSIP11742</t>
  </si>
  <si>
    <t>B7953  12.03.24</t>
  </si>
  <si>
    <t>TRSIP12203</t>
  </si>
  <si>
    <t>B8009 13.03.24</t>
  </si>
  <si>
    <t>TRSIP11124</t>
  </si>
  <si>
    <t>B7831  07.03.24</t>
  </si>
  <si>
    <t>TRSIP11294</t>
  </si>
  <si>
    <t>B7854  07.03.24</t>
  </si>
  <si>
    <t>TRSIP10942</t>
  </si>
  <si>
    <t>B7820 06.03.24</t>
  </si>
  <si>
    <t>TRSIP9298</t>
  </si>
  <si>
    <t>B7792 06.03.24</t>
  </si>
  <si>
    <t>TRSIP11563</t>
  </si>
  <si>
    <t>B7908   11.03.24</t>
  </si>
  <si>
    <t>TRSIP11446</t>
  </si>
  <si>
    <t>B7886  11.03.24</t>
  </si>
  <si>
    <t>TRSIP11655</t>
  </si>
  <si>
    <t>B7924  12.03.24</t>
  </si>
  <si>
    <t>TRSIP11637</t>
  </si>
  <si>
    <t>B7915  11.03.24</t>
  </si>
  <si>
    <t>TRSIP11904</t>
  </si>
  <si>
    <t>B7961  11.03.24</t>
  </si>
  <si>
    <t>TRSIP11420</t>
  </si>
  <si>
    <t>B7871  07.03.24</t>
  </si>
  <si>
    <t>TRSIP12132</t>
  </si>
  <si>
    <t>B8007 13.03.24</t>
  </si>
  <si>
    <t>TRSIP11726</t>
  </si>
  <si>
    <t>B7945  12.03.24</t>
  </si>
  <si>
    <t>TRSIP11743</t>
  </si>
  <si>
    <t>B7954  12.03.24</t>
  </si>
  <si>
    <t>TRSIP11745</t>
  </si>
  <si>
    <t>B7955  12.03.24</t>
  </si>
  <si>
    <t>TRSIP11746</t>
  </si>
  <si>
    <t>B7956  12.03.24</t>
  </si>
  <si>
    <t>TRSIP11694</t>
  </si>
  <si>
    <t>B7931  12.03.24</t>
  </si>
  <si>
    <t>TRSIP11565</t>
  </si>
  <si>
    <t>B7909  11.03.24</t>
  </si>
  <si>
    <t>TRSIP11469</t>
  </si>
  <si>
    <t>B7893  11.03.24</t>
  </si>
  <si>
    <t>TRSIP9427</t>
  </si>
  <si>
    <t>B7795 06.03.24</t>
  </si>
  <si>
    <t>TRSIP11430</t>
  </si>
  <si>
    <t>B7879  11.03.24</t>
  </si>
  <si>
    <t>TRSIP11719</t>
  </si>
  <si>
    <t>B7941  12.03.24</t>
  </si>
  <si>
    <t>TRSIP11576</t>
  </si>
  <si>
    <t>B7911  11.03.24</t>
  </si>
  <si>
    <t>TRSIP11723</t>
  </si>
  <si>
    <t>B7942  12.03.24</t>
  </si>
  <si>
    <t>TRSIP10944</t>
  </si>
  <si>
    <t>B7812 06.03.24</t>
  </si>
  <si>
    <t>TRSIP11915</t>
  </si>
  <si>
    <t>B7998 13.03.24</t>
  </si>
  <si>
    <t>TRSIP11877</t>
  </si>
  <si>
    <t>B7987 13.03.24</t>
  </si>
  <si>
    <t>TRSIP10347</t>
  </si>
  <si>
    <t>B7801 06.03.24</t>
  </si>
  <si>
    <t>TRSIP11293</t>
  </si>
  <si>
    <t>B7863  07.03.24</t>
  </si>
  <si>
    <t>TRSIP11700</t>
  </si>
  <si>
    <t>B7934  12.03.24</t>
  </si>
  <si>
    <t>TRSIP11917</t>
  </si>
  <si>
    <t>B8002 13.03.24</t>
  </si>
  <si>
    <t>TRSIP11924</t>
  </si>
  <si>
    <t>B8001 13.03.24</t>
  </si>
  <si>
    <t>TRSIP11246</t>
  </si>
  <si>
    <t>B7849  07.03.24</t>
  </si>
  <si>
    <t>TRSIP11279</t>
  </si>
  <si>
    <t>B7855  07.03.24</t>
  </si>
  <si>
    <t>TRSIP11676</t>
  </si>
  <si>
    <t>B7928  12.03.24</t>
  </si>
  <si>
    <t>TRSIP11829</t>
  </si>
  <si>
    <t>B7976 13.0324</t>
  </si>
  <si>
    <t>TRSIP11327</t>
  </si>
  <si>
    <t>B7862  07.03.24</t>
  </si>
  <si>
    <t>TRSIP11326</t>
  </si>
  <si>
    <t xml:space="preserve">B7861  07.03.24  </t>
  </si>
  <si>
    <t>TRSIP11448</t>
  </si>
  <si>
    <t>B7887  11.03.24</t>
  </si>
  <si>
    <t>TRSIP10758</t>
  </si>
  <si>
    <t>B8012 22.03.24</t>
  </si>
  <si>
    <t>TRSIP11204</t>
  </si>
  <si>
    <t>B7847  07.03.24</t>
  </si>
  <si>
    <t>TRSIP11854</t>
  </si>
  <si>
    <t>B7980 13.03.24</t>
  </si>
  <si>
    <t>TRSIP11725</t>
  </si>
  <si>
    <t>B7943  12.03.24</t>
  </si>
  <si>
    <t>TRSIP11855</t>
  </si>
  <si>
    <t>B7983 13.03.24</t>
  </si>
  <si>
    <t>TRSIP11738</t>
  </si>
  <si>
    <t>B7952  12.03.24</t>
  </si>
  <si>
    <t>TRSIP11582</t>
  </si>
  <si>
    <t>B7907  11.03.24</t>
  </si>
  <si>
    <t>TRSIP11717</t>
  </si>
  <si>
    <t>B7940  12.03.24</t>
  </si>
  <si>
    <t>TRSIP11524</t>
  </si>
  <si>
    <t>B7903  11.03.24</t>
  </si>
  <si>
    <t>TRSIP11684</t>
  </si>
  <si>
    <t>B7930  12.03.24</t>
  </si>
  <si>
    <t>TRSIP10987</t>
  </si>
  <si>
    <t>B7794 06.03.24</t>
  </si>
  <si>
    <t>TRSIP11508</t>
  </si>
  <si>
    <t>B7898  11.03.24</t>
  </si>
  <si>
    <t>TRSIP11876</t>
  </si>
  <si>
    <t>B7990 13.03.24</t>
  </si>
  <si>
    <t>TRSIP11356</t>
  </si>
  <si>
    <t>B7868  07.03.24</t>
  </si>
  <si>
    <t>TRSIP11846</t>
  </si>
  <si>
    <t>B8011 25.03.24</t>
  </si>
  <si>
    <t>TRSIP11499</t>
  </si>
  <si>
    <t>B7897  12.03.24</t>
  </si>
  <si>
    <t>TRSIP11416</t>
  </si>
  <si>
    <t>B7877  11.03.24</t>
  </si>
  <si>
    <t>TRSIP9864</t>
  </si>
  <si>
    <t>B7797 06.03.24</t>
  </si>
  <si>
    <t>TRSIP11135</t>
  </si>
  <si>
    <t>B7834  07.03.24</t>
  </si>
  <si>
    <t>TRSIP9038</t>
  </si>
  <si>
    <t>B7791 06.03.24</t>
  </si>
  <si>
    <t>TRSIP11781</t>
  </si>
  <si>
    <t>B7964  12.03.24</t>
  </si>
  <si>
    <t>TRSIP11895</t>
  </si>
  <si>
    <t>B7992 13.03.24</t>
  </si>
  <si>
    <t>TRSIP11718</t>
  </si>
  <si>
    <t>B7939  12.03.24</t>
  </si>
  <si>
    <t>TRSIP11902</t>
  </si>
  <si>
    <t>B7994 13.03.24</t>
  </si>
  <si>
    <t>TRSIP11429</t>
  </si>
  <si>
    <t>B7882  11.03.24</t>
  </si>
  <si>
    <t>TRSIP11797</t>
  </si>
  <si>
    <t>B7966  12.03.24</t>
  </si>
  <si>
    <t>TRSIP11782</t>
  </si>
  <si>
    <t>B7965  12.03.24</t>
  </si>
  <si>
    <t>TSRIP11671</t>
  </si>
  <si>
    <t>B7923  12.03.24</t>
  </si>
  <si>
    <t>TRSIP11762</t>
  </si>
  <si>
    <t>B7960  12.03.24</t>
  </si>
  <si>
    <t>TRSIP10854</t>
  </si>
  <si>
    <t>B7810 06.03.24</t>
  </si>
  <si>
    <t>TRSIP10856</t>
  </si>
  <si>
    <t>B7811 06.03.24</t>
  </si>
  <si>
    <t>TRSIP11012</t>
  </si>
  <si>
    <t>B7823 06.03.24</t>
  </si>
  <si>
    <t>TRSIP10552</t>
  </si>
  <si>
    <t>B7805 06.03.24</t>
  </si>
  <si>
    <t>TRSIP11031</t>
  </si>
  <si>
    <t>B7821 06.03.24</t>
  </si>
  <si>
    <t>TRSIP11011</t>
  </si>
  <si>
    <t>B7827 06.03.24</t>
  </si>
  <si>
    <t>TRSIP10522</t>
  </si>
  <si>
    <t>B7796 06.03.24</t>
  </si>
  <si>
    <t>TRSIP11138</t>
  </si>
  <si>
    <t>B7836  07.03.24</t>
  </si>
  <si>
    <t>TRSIP10117</t>
  </si>
  <si>
    <t>B7802 06.03.24</t>
  </si>
  <si>
    <t>B7853 07.03.24</t>
  </si>
  <si>
    <t>TRSIP11730</t>
  </si>
  <si>
    <t>B7947 12.03.24</t>
  </si>
  <si>
    <t>TRSIP11668</t>
  </si>
  <si>
    <t>B7925 12.03.24</t>
  </si>
  <si>
    <t>TRSIP9891</t>
  </si>
  <si>
    <t>B7798 06.03.24</t>
  </si>
  <si>
    <t>TRSIP11610</t>
  </si>
  <si>
    <t>B7914 11.03.24</t>
  </si>
  <si>
    <t>TRSIP11518</t>
  </si>
  <si>
    <t>B7902 11.03.24</t>
  </si>
  <si>
    <t>TRSIP11572</t>
  </si>
  <si>
    <t>B7906 11.03.24</t>
  </si>
  <si>
    <t>TRSIP11642</t>
  </si>
  <si>
    <t>B7920 11.03.24</t>
  </si>
  <si>
    <t>TRSIP11386</t>
  </si>
  <si>
    <t>B7852 07.03.24</t>
  </si>
  <si>
    <t>TRSIP11384</t>
  </si>
  <si>
    <t>B7873  11.03.24</t>
  </si>
  <si>
    <t>TRSIP11443</t>
  </si>
  <si>
    <t>B7884  11.03.24</t>
  </si>
  <si>
    <t>TRSIP12197</t>
  </si>
  <si>
    <t>B8008 13.03.24</t>
  </si>
  <si>
    <t>TRSIP11441</t>
  </si>
  <si>
    <t>B7885 11.03.24</t>
  </si>
  <si>
    <t>TRSIP10123</t>
  </si>
  <si>
    <t>B7803 06.03.24</t>
  </si>
  <si>
    <t>TRSIP11591</t>
  </si>
  <si>
    <t>B7913 11.03.24</t>
  </si>
  <si>
    <t>TRSIP11710</t>
  </si>
  <si>
    <t>B7937 12.03.24</t>
  </si>
  <si>
    <t>TRSIP11737</t>
  </si>
  <si>
    <t>B7950 12.03.24</t>
  </si>
  <si>
    <t>TRSIP11873</t>
  </si>
  <si>
    <t>B7986 13.03.24</t>
  </si>
  <si>
    <t>TRSIP11619</t>
  </si>
  <si>
    <t>B7917 11.03.24</t>
  </si>
  <si>
    <t>TRSIP11853</t>
  </si>
  <si>
    <t>B7981 13.03.24</t>
  </si>
  <si>
    <t>TRSIP11535</t>
  </si>
  <si>
    <t>B7904 11.03.24</t>
  </si>
  <si>
    <t>TRSIP11186</t>
  </si>
  <si>
    <t>B7845 07.03.24</t>
  </si>
  <si>
    <t>TRSIP11334</t>
  </si>
  <si>
    <t>B7866 07.03.24</t>
  </si>
  <si>
    <t>TRSIP12128</t>
  </si>
  <si>
    <t>B8006 13.03.24</t>
  </si>
  <si>
    <t>TRSIP11871</t>
  </si>
  <si>
    <t>B7988 13.03.24</t>
  </si>
  <si>
    <t>TRSIP9908</t>
  </si>
  <si>
    <t>B7799 06.03.24</t>
  </si>
  <si>
    <t>TRSIP11302</t>
  </si>
  <si>
    <t>B7859 07.03.24</t>
  </si>
  <si>
    <t>TRSIP11756</t>
  </si>
  <si>
    <t>B7958 12.03.24</t>
  </si>
  <si>
    <t>TRSIP11729</t>
  </si>
  <si>
    <t>B7948 12.03.24</t>
  </si>
  <si>
    <t>TRSIP11373</t>
  </si>
  <si>
    <t>B7869  07.03.24</t>
  </si>
  <si>
    <t>TRSIP11809</t>
  </si>
  <si>
    <t>B7968 12.03.24</t>
  </si>
  <si>
    <t>TRSIP11423</t>
  </si>
  <si>
    <t>B7880  11.03.24</t>
  </si>
  <si>
    <t>TRSIP11544</t>
  </si>
  <si>
    <t>B7905 11.03.24</t>
  </si>
  <si>
    <t>TRSIP11872</t>
  </si>
  <si>
    <t>B7989 13.03.24</t>
  </si>
  <si>
    <t>TRSIP11174</t>
  </si>
  <si>
    <t>B7843  07.03.24</t>
  </si>
  <si>
    <t>TRSIP11462</t>
  </si>
  <si>
    <t>B7889 11.03.24</t>
  </si>
  <si>
    <t>TRSIP11803</t>
  </si>
  <si>
    <t>B7967 12.03.24</t>
  </si>
  <si>
    <t>TRSIP11105</t>
  </si>
  <si>
    <t>B7830 07.03.24</t>
  </si>
  <si>
    <t>TRSIP9153</t>
  </si>
  <si>
    <t>B7793 06.03.24</t>
  </si>
  <si>
    <t>TRSIP11342</t>
  </si>
  <si>
    <t>B7867  07.03.24</t>
  </si>
  <si>
    <t>TRSIP11343</t>
  </si>
  <si>
    <t>B7865  07.03.24</t>
  </si>
  <si>
    <t>TRSIP11329</t>
  </si>
  <si>
    <t>B7864  07.03.24</t>
  </si>
  <si>
    <t>TRSIP11280</t>
  </si>
  <si>
    <t xml:space="preserve">B7856  07.03.24 </t>
  </si>
  <si>
    <t>TRSIP11740</t>
  </si>
  <si>
    <t>B7951  12.03.24</t>
  </si>
  <si>
    <t>TRSIP11679</t>
  </si>
  <si>
    <t>B7929  12.03.24</t>
  </si>
  <si>
    <t>TRSIP11777</t>
  </si>
  <si>
    <t>B7962  12.03.24</t>
  </si>
  <si>
    <t>TRSIP11438</t>
  </si>
  <si>
    <t>B7883  11.03.24</t>
  </si>
  <si>
    <t>TRSIP11833</t>
  </si>
  <si>
    <t>B7969  12.03.24</t>
  </si>
  <si>
    <t>TRSIP11707</t>
  </si>
  <si>
    <t>B7936  12.03.24</t>
  </si>
  <si>
    <t>TRSIP11307</t>
  </si>
  <si>
    <t>B7857  07.03.24</t>
  </si>
  <si>
    <t>TRSIP11147</t>
  </si>
  <si>
    <t>B7838  07.03.24</t>
  </si>
  <si>
    <t>TRSIP11856</t>
  </si>
  <si>
    <t>B7984 13.03.24</t>
  </si>
  <si>
    <t>TRSIP11861</t>
  </si>
  <si>
    <t>B7982 13.03.24</t>
  </si>
  <si>
    <t>TRSIP11151</t>
  </si>
  <si>
    <t>B7840  07.03.24</t>
  </si>
  <si>
    <t>TRSIP11285</t>
  </si>
  <si>
    <t>B7891  11.03.24</t>
  </si>
  <si>
    <t>TRSIP11149</t>
  </si>
  <si>
    <t>B7839  07.03.24</t>
  </si>
  <si>
    <t>TRSIP11136</t>
  </si>
  <si>
    <t>B7835  07.03.24</t>
  </si>
  <si>
    <t>TRSIP11171</t>
  </si>
  <si>
    <t>B7842  07.03.24</t>
  </si>
  <si>
    <t>TRSIP11450</t>
  </si>
  <si>
    <t>B7888  11.03.24</t>
  </si>
  <si>
    <t>TRSIP11713</t>
  </si>
  <si>
    <t>B7938  12.03.24</t>
  </si>
  <si>
    <t>TRSIP11724</t>
  </si>
  <si>
    <t>B7944  12.3.24</t>
  </si>
  <si>
    <t>TRSIP11496</t>
  </si>
  <si>
    <t>B7896   11.03.24</t>
  </si>
  <si>
    <t>TRSIP11735</t>
  </si>
  <si>
    <t>B7949  12.03.21</t>
  </si>
  <si>
    <t>TRSIP11651</t>
  </si>
  <si>
    <t>B7919 11.03.24</t>
  </si>
  <si>
    <t>TRSIP11903</t>
  </si>
  <si>
    <t>B7996 13.03.24</t>
  </si>
  <si>
    <t>TRSIP11811</t>
  </si>
  <si>
    <t>B7971 12.03.24</t>
  </si>
  <si>
    <t>TRSIP11748</t>
  </si>
  <si>
    <t>B7957 12.03.24</t>
  </si>
  <si>
    <t>TRSIP11325</t>
  </si>
  <si>
    <t>B7860 07.03.24</t>
  </si>
  <si>
    <t>TRSIP11825</t>
  </si>
  <si>
    <t>B7974 13.03.24</t>
  </si>
  <si>
    <t>TRSIP11826</t>
  </si>
  <si>
    <t>B7975 13.03.24</t>
  </si>
  <si>
    <t>TRSIP11069</t>
  </si>
  <si>
    <t>B7824 06.03.24</t>
  </si>
  <si>
    <t>TRSIP11666</t>
  </si>
  <si>
    <t>B7926 12.03.24</t>
  </si>
  <si>
    <t>TRSIP11831</t>
  </si>
  <si>
    <t>B7977 13.03.24</t>
  </si>
  <si>
    <t>TRSIP11820</t>
  </si>
  <si>
    <t>B7973 13.03.24</t>
  </si>
  <si>
    <t>TRSIP11579</t>
  </si>
  <si>
    <t>B7910  11.03.24</t>
  </si>
  <si>
    <t>TRSIP11472</t>
  </si>
  <si>
    <t>B7892  11.03.24</t>
  </si>
  <si>
    <t>TRSIP11656</t>
  </si>
  <si>
    <t>B7921  11.03.24</t>
  </si>
  <si>
    <t>TRSIP11712</t>
  </si>
  <si>
    <t>B7933  12.03.24</t>
  </si>
  <si>
    <t>TRSIP11875</t>
  </si>
  <si>
    <t>B7991 13.03.24</t>
  </si>
  <si>
    <t>TRSIP11866</t>
  </si>
  <si>
    <t>B7985 13.03.24</t>
  </si>
  <si>
    <t>TRSIP11418</t>
  </si>
  <si>
    <t>B7878  11.03.24</t>
  </si>
  <si>
    <t>TRSIP11534</t>
  </si>
  <si>
    <t>B7901 11.03.24</t>
  </si>
  <si>
    <t>TRSIP11896</t>
  </si>
  <si>
    <t>B7993 13.03.24</t>
  </si>
  <si>
    <t>TRSIP11818</t>
  </si>
  <si>
    <t>B7972 13.03.24</t>
  </si>
  <si>
    <t>TRSIP11378</t>
  </si>
  <si>
    <t>B7872  11.03.24</t>
  </si>
  <si>
    <t>TRSIP11807</t>
  </si>
  <si>
    <t>B7970 12.03.24</t>
  </si>
  <si>
    <t>TRSIP11396</t>
  </si>
  <si>
    <t>B7875  11.03.24</t>
  </si>
  <si>
    <t>TRSIP11176</t>
  </si>
  <si>
    <t>B7844 07.03.24</t>
  </si>
  <si>
    <t>TRSIP11475</t>
  </si>
  <si>
    <t>B7894 11.03.24</t>
  </si>
  <si>
    <t>TRSIP12059</t>
  </si>
  <si>
    <t>B8005 13.03.24</t>
  </si>
  <si>
    <t>TRSIP11194</t>
  </si>
  <si>
    <t>B7846  07.03.24</t>
  </si>
  <si>
    <t>TRSIP11223</t>
  </si>
  <si>
    <t>B7850 07.03.24</t>
  </si>
  <si>
    <t>B8010 25.03.24</t>
  </si>
  <si>
    <t>TRSIP11834</t>
  </si>
  <si>
    <t>B7978 13.03.24</t>
  </si>
  <si>
    <t>TRSIP11705</t>
  </si>
  <si>
    <t>B7935 12.03.24</t>
  </si>
  <si>
    <t>TRSIP11912</t>
  </si>
  <si>
    <t>B7999 13.03.24</t>
  </si>
  <si>
    <t>TRSIP11169</t>
  </si>
  <si>
    <t>B7841  07.03.24</t>
  </si>
  <si>
    <t>TRSIP11297</t>
  </si>
  <si>
    <t>B7858  07.03.24</t>
  </si>
  <si>
    <t>TRSIP11243</t>
  </si>
  <si>
    <t>B7848  07.03.24</t>
  </si>
  <si>
    <t>TRSIP11618</t>
  </si>
  <si>
    <t>B7918  11.03.24</t>
  </si>
  <si>
    <t>TRSIP11616</t>
  </si>
  <si>
    <t>B7916  11.03.24</t>
  </si>
  <si>
    <t>TRSIP11140</t>
  </si>
  <si>
    <t>B7833  07.03.24</t>
  </si>
  <si>
    <t>TRSIP11131</t>
  </si>
  <si>
    <t>B7832  07.03.24</t>
  </si>
  <si>
    <t>TRSIP11905</t>
  </si>
  <si>
    <t>B7997 13.03.24</t>
  </si>
  <si>
    <t>TRSIP11399</t>
  </si>
  <si>
    <t>B7876  11.03.24</t>
  </si>
  <si>
    <t>TRSIP11675</t>
  </si>
  <si>
    <t>B7927  12.03.24</t>
  </si>
  <si>
    <t>TRSIP11914</t>
  </si>
  <si>
    <t>B8000 13.03.24</t>
  </si>
  <si>
    <t>TRSIP11916</t>
  </si>
  <si>
    <t>B7995 13.03.24</t>
  </si>
  <si>
    <t>TRSIP11387</t>
  </si>
  <si>
    <t>B7870  07.03.24</t>
  </si>
  <si>
    <t>TRSIP12087</t>
  </si>
  <si>
    <t>C7864 25.10.24</t>
  </si>
  <si>
    <t>TRSIP12208</t>
  </si>
  <si>
    <t>C7915 25.10.24</t>
  </si>
  <si>
    <t>TRSIP11960</t>
  </si>
  <si>
    <t>C7852 25.10.24</t>
  </si>
  <si>
    <t>TRSIP12035</t>
  </si>
  <si>
    <t>C7858 25.10.24</t>
  </si>
  <si>
    <t>TRSIP12195</t>
  </si>
  <si>
    <t>C7907 25.10.24</t>
  </si>
  <si>
    <t>TRSIP12201</t>
  </si>
  <si>
    <t>C7912 25.10.24</t>
  </si>
  <si>
    <t>TRSIP12216</t>
  </si>
  <si>
    <t>C7917 25.10.24</t>
  </si>
  <si>
    <t>TRSIP12000</t>
  </si>
  <si>
    <t>C7801 30.09.24</t>
  </si>
  <si>
    <t>TRSIP12031</t>
  </si>
  <si>
    <t>C7826 30.09.24</t>
  </si>
  <si>
    <t>TRSIP12032</t>
  </si>
  <si>
    <t>C7827 30.09.24</t>
  </si>
  <si>
    <t>TRSIP12114</t>
  </si>
  <si>
    <t>C7874 25.10.24</t>
  </si>
  <si>
    <t>TRSIP12136</t>
  </si>
  <si>
    <t>C7881 25.10.24</t>
  </si>
  <si>
    <t>TRSIP12056</t>
  </si>
  <si>
    <t>C7844 30.09.24</t>
  </si>
  <si>
    <t>TRSIP12058</t>
  </si>
  <si>
    <t>C7845 30.09.24</t>
  </si>
  <si>
    <t>TRSIP11967</t>
  </si>
  <si>
    <t>C7811 30.09.24</t>
  </si>
  <si>
    <t>TRSIP12038</t>
  </si>
  <si>
    <t>C7836 30.09.24</t>
  </si>
  <si>
    <t>TRSIP11929</t>
  </si>
  <si>
    <t>C7866 25.10.24</t>
  </si>
  <si>
    <t>TRSIP12122</t>
  </si>
  <si>
    <t>C7876 25.10.24</t>
  </si>
  <si>
    <t>TRSIP12154</t>
  </si>
  <si>
    <t>C7893 25.10.24</t>
  </si>
  <si>
    <t>TRSIP12153</t>
  </si>
  <si>
    <t>C7894 25.10.24</t>
  </si>
  <si>
    <t>TRSIP11962</t>
  </si>
  <si>
    <t>C7808 30.09.24</t>
  </si>
  <si>
    <t>TRSIP12076</t>
  </si>
  <si>
    <t>C7840 30.09.24</t>
  </si>
  <si>
    <t>TRSIP12030</t>
  </si>
  <si>
    <t>C7857 25.10.24</t>
  </si>
  <si>
    <t>TRSIP12048</t>
  </si>
  <si>
    <t>C7855 25.10.24</t>
  </si>
  <si>
    <t>TRSIP12089</t>
  </si>
  <si>
    <t>C7867 25.10.24</t>
  </si>
  <si>
    <t>TRSIP12159</t>
  </si>
  <si>
    <t>C7896 25.10.24</t>
  </si>
  <si>
    <t>TRSIP12199</t>
  </si>
  <si>
    <t>C7914 25.10.24</t>
  </si>
  <si>
    <t>TRSIP12072</t>
  </si>
  <si>
    <t>C7849 30.09.24</t>
  </si>
  <si>
    <t>TRSIP11976</t>
  </si>
  <si>
    <t>C7813 30.09.24</t>
  </si>
  <si>
    <t>TRSIP11977</t>
  </si>
  <si>
    <t>C7814 30.09.24</t>
  </si>
  <si>
    <t>TRSIP12209</t>
  </si>
  <si>
    <t>C7905 25.10.24</t>
  </si>
  <si>
    <t>TRSIP11927</t>
  </si>
  <si>
    <t>C7792 30.09.24</t>
  </si>
  <si>
    <t>TRSIP12071</t>
  </si>
  <si>
    <t>C7859 25.10.24</t>
  </si>
  <si>
    <t>TRSIP12012</t>
  </si>
  <si>
    <t>C7824 30.09.24</t>
  </si>
  <si>
    <t>TRSIP12084</t>
  </si>
  <si>
    <t>C7863 25.10.24</t>
  </si>
  <si>
    <t>TRSIP11953</t>
  </si>
  <si>
    <t>C7798 30.09.24</t>
  </si>
  <si>
    <t>TRSIP11950</t>
  </si>
  <si>
    <t>C7797 30.09.24</t>
  </si>
  <si>
    <t>TRSIP11975</t>
  </si>
  <si>
    <t>C7812 30.09.24</t>
  </si>
  <si>
    <t>TRSIP12029</t>
  </si>
  <si>
    <t>C7832 30.09.24</t>
  </si>
  <si>
    <t>TRSIP12033</t>
  </si>
  <si>
    <t>C7833 30.09.24</t>
  </si>
  <si>
    <t>TRSIP12034</t>
  </si>
  <si>
    <t>C7834 30.09.24</t>
  </si>
  <si>
    <t>TRSIP12054</t>
  </si>
  <si>
    <t>C7839 30.09.24</t>
  </si>
  <si>
    <t>TRSIP11986</t>
  </si>
  <si>
    <t>C7815 30.09.24</t>
  </si>
  <si>
    <t>TRSIP11941</t>
  </si>
  <si>
    <t>C7796 30.09.24</t>
  </si>
  <si>
    <t>TRSIP12140</t>
  </si>
  <si>
    <t>C7885 25.10.24</t>
  </si>
  <si>
    <t>TRSIP11932</t>
  </si>
  <si>
    <t>C7795 30.09.24</t>
  </si>
  <si>
    <t>TRSIP12001</t>
  </si>
  <si>
    <t>C7823 30.09.24</t>
  </si>
  <si>
    <t>TRSIP12052</t>
  </si>
  <si>
    <t>C7842 30.09.24</t>
  </si>
  <si>
    <t>TRSIP12041</t>
  </si>
  <si>
    <t>C7851 25.10.24</t>
  </si>
  <si>
    <t>TRSIP12145</t>
  </si>
  <si>
    <t>C7889 25.10.24</t>
  </si>
  <si>
    <t>TRSIP12146</t>
  </si>
  <si>
    <t>C7890 25.10.24</t>
  </si>
  <si>
    <t>TRSIP11965</t>
  </si>
  <si>
    <t>C7805 30.09.24</t>
  </si>
  <si>
    <t>TRSIP12182</t>
  </si>
  <si>
    <t>C7898 25.10.24</t>
  </si>
  <si>
    <t>TRSIP11928</t>
  </si>
  <si>
    <t>C7850 30.09.24</t>
  </si>
  <si>
    <t>TRSIP12083</t>
  </si>
  <si>
    <t>C7862 25.10.24</t>
  </si>
  <si>
    <t>TRSIP12138</t>
  </si>
  <si>
    <t>C7882 25.10.24</t>
  </si>
  <si>
    <t>TRSIP12223</t>
  </si>
  <si>
    <t>C7919 25.10.24</t>
  </si>
  <si>
    <t>TRSIP12151</t>
  </si>
  <si>
    <t>C7872 25.10.24</t>
  </si>
  <si>
    <t>TRSIP12213</t>
  </si>
  <si>
    <t>C7918 25.10.24</t>
  </si>
  <si>
    <t>TRSIP12109</t>
  </si>
  <si>
    <t>C7870 25.10.24</t>
  </si>
  <si>
    <t>TRSIP12144</t>
  </si>
  <si>
    <t>C7871 25.10.24</t>
  </si>
  <si>
    <t>TRSIP12137</t>
  </si>
  <si>
    <t>C7883 25.10.24</t>
  </si>
  <si>
    <t>TRSIP11989</t>
  </si>
  <si>
    <t>C7817 30.09.24</t>
  </si>
  <si>
    <t>TRSIP12158</t>
  </si>
  <si>
    <t>C7899 25.10.24</t>
  </si>
  <si>
    <t>TRSIP12129</t>
  </si>
  <si>
    <t>C7879 25.10.24</t>
  </si>
  <si>
    <t>TRSIP11428</t>
  </si>
  <si>
    <t>B7881  11.03.24</t>
  </si>
  <si>
    <t>TRSIP12125</t>
  </si>
  <si>
    <t>C7877 25.10.24</t>
  </si>
  <si>
    <t>TRSIP12060</t>
  </si>
  <si>
    <t>C7846 30.09.24</t>
  </si>
  <si>
    <t>TRSIP12166</t>
  </si>
  <si>
    <t>C7884 25.10.24</t>
  </si>
  <si>
    <t>TRSIP10991</t>
  </si>
  <si>
    <t>C7943 12.12.24</t>
  </si>
  <si>
    <t>TRSIP9653</t>
  </si>
  <si>
    <t>C7940 12.12.24</t>
  </si>
  <si>
    <t>TRSIP11793</t>
  </si>
  <si>
    <t>C7980 19.12.24</t>
  </si>
  <si>
    <t>TRSIP12036</t>
  </si>
  <si>
    <t>C7835 30.09.24</t>
  </si>
  <si>
    <t>TRSIP9398</t>
  </si>
  <si>
    <t>C7921 12.12.24</t>
  </si>
  <si>
    <t>TRSIP9167</t>
  </si>
  <si>
    <t>C7922 12.12.24</t>
  </si>
  <si>
    <t>TRSIP11289</t>
  </si>
  <si>
    <t>C7933 12.12.24</t>
  </si>
  <si>
    <t>TRSIP9448</t>
  </si>
  <si>
    <t>C7923 12.12.24</t>
  </si>
  <si>
    <t>TRSIP11937</t>
  </si>
  <si>
    <t>C7984 19.12.24</t>
  </si>
  <si>
    <t>TRSIP12141</t>
  </si>
  <si>
    <t>C7886 25.10.24</t>
  </si>
  <si>
    <t>TRSIP11035</t>
  </si>
  <si>
    <t>C7945 12.12.24</t>
  </si>
  <si>
    <t>TRSIP10510</t>
  </si>
  <si>
    <t>C7936 12.12.24</t>
  </si>
  <si>
    <t>TRSIP11008</t>
  </si>
  <si>
    <t>C7946 12.12.24</t>
  </si>
  <si>
    <t>TRSIP10252</t>
  </si>
  <si>
    <t>C7930 12.12.24</t>
  </si>
  <si>
    <t>TRSIP9377</t>
  </si>
  <si>
    <t>C7925 12.12.24</t>
  </si>
  <si>
    <t>TRSIP10884</t>
  </si>
  <si>
    <t>C7927 12.12.24</t>
  </si>
  <si>
    <t>TRSIP9447</t>
  </si>
  <si>
    <t>C7926 12.12.24</t>
  </si>
  <si>
    <t>TRSIP10663</t>
  </si>
  <si>
    <t>C7941 12.12.24</t>
  </si>
  <si>
    <t>TRSIP10308</t>
  </si>
  <si>
    <t>C7931 12.12.24</t>
  </si>
  <si>
    <t>TRSIP10309</t>
  </si>
  <si>
    <t>C7932 12.12.24</t>
  </si>
  <si>
    <t>TRSIP10865</t>
  </si>
  <si>
    <t>C7942 12.12.24</t>
  </si>
  <si>
    <t>TRSIP11276</t>
  </si>
  <si>
    <t>C7960 19.12.24</t>
  </si>
  <si>
    <t>TRSIP11340</t>
  </si>
  <si>
    <t>C7963 19.12.24</t>
  </si>
  <si>
    <t>TRSIP11341</t>
  </si>
  <si>
    <t>C7964 19.12.24</t>
  </si>
  <si>
    <t>TRSIP11473</t>
  </si>
  <si>
    <t>C7967 19.12.24</t>
  </si>
  <si>
    <t>TRSIP11492</t>
  </si>
  <si>
    <t>C7970 19.12.24</t>
  </si>
  <si>
    <t>TRSIP11673</t>
  </si>
  <si>
    <t>C7976 19.12.24</t>
  </si>
  <si>
    <t>TRSIP10514</t>
  </si>
  <si>
    <t>C7955 19.12.24</t>
  </si>
  <si>
    <t>TRSIP11278</t>
  </si>
  <si>
    <t>C7961 19.12.24</t>
  </si>
  <si>
    <t>TRSIP11791</t>
  </si>
  <si>
    <t>C7979 19.12.24</t>
  </si>
  <si>
    <t>TRSIP11051</t>
  </si>
  <si>
    <t>C7958 19.12.24</t>
  </si>
  <si>
    <t>TRSIP11331</t>
  </si>
  <si>
    <t>C7962 19.12.24</t>
  </si>
  <si>
    <t>TRSIP11966</t>
  </si>
  <si>
    <t>C7821 30.09.24</t>
  </si>
  <si>
    <t>TRSIP12147</t>
  </si>
  <si>
    <t>C7888 25.10.24</t>
  </si>
  <si>
    <t>TRSIP12155</t>
  </si>
  <si>
    <t>C7892 25.10.24</t>
  </si>
  <si>
    <t>TRSIP12098</t>
  </si>
  <si>
    <t>C7868 25.10.24</t>
  </si>
  <si>
    <t>TRSIP11956</t>
  </si>
  <si>
    <t>C7803 30.09.24</t>
  </si>
  <si>
    <t>TRSIP12066</t>
  </si>
  <si>
    <t>C7848 30.09.24</t>
  </si>
  <si>
    <t>TRSIP12075</t>
  </si>
  <si>
    <t>C7841 30.09.24</t>
  </si>
  <si>
    <t>TRSIP12107</t>
  </si>
  <si>
    <t>C7865 25.10.24</t>
  </si>
  <si>
    <t>TRSIP12231</t>
  </si>
  <si>
    <t>C7920 25.10.24</t>
  </si>
  <si>
    <t>TRSIP12207</t>
  </si>
  <si>
    <t>C7916 25.10.24</t>
  </si>
  <si>
    <t>TRSIP12019</t>
  </si>
  <si>
    <t>C7831 30.09.24</t>
  </si>
  <si>
    <t>TRSIP12121</t>
  </si>
  <si>
    <t>C7875 25.10.24</t>
  </si>
  <si>
    <t>TRSIP11955</t>
  </si>
  <si>
    <t>C7802 30.09.24</t>
  </si>
  <si>
    <t>TRSIP10490</t>
  </si>
  <si>
    <t>C7934 12.12.24</t>
  </si>
  <si>
    <t>TRSIP12143</t>
  </si>
  <si>
    <t>C7887 25.10.24</t>
  </si>
  <si>
    <t>TRSIP9558</t>
  </si>
  <si>
    <t>C7937 12.12.24</t>
  </si>
  <si>
    <t>TRSIP11361</t>
  </si>
  <si>
    <t>C7950 12.12.24</t>
  </si>
  <si>
    <t>TRSIP11442</t>
  </si>
  <si>
    <t>C7951 12.12.24</t>
  </si>
  <si>
    <t>TRSIP11653</t>
  </si>
  <si>
    <t>C7974 19.12.24</t>
  </si>
  <si>
    <t>TRSIP12180</t>
  </si>
  <si>
    <t>C7900 25.10.24</t>
  </si>
  <si>
    <t>TRSIP12110</t>
  </si>
  <si>
    <t>C7873 25.10.24</t>
  </si>
  <si>
    <t>TRSIP9587</t>
  </si>
  <si>
    <t>C7938 12.12.24</t>
  </si>
  <si>
    <t>TRSIP9627</t>
  </si>
  <si>
    <t>C7939 12.12.24</t>
  </si>
  <si>
    <t>TRSIP11934</t>
  </si>
  <si>
    <t>C7794 30.09.24</t>
  </si>
  <si>
    <t>TRSIP12134</t>
  </si>
  <si>
    <t>C7878 25.10.24</t>
  </si>
  <si>
    <t>TRSIP12210</t>
  </si>
  <si>
    <t>C7913 25.10.24</t>
  </si>
  <si>
    <t>TRSIP12011</t>
  </si>
  <si>
    <t>C7828 30.09.24</t>
  </si>
  <si>
    <t>TRSIP11968</t>
  </si>
  <si>
    <t>C7809 30.09.24</t>
  </si>
  <si>
    <t>TRSIP11999</t>
  </si>
  <si>
    <t>C7820 30.09.24</t>
  </si>
  <si>
    <t>TRSIP11951</t>
  </si>
  <si>
    <t>C7799 30.09.24</t>
  </si>
  <si>
    <t>TRSIP12040</t>
  </si>
  <si>
    <t>C7819 30.09.24</t>
  </si>
  <si>
    <t>TRSIP11971</t>
  </si>
  <si>
    <t>C7806 30.09.24</t>
  </si>
  <si>
    <t>TRSIP11990</t>
  </si>
  <si>
    <t>C7807 30.09.24</t>
  </si>
  <si>
    <t>TRSIP12080</t>
  </si>
  <si>
    <t>C7860 25.10.24</t>
  </si>
  <si>
    <t>TRSIP12200</t>
  </si>
  <si>
    <t>C7911 25.10.24</t>
  </si>
  <si>
    <t>TRSIP12186</t>
  </si>
  <si>
    <t>C7902 25.10.24</t>
  </si>
  <si>
    <t>TRSIP12204</t>
  </si>
  <si>
    <t>C7910 25.10.24</t>
  </si>
  <si>
    <t>TRSIP11931</t>
  </si>
  <si>
    <t>C7793 30.09.24</t>
  </si>
  <si>
    <t>TRSIP11997</t>
  </si>
  <si>
    <t>C7818 30.09.24</t>
  </si>
  <si>
    <t>TRSIP12211</t>
  </si>
  <si>
    <t>C7904 25.10.24</t>
  </si>
  <si>
    <t>TRSIP12015</t>
  </si>
  <si>
    <t>C7822 30.09.24</t>
  </si>
  <si>
    <t>TRSIP12018</t>
  </si>
  <si>
    <t>C7856 25.10.24</t>
  </si>
  <si>
    <t>TRSIP12064</t>
  </si>
  <si>
    <t>C7847 30.09.24</t>
  </si>
  <si>
    <t>TRSIP11954</t>
  </si>
  <si>
    <t>C7800 30.09.24</t>
  </si>
  <si>
    <t>TRSIP12187</t>
  </si>
  <si>
    <t>C7903 25.10.24</t>
  </si>
  <si>
    <t>TRSIP12006</t>
  </si>
  <si>
    <t>C7854 25.10.24</t>
  </si>
  <si>
    <t>TRSIP12100</t>
  </si>
  <si>
    <t>C7869 25.10.24</t>
  </si>
  <si>
    <t>TRSIP11973</t>
  </si>
  <si>
    <t>C7810 30.09.24</t>
  </si>
  <si>
    <t>TRSIP11926</t>
  </si>
  <si>
    <t>C7791 30.09.24</t>
  </si>
  <si>
    <t>TRSIP12332</t>
  </si>
  <si>
    <t>C7948 12.12.24</t>
  </si>
  <si>
    <t>TRSIP11459</t>
  </si>
  <si>
    <t>B7890  11.03.24</t>
  </si>
  <si>
    <t>TRSIP11385</t>
  </si>
  <si>
    <t>B7851  07.03.24</t>
  </si>
  <si>
    <t>TRSIP11697</t>
  </si>
  <si>
    <t>B7932  12.03.24</t>
  </si>
  <si>
    <t>TRSIP11925</t>
  </si>
  <si>
    <t>B8004 13.03.24</t>
  </si>
  <si>
    <t>TRSIP11145</t>
  </si>
  <si>
    <t>B7837  07.03.24</t>
  </si>
  <si>
    <t>TRSIP10984</t>
  </si>
  <si>
    <t>C7944 12.12.24</t>
  </si>
  <si>
    <t>TRSIP11674</t>
  </si>
  <si>
    <t>C7977 19.12.24</t>
  </si>
  <si>
    <t>TRSIP11587</t>
  </si>
  <si>
    <t>C7972 19.12.24</t>
  </si>
  <si>
    <t>TRSIP11159</t>
  </si>
  <si>
    <t>C7959 19.12.24</t>
  </si>
  <si>
    <t>TRSIP10006</t>
  </si>
  <si>
    <t>C7929 12.12.24</t>
  </si>
  <si>
    <t>TRSIP12017</t>
  </si>
  <si>
    <t>C7830 30.09.24</t>
  </si>
  <si>
    <t>TRSIP12202</t>
  </si>
  <si>
    <t>C7906 25.10.24</t>
  </si>
  <si>
    <t>TRSIP11445</t>
  </si>
  <si>
    <t>C7969 19.12.24</t>
  </si>
  <si>
    <t>TRSIP11622</t>
  </si>
  <si>
    <t>C7973 19.12.24</t>
  </si>
  <si>
    <t>TRSIP11812</t>
  </si>
  <si>
    <t>C7982 19.12.24</t>
  </si>
  <si>
    <t>TRSIP11878</t>
  </si>
  <si>
    <t>C7983 19.12.24</t>
  </si>
  <si>
    <t>TRSIP11643</t>
  </si>
  <si>
    <t>B7922  12.03.24</t>
  </si>
  <si>
    <t>TRSIP11510</t>
  </si>
  <si>
    <t>B7900  11.03.24</t>
  </si>
  <si>
    <t>TRSIP11778</t>
  </si>
  <si>
    <t>B7963 12.03.24</t>
  </si>
  <si>
    <t>TRSIP11559</t>
  </si>
  <si>
    <t>C7971 19.12.24</t>
  </si>
  <si>
    <t>TRSIP10462</t>
  </si>
  <si>
    <t>C7957 19.12.24</t>
  </si>
  <si>
    <t>TRSIP10020</t>
  </si>
  <si>
    <t>C7928 12.12.24</t>
  </si>
  <si>
    <t>TRSIP12196</t>
  </si>
  <si>
    <t>C7908 25.10.24</t>
  </si>
  <si>
    <t>TRSIP11985</t>
  </si>
  <si>
    <t>C7804 30.09.24</t>
  </si>
  <si>
    <t>TRSIP11998</t>
  </si>
  <si>
    <t>C7853 25.10.24</t>
  </si>
  <si>
    <t>TRSIP11349</t>
  </si>
  <si>
    <t>C7965 19.12.24</t>
  </si>
  <si>
    <t>TRSIP11380</t>
  </si>
  <si>
    <t>C7956 19.12.24</t>
  </si>
  <si>
    <t>TRSIP11795</t>
  </si>
  <si>
    <t>C7981 19.12.24</t>
  </si>
  <si>
    <t>TRSIP11371</t>
  </si>
  <si>
    <t>C7966 19.12.24</t>
  </si>
  <si>
    <t>TRSIP11645</t>
  </si>
  <si>
    <t>C7975 19.12.24</t>
  </si>
  <si>
    <t>TRSIP11190</t>
  </si>
  <si>
    <t>C7947 12.12.24</t>
  </si>
  <si>
    <t>TRSIP11193</t>
  </si>
  <si>
    <t>C7949 12.12.24</t>
  </si>
  <si>
    <t>TRSIP10362</t>
  </si>
  <si>
    <t>C7954 19.12.24</t>
  </si>
  <si>
    <t>TRSIP11741</t>
  </si>
  <si>
    <t>C7978 19.12.24</t>
  </si>
  <si>
    <t>TRSIP11395</t>
  </si>
  <si>
    <t>C7968 19.12.24</t>
  </si>
  <si>
    <t>TRSIP11511</t>
  </si>
  <si>
    <t>B7899 11.03.24</t>
  </si>
  <si>
    <t>TRSIP11822</t>
  </si>
  <si>
    <t>C7990 18.02.25</t>
  </si>
  <si>
    <t>TRSIP11874</t>
  </si>
  <si>
    <t>C7991 18.02.25</t>
  </si>
  <si>
    <t>TRSIP10410</t>
  </si>
  <si>
    <t>C7986 18.02.25</t>
  </si>
  <si>
    <t>TRSIP11377</t>
  </si>
  <si>
    <t>C7987 18.02.25</t>
  </si>
  <si>
    <t>TRSIP11864</t>
  </si>
  <si>
    <t>C7989 18.02.25</t>
  </si>
  <si>
    <t>TRSIP12053</t>
  </si>
  <si>
    <t>C7843 30.09.24</t>
  </si>
  <si>
    <t>TRSIP12184</t>
  </si>
  <si>
    <t>C7985 19.12.24</t>
  </si>
  <si>
    <t>TRSIP11631</t>
  </si>
  <si>
    <t>C7988 18.02.25</t>
  </si>
  <si>
    <t xml:space="preserve">F07-KANNENAHALLI </t>
  </si>
  <si>
    <t>F03-SINGIPURA</t>
  </si>
  <si>
    <t>F18-LAKSHMI SAGAR</t>
  </si>
  <si>
    <t>F14-CHIKKA BELLAVI</t>
  </si>
  <si>
    <t>F05-KAGGERE</t>
  </si>
  <si>
    <t>F13-DODDA VEERANAHALLI</t>
  </si>
  <si>
    <t>F04-DODDERI</t>
  </si>
  <si>
    <t>F07-MELEHALLY</t>
  </si>
  <si>
    <t>F11-JOGIRANAHATTY</t>
  </si>
  <si>
    <t>F02-P-GOLLAHALLI</t>
  </si>
  <si>
    <t>F08-AGALAGUNTE</t>
  </si>
  <si>
    <t>F06-CHANNENAHALLI</t>
  </si>
  <si>
    <t>F07-KORA</t>
  </si>
  <si>
    <t>F03-KURIKEMPANHALLI</t>
  </si>
  <si>
    <t>F05-KONTHIHALLI</t>
  </si>
  <si>
    <t>F02-HOSAHALLI</t>
  </si>
  <si>
    <t>F02-DODDERI</t>
  </si>
  <si>
    <t>F03-CT-KERE</t>
  </si>
  <si>
    <t>F07-BANAVARA</t>
  </si>
  <si>
    <t>F07-DODDANARVANGALA</t>
  </si>
  <si>
    <t>F06 DEVELAPURA</t>
  </si>
  <si>
    <t>F13-GOWDIHALLI</t>
  </si>
  <si>
    <t>F08-HIRETHOTLUKERE</t>
  </si>
  <si>
    <t>F08-M-GOLLAHALLI</t>
  </si>
  <si>
    <t>F07-JAKKENAHALLI</t>
  </si>
  <si>
    <t>F04-BOMMANHALLI</t>
  </si>
  <si>
    <t>F01-KALSATKUNTE</t>
  </si>
  <si>
    <t>F08-GOWRAGONDANA-HALLI</t>
  </si>
  <si>
    <t>F04-AVALIPALYA</t>
  </si>
  <si>
    <t>F09-SUREKUNTE</t>
  </si>
  <si>
    <t>F06-BOMMANAHALLI</t>
  </si>
  <si>
    <t>F10-MAJJIGEKEMPANAHALLI</t>
  </si>
  <si>
    <t>F08-KATTIGENAHALLI</t>
  </si>
  <si>
    <t>F17-LINGANAHALLI</t>
  </si>
  <si>
    <t>F12-THIMALAPURA</t>
  </si>
  <si>
    <t>F07-KESTUR</t>
  </si>
  <si>
    <t>F17-MAVINAKUNTE</t>
  </si>
  <si>
    <t>F01-BELLAVI</t>
  </si>
  <si>
    <t>F15-VADAGHATTA</t>
  </si>
  <si>
    <t>F02-KUCHANGI</t>
  </si>
  <si>
    <t>F07-KARIKERE</t>
  </si>
  <si>
    <t>F04-MUDIGERE</t>
  </si>
  <si>
    <t>F04-BURUDAGATTA</t>
  </si>
  <si>
    <t>F03-MUDDARAMAYYANAPALYA</t>
  </si>
  <si>
    <t>HEGGERE_66</t>
  </si>
  <si>
    <t>BELLAVI_66</t>
  </si>
  <si>
    <t>KORA_66</t>
  </si>
  <si>
    <t>MALLASANDRA_66</t>
  </si>
  <si>
    <t>THOVINAKERE_66</t>
  </si>
  <si>
    <t>ANTHRASANAHALLI_220</t>
  </si>
  <si>
    <t>CHIKKATOTLUKERE_66</t>
  </si>
  <si>
    <t>BELADARA_66</t>
  </si>
  <si>
    <t>DTC Code</t>
  </si>
  <si>
    <t>Date of service</t>
  </si>
  <si>
    <t>24/09/2015</t>
  </si>
  <si>
    <t>23/06/2016</t>
  </si>
  <si>
    <t>29/06/2015</t>
  </si>
  <si>
    <t>29/03/2016</t>
  </si>
  <si>
    <t>31/03/2016</t>
  </si>
  <si>
    <t>02/05/2016</t>
  </si>
  <si>
    <t>30/04/2016</t>
  </si>
  <si>
    <t>12/02/2018</t>
  </si>
  <si>
    <t>13/04/2017</t>
  </si>
  <si>
    <t>26/10/2016</t>
  </si>
  <si>
    <t>07/10/2016</t>
  </si>
  <si>
    <t>27/08/2015</t>
  </si>
  <si>
    <t>23/03/2015</t>
  </si>
  <si>
    <t>05/11/2019</t>
  </si>
  <si>
    <t>06/02/2019</t>
  </si>
  <si>
    <t>11/02/2021</t>
  </si>
  <si>
    <t>21/05/2018</t>
  </si>
  <si>
    <t>30/12/2020</t>
  </si>
  <si>
    <t>01/08/2023</t>
  </si>
  <si>
    <t>28/11/2016</t>
  </si>
  <si>
    <t>03/02/2018</t>
  </si>
  <si>
    <t>21/05/2016</t>
  </si>
  <si>
    <t>29/12/2014</t>
  </si>
  <si>
    <t>07/09/2019</t>
  </si>
  <si>
    <t>01/09/2018</t>
  </si>
  <si>
    <t>23/03/2020</t>
  </si>
  <si>
    <t>10/03/2020</t>
  </si>
  <si>
    <t>07/01/2022</t>
  </si>
  <si>
    <t>07/07/2018</t>
  </si>
  <si>
    <t>24/04/2023</t>
  </si>
  <si>
    <t>07/11/2020</t>
  </si>
  <si>
    <t>01/01/2021</t>
  </si>
  <si>
    <t>02/01/2021</t>
  </si>
  <si>
    <t>15/07/2020</t>
  </si>
  <si>
    <t>09/09/2019</t>
  </si>
  <si>
    <t>22/11/2018</t>
  </si>
  <si>
    <t>13/01/2015</t>
  </si>
  <si>
    <t>28/07/2018</t>
  </si>
  <si>
    <t>18/09/2020</t>
  </si>
  <si>
    <t>01/10/2019</t>
  </si>
  <si>
    <t>07/10/2020</t>
  </si>
  <si>
    <t>24/01/2022</t>
  </si>
  <si>
    <t>07/10/2021</t>
  </si>
  <si>
    <t>27/04/2015</t>
  </si>
  <si>
    <t>18/08/2020</t>
  </si>
  <si>
    <t>27/01/2022</t>
  </si>
  <si>
    <t>29/01/2022</t>
  </si>
  <si>
    <t>20/12/2017</t>
  </si>
  <si>
    <t>12/01/2018</t>
  </si>
  <si>
    <t>12/06/2020</t>
  </si>
  <si>
    <t>09/06/2021</t>
  </si>
  <si>
    <t>06/02/2018</t>
  </si>
  <si>
    <t>16/02/2018</t>
  </si>
  <si>
    <t>11/09/2018</t>
  </si>
  <si>
    <t>11/03/2016</t>
  </si>
  <si>
    <t>30/08/2017</t>
  </si>
  <si>
    <t>17/08/2021</t>
  </si>
  <si>
    <t>29/10/2020</t>
  </si>
  <si>
    <t>19/08/2021</t>
  </si>
  <si>
    <t>18/12/2020</t>
  </si>
  <si>
    <t>24/10/2019</t>
  </si>
  <si>
    <t>14/09/2020</t>
  </si>
  <si>
    <t>20/04/2019</t>
  </si>
  <si>
    <t>03/07/2020</t>
  </si>
  <si>
    <t>13/06/2016</t>
  </si>
  <si>
    <t>11/03/2019</t>
  </si>
  <si>
    <t>26/02/2018</t>
  </si>
  <si>
    <t>23/07/2021</t>
  </si>
  <si>
    <t>16/02/2019</t>
  </si>
  <si>
    <t>13/06/2018</t>
  </si>
  <si>
    <t>06/03/2015</t>
  </si>
  <si>
    <t>13/01/2017</t>
  </si>
  <si>
    <t>01/12/2014</t>
  </si>
  <si>
    <t>18/03/2021</t>
  </si>
  <si>
    <t>10/11/2021</t>
  </si>
  <si>
    <t>15/09/2020</t>
  </si>
  <si>
    <t>27/12/2021</t>
  </si>
  <si>
    <t>26/07/2018</t>
  </si>
  <si>
    <t>24/03/2021</t>
  </si>
  <si>
    <t>15/02/2021</t>
  </si>
  <si>
    <t>30/03/2016</t>
  </si>
  <si>
    <t>20/06/2015</t>
  </si>
  <si>
    <t>02/07/2016</t>
  </si>
  <si>
    <t>29/05/2015</t>
  </si>
  <si>
    <t>06/02/2017</t>
  </si>
  <si>
    <t>10/04/2015</t>
  </si>
  <si>
    <t>08/12/2020</t>
  </si>
  <si>
    <t>06/06/2020</t>
  </si>
  <si>
    <t>10/03/2015</t>
  </si>
  <si>
    <t>24/01/2020</t>
  </si>
  <si>
    <t>23/03/2019</t>
  </si>
  <si>
    <t>21/09/2019</t>
  </si>
  <si>
    <t>13/03/2020</t>
  </si>
  <si>
    <t>26/03/2018</t>
  </si>
  <si>
    <t>20/03/2018</t>
  </si>
  <si>
    <t>28/08/2018</t>
  </si>
  <si>
    <t>28/07/2023</t>
  </si>
  <si>
    <t>20/08/2018</t>
  </si>
  <si>
    <t>21/11/2019</t>
  </si>
  <si>
    <t>01/09/2020</t>
  </si>
  <si>
    <t>17/12/2020</t>
  </si>
  <si>
    <t>01/10/2021</t>
  </si>
  <si>
    <t>14/02/2020</t>
  </si>
  <si>
    <t>03/06/2019</t>
  </si>
  <si>
    <t>28/06/2017</t>
  </si>
  <si>
    <t>20/02/2018</t>
  </si>
  <si>
    <t>19/04/2023</t>
  </si>
  <si>
    <t>28/09/2021</t>
  </si>
  <si>
    <t>12/03/2015</t>
  </si>
  <si>
    <t>05/02/2018</t>
  </si>
  <si>
    <t>06/02/2021</t>
  </si>
  <si>
    <t>05/12/2020</t>
  </si>
  <si>
    <t>15/03/2018</t>
  </si>
  <si>
    <t>31/03/2021</t>
  </si>
  <si>
    <t>12/07/2018</t>
  </si>
  <si>
    <t>03/07/2019</t>
  </si>
  <si>
    <t>06/05/2017</t>
  </si>
  <si>
    <t>16/10/2018</t>
  </si>
  <si>
    <t>29/03/2021</t>
  </si>
  <si>
    <t>16/12/2014</t>
  </si>
  <si>
    <t>21/02/2018</t>
  </si>
  <si>
    <t>17/02/2018</t>
  </si>
  <si>
    <t>16/01/2018</t>
  </si>
  <si>
    <t>21/12/2020</t>
  </si>
  <si>
    <t>18/06/2020</t>
  </si>
  <si>
    <t>09/03/2021</t>
  </si>
  <si>
    <t>11/07/2018</t>
  </si>
  <si>
    <t>01/07/2021</t>
  </si>
  <si>
    <t>27/08/2020</t>
  </si>
  <si>
    <t>23/02/2017</t>
  </si>
  <si>
    <t>24/08/2021</t>
  </si>
  <si>
    <t>06/09/2021</t>
  </si>
  <si>
    <t>24/03/2017</t>
  </si>
  <si>
    <t>30/01/2018</t>
  </si>
  <si>
    <t>10/03/2017</t>
  </si>
  <si>
    <t>17/01/2017</t>
  </si>
  <si>
    <t>25/04/2017</t>
  </si>
  <si>
    <t>15/09/2018</t>
  </si>
  <si>
    <t>03/09/2020</t>
  </si>
  <si>
    <t>15/10/2020</t>
  </si>
  <si>
    <t>13/02/2019</t>
  </si>
  <si>
    <t>15/12/2020</t>
  </si>
  <si>
    <t>21/03/2020</t>
  </si>
  <si>
    <t>03/01/2022</t>
  </si>
  <si>
    <t>06/04/2021</t>
  </si>
  <si>
    <t>13/01/2021</t>
  </si>
  <si>
    <t>15/02/2018</t>
  </si>
  <si>
    <t>07/05/2021</t>
  </si>
  <si>
    <t>04/08/2016</t>
  </si>
  <si>
    <t>05/06/2020</t>
  </si>
  <si>
    <t>22/06/2021</t>
  </si>
  <si>
    <t>17/04/2021</t>
  </si>
  <si>
    <t>23/10/2019</t>
  </si>
  <si>
    <t>29/11/2018</t>
  </si>
  <si>
    <t>24/03/2020</t>
  </si>
  <si>
    <t>02/09/2020</t>
  </si>
  <si>
    <t>05/10/2021</t>
  </si>
  <si>
    <t>20/09/2021</t>
  </si>
  <si>
    <t>05/07/2018</t>
  </si>
  <si>
    <t>12/11/2021</t>
  </si>
  <si>
    <t>15/04/2021</t>
  </si>
  <si>
    <t>21/04/2018</t>
  </si>
  <si>
    <t>11/05/2017</t>
  </si>
  <si>
    <t>12/12/2018</t>
  </si>
  <si>
    <t>28/10/2022</t>
  </si>
  <si>
    <t>25/07/2017</t>
  </si>
  <si>
    <t>06/12/2017</t>
  </si>
  <si>
    <t>20/01/2022</t>
  </si>
  <si>
    <t>22/04/2017</t>
  </si>
  <si>
    <t>12/02/2020</t>
  </si>
  <si>
    <t>05/01/2017</t>
  </si>
  <si>
    <t>10/01/2022</t>
  </si>
  <si>
    <t>26/04/2018</t>
  </si>
  <si>
    <t>21/01/2022</t>
  </si>
  <si>
    <t>24/01/2023</t>
  </si>
  <si>
    <t>11/08/2023</t>
  </si>
  <si>
    <t>05/04/2022</t>
  </si>
  <si>
    <t>19/08/2022</t>
  </si>
  <si>
    <t>25/07/2023</t>
  </si>
  <si>
    <t>24/08/2023</t>
  </si>
  <si>
    <t>09/06/2022</t>
  </si>
  <si>
    <t>11/08/2022</t>
  </si>
  <si>
    <t>20/03/2023</t>
  </si>
  <si>
    <t>09/05/2023</t>
  </si>
  <si>
    <t>20/10/2022</t>
  </si>
  <si>
    <t>27/10/2022</t>
  </si>
  <si>
    <t>22/04/2022</t>
  </si>
  <si>
    <t>07/09/2022</t>
  </si>
  <si>
    <t>05/02/2022</t>
  </si>
  <si>
    <t>01/04/2023</t>
  </si>
  <si>
    <t>08/06/2023</t>
  </si>
  <si>
    <t>13/04/2022</t>
  </si>
  <si>
    <t>29/12/2022</t>
  </si>
  <si>
    <t>30/07/2022</t>
  </si>
  <si>
    <t>26/09/2022</t>
  </si>
  <si>
    <t>06/02/2023</t>
  </si>
  <si>
    <t>16/06/2023</t>
  </si>
  <si>
    <t>21/12/2022</t>
  </si>
  <si>
    <t>06/05/2022</t>
  </si>
  <si>
    <t>16/08/2023</t>
  </si>
  <si>
    <t>03/02/2022</t>
  </si>
  <si>
    <t>19/12/2022</t>
  </si>
  <si>
    <t>27/06/2022</t>
  </si>
  <si>
    <t>05/01/2023</t>
  </si>
  <si>
    <t>23/03/2022</t>
  </si>
  <si>
    <t>19/03/2022</t>
  </si>
  <si>
    <t>04/05/2022</t>
  </si>
  <si>
    <t>28/07/2022</t>
  </si>
  <si>
    <t>16/08/2022</t>
  </si>
  <si>
    <t>17/10/2022</t>
  </si>
  <si>
    <t>16/05/2022</t>
  </si>
  <si>
    <t>14/03/2022</t>
  </si>
  <si>
    <t>25/05/2023</t>
  </si>
  <si>
    <t>14/02/2022</t>
  </si>
  <si>
    <t>06/10/2022</t>
  </si>
  <si>
    <t>12/09/2022</t>
  </si>
  <si>
    <t>03/06/2023</t>
  </si>
  <si>
    <t>21/04/2022</t>
  </si>
  <si>
    <t>27/06/2023</t>
  </si>
  <si>
    <t>15/05/2023</t>
  </si>
  <si>
    <t>07/09/2023</t>
  </si>
  <si>
    <t>18/08/2023</t>
  </si>
  <si>
    <t>17/03/2023</t>
  </si>
  <si>
    <t>31/05/2023</t>
  </si>
  <si>
    <t>12/05/2023</t>
  </si>
  <si>
    <t>23/05/2022</t>
  </si>
  <si>
    <t>21/04/2023</t>
  </si>
  <si>
    <t>21/07/2018</t>
  </si>
  <si>
    <t>18/04/2023</t>
  </si>
  <si>
    <t>05/11/2022</t>
  </si>
  <si>
    <t>21/06/2023</t>
  </si>
  <si>
    <t>14/06/2016</t>
  </si>
  <si>
    <t>25/07/2015</t>
  </si>
  <si>
    <t>23/03/2021</t>
  </si>
  <si>
    <t>22/08/2022</t>
  </si>
  <si>
    <t>07/01/2015</t>
  </si>
  <si>
    <t>17/12/2014</t>
  </si>
  <si>
    <t>02/02/2018</t>
  </si>
  <si>
    <t>14/01/2015</t>
  </si>
  <si>
    <t>24/02/2022</t>
  </si>
  <si>
    <t>22/06/2016</t>
  </si>
  <si>
    <t>17/04/2015</t>
  </si>
  <si>
    <t>05/01/2015</t>
  </si>
  <si>
    <t>04/03/2016</t>
  </si>
  <si>
    <t>10/09/2015</t>
  </si>
  <si>
    <t>22/04/2015</t>
  </si>
  <si>
    <t>09/01/2018</t>
  </si>
  <si>
    <t>03/12/2018</t>
  </si>
  <si>
    <t>21/01/2019</t>
  </si>
  <si>
    <t>22/03/2021</t>
  </si>
  <si>
    <t>25/07/2016</t>
  </si>
  <si>
    <t>01/03/2023</t>
  </si>
  <si>
    <t>07/12/2022</t>
  </si>
  <si>
    <t>26/12/2022</t>
  </si>
  <si>
    <t>15/03/2023</t>
  </si>
  <si>
    <t>13/09/2023</t>
  </si>
  <si>
    <t>09/08/2023</t>
  </si>
  <si>
    <t>05/07/2022</t>
  </si>
  <si>
    <t>23/05/2015</t>
  </si>
  <si>
    <t>30/06/2015</t>
  </si>
  <si>
    <t>02/03/2018</t>
  </si>
  <si>
    <t>27/08/2018</t>
  </si>
  <si>
    <t>23/06/2023</t>
  </si>
  <si>
    <t>18/03/2023</t>
  </si>
  <si>
    <t>08/07/2015</t>
  </si>
  <si>
    <t>16/07/2015</t>
  </si>
  <si>
    <t>16/02/2022</t>
  </si>
  <si>
    <t>26/04/2023</t>
  </si>
  <si>
    <t>24/06/2022</t>
  </si>
  <si>
    <t>27/04/2022</t>
  </si>
  <si>
    <t>24/05/2022</t>
  </si>
  <si>
    <t>03/01/2023</t>
  </si>
  <si>
    <t>07/07/2023</t>
  </si>
  <si>
    <t>10/02/2022</t>
  </si>
  <si>
    <t>04/06/2022</t>
  </si>
  <si>
    <t>30/06/2022</t>
  </si>
  <si>
    <t>01/12/2022</t>
  </si>
  <si>
    <t>21/06/2022</t>
  </si>
  <si>
    <t>10/03/2023</t>
  </si>
  <si>
    <t>05/07/2024</t>
  </si>
  <si>
    <t>21/03/2018</t>
  </si>
  <si>
    <t>21/07/2020</t>
  </si>
  <si>
    <t>02/02/2022</t>
  </si>
  <si>
    <t>09/06/2016</t>
  </si>
  <si>
    <t>28/03/2015</t>
  </si>
  <si>
    <t>15/02/2020</t>
  </si>
  <si>
    <t>12/10/2021</t>
  </si>
  <si>
    <t>16/03/2020</t>
  </si>
  <si>
    <t>15/03/2021</t>
  </si>
  <si>
    <t>03/09/2019</t>
  </si>
  <si>
    <t>20/05/2015</t>
  </si>
  <si>
    <t>31/03/2015</t>
  </si>
  <si>
    <t>13/05/2022</t>
  </si>
  <si>
    <t>06/06/2022</t>
  </si>
  <si>
    <t>07/03/2018</t>
  </si>
  <si>
    <t>18/03/2020</t>
  </si>
  <si>
    <t>29/06/2017</t>
  </si>
  <si>
    <t>28/04/2015</t>
  </si>
  <si>
    <t>26/03/2019</t>
  </si>
  <si>
    <t>20/04/2021</t>
  </si>
  <si>
    <t>12/05/2015</t>
  </si>
  <si>
    <t>14/09/2021</t>
  </si>
  <si>
    <t>28/06/2023</t>
  </si>
  <si>
    <t>25/02/2020</t>
  </si>
  <si>
    <t>Umadevi W/O Basavalingaiah</t>
  </si>
  <si>
    <t>TRSIP11281</t>
  </si>
  <si>
    <t>19.01.2018</t>
  </si>
  <si>
    <t>Tagging completed</t>
  </si>
  <si>
    <t>Tagged</t>
  </si>
  <si>
    <t>DTC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</si>
</sst>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b/>
      <sz val="16"/>
      <color theme="1"/>
      <name val="Bookman Old Style"/>
      <family val="1"/>
    </font>
    <font>
      <sz val="12"/>
      <color theme="1"/>
      <name val="Bookman Old Style"/>
      <family val="1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2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sz val="12"/>
      <color rgb="FF495057"/>
      <name val="Segoe UI"/>
      <family val="2"/>
    </font>
    <font>
      <sz val="12"/>
      <name val="Segoe UI"/>
      <family val="2"/>
    </font>
    <font>
      <sz val="12"/>
      <color theme="1"/>
      <name val="Segoe UI"/>
      <family val="2"/>
    </font>
    <font>
      <sz val="11"/>
      <color theme="1"/>
      <name val="Calibri"/>
      <family val="2"/>
      <scheme val="minor"/>
    </font>
    <font>
      <sz val="1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8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90"/>
  <sheetViews>
    <sheetView view="pageBreakPreview" topLeftCell="C1" zoomScale="70" zoomScaleNormal="75" zoomScaleSheetLayoutView="70" workbookViewId="0">
      <pane ySplit="5" topLeftCell="A6" activePane="bottomLeft" state="frozen"/>
      <selection pane="bottomLeft" activeCell="U4" sqref="U4:U5"/>
    </sheetView>
  </sheetViews>
  <sheetFormatPr defaultColWidth="9.1796875" defaultRowHeight="14" x14ac:dyDescent="0.35"/>
  <cols>
    <col min="1" max="1" width="9.7265625" style="6" customWidth="1"/>
    <col min="2" max="2" width="15.54296875" style="6" customWidth="1"/>
    <col min="3" max="4" width="17.81640625" style="6" customWidth="1"/>
    <col min="5" max="5" width="38.1796875" style="16" customWidth="1"/>
    <col min="6" max="6" width="24" style="16" customWidth="1"/>
    <col min="7" max="7" width="15.26953125" style="6" customWidth="1"/>
    <col min="8" max="8" width="27.453125" style="6" customWidth="1"/>
    <col min="9" max="9" width="27.7265625" style="6" customWidth="1"/>
    <col min="10" max="10" width="19.26953125" style="6" customWidth="1"/>
    <col min="11" max="11" width="21" style="6" hidden="1" customWidth="1"/>
    <col min="12" max="12" width="13.81640625" style="6" hidden="1" customWidth="1"/>
    <col min="13" max="13" width="15.26953125" style="6" hidden="1" customWidth="1"/>
    <col min="14" max="15" width="11.453125" style="6" hidden="1" customWidth="1"/>
    <col min="16" max="16" width="15.453125" style="18" hidden="1" customWidth="1"/>
    <col min="17" max="17" width="18.7265625" style="6" hidden="1" customWidth="1"/>
    <col min="18" max="18" width="15.26953125" style="6" hidden="1" customWidth="1"/>
    <col min="19" max="20" width="11.453125" style="6" hidden="1" customWidth="1"/>
    <col min="21" max="21" width="28.26953125" style="6" customWidth="1"/>
    <col min="22" max="22" width="20.1796875" style="6" customWidth="1"/>
    <col min="23" max="16384" width="9.1796875" style="6"/>
  </cols>
  <sheetData>
    <row r="2" spans="1:22" ht="37.5" customHeight="1" x14ac:dyDescent="0.35">
      <c r="A2" s="34" t="s">
        <v>567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7.25" customHeight="1" x14ac:dyDescent="0.35"/>
    <row r="4" spans="1:22" s="17" customFormat="1" ht="42" customHeight="1" x14ac:dyDescent="0.35">
      <c r="A4" s="35" t="s">
        <v>0</v>
      </c>
      <c r="B4" s="35" t="s">
        <v>2</v>
      </c>
      <c r="C4" s="35" t="s">
        <v>581</v>
      </c>
      <c r="D4" s="28"/>
      <c r="E4" s="35" t="s">
        <v>16</v>
      </c>
      <c r="F4" s="35" t="s">
        <v>40</v>
      </c>
      <c r="G4" s="35" t="s">
        <v>39</v>
      </c>
      <c r="H4" s="35"/>
      <c r="I4" s="35"/>
      <c r="J4" s="35"/>
      <c r="K4" s="35" t="s">
        <v>25</v>
      </c>
      <c r="L4" s="35" t="s">
        <v>17</v>
      </c>
      <c r="M4" s="36" t="s">
        <v>18</v>
      </c>
      <c r="N4" s="37"/>
      <c r="O4" s="38"/>
      <c r="P4" s="35" t="s">
        <v>22</v>
      </c>
      <c r="Q4" s="35" t="s">
        <v>23</v>
      </c>
      <c r="R4" s="36" t="s">
        <v>24</v>
      </c>
      <c r="S4" s="37"/>
      <c r="T4" s="38"/>
      <c r="U4" s="35" t="s">
        <v>1442</v>
      </c>
    </row>
    <row r="5" spans="1:22" s="17" customFormat="1" ht="57.75" customHeight="1" x14ac:dyDescent="0.35">
      <c r="A5" s="39"/>
      <c r="B5" s="39"/>
      <c r="C5" s="39"/>
      <c r="D5" s="28" t="s">
        <v>288</v>
      </c>
      <c r="E5" s="39"/>
      <c r="F5" s="39"/>
      <c r="G5" s="39"/>
      <c r="H5" s="39"/>
      <c r="I5" s="39"/>
      <c r="J5" s="39" t="s">
        <v>1443</v>
      </c>
      <c r="K5" s="39"/>
      <c r="L5" s="39"/>
      <c r="M5" s="28" t="s">
        <v>19</v>
      </c>
      <c r="N5" s="28" t="s">
        <v>20</v>
      </c>
      <c r="O5" s="28" t="s">
        <v>21</v>
      </c>
      <c r="P5" s="39"/>
      <c r="Q5" s="39"/>
      <c r="R5" s="28" t="s">
        <v>19</v>
      </c>
      <c r="S5" s="28" t="s">
        <v>20</v>
      </c>
      <c r="T5" s="28" t="s">
        <v>21</v>
      </c>
      <c r="U5" s="39"/>
    </row>
    <row r="6" spans="1:22" s="17" customFormat="1" ht="30" customHeight="1" x14ac:dyDescent="0.35">
      <c r="A6" s="19">
        <v>1</v>
      </c>
      <c r="B6" s="28" t="s">
        <v>41</v>
      </c>
      <c r="C6" s="28" t="s">
        <v>584</v>
      </c>
      <c r="D6" s="28" t="s">
        <v>62</v>
      </c>
      <c r="E6" s="19" t="s">
        <v>108</v>
      </c>
      <c r="F6" s="19" t="s">
        <v>45</v>
      </c>
      <c r="G6" s="19" t="s">
        <v>586</v>
      </c>
      <c r="H6" s="19" t="s">
        <v>1390</v>
      </c>
      <c r="I6" s="19" t="s">
        <v>1434</v>
      </c>
      <c r="J6" s="19" t="s">
        <v>1444</v>
      </c>
      <c r="K6" s="19" t="s">
        <v>587</v>
      </c>
      <c r="L6" s="19">
        <v>167672</v>
      </c>
      <c r="M6" s="20">
        <v>0.14000000000000001</v>
      </c>
      <c r="N6" s="28">
        <v>1</v>
      </c>
      <c r="O6" s="28"/>
      <c r="P6" s="28" t="s">
        <v>38</v>
      </c>
      <c r="Q6" s="28"/>
      <c r="R6" s="20">
        <v>0.16</v>
      </c>
      <c r="S6" s="28">
        <v>1</v>
      </c>
      <c r="T6" s="19"/>
      <c r="U6" s="40">
        <v>162010206908</v>
      </c>
      <c r="V6" s="17" t="s">
        <v>1751</v>
      </c>
    </row>
    <row r="7" spans="1:22" s="17" customFormat="1" ht="30" customHeight="1" x14ac:dyDescent="0.35">
      <c r="A7" s="19">
        <v>2</v>
      </c>
      <c r="B7" s="28" t="s">
        <v>41</v>
      </c>
      <c r="C7" s="28" t="s">
        <v>584</v>
      </c>
      <c r="D7" s="28" t="s">
        <v>62</v>
      </c>
      <c r="E7" s="19" t="s">
        <v>109</v>
      </c>
      <c r="F7" s="19" t="s">
        <v>45</v>
      </c>
      <c r="G7" s="19" t="s">
        <v>588</v>
      </c>
      <c r="H7" s="19" t="s">
        <v>1391</v>
      </c>
      <c r="I7" s="19" t="s">
        <v>1435</v>
      </c>
      <c r="J7" s="19" t="s">
        <v>1445</v>
      </c>
      <c r="K7" s="19" t="s">
        <v>589</v>
      </c>
      <c r="L7" s="19">
        <v>210317</v>
      </c>
      <c r="M7" s="20">
        <v>0.48</v>
      </c>
      <c r="N7" s="28">
        <v>1</v>
      </c>
      <c r="O7" s="28"/>
      <c r="P7" s="28" t="s">
        <v>38</v>
      </c>
      <c r="Q7" s="28"/>
      <c r="R7" s="20">
        <v>0.314</v>
      </c>
      <c r="S7" s="28">
        <v>1</v>
      </c>
      <c r="T7" s="19"/>
      <c r="U7" s="40">
        <v>162010206909</v>
      </c>
    </row>
    <row r="8" spans="1:22" s="17" customFormat="1" ht="30" customHeight="1" x14ac:dyDescent="0.35">
      <c r="A8" s="19">
        <v>3</v>
      </c>
      <c r="B8" s="28" t="s">
        <v>41</v>
      </c>
      <c r="C8" s="28" t="s">
        <v>584</v>
      </c>
      <c r="D8" s="28" t="s">
        <v>62</v>
      </c>
      <c r="E8" s="19" t="s">
        <v>110</v>
      </c>
      <c r="F8" s="19" t="s">
        <v>46</v>
      </c>
      <c r="G8" s="19" t="s">
        <v>590</v>
      </c>
      <c r="H8" s="19" t="s">
        <v>1392</v>
      </c>
      <c r="I8" s="19" t="s">
        <v>1436</v>
      </c>
      <c r="J8" s="19" t="s">
        <v>1446</v>
      </c>
      <c r="K8" s="19" t="s">
        <v>591</v>
      </c>
      <c r="L8" s="19">
        <v>216861</v>
      </c>
      <c r="M8" s="20">
        <v>0.48</v>
      </c>
      <c r="N8" s="28">
        <v>1</v>
      </c>
      <c r="O8" s="28"/>
      <c r="P8" s="28" t="s">
        <v>38</v>
      </c>
      <c r="Q8" s="28"/>
      <c r="R8" s="20">
        <v>0.501</v>
      </c>
      <c r="S8" s="28">
        <v>1</v>
      </c>
      <c r="T8" s="19"/>
      <c r="U8" s="40">
        <v>162010206910</v>
      </c>
    </row>
    <row r="9" spans="1:22" s="17" customFormat="1" ht="30" customHeight="1" x14ac:dyDescent="0.35">
      <c r="A9" s="19">
        <v>4</v>
      </c>
      <c r="B9" s="28" t="s">
        <v>41</v>
      </c>
      <c r="C9" s="28" t="s">
        <v>584</v>
      </c>
      <c r="D9" s="28" t="s">
        <v>62</v>
      </c>
      <c r="E9" s="19" t="s">
        <v>111</v>
      </c>
      <c r="F9" s="19" t="s">
        <v>47</v>
      </c>
      <c r="G9" s="19" t="s">
        <v>592</v>
      </c>
      <c r="H9" s="19" t="s">
        <v>1391</v>
      </c>
      <c r="I9" s="19" t="s">
        <v>1435</v>
      </c>
      <c r="J9" s="19" t="s">
        <v>1447</v>
      </c>
      <c r="K9" s="19" t="s">
        <v>593</v>
      </c>
      <c r="L9" s="19">
        <v>162227</v>
      </c>
      <c r="M9" s="20">
        <v>0.09</v>
      </c>
      <c r="N9" s="28">
        <v>1</v>
      </c>
      <c r="O9" s="28"/>
      <c r="P9" s="28" t="s">
        <v>38</v>
      </c>
      <c r="Q9" s="28"/>
      <c r="R9" s="20">
        <v>4.8000000000000001E-2</v>
      </c>
      <c r="S9" s="28">
        <v>1</v>
      </c>
      <c r="T9" s="19"/>
      <c r="U9" s="40">
        <v>162010206911</v>
      </c>
    </row>
    <row r="10" spans="1:22" s="17" customFormat="1" ht="30" customHeight="1" x14ac:dyDescent="0.35">
      <c r="A10" s="19">
        <v>5</v>
      </c>
      <c r="B10" s="28" t="s">
        <v>41</v>
      </c>
      <c r="C10" s="28" t="s">
        <v>584</v>
      </c>
      <c r="D10" s="28" t="s">
        <v>62</v>
      </c>
      <c r="E10" s="19" t="s">
        <v>112</v>
      </c>
      <c r="F10" s="19" t="s">
        <v>47</v>
      </c>
      <c r="G10" s="19" t="s">
        <v>594</v>
      </c>
      <c r="H10" s="19" t="s">
        <v>1391</v>
      </c>
      <c r="I10" s="19" t="s">
        <v>1435</v>
      </c>
      <c r="J10" s="19" t="s">
        <v>1448</v>
      </c>
      <c r="K10" s="19" t="s">
        <v>595</v>
      </c>
      <c r="L10" s="19">
        <v>170902</v>
      </c>
      <c r="M10" s="20">
        <v>0.15</v>
      </c>
      <c r="N10" s="28">
        <v>1</v>
      </c>
      <c r="O10" s="28"/>
      <c r="P10" s="28" t="s">
        <v>38</v>
      </c>
      <c r="Q10" s="28"/>
      <c r="R10" s="20">
        <v>4.4999999999999998E-2</v>
      </c>
      <c r="S10" s="28">
        <v>1</v>
      </c>
      <c r="T10" s="19"/>
      <c r="U10" s="40">
        <v>162010206912</v>
      </c>
    </row>
    <row r="11" spans="1:22" s="17" customFormat="1" ht="30" customHeight="1" x14ac:dyDescent="0.35">
      <c r="A11" s="19">
        <v>6</v>
      </c>
      <c r="B11" s="28" t="s">
        <v>41</v>
      </c>
      <c r="C11" s="28" t="s">
        <v>584</v>
      </c>
      <c r="D11" s="28" t="s">
        <v>62</v>
      </c>
      <c r="E11" s="19" t="s">
        <v>112</v>
      </c>
      <c r="F11" s="19" t="s">
        <v>47</v>
      </c>
      <c r="G11" s="19" t="s">
        <v>596</v>
      </c>
      <c r="H11" s="19" t="s">
        <v>1391</v>
      </c>
      <c r="I11" s="19" t="s">
        <v>1435</v>
      </c>
      <c r="J11" s="19" t="s">
        <v>1448</v>
      </c>
      <c r="K11" s="19" t="s">
        <v>597</v>
      </c>
      <c r="L11" s="19">
        <v>208983</v>
      </c>
      <c r="M11" s="20">
        <v>0.45</v>
      </c>
      <c r="N11" s="28">
        <v>1</v>
      </c>
      <c r="O11" s="28"/>
      <c r="P11" s="28" t="s">
        <v>38</v>
      </c>
      <c r="Q11" s="28"/>
      <c r="R11" s="20">
        <v>4.2000000000000003E-2</v>
      </c>
      <c r="S11" s="28">
        <v>1</v>
      </c>
      <c r="T11" s="19"/>
      <c r="U11" s="40">
        <v>162010206913</v>
      </c>
    </row>
    <row r="12" spans="1:22" s="17" customFormat="1" ht="30" customHeight="1" x14ac:dyDescent="0.35">
      <c r="A12" s="19">
        <v>7</v>
      </c>
      <c r="B12" s="28" t="s">
        <v>41</v>
      </c>
      <c r="C12" s="28" t="s">
        <v>584</v>
      </c>
      <c r="D12" s="28" t="s">
        <v>62</v>
      </c>
      <c r="E12" s="19" t="s">
        <v>113</v>
      </c>
      <c r="F12" s="19" t="s">
        <v>47</v>
      </c>
      <c r="G12" s="19" t="s">
        <v>598</v>
      </c>
      <c r="H12" s="19" t="s">
        <v>1393</v>
      </c>
      <c r="I12" s="19" t="s">
        <v>1435</v>
      </c>
      <c r="J12" s="19" t="s">
        <v>1449</v>
      </c>
      <c r="K12" s="19" t="s">
        <v>599</v>
      </c>
      <c r="L12" s="19">
        <v>160074</v>
      </c>
      <c r="M12" s="20">
        <v>0.15</v>
      </c>
      <c r="N12" s="28">
        <v>1</v>
      </c>
      <c r="O12" s="28"/>
      <c r="P12" s="28" t="s">
        <v>38</v>
      </c>
      <c r="Q12" s="28"/>
      <c r="R12" s="20">
        <v>4.2999999999999997E-2</v>
      </c>
      <c r="S12" s="28">
        <v>1</v>
      </c>
      <c r="T12" s="19"/>
      <c r="U12" s="40">
        <v>162010206914</v>
      </c>
    </row>
    <row r="13" spans="1:22" s="17" customFormat="1" ht="30" customHeight="1" x14ac:dyDescent="0.35">
      <c r="A13" s="19">
        <v>8</v>
      </c>
      <c r="B13" s="28" t="s">
        <v>41</v>
      </c>
      <c r="C13" s="28" t="s">
        <v>584</v>
      </c>
      <c r="D13" s="28" t="s">
        <v>62</v>
      </c>
      <c r="E13" s="19" t="s">
        <v>114</v>
      </c>
      <c r="F13" s="19" t="s">
        <v>47</v>
      </c>
      <c r="G13" s="19" t="s">
        <v>600</v>
      </c>
      <c r="H13" s="19" t="s">
        <v>1391</v>
      </c>
      <c r="I13" s="19" t="s">
        <v>1435</v>
      </c>
      <c r="J13" s="19" t="s">
        <v>1450</v>
      </c>
      <c r="K13" s="19" t="s">
        <v>601</v>
      </c>
      <c r="L13" s="19">
        <v>187047</v>
      </c>
      <c r="M13" s="20">
        <v>0.24</v>
      </c>
      <c r="N13" s="28">
        <v>1</v>
      </c>
      <c r="O13" s="28"/>
      <c r="P13" s="28" t="s">
        <v>38</v>
      </c>
      <c r="Q13" s="28"/>
      <c r="R13" s="20">
        <v>0.16600000000000001</v>
      </c>
      <c r="S13" s="28">
        <v>1</v>
      </c>
      <c r="T13" s="19"/>
      <c r="U13" s="40">
        <v>162010206915</v>
      </c>
    </row>
    <row r="14" spans="1:22" s="17" customFormat="1" ht="30" customHeight="1" x14ac:dyDescent="0.35">
      <c r="A14" s="19">
        <v>9</v>
      </c>
      <c r="B14" s="28" t="s">
        <v>41</v>
      </c>
      <c r="C14" s="28" t="s">
        <v>584</v>
      </c>
      <c r="D14" s="28" t="s">
        <v>62</v>
      </c>
      <c r="E14" s="19" t="s">
        <v>115</v>
      </c>
      <c r="F14" s="19" t="s">
        <v>48</v>
      </c>
      <c r="G14" s="19" t="s">
        <v>602</v>
      </c>
      <c r="H14" s="19" t="s">
        <v>1394</v>
      </c>
      <c r="I14" s="19" t="s">
        <v>1437</v>
      </c>
      <c r="J14" s="19" t="s">
        <v>1451</v>
      </c>
      <c r="K14" s="19" t="s">
        <v>603</v>
      </c>
      <c r="L14" s="19">
        <v>171785</v>
      </c>
      <c r="M14" s="20">
        <v>0.09</v>
      </c>
      <c r="N14" s="28">
        <v>1</v>
      </c>
      <c r="O14" s="28"/>
      <c r="P14" s="28" t="s">
        <v>38</v>
      </c>
      <c r="Q14" s="28"/>
      <c r="R14" s="20">
        <v>4.2999999999999997E-2</v>
      </c>
      <c r="S14" s="28">
        <v>1</v>
      </c>
      <c r="T14" s="19"/>
      <c r="U14" s="40">
        <v>162010206916</v>
      </c>
    </row>
    <row r="15" spans="1:22" s="17" customFormat="1" ht="30" customHeight="1" x14ac:dyDescent="0.35">
      <c r="A15" s="19">
        <v>10</v>
      </c>
      <c r="B15" s="28" t="s">
        <v>41</v>
      </c>
      <c r="C15" s="28" t="s">
        <v>584</v>
      </c>
      <c r="D15" s="28" t="s">
        <v>62</v>
      </c>
      <c r="E15" s="19" t="s">
        <v>115</v>
      </c>
      <c r="F15" s="19" t="s">
        <v>48</v>
      </c>
      <c r="G15" s="19" t="s">
        <v>604</v>
      </c>
      <c r="H15" s="19" t="s">
        <v>1394</v>
      </c>
      <c r="I15" s="19" t="s">
        <v>1437</v>
      </c>
      <c r="J15" s="19" t="s">
        <v>1451</v>
      </c>
      <c r="K15" s="19" t="s">
        <v>605</v>
      </c>
      <c r="L15" s="19">
        <v>173981</v>
      </c>
      <c r="M15" s="20">
        <v>0.12</v>
      </c>
      <c r="N15" s="28">
        <v>1</v>
      </c>
      <c r="O15" s="28"/>
      <c r="P15" s="28" t="s">
        <v>38</v>
      </c>
      <c r="Q15" s="28"/>
      <c r="R15" s="20">
        <v>0.23899999999999999</v>
      </c>
      <c r="S15" s="28">
        <v>1</v>
      </c>
      <c r="T15" s="19"/>
      <c r="U15" s="40">
        <v>162010206917</v>
      </c>
    </row>
    <row r="16" spans="1:22" s="17" customFormat="1" ht="30" customHeight="1" x14ac:dyDescent="0.35">
      <c r="A16" s="19">
        <v>11</v>
      </c>
      <c r="B16" s="28" t="s">
        <v>41</v>
      </c>
      <c r="C16" s="28" t="s">
        <v>584</v>
      </c>
      <c r="D16" s="28" t="s">
        <v>62</v>
      </c>
      <c r="E16" s="19" t="s">
        <v>116</v>
      </c>
      <c r="F16" s="19" t="s">
        <v>48</v>
      </c>
      <c r="G16" s="19" t="s">
        <v>606</v>
      </c>
      <c r="H16" s="19" t="s">
        <v>1391</v>
      </c>
      <c r="I16" s="19" t="s">
        <v>1435</v>
      </c>
      <c r="J16" s="19" t="s">
        <v>1452</v>
      </c>
      <c r="K16" s="19" t="s">
        <v>607</v>
      </c>
      <c r="L16" s="19">
        <v>171046</v>
      </c>
      <c r="M16" s="20">
        <v>0.09</v>
      </c>
      <c r="N16" s="28">
        <v>1</v>
      </c>
      <c r="O16" s="28"/>
      <c r="P16" s="28" t="s">
        <v>38</v>
      </c>
      <c r="Q16" s="28"/>
      <c r="R16" s="20">
        <v>7.2999999999999995E-2</v>
      </c>
      <c r="S16" s="28">
        <v>1</v>
      </c>
      <c r="T16" s="19"/>
      <c r="U16" s="40">
        <v>162010206918</v>
      </c>
    </row>
    <row r="17" spans="1:21" s="17" customFormat="1" ht="30" customHeight="1" x14ac:dyDescent="0.35">
      <c r="A17" s="19">
        <v>12</v>
      </c>
      <c r="B17" s="28" t="s">
        <v>41</v>
      </c>
      <c r="C17" s="28" t="s">
        <v>584</v>
      </c>
      <c r="D17" s="28" t="s">
        <v>62</v>
      </c>
      <c r="E17" s="19" t="s">
        <v>117</v>
      </c>
      <c r="F17" s="19" t="s">
        <v>48</v>
      </c>
      <c r="G17" s="19" t="s">
        <v>608</v>
      </c>
      <c r="H17" s="19" t="s">
        <v>1395</v>
      </c>
      <c r="I17" s="19" t="s">
        <v>1435</v>
      </c>
      <c r="J17" s="19" t="s">
        <v>1453</v>
      </c>
      <c r="K17" s="19" t="s">
        <v>609</v>
      </c>
      <c r="L17" s="19">
        <v>210317</v>
      </c>
      <c r="M17" s="20">
        <v>0.48</v>
      </c>
      <c r="N17" s="28">
        <v>1</v>
      </c>
      <c r="O17" s="28"/>
      <c r="P17" s="28" t="s">
        <v>38</v>
      </c>
      <c r="Q17" s="28"/>
      <c r="R17" s="20">
        <v>0.19</v>
      </c>
      <c r="S17" s="28">
        <v>1</v>
      </c>
      <c r="T17" s="19"/>
      <c r="U17" s="40">
        <v>162010206919</v>
      </c>
    </row>
    <row r="18" spans="1:21" s="17" customFormat="1" ht="30" customHeight="1" x14ac:dyDescent="0.35">
      <c r="A18" s="19">
        <v>13</v>
      </c>
      <c r="B18" s="28" t="s">
        <v>41</v>
      </c>
      <c r="C18" s="28" t="s">
        <v>584</v>
      </c>
      <c r="D18" s="28" t="s">
        <v>62</v>
      </c>
      <c r="E18" s="19" t="s">
        <v>118</v>
      </c>
      <c r="F18" s="19" t="s">
        <v>49</v>
      </c>
      <c r="G18" s="19" t="s">
        <v>610</v>
      </c>
      <c r="H18" s="19" t="s">
        <v>1396</v>
      </c>
      <c r="I18" s="19" t="s">
        <v>1438</v>
      </c>
      <c r="J18" s="19" t="s">
        <v>1454</v>
      </c>
      <c r="K18" s="19" t="s">
        <v>611</v>
      </c>
      <c r="L18" s="19">
        <v>181924</v>
      </c>
      <c r="M18" s="20">
        <v>0.27</v>
      </c>
      <c r="N18" s="28">
        <v>1</v>
      </c>
      <c r="O18" s="28"/>
      <c r="P18" s="28" t="s">
        <v>38</v>
      </c>
      <c r="Q18" s="28"/>
      <c r="R18" s="20">
        <v>0.14499999999999999</v>
      </c>
      <c r="S18" s="28">
        <v>1</v>
      </c>
      <c r="T18" s="19"/>
      <c r="U18" s="40">
        <v>162010206920</v>
      </c>
    </row>
    <row r="19" spans="1:21" s="17" customFormat="1" ht="30" customHeight="1" x14ac:dyDescent="0.35">
      <c r="A19" s="19">
        <v>14</v>
      </c>
      <c r="B19" s="28" t="s">
        <v>41</v>
      </c>
      <c r="C19" s="28" t="s">
        <v>584</v>
      </c>
      <c r="D19" s="28" t="s">
        <v>62</v>
      </c>
      <c r="E19" s="19" t="s">
        <v>119</v>
      </c>
      <c r="F19" s="19" t="s">
        <v>50</v>
      </c>
      <c r="G19" s="19" t="s">
        <v>612</v>
      </c>
      <c r="H19" s="19" t="s">
        <v>1397</v>
      </c>
      <c r="I19" s="19" t="s">
        <v>1439</v>
      </c>
      <c r="J19" s="19" t="s">
        <v>1444</v>
      </c>
      <c r="K19" s="19" t="s">
        <v>613</v>
      </c>
      <c r="L19" s="19">
        <v>199190</v>
      </c>
      <c r="M19" s="20">
        <v>0.36</v>
      </c>
      <c r="N19" s="28">
        <v>1</v>
      </c>
      <c r="O19" s="28"/>
      <c r="P19" s="28" t="s">
        <v>38</v>
      </c>
      <c r="Q19" s="28"/>
      <c r="R19" s="20">
        <v>0.223</v>
      </c>
      <c r="S19" s="28">
        <v>1</v>
      </c>
      <c r="T19" s="19"/>
      <c r="U19" s="40">
        <v>162010206921</v>
      </c>
    </row>
    <row r="20" spans="1:21" s="17" customFormat="1" ht="30" customHeight="1" x14ac:dyDescent="0.35">
      <c r="A20" s="19">
        <v>15</v>
      </c>
      <c r="B20" s="28" t="s">
        <v>41</v>
      </c>
      <c r="C20" s="28" t="s">
        <v>584</v>
      </c>
      <c r="D20" s="28" t="s">
        <v>62</v>
      </c>
      <c r="E20" s="19" t="s">
        <v>120</v>
      </c>
      <c r="F20" s="19" t="s">
        <v>51</v>
      </c>
      <c r="G20" s="19" t="s">
        <v>614</v>
      </c>
      <c r="H20" s="19" t="s">
        <v>1392</v>
      </c>
      <c r="I20" s="19" t="s">
        <v>1436</v>
      </c>
      <c r="J20" s="19" t="s">
        <v>1455</v>
      </c>
      <c r="K20" s="19" t="s">
        <v>615</v>
      </c>
      <c r="L20" s="19">
        <v>175358</v>
      </c>
      <c r="M20" s="20">
        <v>0.24</v>
      </c>
      <c r="N20" s="28">
        <v>1</v>
      </c>
      <c r="O20" s="28"/>
      <c r="P20" s="28" t="s">
        <v>38</v>
      </c>
      <c r="Q20" s="28"/>
      <c r="R20" s="20">
        <v>0.21</v>
      </c>
      <c r="S20" s="28">
        <v>1</v>
      </c>
      <c r="T20" s="19"/>
      <c r="U20" s="40">
        <v>162010206922</v>
      </c>
    </row>
    <row r="21" spans="1:21" s="17" customFormat="1" ht="30" customHeight="1" x14ac:dyDescent="0.35">
      <c r="A21" s="19">
        <v>16</v>
      </c>
      <c r="B21" s="28" t="s">
        <v>41</v>
      </c>
      <c r="C21" s="28" t="s">
        <v>584</v>
      </c>
      <c r="D21" s="28" t="s">
        <v>62</v>
      </c>
      <c r="E21" s="19" t="s">
        <v>121</v>
      </c>
      <c r="F21" s="19" t="s">
        <v>52</v>
      </c>
      <c r="G21" s="19" t="s">
        <v>616</v>
      </c>
      <c r="H21" s="19" t="s">
        <v>1398</v>
      </c>
      <c r="I21" s="19" t="s">
        <v>1437</v>
      </c>
      <c r="J21" s="19" t="s">
        <v>1456</v>
      </c>
      <c r="K21" s="19" t="s">
        <v>617</v>
      </c>
      <c r="L21" s="19">
        <v>187047</v>
      </c>
      <c r="M21" s="20">
        <v>0.24</v>
      </c>
      <c r="N21" s="28">
        <v>1</v>
      </c>
      <c r="O21" s="28"/>
      <c r="P21" s="28" t="s">
        <v>38</v>
      </c>
      <c r="Q21" s="28"/>
      <c r="R21" s="20">
        <v>0.191</v>
      </c>
      <c r="S21" s="28">
        <v>1</v>
      </c>
      <c r="T21" s="19"/>
      <c r="U21" s="40">
        <v>162010206923</v>
      </c>
    </row>
    <row r="22" spans="1:21" s="17" customFormat="1" ht="30" customHeight="1" x14ac:dyDescent="0.35">
      <c r="A22" s="19">
        <v>17</v>
      </c>
      <c r="B22" s="28" t="s">
        <v>41</v>
      </c>
      <c r="C22" s="28" t="s">
        <v>584</v>
      </c>
      <c r="D22" s="28" t="s">
        <v>62</v>
      </c>
      <c r="E22" s="19" t="s">
        <v>122</v>
      </c>
      <c r="F22" s="19" t="s">
        <v>52</v>
      </c>
      <c r="G22" s="19" t="s">
        <v>618</v>
      </c>
      <c r="H22" s="19" t="s">
        <v>1399</v>
      </c>
      <c r="I22" s="19" t="s">
        <v>1436</v>
      </c>
      <c r="J22" s="19" t="s">
        <v>1453</v>
      </c>
      <c r="K22" s="19" t="s">
        <v>619</v>
      </c>
      <c r="L22" s="19">
        <v>207377</v>
      </c>
      <c r="M22" s="20">
        <v>0.39</v>
      </c>
      <c r="N22" s="28">
        <v>1</v>
      </c>
      <c r="O22" s="28"/>
      <c r="P22" s="28" t="s">
        <v>38</v>
      </c>
      <c r="Q22" s="28"/>
      <c r="R22" s="20">
        <v>0.309</v>
      </c>
      <c r="S22" s="28">
        <v>1</v>
      </c>
      <c r="T22" s="19"/>
      <c r="U22" s="40">
        <v>162010206924</v>
      </c>
    </row>
    <row r="23" spans="1:21" s="17" customFormat="1" ht="30" customHeight="1" x14ac:dyDescent="0.35">
      <c r="A23" s="19">
        <v>18</v>
      </c>
      <c r="B23" s="28" t="s">
        <v>41</v>
      </c>
      <c r="C23" s="28" t="s">
        <v>584</v>
      </c>
      <c r="D23" s="28" t="s">
        <v>62</v>
      </c>
      <c r="E23" s="19" t="s">
        <v>123</v>
      </c>
      <c r="F23" s="19" t="s">
        <v>50</v>
      </c>
      <c r="G23" s="19" t="s">
        <v>620</v>
      </c>
      <c r="H23" s="19" t="s">
        <v>1391</v>
      </c>
      <c r="I23" s="19" t="s">
        <v>1435</v>
      </c>
      <c r="J23" s="19" t="s">
        <v>1457</v>
      </c>
      <c r="K23" s="19" t="s">
        <v>621</v>
      </c>
      <c r="L23" s="19">
        <v>209883</v>
      </c>
      <c r="M23" s="20">
        <v>0.36</v>
      </c>
      <c r="N23" s="28">
        <v>1</v>
      </c>
      <c r="O23" s="28"/>
      <c r="P23" s="28" t="s">
        <v>38</v>
      </c>
      <c r="Q23" s="28"/>
      <c r="R23" s="28">
        <v>0.05</v>
      </c>
      <c r="S23" s="28">
        <v>1</v>
      </c>
      <c r="T23" s="19"/>
      <c r="U23" s="40">
        <v>162010206925</v>
      </c>
    </row>
    <row r="24" spans="1:21" s="17" customFormat="1" ht="30" customHeight="1" x14ac:dyDescent="0.35">
      <c r="A24" s="19">
        <v>19</v>
      </c>
      <c r="B24" s="28" t="s">
        <v>41</v>
      </c>
      <c r="C24" s="28" t="s">
        <v>584</v>
      </c>
      <c r="D24" s="28" t="s">
        <v>62</v>
      </c>
      <c r="E24" s="19" t="s">
        <v>124</v>
      </c>
      <c r="F24" s="19" t="s">
        <v>53</v>
      </c>
      <c r="G24" s="19" t="s">
        <v>622</v>
      </c>
      <c r="H24" s="19" t="s">
        <v>1400</v>
      </c>
      <c r="I24" s="19" t="s">
        <v>1435</v>
      </c>
      <c r="J24" s="19" t="s">
        <v>1458</v>
      </c>
      <c r="K24" s="19" t="s">
        <v>623</v>
      </c>
      <c r="L24" s="19">
        <v>174905</v>
      </c>
      <c r="M24" s="20">
        <v>0.06</v>
      </c>
      <c r="N24" s="28">
        <v>1</v>
      </c>
      <c r="O24" s="28"/>
      <c r="P24" s="28" t="s">
        <v>38</v>
      </c>
      <c r="Q24" s="28"/>
      <c r="R24" s="20">
        <v>0.06</v>
      </c>
      <c r="S24" s="28">
        <v>1</v>
      </c>
      <c r="T24" s="19"/>
      <c r="U24" s="40">
        <v>162010206926</v>
      </c>
    </row>
    <row r="25" spans="1:21" s="17" customFormat="1" ht="30" customHeight="1" x14ac:dyDescent="0.35">
      <c r="A25" s="19">
        <v>20</v>
      </c>
      <c r="B25" s="28" t="s">
        <v>41</v>
      </c>
      <c r="C25" s="28" t="s">
        <v>584</v>
      </c>
      <c r="D25" s="28" t="s">
        <v>62</v>
      </c>
      <c r="E25" s="19" t="s">
        <v>125</v>
      </c>
      <c r="F25" s="19" t="s">
        <v>53</v>
      </c>
      <c r="G25" s="19" t="s">
        <v>624</v>
      </c>
      <c r="H25" s="19" t="s">
        <v>1393</v>
      </c>
      <c r="I25" s="19" t="s">
        <v>1435</v>
      </c>
      <c r="J25" s="19" t="s">
        <v>1459</v>
      </c>
      <c r="K25" s="19" t="s">
        <v>625</v>
      </c>
      <c r="L25" s="19">
        <v>198377</v>
      </c>
      <c r="M25" s="20">
        <v>0.24</v>
      </c>
      <c r="N25" s="28">
        <v>1</v>
      </c>
      <c r="O25" s="28"/>
      <c r="P25" s="28" t="s">
        <v>38</v>
      </c>
      <c r="Q25" s="28"/>
      <c r="R25" s="20">
        <v>0.15</v>
      </c>
      <c r="S25" s="28">
        <v>1</v>
      </c>
      <c r="T25" s="19"/>
      <c r="U25" s="40">
        <v>162010206927</v>
      </c>
    </row>
    <row r="26" spans="1:21" s="17" customFormat="1" ht="30" customHeight="1" x14ac:dyDescent="0.35">
      <c r="A26" s="19">
        <v>21</v>
      </c>
      <c r="B26" s="28" t="s">
        <v>41</v>
      </c>
      <c r="C26" s="28" t="s">
        <v>584</v>
      </c>
      <c r="D26" s="28" t="s">
        <v>62</v>
      </c>
      <c r="E26" s="19" t="s">
        <v>126</v>
      </c>
      <c r="F26" s="19" t="s">
        <v>50</v>
      </c>
      <c r="G26" s="19" t="s">
        <v>626</v>
      </c>
      <c r="H26" s="19" t="s">
        <v>1401</v>
      </c>
      <c r="I26" s="19" t="s">
        <v>1435</v>
      </c>
      <c r="J26" s="19" t="s">
        <v>1460</v>
      </c>
      <c r="K26" s="19" t="s">
        <v>627</v>
      </c>
      <c r="L26" s="19">
        <v>216340</v>
      </c>
      <c r="M26" s="20">
        <v>0.36</v>
      </c>
      <c r="N26" s="28">
        <v>1</v>
      </c>
      <c r="O26" s="28"/>
      <c r="P26" s="28" t="s">
        <v>38</v>
      </c>
      <c r="Q26" s="28"/>
      <c r="R26" s="20">
        <v>0.36</v>
      </c>
      <c r="S26" s="28">
        <v>1</v>
      </c>
      <c r="T26" s="19"/>
      <c r="U26" s="40">
        <v>162010206928</v>
      </c>
    </row>
    <row r="27" spans="1:21" s="17" customFormat="1" ht="30" customHeight="1" x14ac:dyDescent="0.35">
      <c r="A27" s="19">
        <v>22</v>
      </c>
      <c r="B27" s="28" t="s">
        <v>41</v>
      </c>
      <c r="C27" s="28" t="s">
        <v>584</v>
      </c>
      <c r="D27" s="28" t="s">
        <v>62</v>
      </c>
      <c r="E27" s="19" t="s">
        <v>127</v>
      </c>
      <c r="F27" s="19" t="s">
        <v>50</v>
      </c>
      <c r="G27" s="19" t="s">
        <v>628</v>
      </c>
      <c r="H27" s="19" t="s">
        <v>1402</v>
      </c>
      <c r="I27" s="19" t="s">
        <v>1436</v>
      </c>
      <c r="J27" s="19" t="s">
        <v>1461</v>
      </c>
      <c r="K27" s="19" t="s">
        <v>629</v>
      </c>
      <c r="L27" s="19">
        <v>227362</v>
      </c>
      <c r="M27" s="20">
        <v>0.48</v>
      </c>
      <c r="N27" s="28">
        <v>1</v>
      </c>
      <c r="O27" s="28"/>
      <c r="P27" s="28" t="s">
        <v>38</v>
      </c>
      <c r="Q27" s="28"/>
      <c r="R27" s="20">
        <v>0.38</v>
      </c>
      <c r="S27" s="28">
        <v>1</v>
      </c>
      <c r="T27" s="19"/>
      <c r="U27" s="40">
        <v>162010206929</v>
      </c>
    </row>
    <row r="28" spans="1:21" s="17" customFormat="1" ht="30" customHeight="1" x14ac:dyDescent="0.35">
      <c r="A28" s="19">
        <v>23</v>
      </c>
      <c r="B28" s="28" t="s">
        <v>41</v>
      </c>
      <c r="C28" s="28" t="s">
        <v>584</v>
      </c>
      <c r="D28" s="28" t="s">
        <v>62</v>
      </c>
      <c r="E28" s="19" t="s">
        <v>128</v>
      </c>
      <c r="F28" s="19" t="s">
        <v>50</v>
      </c>
      <c r="G28" s="19" t="s">
        <v>630</v>
      </c>
      <c r="H28" s="19" t="s">
        <v>1403</v>
      </c>
      <c r="I28" s="19" t="s">
        <v>1436</v>
      </c>
      <c r="J28" s="19" t="s">
        <v>1462</v>
      </c>
      <c r="K28" s="19" t="s">
        <v>631</v>
      </c>
      <c r="L28" s="19">
        <v>157814</v>
      </c>
      <c r="M28" s="20">
        <v>0.09</v>
      </c>
      <c r="N28" s="28">
        <v>1</v>
      </c>
      <c r="O28" s="28"/>
      <c r="P28" s="28" t="s">
        <v>38</v>
      </c>
      <c r="Q28" s="28"/>
      <c r="R28" s="20">
        <v>0.05</v>
      </c>
      <c r="S28" s="28">
        <v>1</v>
      </c>
      <c r="T28" s="19"/>
      <c r="U28" s="40">
        <v>162010206930</v>
      </c>
    </row>
    <row r="29" spans="1:21" s="17" customFormat="1" ht="30" customHeight="1" x14ac:dyDescent="0.35">
      <c r="A29" s="19">
        <v>24</v>
      </c>
      <c r="B29" s="28" t="s">
        <v>41</v>
      </c>
      <c r="C29" s="28" t="s">
        <v>584</v>
      </c>
      <c r="D29" s="28" t="s">
        <v>62</v>
      </c>
      <c r="E29" s="19" t="s">
        <v>129</v>
      </c>
      <c r="F29" s="19" t="s">
        <v>54</v>
      </c>
      <c r="G29" s="19" t="s">
        <v>632</v>
      </c>
      <c r="H29" s="19" t="s">
        <v>1399</v>
      </c>
      <c r="I29" s="19" t="s">
        <v>1436</v>
      </c>
      <c r="J29" s="19" t="s">
        <v>1463</v>
      </c>
      <c r="K29" s="19" t="s">
        <v>633</v>
      </c>
      <c r="L29" s="19">
        <v>168376</v>
      </c>
      <c r="M29" s="20">
        <v>0.03</v>
      </c>
      <c r="N29" s="28">
        <v>1</v>
      </c>
      <c r="O29" s="28"/>
      <c r="P29" s="28" t="s">
        <v>38</v>
      </c>
      <c r="Q29" s="28"/>
      <c r="R29" s="20">
        <v>0.03</v>
      </c>
      <c r="S29" s="28">
        <v>1</v>
      </c>
      <c r="T29" s="19"/>
      <c r="U29" s="40">
        <v>162010206931</v>
      </c>
    </row>
    <row r="30" spans="1:21" s="17" customFormat="1" ht="30" customHeight="1" x14ac:dyDescent="0.35">
      <c r="A30" s="19">
        <v>25</v>
      </c>
      <c r="B30" s="28" t="s">
        <v>41</v>
      </c>
      <c r="C30" s="28" t="s">
        <v>584</v>
      </c>
      <c r="D30" s="28" t="s">
        <v>62</v>
      </c>
      <c r="E30" s="19" t="s">
        <v>130</v>
      </c>
      <c r="F30" s="19" t="s">
        <v>54</v>
      </c>
      <c r="G30" s="19" t="s">
        <v>634</v>
      </c>
      <c r="H30" s="19" t="s">
        <v>1404</v>
      </c>
      <c r="I30" s="19" t="s">
        <v>1440</v>
      </c>
      <c r="J30" s="19" t="s">
        <v>1464</v>
      </c>
      <c r="K30" s="19" t="s">
        <v>635</v>
      </c>
      <c r="L30" s="19">
        <v>263312</v>
      </c>
      <c r="M30" s="20">
        <v>0.68</v>
      </c>
      <c r="N30" s="28">
        <v>1</v>
      </c>
      <c r="O30" s="28"/>
      <c r="P30" s="28" t="s">
        <v>38</v>
      </c>
      <c r="Q30" s="28"/>
      <c r="R30" s="20">
        <v>0.35</v>
      </c>
      <c r="S30" s="28">
        <v>1</v>
      </c>
      <c r="T30" s="19"/>
      <c r="U30" s="40">
        <v>162010206932</v>
      </c>
    </row>
    <row r="31" spans="1:21" s="17" customFormat="1" ht="30" customHeight="1" x14ac:dyDescent="0.35">
      <c r="A31" s="19">
        <v>26</v>
      </c>
      <c r="B31" s="28" t="s">
        <v>41</v>
      </c>
      <c r="C31" s="28" t="s">
        <v>584</v>
      </c>
      <c r="D31" s="28" t="s">
        <v>62</v>
      </c>
      <c r="E31" s="19" t="s">
        <v>131</v>
      </c>
      <c r="F31" s="19" t="s">
        <v>55</v>
      </c>
      <c r="G31" s="19" t="s">
        <v>636</v>
      </c>
      <c r="H31" s="19" t="s">
        <v>1405</v>
      </c>
      <c r="I31" s="19" t="s">
        <v>1441</v>
      </c>
      <c r="J31" s="19" t="s">
        <v>1465</v>
      </c>
      <c r="K31" s="19" t="s">
        <v>637</v>
      </c>
      <c r="L31" s="19">
        <v>197473</v>
      </c>
      <c r="M31" s="20">
        <v>0.3</v>
      </c>
      <c r="N31" s="28">
        <v>1</v>
      </c>
      <c r="O31" s="28"/>
      <c r="P31" s="28" t="s">
        <v>38</v>
      </c>
      <c r="Q31" s="28"/>
      <c r="R31" s="20">
        <v>0.35</v>
      </c>
      <c r="S31" s="28">
        <v>1</v>
      </c>
      <c r="T31" s="19"/>
      <c r="U31" s="40">
        <v>162010206933</v>
      </c>
    </row>
    <row r="32" spans="1:21" s="17" customFormat="1" ht="30" customHeight="1" x14ac:dyDescent="0.35">
      <c r="A32" s="19">
        <v>27</v>
      </c>
      <c r="B32" s="28" t="s">
        <v>41</v>
      </c>
      <c r="C32" s="28" t="s">
        <v>584</v>
      </c>
      <c r="D32" s="28" t="s">
        <v>62</v>
      </c>
      <c r="E32" s="19" t="s">
        <v>132</v>
      </c>
      <c r="F32" s="19" t="s">
        <v>56</v>
      </c>
      <c r="G32" s="19" t="s">
        <v>638</v>
      </c>
      <c r="H32" s="19" t="s">
        <v>1406</v>
      </c>
      <c r="I32" s="19" t="s">
        <v>1435</v>
      </c>
      <c r="J32" s="19" t="s">
        <v>1466</v>
      </c>
      <c r="K32" s="19" t="s">
        <v>639</v>
      </c>
      <c r="L32" s="19">
        <v>213780</v>
      </c>
      <c r="M32" s="20">
        <v>0.36</v>
      </c>
      <c r="N32" s="28">
        <v>1</v>
      </c>
      <c r="O32" s="28"/>
      <c r="P32" s="28" t="s">
        <v>38</v>
      </c>
      <c r="Q32" s="28"/>
      <c r="R32" s="20">
        <v>0.53400000000000003</v>
      </c>
      <c r="S32" s="28">
        <v>1</v>
      </c>
      <c r="T32" s="19"/>
      <c r="U32" s="40">
        <v>162010206934</v>
      </c>
    </row>
    <row r="33" spans="1:21" s="17" customFormat="1" ht="30" customHeight="1" x14ac:dyDescent="0.35">
      <c r="A33" s="19">
        <v>28</v>
      </c>
      <c r="B33" s="28" t="s">
        <v>41</v>
      </c>
      <c r="C33" s="28" t="s">
        <v>584</v>
      </c>
      <c r="D33" s="28" t="s">
        <v>62</v>
      </c>
      <c r="E33" s="19" t="s">
        <v>133</v>
      </c>
      <c r="F33" s="19" t="s">
        <v>50</v>
      </c>
      <c r="G33" s="19" t="s">
        <v>640</v>
      </c>
      <c r="H33" s="19" t="s">
        <v>1403</v>
      </c>
      <c r="I33" s="19" t="s">
        <v>1436</v>
      </c>
      <c r="J33" s="19" t="s">
        <v>1467</v>
      </c>
      <c r="K33" s="19" t="s">
        <v>641</v>
      </c>
      <c r="L33" s="19">
        <v>192403</v>
      </c>
      <c r="M33" s="20">
        <v>2.4E-2</v>
      </c>
      <c r="N33" s="28">
        <v>1</v>
      </c>
      <c r="O33" s="28"/>
      <c r="P33" s="28" t="s">
        <v>38</v>
      </c>
      <c r="Q33" s="28"/>
      <c r="R33" s="20">
        <v>0.1</v>
      </c>
      <c r="S33" s="28">
        <v>1</v>
      </c>
      <c r="T33" s="19"/>
      <c r="U33" s="40">
        <v>162010206935</v>
      </c>
    </row>
    <row r="34" spans="1:21" s="17" customFormat="1" ht="30" customHeight="1" x14ac:dyDescent="0.35">
      <c r="A34" s="19">
        <v>29</v>
      </c>
      <c r="B34" s="28" t="s">
        <v>41</v>
      </c>
      <c r="C34" s="28" t="s">
        <v>584</v>
      </c>
      <c r="D34" s="28" t="s">
        <v>62</v>
      </c>
      <c r="E34" s="19" t="s">
        <v>134</v>
      </c>
      <c r="F34" s="19" t="s">
        <v>50</v>
      </c>
      <c r="G34" s="19" t="s">
        <v>642</v>
      </c>
      <c r="H34" s="19" t="s">
        <v>1407</v>
      </c>
      <c r="I34" s="19" t="s">
        <v>1440</v>
      </c>
      <c r="J34" s="19" t="s">
        <v>1468</v>
      </c>
      <c r="K34" s="19" t="s">
        <v>643</v>
      </c>
      <c r="L34" s="19">
        <v>223460</v>
      </c>
      <c r="M34" s="20">
        <v>0.48</v>
      </c>
      <c r="N34" s="28">
        <v>1</v>
      </c>
      <c r="O34" s="28"/>
      <c r="P34" s="28" t="s">
        <v>38</v>
      </c>
      <c r="Q34" s="28"/>
      <c r="R34" s="20">
        <v>0.12</v>
      </c>
      <c r="S34" s="28">
        <v>1</v>
      </c>
      <c r="T34" s="19"/>
      <c r="U34" s="40">
        <v>162010206936</v>
      </c>
    </row>
    <row r="35" spans="1:21" s="17" customFormat="1" ht="30" customHeight="1" x14ac:dyDescent="0.35">
      <c r="A35" s="19">
        <v>30</v>
      </c>
      <c r="B35" s="28" t="s">
        <v>41</v>
      </c>
      <c r="C35" s="28" t="s">
        <v>584</v>
      </c>
      <c r="D35" s="28" t="s">
        <v>62</v>
      </c>
      <c r="E35" s="19" t="s">
        <v>135</v>
      </c>
      <c r="F35" s="19" t="s">
        <v>57</v>
      </c>
      <c r="G35" s="19" t="s">
        <v>644</v>
      </c>
      <c r="H35" s="19" t="s">
        <v>1408</v>
      </c>
      <c r="I35" s="19" t="s">
        <v>1435</v>
      </c>
      <c r="J35" s="19" t="s">
        <v>1469</v>
      </c>
      <c r="K35" s="19" t="s">
        <v>645</v>
      </c>
      <c r="L35" s="19">
        <v>251107</v>
      </c>
      <c r="M35" s="20">
        <v>0.48</v>
      </c>
      <c r="N35" s="28">
        <v>1</v>
      </c>
      <c r="O35" s="28"/>
      <c r="P35" s="28" t="s">
        <v>38</v>
      </c>
      <c r="Q35" s="28"/>
      <c r="R35" s="20">
        <v>0.74</v>
      </c>
      <c r="S35" s="28">
        <v>1</v>
      </c>
      <c r="T35" s="19"/>
      <c r="U35" s="40">
        <v>162010206937</v>
      </c>
    </row>
    <row r="36" spans="1:21" s="17" customFormat="1" ht="30" customHeight="1" x14ac:dyDescent="0.35">
      <c r="A36" s="19">
        <v>31</v>
      </c>
      <c r="B36" s="28" t="s">
        <v>41</v>
      </c>
      <c r="C36" s="28" t="s">
        <v>584</v>
      </c>
      <c r="D36" s="28" t="s">
        <v>62</v>
      </c>
      <c r="E36" s="19" t="s">
        <v>136</v>
      </c>
      <c r="F36" s="19" t="s">
        <v>49</v>
      </c>
      <c r="G36" s="19" t="s">
        <v>646</v>
      </c>
      <c r="H36" s="19" t="s">
        <v>1406</v>
      </c>
      <c r="I36" s="19" t="s">
        <v>1435</v>
      </c>
      <c r="J36" s="19" t="s">
        <v>1470</v>
      </c>
      <c r="K36" s="19" t="s">
        <v>647</v>
      </c>
      <c r="L36" s="19">
        <v>183928</v>
      </c>
      <c r="M36" s="20">
        <v>0.14000000000000001</v>
      </c>
      <c r="N36" s="28">
        <v>1</v>
      </c>
      <c r="O36" s="28"/>
      <c r="P36" s="28" t="s">
        <v>38</v>
      </c>
      <c r="Q36" s="28" t="s">
        <v>42</v>
      </c>
      <c r="R36" s="20">
        <v>0.151</v>
      </c>
      <c r="S36" s="28">
        <v>1</v>
      </c>
      <c r="T36" s="19"/>
      <c r="U36" s="40">
        <v>162010206938</v>
      </c>
    </row>
    <row r="37" spans="1:21" s="17" customFormat="1" ht="30" customHeight="1" x14ac:dyDescent="0.35">
      <c r="A37" s="19">
        <v>32</v>
      </c>
      <c r="B37" s="28" t="s">
        <v>41</v>
      </c>
      <c r="C37" s="28" t="s">
        <v>584</v>
      </c>
      <c r="D37" s="28" t="s">
        <v>62</v>
      </c>
      <c r="E37" s="19" t="s">
        <v>137</v>
      </c>
      <c r="F37" s="19" t="s">
        <v>49</v>
      </c>
      <c r="G37" s="19" t="s">
        <v>648</v>
      </c>
      <c r="H37" s="19" t="s">
        <v>1406</v>
      </c>
      <c r="I37" s="19" t="s">
        <v>1435</v>
      </c>
      <c r="J37" s="19" t="s">
        <v>1471</v>
      </c>
      <c r="K37" s="19" t="s">
        <v>649</v>
      </c>
      <c r="L37" s="19">
        <v>231732</v>
      </c>
      <c r="M37" s="20">
        <v>0.48</v>
      </c>
      <c r="N37" s="28">
        <v>1</v>
      </c>
      <c r="O37" s="28"/>
      <c r="P37" s="28" t="s">
        <v>38</v>
      </c>
      <c r="Q37" s="28" t="s">
        <v>42</v>
      </c>
      <c r="R37" s="20">
        <v>0.433</v>
      </c>
      <c r="S37" s="28">
        <v>1</v>
      </c>
      <c r="T37" s="19"/>
      <c r="U37" s="40">
        <v>162010206939</v>
      </c>
    </row>
    <row r="38" spans="1:21" s="17" customFormat="1" ht="30" customHeight="1" x14ac:dyDescent="0.35">
      <c r="A38" s="19">
        <v>33</v>
      </c>
      <c r="B38" s="28" t="s">
        <v>41</v>
      </c>
      <c r="C38" s="28" t="s">
        <v>584</v>
      </c>
      <c r="D38" s="28" t="s">
        <v>62</v>
      </c>
      <c r="E38" s="19" t="s">
        <v>138</v>
      </c>
      <c r="F38" s="19" t="s">
        <v>58</v>
      </c>
      <c r="G38" s="19" t="s">
        <v>650</v>
      </c>
      <c r="H38" s="19" t="s">
        <v>1391</v>
      </c>
      <c r="I38" s="19" t="s">
        <v>1435</v>
      </c>
      <c r="J38" s="19" t="s">
        <v>1472</v>
      </c>
      <c r="K38" s="19" t="s">
        <v>651</v>
      </c>
      <c r="L38" s="19">
        <v>174964</v>
      </c>
      <c r="M38" s="20">
        <v>0.12</v>
      </c>
      <c r="N38" s="28">
        <v>1</v>
      </c>
      <c r="O38" s="28"/>
      <c r="P38" s="28" t="s">
        <v>38</v>
      </c>
      <c r="Q38" s="28" t="s">
        <v>42</v>
      </c>
      <c r="R38" s="20">
        <v>0.121</v>
      </c>
      <c r="S38" s="28">
        <v>1</v>
      </c>
      <c r="T38" s="19"/>
      <c r="U38" s="40">
        <v>162010206940</v>
      </c>
    </row>
    <row r="39" spans="1:21" s="17" customFormat="1" ht="30" customHeight="1" x14ac:dyDescent="0.35">
      <c r="A39" s="19">
        <v>34</v>
      </c>
      <c r="B39" s="28" t="s">
        <v>41</v>
      </c>
      <c r="C39" s="28" t="s">
        <v>584</v>
      </c>
      <c r="D39" s="28" t="s">
        <v>62</v>
      </c>
      <c r="E39" s="19" t="s">
        <v>139</v>
      </c>
      <c r="F39" s="19" t="s">
        <v>59</v>
      </c>
      <c r="G39" s="19" t="s">
        <v>652</v>
      </c>
      <c r="H39" s="19" t="s">
        <v>1400</v>
      </c>
      <c r="I39" s="19" t="s">
        <v>1435</v>
      </c>
      <c r="J39" s="19" t="s">
        <v>1473</v>
      </c>
      <c r="K39" s="19" t="s">
        <v>653</v>
      </c>
      <c r="L39" s="19">
        <v>151503</v>
      </c>
      <c r="M39" s="20">
        <v>0.06</v>
      </c>
      <c r="N39" s="28">
        <v>1</v>
      </c>
      <c r="O39" s="28"/>
      <c r="P39" s="28" t="s">
        <v>38</v>
      </c>
      <c r="Q39" s="28" t="s">
        <v>42</v>
      </c>
      <c r="R39" s="20">
        <v>0.09</v>
      </c>
      <c r="S39" s="28">
        <v>1</v>
      </c>
      <c r="T39" s="19"/>
      <c r="U39" s="40">
        <v>162010206941</v>
      </c>
    </row>
    <row r="40" spans="1:21" s="17" customFormat="1" ht="30" customHeight="1" x14ac:dyDescent="0.35">
      <c r="A40" s="19">
        <v>35</v>
      </c>
      <c r="B40" s="28" t="s">
        <v>41</v>
      </c>
      <c r="C40" s="28" t="s">
        <v>584</v>
      </c>
      <c r="D40" s="28" t="s">
        <v>62</v>
      </c>
      <c r="E40" s="19" t="s">
        <v>140</v>
      </c>
      <c r="F40" s="19" t="s">
        <v>58</v>
      </c>
      <c r="G40" s="19" t="s">
        <v>654</v>
      </c>
      <c r="H40" s="19" t="s">
        <v>1398</v>
      </c>
      <c r="I40" s="19" t="s">
        <v>1437</v>
      </c>
      <c r="J40" s="19" t="s">
        <v>1474</v>
      </c>
      <c r="K40" s="19" t="s">
        <v>655</v>
      </c>
      <c r="L40" s="19">
        <v>252738</v>
      </c>
      <c r="M40" s="20">
        <v>0.48</v>
      </c>
      <c r="N40" s="28">
        <v>1</v>
      </c>
      <c r="O40" s="28"/>
      <c r="P40" s="28" t="s">
        <v>38</v>
      </c>
      <c r="Q40" s="28" t="s">
        <v>42</v>
      </c>
      <c r="R40" s="20">
        <v>0.63900000000000001</v>
      </c>
      <c r="S40" s="28">
        <v>1</v>
      </c>
      <c r="T40" s="19"/>
      <c r="U40" s="40">
        <v>162010206942</v>
      </c>
    </row>
    <row r="41" spans="1:21" s="17" customFormat="1" ht="30" customHeight="1" x14ac:dyDescent="0.35">
      <c r="A41" s="19">
        <v>36</v>
      </c>
      <c r="B41" s="28" t="s">
        <v>41</v>
      </c>
      <c r="C41" s="28" t="s">
        <v>584</v>
      </c>
      <c r="D41" s="28" t="s">
        <v>62</v>
      </c>
      <c r="E41" s="19" t="s">
        <v>141</v>
      </c>
      <c r="F41" s="19" t="s">
        <v>59</v>
      </c>
      <c r="G41" s="19" t="s">
        <v>656</v>
      </c>
      <c r="H41" s="19" t="s">
        <v>1409</v>
      </c>
      <c r="I41" s="19" t="s">
        <v>1437</v>
      </c>
      <c r="J41" s="19" t="s">
        <v>1475</v>
      </c>
      <c r="K41" s="19" t="s">
        <v>657</v>
      </c>
      <c r="L41" s="19">
        <v>248210</v>
      </c>
      <c r="M41" s="20">
        <v>0.48</v>
      </c>
      <c r="N41" s="28">
        <v>1</v>
      </c>
      <c r="O41" s="28"/>
      <c r="P41" s="28" t="s">
        <v>38</v>
      </c>
      <c r="Q41" s="28" t="s">
        <v>42</v>
      </c>
      <c r="R41" s="20">
        <v>0.375</v>
      </c>
      <c r="S41" s="28">
        <v>1</v>
      </c>
      <c r="T41" s="19"/>
      <c r="U41" s="40">
        <v>162010206943</v>
      </c>
    </row>
    <row r="42" spans="1:21" s="17" customFormat="1" ht="30" customHeight="1" x14ac:dyDescent="0.35">
      <c r="A42" s="19">
        <v>37</v>
      </c>
      <c r="B42" s="28" t="s">
        <v>41</v>
      </c>
      <c r="C42" s="28" t="s">
        <v>584</v>
      </c>
      <c r="D42" s="28" t="s">
        <v>62</v>
      </c>
      <c r="E42" s="19" t="s">
        <v>142</v>
      </c>
      <c r="F42" s="19" t="s">
        <v>59</v>
      </c>
      <c r="G42" s="19" t="s">
        <v>658</v>
      </c>
      <c r="H42" s="19" t="s">
        <v>1409</v>
      </c>
      <c r="I42" s="19" t="s">
        <v>1437</v>
      </c>
      <c r="J42" s="19" t="s">
        <v>1476</v>
      </c>
      <c r="K42" s="19" t="s">
        <v>659</v>
      </c>
      <c r="L42" s="19">
        <v>202604</v>
      </c>
      <c r="M42" s="20">
        <v>0.33300000000000002</v>
      </c>
      <c r="N42" s="28">
        <v>1</v>
      </c>
      <c r="O42" s="28"/>
      <c r="P42" s="28" t="s">
        <v>38</v>
      </c>
      <c r="Q42" s="28" t="s">
        <v>42</v>
      </c>
      <c r="R42" s="20">
        <v>0.26200000000000001</v>
      </c>
      <c r="S42" s="28">
        <v>1</v>
      </c>
      <c r="T42" s="19"/>
      <c r="U42" s="40">
        <v>162010206944</v>
      </c>
    </row>
    <row r="43" spans="1:21" s="17" customFormat="1" ht="30" customHeight="1" x14ac:dyDescent="0.35">
      <c r="A43" s="19">
        <v>38</v>
      </c>
      <c r="B43" s="28" t="s">
        <v>41</v>
      </c>
      <c r="C43" s="28" t="s">
        <v>584</v>
      </c>
      <c r="D43" s="28" t="s">
        <v>62</v>
      </c>
      <c r="E43" s="19" t="s">
        <v>143</v>
      </c>
      <c r="F43" s="19" t="s">
        <v>59</v>
      </c>
      <c r="G43" s="19" t="s">
        <v>660</v>
      </c>
      <c r="H43" s="19" t="s">
        <v>1409</v>
      </c>
      <c r="I43" s="19" t="s">
        <v>1437</v>
      </c>
      <c r="J43" s="19" t="s">
        <v>1476</v>
      </c>
      <c r="K43" s="19" t="s">
        <v>661</v>
      </c>
      <c r="L43" s="19">
        <v>347431</v>
      </c>
      <c r="M43" s="20">
        <v>1.26</v>
      </c>
      <c r="N43" s="28">
        <v>1</v>
      </c>
      <c r="O43" s="28"/>
      <c r="P43" s="28" t="s">
        <v>38</v>
      </c>
      <c r="Q43" s="28" t="s">
        <v>42</v>
      </c>
      <c r="R43" s="20">
        <v>0.188</v>
      </c>
      <c r="S43" s="28">
        <v>1</v>
      </c>
      <c r="T43" s="19"/>
      <c r="U43" s="40">
        <v>162010206945</v>
      </c>
    </row>
    <row r="44" spans="1:21" s="17" customFormat="1" ht="30" customHeight="1" x14ac:dyDescent="0.35">
      <c r="A44" s="19">
        <v>39</v>
      </c>
      <c r="B44" s="28" t="s">
        <v>41</v>
      </c>
      <c r="C44" s="28" t="s">
        <v>584</v>
      </c>
      <c r="D44" s="28" t="s">
        <v>62</v>
      </c>
      <c r="E44" s="19" t="s">
        <v>144</v>
      </c>
      <c r="F44" s="19" t="s">
        <v>60</v>
      </c>
      <c r="G44" s="19" t="s">
        <v>662</v>
      </c>
      <c r="H44" s="19" t="s">
        <v>1409</v>
      </c>
      <c r="I44" s="19" t="s">
        <v>1437</v>
      </c>
      <c r="J44" s="19" t="s">
        <v>1477</v>
      </c>
      <c r="K44" s="19" t="s">
        <v>663</v>
      </c>
      <c r="L44" s="19">
        <v>193811</v>
      </c>
      <c r="M44" s="20">
        <v>0.36</v>
      </c>
      <c r="N44" s="28">
        <v>1</v>
      </c>
      <c r="O44" s="28"/>
      <c r="P44" s="28" t="s">
        <v>38</v>
      </c>
      <c r="Q44" s="28" t="s">
        <v>42</v>
      </c>
      <c r="R44" s="20">
        <v>0.35299999999999998</v>
      </c>
      <c r="S44" s="28">
        <v>1</v>
      </c>
      <c r="T44" s="19"/>
      <c r="U44" s="40">
        <v>162010206946</v>
      </c>
    </row>
    <row r="45" spans="1:21" s="17" customFormat="1" ht="30" customHeight="1" x14ac:dyDescent="0.35">
      <c r="A45" s="19">
        <v>40</v>
      </c>
      <c r="B45" s="28" t="s">
        <v>41</v>
      </c>
      <c r="C45" s="28" t="s">
        <v>584</v>
      </c>
      <c r="D45" s="28" t="s">
        <v>62</v>
      </c>
      <c r="E45" s="19" t="s">
        <v>145</v>
      </c>
      <c r="F45" s="19" t="s">
        <v>51</v>
      </c>
      <c r="G45" s="19" t="s">
        <v>664</v>
      </c>
      <c r="H45" s="19" t="s">
        <v>1394</v>
      </c>
      <c r="I45" s="19" t="s">
        <v>1437</v>
      </c>
      <c r="J45" s="19" t="s">
        <v>1478</v>
      </c>
      <c r="K45" s="19" t="s">
        <v>665</v>
      </c>
      <c r="L45" s="19">
        <v>185816</v>
      </c>
      <c r="M45" s="20">
        <v>0.15</v>
      </c>
      <c r="N45" s="28">
        <v>1</v>
      </c>
      <c r="O45" s="28"/>
      <c r="P45" s="28" t="s">
        <v>38</v>
      </c>
      <c r="Q45" s="28" t="s">
        <v>42</v>
      </c>
      <c r="R45" s="20">
        <v>4.2999999999999997E-2</v>
      </c>
      <c r="S45" s="28">
        <v>1</v>
      </c>
      <c r="T45" s="19"/>
      <c r="U45" s="40">
        <v>162010206947</v>
      </c>
    </row>
    <row r="46" spans="1:21" s="17" customFormat="1" ht="30" customHeight="1" x14ac:dyDescent="0.35">
      <c r="A46" s="19">
        <v>41</v>
      </c>
      <c r="B46" s="28" t="s">
        <v>41</v>
      </c>
      <c r="C46" s="28" t="s">
        <v>584</v>
      </c>
      <c r="D46" s="28" t="s">
        <v>62</v>
      </c>
      <c r="E46" s="19" t="s">
        <v>146</v>
      </c>
      <c r="F46" s="19" t="s">
        <v>51</v>
      </c>
      <c r="G46" s="19" t="s">
        <v>666</v>
      </c>
      <c r="H46" s="19" t="s">
        <v>1391</v>
      </c>
      <c r="I46" s="19" t="s">
        <v>1435</v>
      </c>
      <c r="J46" s="19" t="s">
        <v>1479</v>
      </c>
      <c r="K46" s="19" t="s">
        <v>667</v>
      </c>
      <c r="L46" s="19">
        <v>200310</v>
      </c>
      <c r="M46" s="20">
        <v>0.24</v>
      </c>
      <c r="N46" s="28">
        <v>1</v>
      </c>
      <c r="O46" s="28"/>
      <c r="P46" s="28" t="s">
        <v>38</v>
      </c>
      <c r="Q46" s="28" t="s">
        <v>42</v>
      </c>
      <c r="R46" s="20">
        <v>0.16400000000000001</v>
      </c>
      <c r="S46" s="28">
        <v>1</v>
      </c>
      <c r="T46" s="19"/>
      <c r="U46" s="40">
        <v>162010206948</v>
      </c>
    </row>
    <row r="47" spans="1:21" s="17" customFormat="1" ht="30" customHeight="1" x14ac:dyDescent="0.35">
      <c r="A47" s="19">
        <v>42</v>
      </c>
      <c r="B47" s="28" t="s">
        <v>41</v>
      </c>
      <c r="C47" s="28" t="s">
        <v>584</v>
      </c>
      <c r="D47" s="28" t="s">
        <v>62</v>
      </c>
      <c r="E47" s="19" t="s">
        <v>147</v>
      </c>
      <c r="F47" s="19" t="s">
        <v>61</v>
      </c>
      <c r="G47" s="19" t="s">
        <v>668</v>
      </c>
      <c r="H47" s="19" t="s">
        <v>1397</v>
      </c>
      <c r="I47" s="19" t="s">
        <v>1439</v>
      </c>
      <c r="J47" s="19" t="s">
        <v>1480</v>
      </c>
      <c r="K47" s="19" t="s">
        <v>669</v>
      </c>
      <c r="L47" s="19">
        <v>163250</v>
      </c>
      <c r="M47" s="20">
        <v>0.15</v>
      </c>
      <c r="N47" s="28">
        <v>1</v>
      </c>
      <c r="O47" s="28"/>
      <c r="P47" s="28" t="s">
        <v>38</v>
      </c>
      <c r="Q47" s="28" t="s">
        <v>42</v>
      </c>
      <c r="R47" s="20">
        <v>0.128</v>
      </c>
      <c r="S47" s="28">
        <v>1</v>
      </c>
      <c r="T47" s="19"/>
      <c r="U47" s="40">
        <v>162010206949</v>
      </c>
    </row>
    <row r="48" spans="1:21" s="17" customFormat="1" ht="30" customHeight="1" x14ac:dyDescent="0.35">
      <c r="A48" s="19">
        <v>43</v>
      </c>
      <c r="B48" s="28" t="s">
        <v>41</v>
      </c>
      <c r="C48" s="28" t="s">
        <v>584</v>
      </c>
      <c r="D48" s="28" t="s">
        <v>62</v>
      </c>
      <c r="E48" s="19" t="s">
        <v>148</v>
      </c>
      <c r="F48" s="19" t="s">
        <v>53</v>
      </c>
      <c r="G48" s="19" t="s">
        <v>670</v>
      </c>
      <c r="H48" s="19" t="s">
        <v>1410</v>
      </c>
      <c r="I48" s="19" t="s">
        <v>1440</v>
      </c>
      <c r="J48" s="19" t="s">
        <v>1481</v>
      </c>
      <c r="K48" s="19" t="s">
        <v>671</v>
      </c>
      <c r="L48" s="19">
        <v>317114</v>
      </c>
      <c r="M48" s="20">
        <v>0.75</v>
      </c>
      <c r="N48" s="28">
        <v>1</v>
      </c>
      <c r="O48" s="28"/>
      <c r="P48" s="28" t="s">
        <v>38</v>
      </c>
      <c r="Q48" s="28" t="s">
        <v>42</v>
      </c>
      <c r="R48" s="20">
        <v>7.3999999999999996E-2</v>
      </c>
      <c r="S48" s="28">
        <v>1</v>
      </c>
      <c r="T48" s="19"/>
      <c r="U48" s="40">
        <v>162010206950</v>
      </c>
    </row>
    <row r="49" spans="1:21" s="17" customFormat="1" ht="30" customHeight="1" x14ac:dyDescent="0.35">
      <c r="A49" s="19">
        <v>44</v>
      </c>
      <c r="B49" s="28" t="s">
        <v>41</v>
      </c>
      <c r="C49" s="28" t="s">
        <v>584</v>
      </c>
      <c r="D49" s="28" t="s">
        <v>62</v>
      </c>
      <c r="E49" s="19" t="s">
        <v>149</v>
      </c>
      <c r="F49" s="19" t="s">
        <v>62</v>
      </c>
      <c r="G49" s="19" t="s">
        <v>672</v>
      </c>
      <c r="H49" s="19" t="s">
        <v>1406</v>
      </c>
      <c r="I49" s="19" t="s">
        <v>1435</v>
      </c>
      <c r="J49" s="19" t="s">
        <v>1482</v>
      </c>
      <c r="K49" s="19" t="s">
        <v>673</v>
      </c>
      <c r="L49" s="19">
        <v>173466</v>
      </c>
      <c r="M49" s="20">
        <v>0.09</v>
      </c>
      <c r="N49" s="28">
        <v>1</v>
      </c>
      <c r="O49" s="28"/>
      <c r="P49" s="28" t="s">
        <v>38</v>
      </c>
      <c r="Q49" s="28" t="s">
        <v>42</v>
      </c>
      <c r="R49" s="20">
        <v>0.04</v>
      </c>
      <c r="S49" s="28">
        <v>1</v>
      </c>
      <c r="T49" s="19"/>
      <c r="U49" s="40">
        <v>162010206951</v>
      </c>
    </row>
    <row r="50" spans="1:21" s="17" customFormat="1" ht="30" customHeight="1" x14ac:dyDescent="0.35">
      <c r="A50" s="19">
        <v>45</v>
      </c>
      <c r="B50" s="28" t="s">
        <v>41</v>
      </c>
      <c r="C50" s="28" t="s">
        <v>584</v>
      </c>
      <c r="D50" s="28" t="s">
        <v>62</v>
      </c>
      <c r="E50" s="19" t="s">
        <v>150</v>
      </c>
      <c r="F50" s="19" t="s">
        <v>63</v>
      </c>
      <c r="G50" s="19" t="s">
        <v>674</v>
      </c>
      <c r="H50" s="19" t="s">
        <v>1403</v>
      </c>
      <c r="I50" s="19" t="s">
        <v>1436</v>
      </c>
      <c r="J50" s="19" t="s">
        <v>1483</v>
      </c>
      <c r="K50" s="19" t="s">
        <v>675</v>
      </c>
      <c r="L50" s="19">
        <v>168336</v>
      </c>
      <c r="M50" s="20">
        <v>0.03</v>
      </c>
      <c r="N50" s="28">
        <v>1</v>
      </c>
      <c r="O50" s="28"/>
      <c r="P50" s="28" t="s">
        <v>38</v>
      </c>
      <c r="Q50" s="28" t="s">
        <v>42</v>
      </c>
      <c r="R50" s="20">
        <v>4.5999999999999999E-2</v>
      </c>
      <c r="S50" s="28">
        <v>1</v>
      </c>
      <c r="T50" s="19"/>
      <c r="U50" s="40">
        <v>162010206952</v>
      </c>
    </row>
    <row r="51" spans="1:21" s="17" customFormat="1" ht="30" customHeight="1" x14ac:dyDescent="0.35">
      <c r="A51" s="19">
        <v>46</v>
      </c>
      <c r="B51" s="28" t="s">
        <v>41</v>
      </c>
      <c r="C51" s="28" t="s">
        <v>584</v>
      </c>
      <c r="D51" s="28" t="s">
        <v>62</v>
      </c>
      <c r="E51" s="19" t="s">
        <v>151</v>
      </c>
      <c r="F51" s="19" t="s">
        <v>64</v>
      </c>
      <c r="G51" s="19" t="s">
        <v>676</v>
      </c>
      <c r="H51" s="19" t="s">
        <v>1408</v>
      </c>
      <c r="I51" s="19" t="s">
        <v>1435</v>
      </c>
      <c r="J51" s="19" t="s">
        <v>1484</v>
      </c>
      <c r="K51" s="19" t="s">
        <v>677</v>
      </c>
      <c r="L51" s="19">
        <v>263917</v>
      </c>
      <c r="M51" s="20">
        <v>0.6</v>
      </c>
      <c r="N51" s="28">
        <v>1</v>
      </c>
      <c r="O51" s="28"/>
      <c r="P51" s="28" t="s">
        <v>38</v>
      </c>
      <c r="Q51" s="28" t="s">
        <v>42</v>
      </c>
      <c r="R51" s="20">
        <v>0.36</v>
      </c>
      <c r="S51" s="28">
        <v>1</v>
      </c>
      <c r="T51" s="19"/>
      <c r="U51" s="40">
        <v>162010206953</v>
      </c>
    </row>
    <row r="52" spans="1:21" s="17" customFormat="1" ht="30" customHeight="1" x14ac:dyDescent="0.35">
      <c r="A52" s="19">
        <v>47</v>
      </c>
      <c r="B52" s="28" t="s">
        <v>41</v>
      </c>
      <c r="C52" s="28" t="s">
        <v>584</v>
      </c>
      <c r="D52" s="28" t="s">
        <v>62</v>
      </c>
      <c r="E52" s="19" t="s">
        <v>152</v>
      </c>
      <c r="F52" s="19" t="s">
        <v>65</v>
      </c>
      <c r="G52" s="19" t="s">
        <v>678</v>
      </c>
      <c r="H52" s="19" t="s">
        <v>1397</v>
      </c>
      <c r="I52" s="19" t="s">
        <v>1439</v>
      </c>
      <c r="J52" s="19" t="s">
        <v>1465</v>
      </c>
      <c r="K52" s="19" t="s">
        <v>679</v>
      </c>
      <c r="L52" s="19">
        <v>211968</v>
      </c>
      <c r="M52" s="20">
        <v>0.48</v>
      </c>
      <c r="N52" s="28">
        <v>1</v>
      </c>
      <c r="O52" s="28"/>
      <c r="P52" s="28" t="s">
        <v>38</v>
      </c>
      <c r="Q52" s="28" t="s">
        <v>42</v>
      </c>
      <c r="R52" s="20">
        <v>0.38300000000000001</v>
      </c>
      <c r="S52" s="28">
        <v>1</v>
      </c>
      <c r="T52" s="19"/>
      <c r="U52" s="40">
        <v>162010206954</v>
      </c>
    </row>
    <row r="53" spans="1:21" s="17" customFormat="1" ht="30" customHeight="1" x14ac:dyDescent="0.35">
      <c r="A53" s="19">
        <v>48</v>
      </c>
      <c r="B53" s="28" t="s">
        <v>41</v>
      </c>
      <c r="C53" s="28" t="s">
        <v>584</v>
      </c>
      <c r="D53" s="28" t="s">
        <v>62</v>
      </c>
      <c r="E53" s="19" t="s">
        <v>153</v>
      </c>
      <c r="F53" s="19" t="s">
        <v>66</v>
      </c>
      <c r="G53" s="19" t="s">
        <v>680</v>
      </c>
      <c r="H53" s="19" t="s">
        <v>1403</v>
      </c>
      <c r="I53" s="19" t="s">
        <v>1436</v>
      </c>
      <c r="J53" s="19" t="s">
        <v>1485</v>
      </c>
      <c r="K53" s="19" t="s">
        <v>681</v>
      </c>
      <c r="L53" s="19">
        <v>168336</v>
      </c>
      <c r="M53" s="20">
        <v>0.03</v>
      </c>
      <c r="N53" s="28">
        <v>1</v>
      </c>
      <c r="O53" s="28"/>
      <c r="P53" s="28" t="s">
        <v>38</v>
      </c>
      <c r="Q53" s="28" t="s">
        <v>42</v>
      </c>
      <c r="R53" s="20">
        <v>7.0000000000000007E-2</v>
      </c>
      <c r="S53" s="28">
        <v>1</v>
      </c>
      <c r="T53" s="19"/>
      <c r="U53" s="40">
        <v>162010206955</v>
      </c>
    </row>
    <row r="54" spans="1:21" s="17" customFormat="1" ht="30" customHeight="1" x14ac:dyDescent="0.35">
      <c r="A54" s="19">
        <v>49</v>
      </c>
      <c r="B54" s="28" t="s">
        <v>41</v>
      </c>
      <c r="C54" s="28" t="s">
        <v>584</v>
      </c>
      <c r="D54" s="28" t="s">
        <v>62</v>
      </c>
      <c r="E54" s="19" t="s">
        <v>154</v>
      </c>
      <c r="F54" s="19" t="s">
        <v>53</v>
      </c>
      <c r="G54" s="19" t="s">
        <v>682</v>
      </c>
      <c r="H54" s="19" t="s">
        <v>1393</v>
      </c>
      <c r="I54" s="19" t="s">
        <v>1435</v>
      </c>
      <c r="J54" s="19" t="s">
        <v>1486</v>
      </c>
      <c r="K54" s="19" t="s">
        <v>683</v>
      </c>
      <c r="L54" s="19">
        <v>172941</v>
      </c>
      <c r="M54" s="20">
        <v>0.12</v>
      </c>
      <c r="N54" s="28">
        <v>1</v>
      </c>
      <c r="O54" s="28"/>
      <c r="P54" s="28" t="s">
        <v>38</v>
      </c>
      <c r="Q54" s="28" t="s">
        <v>42</v>
      </c>
      <c r="R54" s="20">
        <v>0.16</v>
      </c>
      <c r="S54" s="28">
        <v>1</v>
      </c>
      <c r="T54" s="19"/>
      <c r="U54" s="40">
        <v>162010206956</v>
      </c>
    </row>
    <row r="55" spans="1:21" s="17" customFormat="1" ht="30" customHeight="1" x14ac:dyDescent="0.35">
      <c r="A55" s="19">
        <v>50</v>
      </c>
      <c r="B55" s="28" t="s">
        <v>41</v>
      </c>
      <c r="C55" s="28" t="s">
        <v>584</v>
      </c>
      <c r="D55" s="28" t="s">
        <v>62</v>
      </c>
      <c r="E55" s="19" t="s">
        <v>155</v>
      </c>
      <c r="F55" s="19" t="s">
        <v>50</v>
      </c>
      <c r="G55" s="19" t="s">
        <v>684</v>
      </c>
      <c r="H55" s="19" t="s">
        <v>1397</v>
      </c>
      <c r="I55" s="19" t="s">
        <v>1439</v>
      </c>
      <c r="J55" s="19" t="s">
        <v>1487</v>
      </c>
      <c r="K55" s="19" t="s">
        <v>685</v>
      </c>
      <c r="L55" s="19">
        <v>266716</v>
      </c>
      <c r="M55" s="20">
        <v>0.48</v>
      </c>
      <c r="N55" s="28">
        <v>1</v>
      </c>
      <c r="O55" s="28"/>
      <c r="P55" s="28" t="s">
        <v>38</v>
      </c>
      <c r="Q55" s="28" t="s">
        <v>42</v>
      </c>
      <c r="R55" s="20">
        <v>0.35499999999999998</v>
      </c>
      <c r="S55" s="28">
        <v>1</v>
      </c>
      <c r="T55" s="19"/>
      <c r="U55" s="40">
        <v>162010206957</v>
      </c>
    </row>
    <row r="56" spans="1:21" s="17" customFormat="1" ht="30" customHeight="1" x14ac:dyDescent="0.35">
      <c r="A56" s="19">
        <v>51</v>
      </c>
      <c r="B56" s="28" t="s">
        <v>41</v>
      </c>
      <c r="C56" s="28" t="s">
        <v>584</v>
      </c>
      <c r="D56" s="28" t="s">
        <v>62</v>
      </c>
      <c r="E56" s="19" t="s">
        <v>156</v>
      </c>
      <c r="F56" s="19" t="s">
        <v>67</v>
      </c>
      <c r="G56" s="19" t="s">
        <v>686</v>
      </c>
      <c r="H56" s="19" t="s">
        <v>1399</v>
      </c>
      <c r="I56" s="19" t="s">
        <v>1436</v>
      </c>
      <c r="J56" s="19" t="s">
        <v>1464</v>
      </c>
      <c r="K56" s="19" t="s">
        <v>687</v>
      </c>
      <c r="L56" s="19">
        <v>220730</v>
      </c>
      <c r="M56" s="20">
        <v>0.36</v>
      </c>
      <c r="N56" s="28">
        <v>1</v>
      </c>
      <c r="O56" s="28"/>
      <c r="P56" s="28" t="s">
        <v>38</v>
      </c>
      <c r="Q56" s="28" t="s">
        <v>42</v>
      </c>
      <c r="R56" s="20">
        <v>0.221</v>
      </c>
      <c r="S56" s="28">
        <v>1</v>
      </c>
      <c r="T56" s="19"/>
      <c r="U56" s="40">
        <v>162010206958</v>
      </c>
    </row>
    <row r="57" spans="1:21" s="17" customFormat="1" ht="30" customHeight="1" x14ac:dyDescent="0.35">
      <c r="A57" s="19">
        <v>52</v>
      </c>
      <c r="B57" s="28" t="s">
        <v>41</v>
      </c>
      <c r="C57" s="28" t="s">
        <v>584</v>
      </c>
      <c r="D57" s="28" t="s">
        <v>62</v>
      </c>
      <c r="E57" s="19" t="s">
        <v>157</v>
      </c>
      <c r="F57" s="19" t="s">
        <v>67</v>
      </c>
      <c r="G57" s="19" t="s">
        <v>688</v>
      </c>
      <c r="H57" s="19" t="s">
        <v>1409</v>
      </c>
      <c r="I57" s="19" t="s">
        <v>1437</v>
      </c>
      <c r="J57" s="19" t="s">
        <v>1488</v>
      </c>
      <c r="K57" s="19" t="s">
        <v>689</v>
      </c>
      <c r="L57" s="19">
        <v>172183</v>
      </c>
      <c r="M57" s="20">
        <v>0.06</v>
      </c>
      <c r="N57" s="28">
        <v>1</v>
      </c>
      <c r="O57" s="28"/>
      <c r="P57" s="28" t="s">
        <v>38</v>
      </c>
      <c r="Q57" s="28" t="s">
        <v>42</v>
      </c>
      <c r="R57" s="20">
        <v>4.8000000000000001E-2</v>
      </c>
      <c r="S57" s="28">
        <v>1</v>
      </c>
      <c r="T57" s="19"/>
      <c r="U57" s="40">
        <v>162010206959</v>
      </c>
    </row>
    <row r="58" spans="1:21" s="17" customFormat="1" ht="30" customHeight="1" x14ac:dyDescent="0.35">
      <c r="A58" s="19">
        <v>53</v>
      </c>
      <c r="B58" s="28" t="s">
        <v>41</v>
      </c>
      <c r="C58" s="28" t="s">
        <v>584</v>
      </c>
      <c r="D58" s="28" t="s">
        <v>62</v>
      </c>
      <c r="E58" s="19" t="s">
        <v>158</v>
      </c>
      <c r="F58" s="19" t="s">
        <v>56</v>
      </c>
      <c r="G58" s="19" t="s">
        <v>690</v>
      </c>
      <c r="H58" s="19" t="s">
        <v>1406</v>
      </c>
      <c r="I58" s="19" t="s">
        <v>1435</v>
      </c>
      <c r="J58" s="19" t="s">
        <v>1489</v>
      </c>
      <c r="K58" s="19" t="s">
        <v>691</v>
      </c>
      <c r="L58" s="19">
        <v>219440</v>
      </c>
      <c r="M58" s="20">
        <v>0.36</v>
      </c>
      <c r="N58" s="28">
        <v>1</v>
      </c>
      <c r="O58" s="28"/>
      <c r="P58" s="28" t="s">
        <v>38</v>
      </c>
      <c r="Q58" s="28" t="s">
        <v>42</v>
      </c>
      <c r="R58" s="20">
        <v>0.14199999999999999</v>
      </c>
      <c r="S58" s="28">
        <v>1</v>
      </c>
      <c r="T58" s="19"/>
      <c r="U58" s="40">
        <v>162010206960</v>
      </c>
    </row>
    <row r="59" spans="1:21" s="17" customFormat="1" ht="30" customHeight="1" x14ac:dyDescent="0.35">
      <c r="A59" s="19">
        <v>54</v>
      </c>
      <c r="B59" s="28" t="s">
        <v>41</v>
      </c>
      <c r="C59" s="28" t="s">
        <v>584</v>
      </c>
      <c r="D59" s="28" t="s">
        <v>62</v>
      </c>
      <c r="E59" s="19" t="s">
        <v>159</v>
      </c>
      <c r="F59" s="19" t="s">
        <v>68</v>
      </c>
      <c r="G59" s="19" t="s">
        <v>692</v>
      </c>
      <c r="H59" s="19" t="s">
        <v>1406</v>
      </c>
      <c r="I59" s="19" t="s">
        <v>1435</v>
      </c>
      <c r="J59" s="19" t="s">
        <v>1490</v>
      </c>
      <c r="K59" s="19" t="s">
        <v>693</v>
      </c>
      <c r="L59" s="19">
        <v>219440</v>
      </c>
      <c r="M59" s="20">
        <v>0.36</v>
      </c>
      <c r="N59" s="28">
        <v>1</v>
      </c>
      <c r="O59" s="28"/>
      <c r="P59" s="28" t="s">
        <v>38</v>
      </c>
      <c r="Q59" s="28" t="s">
        <v>42</v>
      </c>
      <c r="R59" s="20">
        <v>0.28799999999999998</v>
      </c>
      <c r="S59" s="28">
        <v>1</v>
      </c>
      <c r="T59" s="19"/>
      <c r="U59" s="40">
        <v>162010206961</v>
      </c>
    </row>
    <row r="60" spans="1:21" s="17" customFormat="1" ht="30" customHeight="1" x14ac:dyDescent="0.35">
      <c r="A60" s="19">
        <v>55</v>
      </c>
      <c r="B60" s="28" t="s">
        <v>41</v>
      </c>
      <c r="C60" s="28" t="s">
        <v>584</v>
      </c>
      <c r="D60" s="28" t="s">
        <v>62</v>
      </c>
      <c r="E60" s="19" t="s">
        <v>160</v>
      </c>
      <c r="F60" s="19" t="s">
        <v>45</v>
      </c>
      <c r="G60" s="19" t="s">
        <v>694</v>
      </c>
      <c r="H60" s="19" t="s">
        <v>1399</v>
      </c>
      <c r="I60" s="19" t="s">
        <v>1436</v>
      </c>
      <c r="J60" s="19" t="s">
        <v>1491</v>
      </c>
      <c r="K60" s="19" t="s">
        <v>695</v>
      </c>
      <c r="L60" s="19">
        <v>271919</v>
      </c>
      <c r="M60" s="20">
        <v>0.72</v>
      </c>
      <c r="N60" s="28">
        <v>1</v>
      </c>
      <c r="O60" s="28"/>
      <c r="P60" s="28" t="s">
        <v>38</v>
      </c>
      <c r="Q60" s="28" t="s">
        <v>42</v>
      </c>
      <c r="R60" s="20">
        <v>4.5999999999999999E-2</v>
      </c>
      <c r="S60" s="28">
        <v>1</v>
      </c>
      <c r="T60" s="19"/>
      <c r="U60" s="40">
        <v>162010206962</v>
      </c>
    </row>
    <row r="61" spans="1:21" s="17" customFormat="1" ht="30" customHeight="1" x14ac:dyDescent="0.45">
      <c r="A61" s="19">
        <v>56</v>
      </c>
      <c r="B61" s="28" t="s">
        <v>41</v>
      </c>
      <c r="C61" s="28" t="s">
        <v>584</v>
      </c>
      <c r="D61" s="28" t="s">
        <v>62</v>
      </c>
      <c r="E61" s="19" t="s">
        <v>161</v>
      </c>
      <c r="F61" s="19" t="s">
        <v>67</v>
      </c>
      <c r="G61" s="19" t="s">
        <v>696</v>
      </c>
      <c r="H61" s="19" t="s">
        <v>1411</v>
      </c>
      <c r="I61" s="19" t="s">
        <v>1437</v>
      </c>
      <c r="J61" s="19" t="s">
        <v>1492</v>
      </c>
      <c r="K61" s="19" t="s">
        <v>697</v>
      </c>
      <c r="L61" s="19">
        <v>226489</v>
      </c>
      <c r="M61" s="20">
        <v>0.48</v>
      </c>
      <c r="N61" s="28">
        <v>1</v>
      </c>
      <c r="O61" s="28"/>
      <c r="P61" s="28" t="s">
        <v>38</v>
      </c>
      <c r="Q61" s="28" t="s">
        <v>42</v>
      </c>
      <c r="R61" s="20">
        <v>0.42199999999999999</v>
      </c>
      <c r="S61" s="28">
        <v>1</v>
      </c>
      <c r="T61" s="19"/>
      <c r="U61" s="41">
        <v>162010203215</v>
      </c>
    </row>
    <row r="62" spans="1:21" s="17" customFormat="1" ht="30" customHeight="1" x14ac:dyDescent="0.35">
      <c r="A62" s="19">
        <v>57</v>
      </c>
      <c r="B62" s="28" t="s">
        <v>41</v>
      </c>
      <c r="C62" s="28" t="s">
        <v>584</v>
      </c>
      <c r="D62" s="28" t="s">
        <v>62</v>
      </c>
      <c r="E62" s="19" t="s">
        <v>162</v>
      </c>
      <c r="F62" s="19" t="s">
        <v>69</v>
      </c>
      <c r="G62" s="19" t="s">
        <v>698</v>
      </c>
      <c r="H62" s="19" t="s">
        <v>1409</v>
      </c>
      <c r="I62" s="19" t="s">
        <v>1437</v>
      </c>
      <c r="J62" s="19" t="s">
        <v>1493</v>
      </c>
      <c r="K62" s="19" t="s">
        <v>699</v>
      </c>
      <c r="L62" s="19">
        <v>239689</v>
      </c>
      <c r="M62" s="20">
        <v>0.48</v>
      </c>
      <c r="N62" s="28">
        <v>1</v>
      </c>
      <c r="O62" s="28"/>
      <c r="P62" s="28" t="s">
        <v>38</v>
      </c>
      <c r="Q62" s="28" t="s">
        <v>42</v>
      </c>
      <c r="R62" s="20">
        <v>0.27600000000000002</v>
      </c>
      <c r="S62" s="28">
        <v>1</v>
      </c>
      <c r="T62" s="19"/>
      <c r="U62" s="40">
        <v>162010203216</v>
      </c>
    </row>
    <row r="63" spans="1:21" s="17" customFormat="1" ht="30" customHeight="1" x14ac:dyDescent="0.35">
      <c r="A63" s="19">
        <v>58</v>
      </c>
      <c r="B63" s="28" t="s">
        <v>41</v>
      </c>
      <c r="C63" s="28" t="s">
        <v>584</v>
      </c>
      <c r="D63" s="28" t="s">
        <v>62</v>
      </c>
      <c r="E63" s="19" t="s">
        <v>163</v>
      </c>
      <c r="F63" s="19" t="s">
        <v>70</v>
      </c>
      <c r="G63" s="19" t="s">
        <v>700</v>
      </c>
      <c r="H63" s="19" t="s">
        <v>1409</v>
      </c>
      <c r="I63" s="19" t="s">
        <v>1437</v>
      </c>
      <c r="J63" s="19" t="s">
        <v>1494</v>
      </c>
      <c r="K63" s="19" t="s">
        <v>701</v>
      </c>
      <c r="L63" s="19">
        <v>166353</v>
      </c>
      <c r="M63" s="20">
        <v>0.03</v>
      </c>
      <c r="N63" s="28">
        <v>1</v>
      </c>
      <c r="O63" s="28"/>
      <c r="P63" s="28" t="s">
        <v>38</v>
      </c>
      <c r="Q63" s="28" t="s">
        <v>42</v>
      </c>
      <c r="R63" s="20">
        <v>4.2000000000000003E-2</v>
      </c>
      <c r="S63" s="28">
        <v>1</v>
      </c>
      <c r="T63" s="19"/>
      <c r="U63" s="40">
        <v>162010203217</v>
      </c>
    </row>
    <row r="64" spans="1:21" s="17" customFormat="1" ht="30" customHeight="1" x14ac:dyDescent="0.35">
      <c r="A64" s="19">
        <v>59</v>
      </c>
      <c r="B64" s="28" t="s">
        <v>41</v>
      </c>
      <c r="C64" s="28" t="s">
        <v>584</v>
      </c>
      <c r="D64" s="28" t="s">
        <v>62</v>
      </c>
      <c r="E64" s="19" t="s">
        <v>164</v>
      </c>
      <c r="F64" s="19" t="s">
        <v>71</v>
      </c>
      <c r="G64" s="19" t="s">
        <v>702</v>
      </c>
      <c r="H64" s="19" t="s">
        <v>1399</v>
      </c>
      <c r="I64" s="19" t="s">
        <v>1436</v>
      </c>
      <c r="J64" s="19" t="s">
        <v>1495</v>
      </c>
      <c r="K64" s="19" t="s">
        <v>703</v>
      </c>
      <c r="L64" s="19">
        <v>173020</v>
      </c>
      <c r="M64" s="20">
        <v>0.03</v>
      </c>
      <c r="N64" s="28">
        <v>1</v>
      </c>
      <c r="O64" s="28"/>
      <c r="P64" s="28" t="s">
        <v>38</v>
      </c>
      <c r="Q64" s="28" t="s">
        <v>42</v>
      </c>
      <c r="R64" s="20">
        <v>4.2999999999999997E-2</v>
      </c>
      <c r="S64" s="28">
        <v>1</v>
      </c>
      <c r="T64" s="19"/>
      <c r="U64" s="40">
        <v>162010203218</v>
      </c>
    </row>
    <row r="65" spans="1:21" s="17" customFormat="1" ht="30" customHeight="1" x14ac:dyDescent="0.35">
      <c r="A65" s="19">
        <v>60</v>
      </c>
      <c r="B65" s="28" t="s">
        <v>41</v>
      </c>
      <c r="C65" s="28" t="s">
        <v>584</v>
      </c>
      <c r="D65" s="28" t="s">
        <v>62</v>
      </c>
      <c r="E65" s="19" t="s">
        <v>164</v>
      </c>
      <c r="F65" s="19" t="s">
        <v>71</v>
      </c>
      <c r="G65" s="19" t="s">
        <v>704</v>
      </c>
      <c r="H65" s="19" t="s">
        <v>1399</v>
      </c>
      <c r="I65" s="19" t="s">
        <v>1436</v>
      </c>
      <c r="J65" s="19" t="s">
        <v>1496</v>
      </c>
      <c r="K65" s="19" t="s">
        <v>705</v>
      </c>
      <c r="L65" s="19">
        <v>173437</v>
      </c>
      <c r="M65" s="20">
        <v>0.03</v>
      </c>
      <c r="N65" s="28">
        <v>1</v>
      </c>
      <c r="O65" s="28"/>
      <c r="P65" s="28" t="s">
        <v>38</v>
      </c>
      <c r="Q65" s="28" t="s">
        <v>42</v>
      </c>
      <c r="R65" s="20">
        <v>5.7000000000000002E-2</v>
      </c>
      <c r="S65" s="28">
        <v>1</v>
      </c>
      <c r="T65" s="19"/>
      <c r="U65" s="42">
        <v>162010203219</v>
      </c>
    </row>
    <row r="66" spans="1:21" s="17" customFormat="1" ht="30" customHeight="1" x14ac:dyDescent="0.35">
      <c r="A66" s="19">
        <v>61</v>
      </c>
      <c r="B66" s="28" t="s">
        <v>41</v>
      </c>
      <c r="C66" s="28" t="s">
        <v>584</v>
      </c>
      <c r="D66" s="28" t="s">
        <v>62</v>
      </c>
      <c r="E66" s="19" t="s">
        <v>165</v>
      </c>
      <c r="F66" s="19" t="s">
        <v>71</v>
      </c>
      <c r="G66" s="19" t="s">
        <v>706</v>
      </c>
      <c r="H66" s="19" t="s">
        <v>1391</v>
      </c>
      <c r="I66" s="19" t="s">
        <v>1435</v>
      </c>
      <c r="J66" s="19" t="s">
        <v>1497</v>
      </c>
      <c r="K66" s="19" t="s">
        <v>707</v>
      </c>
      <c r="L66" s="19">
        <v>179985</v>
      </c>
      <c r="M66" s="20">
        <v>0.12</v>
      </c>
      <c r="N66" s="28">
        <v>1</v>
      </c>
      <c r="O66" s="28"/>
      <c r="P66" s="28" t="s">
        <v>38</v>
      </c>
      <c r="Q66" s="28" t="s">
        <v>42</v>
      </c>
      <c r="R66" s="20">
        <v>3.5000000000000003E-2</v>
      </c>
      <c r="S66" s="28">
        <v>1</v>
      </c>
      <c r="T66" s="19"/>
      <c r="U66" s="42">
        <v>162010203220</v>
      </c>
    </row>
    <row r="67" spans="1:21" s="17" customFormat="1" ht="30" customHeight="1" x14ac:dyDescent="0.35">
      <c r="A67" s="19">
        <v>62</v>
      </c>
      <c r="B67" s="28" t="s">
        <v>41</v>
      </c>
      <c r="C67" s="28" t="s">
        <v>584</v>
      </c>
      <c r="D67" s="28" t="s">
        <v>62</v>
      </c>
      <c r="E67" s="19" t="s">
        <v>166</v>
      </c>
      <c r="F67" s="19" t="s">
        <v>47</v>
      </c>
      <c r="G67" s="19" t="s">
        <v>708</v>
      </c>
      <c r="H67" s="19" t="s">
        <v>1397</v>
      </c>
      <c r="I67" s="19" t="s">
        <v>1439</v>
      </c>
      <c r="J67" s="19" t="s">
        <v>1498</v>
      </c>
      <c r="K67" s="19" t="s">
        <v>709</v>
      </c>
      <c r="L67" s="19">
        <v>196653</v>
      </c>
      <c r="M67" s="20">
        <v>0.12</v>
      </c>
      <c r="N67" s="28">
        <v>1</v>
      </c>
      <c r="O67" s="28"/>
      <c r="P67" s="28" t="s">
        <v>38</v>
      </c>
      <c r="Q67" s="28" t="s">
        <v>42</v>
      </c>
      <c r="R67" s="20">
        <v>5.7000000000000002E-2</v>
      </c>
      <c r="S67" s="28">
        <v>1</v>
      </c>
      <c r="T67" s="19"/>
      <c r="U67" s="42">
        <v>162010203221</v>
      </c>
    </row>
    <row r="68" spans="1:21" s="17" customFormat="1" ht="30" customHeight="1" x14ac:dyDescent="0.35">
      <c r="A68" s="19">
        <v>63</v>
      </c>
      <c r="B68" s="28" t="s">
        <v>41</v>
      </c>
      <c r="C68" s="28" t="s">
        <v>584</v>
      </c>
      <c r="D68" s="28" t="s">
        <v>62</v>
      </c>
      <c r="E68" s="19" t="s">
        <v>167</v>
      </c>
      <c r="F68" s="19" t="s">
        <v>59</v>
      </c>
      <c r="G68" s="19" t="s">
        <v>710</v>
      </c>
      <c r="H68" s="19" t="s">
        <v>1399</v>
      </c>
      <c r="I68" s="19" t="s">
        <v>1436</v>
      </c>
      <c r="J68" s="19" t="s">
        <v>1499</v>
      </c>
      <c r="K68" s="19" t="s">
        <v>711</v>
      </c>
      <c r="L68" s="19">
        <v>246818</v>
      </c>
      <c r="M68" s="20">
        <v>0.48</v>
      </c>
      <c r="N68" s="28">
        <v>1</v>
      </c>
      <c r="O68" s="28"/>
      <c r="P68" s="28" t="s">
        <v>38</v>
      </c>
      <c r="Q68" s="28" t="s">
        <v>42</v>
      </c>
      <c r="R68" s="20">
        <v>0.40899999999999997</v>
      </c>
      <c r="S68" s="28">
        <v>1</v>
      </c>
      <c r="T68" s="19"/>
      <c r="U68" s="42">
        <v>162010203222</v>
      </c>
    </row>
    <row r="69" spans="1:21" s="17" customFormat="1" ht="30" customHeight="1" x14ac:dyDescent="0.35">
      <c r="A69" s="19">
        <v>64</v>
      </c>
      <c r="B69" s="28" t="s">
        <v>41</v>
      </c>
      <c r="C69" s="28" t="s">
        <v>584</v>
      </c>
      <c r="D69" s="28" t="s">
        <v>62</v>
      </c>
      <c r="E69" s="19" t="s">
        <v>168</v>
      </c>
      <c r="F69" s="19" t="s">
        <v>52</v>
      </c>
      <c r="G69" s="19" t="s">
        <v>712</v>
      </c>
      <c r="H69" s="19" t="s">
        <v>1394</v>
      </c>
      <c r="I69" s="19" t="s">
        <v>1437</v>
      </c>
      <c r="J69" s="19" t="s">
        <v>1500</v>
      </c>
      <c r="K69" s="19" t="s">
        <v>713</v>
      </c>
      <c r="L69" s="19">
        <v>191859</v>
      </c>
      <c r="M69" s="20">
        <v>0.21</v>
      </c>
      <c r="N69" s="28">
        <v>1</v>
      </c>
      <c r="O69" s="28"/>
      <c r="P69" s="28" t="s">
        <v>38</v>
      </c>
      <c r="Q69" s="28" t="s">
        <v>42</v>
      </c>
      <c r="R69" s="20">
        <v>4.5999999999999999E-2</v>
      </c>
      <c r="S69" s="28">
        <v>1</v>
      </c>
      <c r="T69" s="19"/>
      <c r="U69" s="42">
        <v>162010203223</v>
      </c>
    </row>
    <row r="70" spans="1:21" s="17" customFormat="1" ht="30" customHeight="1" x14ac:dyDescent="0.35">
      <c r="A70" s="19">
        <v>65</v>
      </c>
      <c r="B70" s="28" t="s">
        <v>41</v>
      </c>
      <c r="C70" s="28" t="s">
        <v>584</v>
      </c>
      <c r="D70" s="28" t="s">
        <v>62</v>
      </c>
      <c r="E70" s="19" t="s">
        <v>169</v>
      </c>
      <c r="F70" s="19" t="s">
        <v>72</v>
      </c>
      <c r="G70" s="19" t="s">
        <v>714</v>
      </c>
      <c r="H70" s="19" t="s">
        <v>1400</v>
      </c>
      <c r="I70" s="19" t="s">
        <v>1435</v>
      </c>
      <c r="J70" s="19" t="s">
        <v>1501</v>
      </c>
      <c r="K70" s="19" t="s">
        <v>715</v>
      </c>
      <c r="L70" s="19">
        <v>229729</v>
      </c>
      <c r="M70" s="20">
        <v>0.33</v>
      </c>
      <c r="N70" s="28">
        <v>1</v>
      </c>
      <c r="O70" s="28"/>
      <c r="P70" s="28" t="s">
        <v>38</v>
      </c>
      <c r="Q70" s="28" t="s">
        <v>42</v>
      </c>
      <c r="R70" s="20">
        <v>0.33400000000000002</v>
      </c>
      <c r="S70" s="28">
        <v>1</v>
      </c>
      <c r="T70" s="19"/>
      <c r="U70" s="42">
        <v>162010203224</v>
      </c>
    </row>
    <row r="71" spans="1:21" s="17" customFormat="1" ht="30" customHeight="1" x14ac:dyDescent="0.35">
      <c r="A71" s="19">
        <v>66</v>
      </c>
      <c r="B71" s="28" t="s">
        <v>41</v>
      </c>
      <c r="C71" s="28" t="s">
        <v>584</v>
      </c>
      <c r="D71" s="28" t="s">
        <v>62</v>
      </c>
      <c r="E71" s="19" t="s">
        <v>170</v>
      </c>
      <c r="F71" s="19" t="s">
        <v>73</v>
      </c>
      <c r="G71" s="19" t="s">
        <v>716</v>
      </c>
      <c r="H71" s="19" t="s">
        <v>1401</v>
      </c>
      <c r="I71" s="19" t="s">
        <v>1435</v>
      </c>
      <c r="J71" s="19" t="s">
        <v>1502</v>
      </c>
      <c r="K71" s="19" t="s">
        <v>717</v>
      </c>
      <c r="L71" s="19">
        <v>174968</v>
      </c>
      <c r="M71" s="20">
        <v>0.12</v>
      </c>
      <c r="N71" s="28">
        <v>1</v>
      </c>
      <c r="O71" s="28"/>
      <c r="P71" s="28" t="s">
        <v>38</v>
      </c>
      <c r="Q71" s="28" t="s">
        <v>42</v>
      </c>
      <c r="R71" s="20">
        <v>0.05</v>
      </c>
      <c r="S71" s="28">
        <v>1</v>
      </c>
      <c r="T71" s="19"/>
      <c r="U71" s="42">
        <v>162010203225</v>
      </c>
    </row>
    <row r="72" spans="1:21" s="17" customFormat="1" ht="30" customHeight="1" x14ac:dyDescent="0.35">
      <c r="A72" s="19">
        <v>67</v>
      </c>
      <c r="B72" s="28" t="s">
        <v>41</v>
      </c>
      <c r="C72" s="28" t="s">
        <v>584</v>
      </c>
      <c r="D72" s="28" t="s">
        <v>62</v>
      </c>
      <c r="E72" s="19" t="s">
        <v>171</v>
      </c>
      <c r="F72" s="19" t="s">
        <v>59</v>
      </c>
      <c r="G72" s="19" t="s">
        <v>718</v>
      </c>
      <c r="H72" s="19" t="s">
        <v>1406</v>
      </c>
      <c r="I72" s="19" t="s">
        <v>1435</v>
      </c>
      <c r="J72" s="19" t="s">
        <v>1503</v>
      </c>
      <c r="K72" s="19" t="s">
        <v>719</v>
      </c>
      <c r="L72" s="19">
        <v>172941</v>
      </c>
      <c r="M72" s="20">
        <v>0.24</v>
      </c>
      <c r="N72" s="28">
        <v>1</v>
      </c>
      <c r="O72" s="28"/>
      <c r="P72" s="28" t="s">
        <v>38</v>
      </c>
      <c r="Q72" s="28" t="s">
        <v>42</v>
      </c>
      <c r="R72" s="20">
        <v>0.16700000000000001</v>
      </c>
      <c r="S72" s="28">
        <v>1</v>
      </c>
      <c r="T72" s="19"/>
      <c r="U72" s="42">
        <v>162010203226</v>
      </c>
    </row>
    <row r="73" spans="1:21" s="17" customFormat="1" ht="30" customHeight="1" x14ac:dyDescent="0.35">
      <c r="A73" s="19">
        <v>68</v>
      </c>
      <c r="B73" s="28" t="s">
        <v>41</v>
      </c>
      <c r="C73" s="28" t="s">
        <v>584</v>
      </c>
      <c r="D73" s="28" t="s">
        <v>62</v>
      </c>
      <c r="E73" s="19" t="s">
        <v>172</v>
      </c>
      <c r="F73" s="19" t="s">
        <v>49</v>
      </c>
      <c r="G73" s="19" t="s">
        <v>720</v>
      </c>
      <c r="H73" s="19" t="s">
        <v>1406</v>
      </c>
      <c r="I73" s="19" t="s">
        <v>1435</v>
      </c>
      <c r="J73" s="19" t="s">
        <v>1504</v>
      </c>
      <c r="K73" s="19" t="s">
        <v>721</v>
      </c>
      <c r="L73" s="19">
        <v>176580</v>
      </c>
      <c r="M73" s="20">
        <v>0.09</v>
      </c>
      <c r="N73" s="28">
        <v>1</v>
      </c>
      <c r="O73" s="28"/>
      <c r="P73" s="28" t="s">
        <v>38</v>
      </c>
      <c r="Q73" s="28" t="s">
        <v>42</v>
      </c>
      <c r="R73" s="20">
        <v>3.6999999999999998E-2</v>
      </c>
      <c r="S73" s="28">
        <v>1</v>
      </c>
      <c r="T73" s="19"/>
      <c r="U73" s="42">
        <v>162010203227</v>
      </c>
    </row>
    <row r="74" spans="1:21" s="17" customFormat="1" ht="30" customHeight="1" x14ac:dyDescent="0.35">
      <c r="A74" s="19">
        <v>69</v>
      </c>
      <c r="B74" s="28" t="s">
        <v>41</v>
      </c>
      <c r="C74" s="28" t="s">
        <v>584</v>
      </c>
      <c r="D74" s="28" t="s">
        <v>62</v>
      </c>
      <c r="E74" s="19" t="s">
        <v>173</v>
      </c>
      <c r="F74" s="19" t="s">
        <v>49</v>
      </c>
      <c r="G74" s="19" t="s">
        <v>722</v>
      </c>
      <c r="H74" s="19" t="s">
        <v>1406</v>
      </c>
      <c r="I74" s="19" t="s">
        <v>1435</v>
      </c>
      <c r="J74" s="19" t="s">
        <v>1505</v>
      </c>
      <c r="K74" s="19" t="s">
        <v>723</v>
      </c>
      <c r="L74" s="19">
        <v>233715</v>
      </c>
      <c r="M74" s="20">
        <v>0.48</v>
      </c>
      <c r="N74" s="28">
        <v>1</v>
      </c>
      <c r="O74" s="28"/>
      <c r="P74" s="28" t="s">
        <v>38</v>
      </c>
      <c r="Q74" s="28" t="s">
        <v>42</v>
      </c>
      <c r="R74" s="20">
        <v>0.34599999999999997</v>
      </c>
      <c r="S74" s="28">
        <v>1</v>
      </c>
      <c r="T74" s="19"/>
      <c r="U74" s="42">
        <v>162010203228</v>
      </c>
    </row>
    <row r="75" spans="1:21" s="17" customFormat="1" ht="30" customHeight="1" x14ac:dyDescent="0.35">
      <c r="A75" s="19">
        <v>70</v>
      </c>
      <c r="B75" s="28" t="s">
        <v>41</v>
      </c>
      <c r="C75" s="28" t="s">
        <v>584</v>
      </c>
      <c r="D75" s="28" t="s">
        <v>62</v>
      </c>
      <c r="E75" s="19" t="s">
        <v>174</v>
      </c>
      <c r="F75" s="19" t="s">
        <v>48</v>
      </c>
      <c r="G75" s="19" t="s">
        <v>724</v>
      </c>
      <c r="H75" s="19" t="s">
        <v>1394</v>
      </c>
      <c r="I75" s="19" t="s">
        <v>1437</v>
      </c>
      <c r="J75" s="19" t="s">
        <v>1506</v>
      </c>
      <c r="K75" s="19" t="s">
        <v>725</v>
      </c>
      <c r="L75" s="19">
        <v>209883</v>
      </c>
      <c r="M75" s="20">
        <v>0.36</v>
      </c>
      <c r="N75" s="28">
        <v>1</v>
      </c>
      <c r="O75" s="28"/>
      <c r="P75" s="28" t="s">
        <v>38</v>
      </c>
      <c r="Q75" s="28" t="s">
        <v>42</v>
      </c>
      <c r="R75" s="20">
        <v>0.28000000000000003</v>
      </c>
      <c r="S75" s="28">
        <v>1</v>
      </c>
      <c r="T75" s="19"/>
      <c r="U75" s="42">
        <v>162010203229</v>
      </c>
    </row>
    <row r="76" spans="1:21" s="17" customFormat="1" ht="30" customHeight="1" x14ac:dyDescent="0.35">
      <c r="A76" s="19">
        <v>71</v>
      </c>
      <c r="B76" s="28" t="s">
        <v>41</v>
      </c>
      <c r="C76" s="28" t="s">
        <v>584</v>
      </c>
      <c r="D76" s="28" t="s">
        <v>62</v>
      </c>
      <c r="E76" s="19" t="s">
        <v>175</v>
      </c>
      <c r="F76" s="19" t="s">
        <v>69</v>
      </c>
      <c r="G76" s="19" t="s">
        <v>726</v>
      </c>
      <c r="H76" s="19" t="s">
        <v>1409</v>
      </c>
      <c r="I76" s="19" t="s">
        <v>1437</v>
      </c>
      <c r="J76" s="19" t="s">
        <v>1507</v>
      </c>
      <c r="K76" s="19" t="s">
        <v>727</v>
      </c>
      <c r="L76" s="19">
        <v>196038</v>
      </c>
      <c r="M76" s="20">
        <v>0.24</v>
      </c>
      <c r="N76" s="28">
        <v>1</v>
      </c>
      <c r="O76" s="28"/>
      <c r="P76" s="28" t="s">
        <v>38</v>
      </c>
      <c r="Q76" s="28" t="s">
        <v>42</v>
      </c>
      <c r="R76" s="20">
        <v>0.13</v>
      </c>
      <c r="S76" s="28">
        <v>1</v>
      </c>
      <c r="T76" s="19"/>
      <c r="U76" s="42">
        <v>162010203230</v>
      </c>
    </row>
    <row r="77" spans="1:21" s="17" customFormat="1" ht="30" customHeight="1" x14ac:dyDescent="0.35">
      <c r="A77" s="19">
        <v>72</v>
      </c>
      <c r="B77" s="28" t="s">
        <v>41</v>
      </c>
      <c r="C77" s="28" t="s">
        <v>584</v>
      </c>
      <c r="D77" s="28" t="s">
        <v>62</v>
      </c>
      <c r="E77" s="19" t="s">
        <v>176</v>
      </c>
      <c r="F77" s="19" t="s">
        <v>51</v>
      </c>
      <c r="G77" s="19" t="s">
        <v>728</v>
      </c>
      <c r="H77" s="19" t="s">
        <v>1393</v>
      </c>
      <c r="I77" s="19" t="s">
        <v>1435</v>
      </c>
      <c r="J77" s="19" t="s">
        <v>1508</v>
      </c>
      <c r="K77" s="19" t="s">
        <v>729</v>
      </c>
      <c r="L77" s="19">
        <v>290382</v>
      </c>
      <c r="M77" s="20">
        <v>0.48</v>
      </c>
      <c r="N77" s="28">
        <v>1</v>
      </c>
      <c r="O77" s="28"/>
      <c r="P77" s="28" t="s">
        <v>38</v>
      </c>
      <c r="Q77" s="28" t="s">
        <v>42</v>
      </c>
      <c r="R77" s="20">
        <v>0.09</v>
      </c>
      <c r="S77" s="28">
        <v>1</v>
      </c>
      <c r="T77" s="19"/>
      <c r="U77" s="42">
        <v>162010203231</v>
      </c>
    </row>
    <row r="78" spans="1:21" s="17" customFormat="1" ht="30" customHeight="1" x14ac:dyDescent="0.35">
      <c r="A78" s="19">
        <v>73</v>
      </c>
      <c r="B78" s="28" t="s">
        <v>41</v>
      </c>
      <c r="C78" s="28" t="s">
        <v>584</v>
      </c>
      <c r="D78" s="28" t="s">
        <v>62</v>
      </c>
      <c r="E78" s="19" t="s">
        <v>177</v>
      </c>
      <c r="F78" s="19" t="s">
        <v>51</v>
      </c>
      <c r="G78" s="19" t="s">
        <v>730</v>
      </c>
      <c r="H78" s="19" t="s">
        <v>1412</v>
      </c>
      <c r="I78" s="19" t="s">
        <v>1440</v>
      </c>
      <c r="J78" s="19" t="s">
        <v>1509</v>
      </c>
      <c r="K78" s="19" t="s">
        <v>731</v>
      </c>
      <c r="L78" s="19">
        <v>172728</v>
      </c>
      <c r="M78" s="20">
        <v>0.09</v>
      </c>
      <c r="N78" s="28">
        <v>1</v>
      </c>
      <c r="O78" s="28"/>
      <c r="P78" s="28" t="s">
        <v>38</v>
      </c>
      <c r="Q78" s="28" t="s">
        <v>42</v>
      </c>
      <c r="R78" s="20">
        <v>6.4000000000000001E-2</v>
      </c>
      <c r="S78" s="28">
        <v>1</v>
      </c>
      <c r="T78" s="19"/>
      <c r="U78" s="42">
        <v>162010203232</v>
      </c>
    </row>
    <row r="79" spans="1:21" s="17" customFormat="1" ht="30" customHeight="1" x14ac:dyDescent="0.35">
      <c r="A79" s="19">
        <v>74</v>
      </c>
      <c r="B79" s="28" t="s">
        <v>41</v>
      </c>
      <c r="C79" s="28" t="s">
        <v>584</v>
      </c>
      <c r="D79" s="28" t="s">
        <v>62</v>
      </c>
      <c r="E79" s="19" t="s">
        <v>178</v>
      </c>
      <c r="F79" s="19" t="s">
        <v>49</v>
      </c>
      <c r="G79" s="19" t="s">
        <v>732</v>
      </c>
      <c r="H79" s="19" t="s">
        <v>1401</v>
      </c>
      <c r="I79" s="19" t="s">
        <v>1435</v>
      </c>
      <c r="J79" s="19" t="s">
        <v>1486</v>
      </c>
      <c r="K79" s="19" t="s">
        <v>733</v>
      </c>
      <c r="L79" s="19">
        <v>229906</v>
      </c>
      <c r="M79" s="20">
        <v>0.48</v>
      </c>
      <c r="N79" s="28">
        <v>1</v>
      </c>
      <c r="O79" s="28"/>
      <c r="P79" s="28" t="s">
        <v>38</v>
      </c>
      <c r="Q79" s="28" t="s">
        <v>42</v>
      </c>
      <c r="R79" s="20">
        <v>0.48099999999999998</v>
      </c>
      <c r="S79" s="28">
        <v>1</v>
      </c>
      <c r="T79" s="19"/>
      <c r="U79" s="42">
        <v>162010203233</v>
      </c>
    </row>
    <row r="80" spans="1:21" s="17" customFormat="1" ht="30" customHeight="1" x14ac:dyDescent="0.35">
      <c r="A80" s="19">
        <v>75</v>
      </c>
      <c r="B80" s="28" t="s">
        <v>41</v>
      </c>
      <c r="C80" s="28" t="s">
        <v>584</v>
      </c>
      <c r="D80" s="28" t="s">
        <v>62</v>
      </c>
      <c r="E80" s="19" t="s">
        <v>179</v>
      </c>
      <c r="F80" s="19" t="s">
        <v>71</v>
      </c>
      <c r="G80" s="19" t="s">
        <v>734</v>
      </c>
      <c r="H80" s="19" t="s">
        <v>1399</v>
      </c>
      <c r="I80" s="19" t="s">
        <v>1436</v>
      </c>
      <c r="J80" s="19" t="s">
        <v>1510</v>
      </c>
      <c r="K80" s="19" t="s">
        <v>735</v>
      </c>
      <c r="L80" s="19">
        <v>332746</v>
      </c>
      <c r="M80" s="20">
        <v>1.44</v>
      </c>
      <c r="N80" s="28">
        <v>1</v>
      </c>
      <c r="O80" s="28"/>
      <c r="P80" s="28" t="s">
        <v>38</v>
      </c>
      <c r="Q80" s="28" t="s">
        <v>42</v>
      </c>
      <c r="R80" s="20">
        <v>0.41199999999999998</v>
      </c>
      <c r="S80" s="28">
        <v>1</v>
      </c>
      <c r="T80" s="19"/>
      <c r="U80" s="42">
        <v>162010203234</v>
      </c>
    </row>
    <row r="81" spans="1:21" s="17" customFormat="1" ht="30" customHeight="1" x14ac:dyDescent="0.35">
      <c r="A81" s="19">
        <v>76</v>
      </c>
      <c r="B81" s="28" t="s">
        <v>41</v>
      </c>
      <c r="C81" s="28" t="s">
        <v>584</v>
      </c>
      <c r="D81" s="28" t="s">
        <v>62</v>
      </c>
      <c r="E81" s="19" t="s">
        <v>180</v>
      </c>
      <c r="F81" s="19" t="s">
        <v>67</v>
      </c>
      <c r="G81" s="19" t="s">
        <v>736</v>
      </c>
      <c r="H81" s="19" t="s">
        <v>1409</v>
      </c>
      <c r="I81" s="19" t="s">
        <v>1437</v>
      </c>
      <c r="J81" s="19" t="s">
        <v>1511</v>
      </c>
      <c r="K81" s="19" t="s">
        <v>737</v>
      </c>
      <c r="L81" s="19">
        <v>180090</v>
      </c>
      <c r="M81" s="20">
        <v>0.06</v>
      </c>
      <c r="N81" s="28">
        <v>1</v>
      </c>
      <c r="O81" s="28"/>
      <c r="P81" s="28" t="s">
        <v>38</v>
      </c>
      <c r="Q81" s="28" t="s">
        <v>42</v>
      </c>
      <c r="R81" s="20">
        <v>3.4000000000000002E-2</v>
      </c>
      <c r="S81" s="28">
        <v>1</v>
      </c>
      <c r="T81" s="19"/>
      <c r="U81" s="42">
        <v>162010203235</v>
      </c>
    </row>
    <row r="82" spans="1:21" s="17" customFormat="1" ht="30" customHeight="1" x14ac:dyDescent="0.35">
      <c r="A82" s="19">
        <v>77</v>
      </c>
      <c r="B82" s="28" t="s">
        <v>41</v>
      </c>
      <c r="C82" s="28" t="s">
        <v>584</v>
      </c>
      <c r="D82" s="28" t="s">
        <v>62</v>
      </c>
      <c r="E82" s="19" t="s">
        <v>181</v>
      </c>
      <c r="F82" s="19" t="s">
        <v>60</v>
      </c>
      <c r="G82" s="19" t="s">
        <v>738</v>
      </c>
      <c r="H82" s="19" t="s">
        <v>1400</v>
      </c>
      <c r="I82" s="19" t="s">
        <v>1435</v>
      </c>
      <c r="J82" s="19" t="s">
        <v>1512</v>
      </c>
      <c r="K82" s="19" t="s">
        <v>739</v>
      </c>
      <c r="L82" s="19">
        <v>241190</v>
      </c>
      <c r="M82" s="20">
        <v>0.6</v>
      </c>
      <c r="N82" s="28">
        <v>1</v>
      </c>
      <c r="O82" s="28"/>
      <c r="P82" s="28" t="s">
        <v>38</v>
      </c>
      <c r="Q82" s="28" t="s">
        <v>43</v>
      </c>
      <c r="R82" s="20">
        <v>0.505</v>
      </c>
      <c r="S82" s="28">
        <v>1</v>
      </c>
      <c r="T82" s="19"/>
      <c r="U82" s="42">
        <v>162010203236</v>
      </c>
    </row>
    <row r="83" spans="1:21" s="17" customFormat="1" ht="30" customHeight="1" x14ac:dyDescent="0.35">
      <c r="A83" s="19">
        <v>129</v>
      </c>
      <c r="B83" s="28" t="s">
        <v>41</v>
      </c>
      <c r="C83" s="28" t="s">
        <v>584</v>
      </c>
      <c r="D83" s="28" t="s">
        <v>62</v>
      </c>
      <c r="E83" s="19" t="s">
        <v>232</v>
      </c>
      <c r="F83" s="19" t="s">
        <v>67</v>
      </c>
      <c r="G83" s="19" t="s">
        <v>841</v>
      </c>
      <c r="H83" s="19" t="s">
        <v>1409</v>
      </c>
      <c r="I83" s="19" t="s">
        <v>1437</v>
      </c>
      <c r="J83" s="19" t="s">
        <v>1556</v>
      </c>
      <c r="K83" s="19" t="s">
        <v>842</v>
      </c>
      <c r="L83" s="19">
        <v>166393</v>
      </c>
      <c r="M83" s="20">
        <v>0.03</v>
      </c>
      <c r="N83" s="28">
        <v>1</v>
      </c>
      <c r="O83" s="28"/>
      <c r="P83" s="28" t="s">
        <v>38</v>
      </c>
      <c r="Q83" s="28" t="s">
        <v>44</v>
      </c>
      <c r="R83" s="20">
        <v>4.9000000000000002E-2</v>
      </c>
      <c r="S83" s="28">
        <v>1</v>
      </c>
      <c r="T83" s="19"/>
      <c r="U83" s="42">
        <v>162010203237</v>
      </c>
    </row>
    <row r="84" spans="1:21" ht="30" customHeight="1" x14ac:dyDescent="0.35">
      <c r="A84" s="19">
        <v>138</v>
      </c>
      <c r="B84" s="28" t="s">
        <v>41</v>
      </c>
      <c r="C84" s="28" t="s">
        <v>584</v>
      </c>
      <c r="D84" s="28" t="s">
        <v>62</v>
      </c>
      <c r="E84" s="19" t="s">
        <v>241</v>
      </c>
      <c r="F84" s="19" t="s">
        <v>71</v>
      </c>
      <c r="G84" s="19" t="s">
        <v>859</v>
      </c>
      <c r="H84" s="19" t="s">
        <v>1422</v>
      </c>
      <c r="I84" s="19" t="s">
        <v>1436</v>
      </c>
      <c r="J84" s="19" t="s">
        <v>1563</v>
      </c>
      <c r="K84" s="19" t="s">
        <v>860</v>
      </c>
      <c r="L84" s="19">
        <v>269232</v>
      </c>
      <c r="M84" s="20">
        <v>0.48</v>
      </c>
      <c r="N84" s="28">
        <v>1</v>
      </c>
      <c r="O84" s="28"/>
      <c r="P84" s="28" t="s">
        <v>38</v>
      </c>
      <c r="Q84" s="28" t="s">
        <v>253</v>
      </c>
      <c r="R84" s="20">
        <v>0.20300000000000001</v>
      </c>
      <c r="S84" s="28">
        <v>1</v>
      </c>
      <c r="T84" s="19"/>
      <c r="U84" s="42">
        <v>162010203238</v>
      </c>
    </row>
    <row r="85" spans="1:21" ht="30" customHeight="1" x14ac:dyDescent="0.35">
      <c r="A85" s="19">
        <v>139</v>
      </c>
      <c r="B85" s="28" t="s">
        <v>41</v>
      </c>
      <c r="C85" s="28" t="s">
        <v>584</v>
      </c>
      <c r="D85" s="28" t="s">
        <v>62</v>
      </c>
      <c r="E85" s="19" t="s">
        <v>242</v>
      </c>
      <c r="F85" s="19" t="s">
        <v>71</v>
      </c>
      <c r="G85" s="19" t="s">
        <v>861</v>
      </c>
      <c r="H85" s="19" t="s">
        <v>1399</v>
      </c>
      <c r="I85" s="19" t="s">
        <v>1436</v>
      </c>
      <c r="J85" s="19" t="s">
        <v>1564</v>
      </c>
      <c r="K85" s="19" t="s">
        <v>862</v>
      </c>
      <c r="L85" s="19">
        <v>188087</v>
      </c>
      <c r="M85" s="20">
        <v>0.18</v>
      </c>
      <c r="N85" s="28">
        <v>1</v>
      </c>
      <c r="O85" s="28"/>
      <c r="P85" s="28" t="s">
        <v>38</v>
      </c>
      <c r="Q85" s="28" t="s">
        <v>44</v>
      </c>
      <c r="R85" s="20">
        <v>5.6000000000000001E-2</v>
      </c>
      <c r="S85" s="28">
        <v>1</v>
      </c>
      <c r="T85" s="19"/>
      <c r="U85" s="42">
        <v>162010203239</v>
      </c>
    </row>
    <row r="86" spans="1:21" ht="30" customHeight="1" x14ac:dyDescent="0.35">
      <c r="A86" s="19">
        <v>140</v>
      </c>
      <c r="B86" s="28" t="s">
        <v>41</v>
      </c>
      <c r="C86" s="28" t="s">
        <v>584</v>
      </c>
      <c r="D86" s="28" t="s">
        <v>62</v>
      </c>
      <c r="E86" s="19" t="s">
        <v>243</v>
      </c>
      <c r="F86" s="19" t="s">
        <v>71</v>
      </c>
      <c r="G86" s="19" t="s">
        <v>863</v>
      </c>
      <c r="H86" s="19" t="s">
        <v>1397</v>
      </c>
      <c r="I86" s="19" t="s">
        <v>1439</v>
      </c>
      <c r="J86" s="19" t="s">
        <v>1564</v>
      </c>
      <c r="K86" s="19" t="s">
        <v>864</v>
      </c>
      <c r="L86" s="19">
        <v>271180</v>
      </c>
      <c r="M86" s="20">
        <v>0.72</v>
      </c>
      <c r="N86" s="28">
        <v>1</v>
      </c>
      <c r="O86" s="28"/>
      <c r="P86" s="28" t="s">
        <v>38</v>
      </c>
      <c r="Q86" s="28" t="s">
        <v>44</v>
      </c>
      <c r="R86" s="20">
        <v>0.69599999999999995</v>
      </c>
      <c r="S86" s="28">
        <v>1</v>
      </c>
      <c r="T86" s="19"/>
      <c r="U86" s="42">
        <v>162010203240</v>
      </c>
    </row>
    <row r="87" spans="1:21" ht="30" customHeight="1" x14ac:dyDescent="0.35">
      <c r="A87" s="19">
        <v>141</v>
      </c>
      <c r="B87" s="28" t="s">
        <v>41</v>
      </c>
      <c r="C87" s="28" t="s">
        <v>584</v>
      </c>
      <c r="D87" s="28" t="s">
        <v>62</v>
      </c>
      <c r="E87" s="19" t="s">
        <v>244</v>
      </c>
      <c r="F87" s="19" t="s">
        <v>55</v>
      </c>
      <c r="G87" s="19" t="s">
        <v>865</v>
      </c>
      <c r="H87" s="19" t="s">
        <v>1397</v>
      </c>
      <c r="I87" s="19" t="s">
        <v>1439</v>
      </c>
      <c r="J87" s="19" t="s">
        <v>1565</v>
      </c>
      <c r="K87" s="19" t="s">
        <v>866</v>
      </c>
      <c r="L87" s="19">
        <v>194639</v>
      </c>
      <c r="M87" s="20">
        <v>0.27</v>
      </c>
      <c r="N87" s="28">
        <v>1</v>
      </c>
      <c r="O87" s="28"/>
      <c r="P87" s="28" t="s">
        <v>38</v>
      </c>
      <c r="Q87" s="28" t="s">
        <v>44</v>
      </c>
      <c r="R87" s="20">
        <v>0.156</v>
      </c>
      <c r="S87" s="28">
        <v>1</v>
      </c>
      <c r="T87" s="19"/>
      <c r="U87" s="42">
        <v>162010203241</v>
      </c>
    </row>
    <row r="88" spans="1:21" ht="30" customHeight="1" x14ac:dyDescent="0.35">
      <c r="A88" s="19">
        <v>142</v>
      </c>
      <c r="B88" s="28" t="s">
        <v>41</v>
      </c>
      <c r="C88" s="28" t="s">
        <v>584</v>
      </c>
      <c r="D88" s="28" t="s">
        <v>62</v>
      </c>
      <c r="E88" s="19" t="s">
        <v>245</v>
      </c>
      <c r="F88" s="19" t="s">
        <v>46</v>
      </c>
      <c r="G88" s="19" t="s">
        <v>867</v>
      </c>
      <c r="H88" s="19" t="s">
        <v>1400</v>
      </c>
      <c r="I88" s="19" t="s">
        <v>1435</v>
      </c>
      <c r="J88" s="19" t="s">
        <v>1566</v>
      </c>
      <c r="K88" s="19" t="s">
        <v>868</v>
      </c>
      <c r="L88" s="19">
        <v>227402</v>
      </c>
      <c r="M88" s="20">
        <v>0.48</v>
      </c>
      <c r="N88" s="28">
        <v>1</v>
      </c>
      <c r="O88" s="28"/>
      <c r="P88" s="28" t="s">
        <v>38</v>
      </c>
      <c r="Q88" s="28" t="s">
        <v>44</v>
      </c>
      <c r="R88" s="20">
        <v>0.21</v>
      </c>
      <c r="S88" s="28">
        <v>1</v>
      </c>
      <c r="T88" s="19"/>
      <c r="U88" s="42">
        <v>162010203242</v>
      </c>
    </row>
    <row r="89" spans="1:21" ht="30" customHeight="1" x14ac:dyDescent="0.35">
      <c r="A89" s="19">
        <v>143</v>
      </c>
      <c r="B89" s="28" t="s">
        <v>41</v>
      </c>
      <c r="C89" s="28" t="s">
        <v>584</v>
      </c>
      <c r="D89" s="28" t="s">
        <v>62</v>
      </c>
      <c r="E89" s="19" t="s">
        <v>246</v>
      </c>
      <c r="F89" s="19" t="s">
        <v>46</v>
      </c>
      <c r="G89" s="19" t="s">
        <v>869</v>
      </c>
      <c r="H89" s="19" t="s">
        <v>1408</v>
      </c>
      <c r="I89" s="19" t="s">
        <v>1435</v>
      </c>
      <c r="J89" s="19" t="s">
        <v>1567</v>
      </c>
      <c r="K89" s="19" t="s">
        <v>870</v>
      </c>
      <c r="L89" s="19">
        <v>171824</v>
      </c>
      <c r="M89" s="20">
        <v>0.12</v>
      </c>
      <c r="N89" s="28">
        <v>1</v>
      </c>
      <c r="O89" s="28"/>
      <c r="P89" s="28" t="s">
        <v>38</v>
      </c>
      <c r="Q89" s="28" t="s">
        <v>44</v>
      </c>
      <c r="R89" s="20">
        <v>7.4999999999999997E-2</v>
      </c>
      <c r="S89" s="28">
        <v>1</v>
      </c>
      <c r="T89" s="19"/>
      <c r="U89" s="42">
        <v>162010203243</v>
      </c>
    </row>
    <row r="90" spans="1:21" ht="30" customHeight="1" x14ac:dyDescent="0.35">
      <c r="A90" s="19">
        <v>144</v>
      </c>
      <c r="B90" s="28" t="s">
        <v>41</v>
      </c>
      <c r="C90" s="28" t="s">
        <v>584</v>
      </c>
      <c r="D90" s="28" t="s">
        <v>62</v>
      </c>
      <c r="E90" s="19" t="s">
        <v>247</v>
      </c>
      <c r="F90" s="19" t="s">
        <v>46</v>
      </c>
      <c r="G90" s="19" t="s">
        <v>871</v>
      </c>
      <c r="H90" s="19" t="s">
        <v>1400</v>
      </c>
      <c r="I90" s="19" t="s">
        <v>1435</v>
      </c>
      <c r="J90" s="19" t="s">
        <v>1568</v>
      </c>
      <c r="K90" s="19" t="s">
        <v>872</v>
      </c>
      <c r="L90" s="19">
        <v>183568</v>
      </c>
      <c r="M90" s="20">
        <v>0.12</v>
      </c>
      <c r="N90" s="28">
        <v>1</v>
      </c>
      <c r="O90" s="28"/>
      <c r="P90" s="28" t="s">
        <v>38</v>
      </c>
      <c r="Q90" s="28" t="s">
        <v>44</v>
      </c>
      <c r="R90" s="20">
        <v>0.46</v>
      </c>
      <c r="S90" s="28">
        <v>1</v>
      </c>
      <c r="T90" s="19"/>
      <c r="U90" s="42">
        <v>162010203244</v>
      </c>
    </row>
    <row r="91" spans="1:21" ht="30" customHeight="1" x14ac:dyDescent="0.35">
      <c r="A91" s="19">
        <v>145</v>
      </c>
      <c r="B91" s="28" t="s">
        <v>41</v>
      </c>
      <c r="C91" s="28" t="s">
        <v>584</v>
      </c>
      <c r="D91" s="28" t="s">
        <v>62</v>
      </c>
      <c r="E91" s="19" t="s">
        <v>248</v>
      </c>
      <c r="F91" s="19" t="s">
        <v>71</v>
      </c>
      <c r="G91" s="19" t="s">
        <v>873</v>
      </c>
      <c r="H91" s="19" t="s">
        <v>1426</v>
      </c>
      <c r="I91" s="19" t="s">
        <v>1435</v>
      </c>
      <c r="J91" s="19" t="s">
        <v>1569</v>
      </c>
      <c r="K91" s="19" t="s">
        <v>874</v>
      </c>
      <c r="L91" s="19">
        <v>175380</v>
      </c>
      <c r="M91" s="20">
        <v>0.03</v>
      </c>
      <c r="N91" s="28">
        <v>1</v>
      </c>
      <c r="O91" s="28"/>
      <c r="P91" s="28" t="s">
        <v>38</v>
      </c>
      <c r="Q91" s="28" t="s">
        <v>44</v>
      </c>
      <c r="R91" s="20">
        <v>0.157</v>
      </c>
      <c r="S91" s="28">
        <v>1</v>
      </c>
      <c r="T91" s="19"/>
      <c r="U91" s="42">
        <v>162010203245</v>
      </c>
    </row>
    <row r="92" spans="1:21" ht="30" customHeight="1" x14ac:dyDescent="0.35">
      <c r="A92" s="19">
        <v>146</v>
      </c>
      <c r="B92" s="28" t="s">
        <v>41</v>
      </c>
      <c r="C92" s="28" t="s">
        <v>584</v>
      </c>
      <c r="D92" s="28" t="s">
        <v>62</v>
      </c>
      <c r="E92" s="19" t="s">
        <v>249</v>
      </c>
      <c r="F92" s="19" t="s">
        <v>47</v>
      </c>
      <c r="G92" s="19" t="s">
        <v>875</v>
      </c>
      <c r="H92" s="19" t="s">
        <v>1408</v>
      </c>
      <c r="I92" s="19" t="s">
        <v>1435</v>
      </c>
      <c r="J92" s="19" t="s">
        <v>1570</v>
      </c>
      <c r="K92" s="19" t="s">
        <v>876</v>
      </c>
      <c r="L92" s="19">
        <v>177563</v>
      </c>
      <c r="M92" s="20">
        <v>0.06</v>
      </c>
      <c r="N92" s="28">
        <v>1</v>
      </c>
      <c r="O92" s="28"/>
      <c r="P92" s="28" t="s">
        <v>38</v>
      </c>
      <c r="Q92" s="28" t="s">
        <v>44</v>
      </c>
      <c r="R92" s="20">
        <v>0.06</v>
      </c>
      <c r="S92" s="28">
        <v>1</v>
      </c>
      <c r="T92" s="19"/>
      <c r="U92" s="42">
        <v>162010203246</v>
      </c>
    </row>
    <row r="93" spans="1:21" ht="30" customHeight="1" x14ac:dyDescent="0.35">
      <c r="A93" s="19">
        <v>147</v>
      </c>
      <c r="B93" s="28" t="s">
        <v>41</v>
      </c>
      <c r="C93" s="28" t="s">
        <v>584</v>
      </c>
      <c r="D93" s="28" t="s">
        <v>62</v>
      </c>
      <c r="E93" s="19" t="s">
        <v>250</v>
      </c>
      <c r="F93" s="19" t="s">
        <v>47</v>
      </c>
      <c r="G93" s="19" t="s">
        <v>877</v>
      </c>
      <c r="H93" s="19" t="s">
        <v>1390</v>
      </c>
      <c r="I93" s="19" t="s">
        <v>1434</v>
      </c>
      <c r="J93" s="19" t="s">
        <v>1571</v>
      </c>
      <c r="K93" s="19" t="s">
        <v>878</v>
      </c>
      <c r="L93" s="19">
        <v>192403</v>
      </c>
      <c r="M93" s="20">
        <v>0.06</v>
      </c>
      <c r="N93" s="28">
        <v>1</v>
      </c>
      <c r="O93" s="28"/>
      <c r="P93" s="28" t="s">
        <v>38</v>
      </c>
      <c r="Q93" s="28"/>
      <c r="R93" s="20">
        <v>0.06</v>
      </c>
      <c r="S93" s="28">
        <v>1</v>
      </c>
      <c r="T93" s="19"/>
      <c r="U93" s="42">
        <v>162010203247</v>
      </c>
    </row>
    <row r="94" spans="1:21" ht="30" customHeight="1" x14ac:dyDescent="0.35">
      <c r="A94" s="19">
        <v>148</v>
      </c>
      <c r="B94" s="28" t="s">
        <v>41</v>
      </c>
      <c r="C94" s="28" t="s">
        <v>584</v>
      </c>
      <c r="D94" s="28" t="s">
        <v>62</v>
      </c>
      <c r="E94" s="19" t="s">
        <v>251</v>
      </c>
      <c r="F94" s="19" t="s">
        <v>72</v>
      </c>
      <c r="G94" s="19" t="s">
        <v>879</v>
      </c>
      <c r="H94" s="19" t="s">
        <v>1400</v>
      </c>
      <c r="I94" s="19" t="s">
        <v>1435</v>
      </c>
      <c r="J94" s="19" t="s">
        <v>1572</v>
      </c>
      <c r="K94" s="19" t="s">
        <v>880</v>
      </c>
      <c r="L94" s="19">
        <v>185314</v>
      </c>
      <c r="M94" s="20">
        <v>0.18</v>
      </c>
      <c r="N94" s="28">
        <v>1</v>
      </c>
      <c r="O94" s="28"/>
      <c r="P94" s="28" t="s">
        <v>38</v>
      </c>
      <c r="Q94" s="28"/>
      <c r="R94" s="20">
        <v>0.12</v>
      </c>
      <c r="S94" s="28">
        <v>1</v>
      </c>
      <c r="T94" s="19"/>
      <c r="U94" s="42">
        <v>162010203248</v>
      </c>
    </row>
    <row r="95" spans="1:21" ht="30" customHeight="1" x14ac:dyDescent="0.35">
      <c r="A95" s="19">
        <v>149</v>
      </c>
      <c r="B95" s="28" t="s">
        <v>41</v>
      </c>
      <c r="C95" s="28" t="s">
        <v>584</v>
      </c>
      <c r="D95" s="28" t="s">
        <v>62</v>
      </c>
      <c r="E95" s="19" t="s">
        <v>252</v>
      </c>
      <c r="F95" s="19" t="s">
        <v>46</v>
      </c>
      <c r="G95" s="19" t="s">
        <v>881</v>
      </c>
      <c r="H95" s="19" t="s">
        <v>1397</v>
      </c>
      <c r="I95" s="19" t="s">
        <v>1439</v>
      </c>
      <c r="J95" s="19" t="s">
        <v>1553</v>
      </c>
      <c r="K95" s="19" t="s">
        <v>882</v>
      </c>
      <c r="L95" s="19">
        <v>190247</v>
      </c>
      <c r="M95" s="20">
        <v>0.21</v>
      </c>
      <c r="N95" s="28">
        <v>1</v>
      </c>
      <c r="O95" s="28"/>
      <c r="P95" s="28" t="s">
        <v>38</v>
      </c>
      <c r="Q95" s="28"/>
      <c r="R95" s="20">
        <v>0.18</v>
      </c>
      <c r="S95" s="28">
        <v>1</v>
      </c>
      <c r="T95" s="19"/>
      <c r="U95" s="42">
        <v>162010203249</v>
      </c>
    </row>
    <row r="96" spans="1:21" ht="30" customHeight="1" x14ac:dyDescent="0.35">
      <c r="A96" s="19">
        <v>174</v>
      </c>
      <c r="B96" s="28" t="s">
        <v>41</v>
      </c>
      <c r="C96" s="28" t="s">
        <v>584</v>
      </c>
      <c r="D96" s="28" t="s">
        <v>62</v>
      </c>
      <c r="E96" s="19" t="s">
        <v>286</v>
      </c>
      <c r="F96" s="19" t="s">
        <v>59</v>
      </c>
      <c r="G96" s="19" t="s">
        <v>931</v>
      </c>
      <c r="H96" s="19" t="s">
        <v>1427</v>
      </c>
      <c r="I96" s="19" t="s">
        <v>1435</v>
      </c>
      <c r="J96" s="19" t="s">
        <v>1596</v>
      </c>
      <c r="K96" s="19" t="s">
        <v>932</v>
      </c>
      <c r="L96" s="19">
        <v>237292</v>
      </c>
      <c r="M96" s="20">
        <v>0.48</v>
      </c>
      <c r="N96" s="28">
        <v>1</v>
      </c>
      <c r="O96" s="28"/>
      <c r="P96" s="28" t="s">
        <v>38</v>
      </c>
      <c r="Q96" s="28"/>
      <c r="R96" s="20">
        <v>0.48</v>
      </c>
      <c r="S96" s="28">
        <v>1</v>
      </c>
      <c r="T96" s="19"/>
      <c r="U96" s="42">
        <v>162010203250</v>
      </c>
    </row>
    <row r="97" spans="1:21" ht="30" customHeight="1" x14ac:dyDescent="0.35">
      <c r="A97" s="19">
        <v>175</v>
      </c>
      <c r="B97" s="28" t="s">
        <v>41</v>
      </c>
      <c r="C97" s="28" t="s">
        <v>584</v>
      </c>
      <c r="D97" s="28" t="s">
        <v>62</v>
      </c>
      <c r="E97" s="19" t="s">
        <v>287</v>
      </c>
      <c r="F97" s="19" t="s">
        <v>67</v>
      </c>
      <c r="G97" s="19" t="s">
        <v>933</v>
      </c>
      <c r="H97" s="19" t="s">
        <v>1391</v>
      </c>
      <c r="I97" s="19" t="s">
        <v>1435</v>
      </c>
      <c r="J97" s="19" t="s">
        <v>1597</v>
      </c>
      <c r="K97" s="19" t="s">
        <v>934</v>
      </c>
      <c r="L97" s="19">
        <v>190185</v>
      </c>
      <c r="M97" s="20">
        <v>0.15</v>
      </c>
      <c r="N97" s="28">
        <v>1</v>
      </c>
      <c r="O97" s="28"/>
      <c r="P97" s="28" t="s">
        <v>38</v>
      </c>
      <c r="Q97" s="28"/>
      <c r="R97" s="20">
        <v>0.15</v>
      </c>
      <c r="S97" s="28">
        <v>1</v>
      </c>
      <c r="T97" s="19"/>
      <c r="U97" s="42">
        <v>162010203251</v>
      </c>
    </row>
    <row r="98" spans="1:21" ht="30" customHeight="1" x14ac:dyDescent="0.35">
      <c r="A98" s="19">
        <v>192</v>
      </c>
      <c r="B98" s="28" t="s">
        <v>41</v>
      </c>
      <c r="C98" s="28" t="s">
        <v>584</v>
      </c>
      <c r="D98" s="19" t="s">
        <v>62</v>
      </c>
      <c r="E98" s="19" t="s">
        <v>318</v>
      </c>
      <c r="F98" s="19" t="s">
        <v>47</v>
      </c>
      <c r="G98" s="19" t="s">
        <v>736</v>
      </c>
      <c r="H98" s="19" t="s">
        <v>1409</v>
      </c>
      <c r="I98" s="19" t="s">
        <v>1437</v>
      </c>
      <c r="J98" s="19" t="s">
        <v>1511</v>
      </c>
      <c r="K98" s="19" t="s">
        <v>967</v>
      </c>
      <c r="L98" s="19">
        <v>169511</v>
      </c>
      <c r="M98" s="28">
        <v>0.06</v>
      </c>
      <c r="N98" s="28">
        <v>1</v>
      </c>
      <c r="O98" s="19"/>
      <c r="P98" s="28" t="s">
        <v>38</v>
      </c>
      <c r="Q98" s="19"/>
      <c r="R98" s="28">
        <v>0.04</v>
      </c>
      <c r="S98" s="28">
        <v>1</v>
      </c>
      <c r="T98" s="19"/>
      <c r="U98" s="42">
        <v>162010203252</v>
      </c>
    </row>
    <row r="99" spans="1:21" ht="30" customHeight="1" x14ac:dyDescent="0.35">
      <c r="A99" s="19">
        <v>193</v>
      </c>
      <c r="B99" s="28" t="s">
        <v>41</v>
      </c>
      <c r="C99" s="28" t="s">
        <v>584</v>
      </c>
      <c r="D99" s="19" t="s">
        <v>62</v>
      </c>
      <c r="E99" s="19" t="s">
        <v>319</v>
      </c>
      <c r="F99" s="19" t="s">
        <v>52</v>
      </c>
      <c r="G99" s="19" t="s">
        <v>968</v>
      </c>
      <c r="H99" s="19" t="s">
        <v>1394</v>
      </c>
      <c r="I99" s="19" t="s">
        <v>1437</v>
      </c>
      <c r="J99" s="19" t="s">
        <v>1571</v>
      </c>
      <c r="K99" s="19" t="s">
        <v>969</v>
      </c>
      <c r="L99" s="19">
        <v>209883</v>
      </c>
      <c r="M99" s="28">
        <v>0.36</v>
      </c>
      <c r="N99" s="28">
        <v>1</v>
      </c>
      <c r="O99" s="19"/>
      <c r="P99" s="28" t="s">
        <v>38</v>
      </c>
      <c r="Q99" s="19"/>
      <c r="R99" s="28">
        <v>0.30299999999999999</v>
      </c>
      <c r="S99" s="28">
        <v>1</v>
      </c>
      <c r="T99" s="19"/>
      <c r="U99" s="42">
        <v>162010203253</v>
      </c>
    </row>
    <row r="100" spans="1:21" ht="30" customHeight="1" x14ac:dyDescent="0.35">
      <c r="A100" s="19">
        <v>196</v>
      </c>
      <c r="B100" s="28" t="s">
        <v>41</v>
      </c>
      <c r="C100" s="28" t="s">
        <v>584</v>
      </c>
      <c r="D100" s="19" t="s">
        <v>62</v>
      </c>
      <c r="E100" s="19" t="s">
        <v>323</v>
      </c>
      <c r="F100" s="19" t="s">
        <v>72</v>
      </c>
      <c r="G100" s="19" t="s">
        <v>974</v>
      </c>
      <c r="H100" s="19" t="s">
        <v>1391</v>
      </c>
      <c r="I100" s="19" t="s">
        <v>1435</v>
      </c>
      <c r="J100" s="19" t="s">
        <v>1612</v>
      </c>
      <c r="K100" s="19" t="s">
        <v>975</v>
      </c>
      <c r="L100" s="19">
        <v>288026</v>
      </c>
      <c r="M100" s="20">
        <v>0.21</v>
      </c>
      <c r="N100" s="28">
        <v>1</v>
      </c>
      <c r="O100" s="28"/>
      <c r="P100" s="28" t="s">
        <v>38</v>
      </c>
      <c r="Q100" s="28"/>
      <c r="R100" s="28">
        <v>0.185</v>
      </c>
      <c r="S100" s="28">
        <v>1</v>
      </c>
      <c r="T100" s="19"/>
      <c r="U100" s="42">
        <v>162010203254</v>
      </c>
    </row>
    <row r="101" spans="1:21" ht="30" customHeight="1" x14ac:dyDescent="0.35">
      <c r="A101" s="19">
        <v>197</v>
      </c>
      <c r="B101" s="28" t="s">
        <v>41</v>
      </c>
      <c r="C101" s="28" t="s">
        <v>584</v>
      </c>
      <c r="D101" s="19" t="s">
        <v>62</v>
      </c>
      <c r="E101" s="19" t="s">
        <v>324</v>
      </c>
      <c r="F101" s="19" t="s">
        <v>72</v>
      </c>
      <c r="G101" s="19" t="s">
        <v>976</v>
      </c>
      <c r="H101" s="19" t="s">
        <v>1397</v>
      </c>
      <c r="I101" s="19" t="s">
        <v>1439</v>
      </c>
      <c r="J101" s="19" t="s">
        <v>1464</v>
      </c>
      <c r="K101" s="19" t="s">
        <v>977</v>
      </c>
      <c r="L101" s="19">
        <v>170785</v>
      </c>
      <c r="M101" s="20">
        <v>0.09</v>
      </c>
      <c r="N101" s="28">
        <v>1</v>
      </c>
      <c r="O101" s="28"/>
      <c r="P101" s="28" t="s">
        <v>38</v>
      </c>
      <c r="Q101" s="28"/>
      <c r="R101" s="28">
        <v>7.4999999999999997E-2</v>
      </c>
      <c r="S101" s="28">
        <v>1</v>
      </c>
      <c r="T101" s="19"/>
      <c r="U101" s="42">
        <v>162010203255</v>
      </c>
    </row>
    <row r="102" spans="1:21" ht="30" customHeight="1" x14ac:dyDescent="0.35">
      <c r="A102" s="19">
        <v>198</v>
      </c>
      <c r="B102" s="28" t="s">
        <v>41</v>
      </c>
      <c r="C102" s="28" t="s">
        <v>584</v>
      </c>
      <c r="D102" s="19" t="s">
        <v>62</v>
      </c>
      <c r="E102" s="19" t="s">
        <v>325</v>
      </c>
      <c r="F102" s="19" t="s">
        <v>72</v>
      </c>
      <c r="G102" s="19" t="s">
        <v>978</v>
      </c>
      <c r="H102" s="19" t="s">
        <v>1397</v>
      </c>
      <c r="I102" s="19" t="s">
        <v>1439</v>
      </c>
      <c r="J102" s="19" t="s">
        <v>1491</v>
      </c>
      <c r="K102" s="19" t="s">
        <v>979</v>
      </c>
      <c r="L102" s="19">
        <v>186292</v>
      </c>
      <c r="M102" s="20">
        <v>0.09</v>
      </c>
      <c r="N102" s="28">
        <v>1</v>
      </c>
      <c r="O102" s="28"/>
      <c r="P102" s="28" t="s">
        <v>38</v>
      </c>
      <c r="Q102" s="28"/>
      <c r="R102" s="28">
        <v>8.5000000000000006E-2</v>
      </c>
      <c r="S102" s="28">
        <v>1</v>
      </c>
      <c r="T102" s="19"/>
      <c r="U102" s="42">
        <v>162010203256</v>
      </c>
    </row>
    <row r="103" spans="1:21" ht="30" customHeight="1" x14ac:dyDescent="0.35">
      <c r="A103" s="19">
        <v>199</v>
      </c>
      <c r="B103" s="28" t="s">
        <v>41</v>
      </c>
      <c r="C103" s="28" t="s">
        <v>584</v>
      </c>
      <c r="D103" s="19" t="s">
        <v>62</v>
      </c>
      <c r="E103" s="19" t="s">
        <v>326</v>
      </c>
      <c r="F103" s="19" t="s">
        <v>327</v>
      </c>
      <c r="G103" s="19" t="s">
        <v>980</v>
      </c>
      <c r="H103" s="19" t="s">
        <v>1400</v>
      </c>
      <c r="I103" s="19" t="s">
        <v>1435</v>
      </c>
      <c r="J103" s="19" t="s">
        <v>1546</v>
      </c>
      <c r="K103" s="19" t="s">
        <v>981</v>
      </c>
      <c r="L103" s="19">
        <v>186252</v>
      </c>
      <c r="M103" s="20">
        <v>0.09</v>
      </c>
      <c r="N103" s="28">
        <v>1</v>
      </c>
      <c r="O103" s="28"/>
      <c r="P103" s="28" t="s">
        <v>38</v>
      </c>
      <c r="Q103" s="28"/>
      <c r="R103" s="28">
        <v>6.8000000000000005E-2</v>
      </c>
      <c r="S103" s="28">
        <v>1</v>
      </c>
      <c r="T103" s="19"/>
      <c r="U103" s="42">
        <v>162010203257</v>
      </c>
    </row>
    <row r="104" spans="1:21" ht="30" customHeight="1" x14ac:dyDescent="0.35">
      <c r="A104" s="19">
        <v>207</v>
      </c>
      <c r="B104" s="28" t="s">
        <v>41</v>
      </c>
      <c r="C104" s="28" t="s">
        <v>584</v>
      </c>
      <c r="D104" s="19" t="s">
        <v>62</v>
      </c>
      <c r="E104" s="19" t="s">
        <v>338</v>
      </c>
      <c r="F104" s="19" t="s">
        <v>52</v>
      </c>
      <c r="G104" s="19" t="s">
        <v>996</v>
      </c>
      <c r="H104" s="19" t="s">
        <v>1398</v>
      </c>
      <c r="I104" s="19" t="s">
        <v>1437</v>
      </c>
      <c r="J104" s="19" t="s">
        <v>1489</v>
      </c>
      <c r="K104" s="19" t="s">
        <v>997</v>
      </c>
      <c r="L104" s="19">
        <v>205801</v>
      </c>
      <c r="M104" s="20">
        <v>0.24</v>
      </c>
      <c r="N104" s="28">
        <v>1</v>
      </c>
      <c r="O104" s="28"/>
      <c r="P104" s="28" t="s">
        <v>38</v>
      </c>
      <c r="Q104" s="28"/>
      <c r="R104" s="28">
        <v>4.9000000000000002E-2</v>
      </c>
      <c r="S104" s="28">
        <v>1</v>
      </c>
      <c r="T104" s="19"/>
      <c r="U104" s="42">
        <v>162010203258</v>
      </c>
    </row>
    <row r="105" spans="1:21" ht="30" customHeight="1" x14ac:dyDescent="0.35">
      <c r="A105" s="19">
        <v>208</v>
      </c>
      <c r="B105" s="28" t="s">
        <v>41</v>
      </c>
      <c r="C105" s="28" t="s">
        <v>584</v>
      </c>
      <c r="D105" s="19" t="s">
        <v>62</v>
      </c>
      <c r="E105" s="19" t="s">
        <v>138</v>
      </c>
      <c r="F105" s="19" t="s">
        <v>59</v>
      </c>
      <c r="G105" s="19" t="s">
        <v>998</v>
      </c>
      <c r="H105" s="19" t="s">
        <v>1409</v>
      </c>
      <c r="I105" s="19" t="s">
        <v>1437</v>
      </c>
      <c r="J105" s="19" t="s">
        <v>1537</v>
      </c>
      <c r="K105" s="19" t="s">
        <v>999</v>
      </c>
      <c r="L105" s="19">
        <v>194617</v>
      </c>
      <c r="M105" s="20">
        <v>0.21</v>
      </c>
      <c r="N105" s="28">
        <v>1</v>
      </c>
      <c r="O105" s="28"/>
      <c r="P105" s="28" t="s">
        <v>38</v>
      </c>
      <c r="Q105" s="28"/>
      <c r="R105" s="28">
        <v>0.10100000000000001</v>
      </c>
      <c r="S105" s="28">
        <v>1</v>
      </c>
      <c r="T105" s="19"/>
      <c r="U105" s="42">
        <v>162010203259</v>
      </c>
    </row>
    <row r="106" spans="1:21" ht="39.75" customHeight="1" x14ac:dyDescent="0.35">
      <c r="A106" s="19">
        <v>209</v>
      </c>
      <c r="B106" s="28" t="s">
        <v>41</v>
      </c>
      <c r="C106" s="28" t="s">
        <v>584</v>
      </c>
      <c r="D106" s="19" t="s">
        <v>62</v>
      </c>
      <c r="E106" s="19" t="s">
        <v>339</v>
      </c>
      <c r="F106" s="19" t="s">
        <v>340</v>
      </c>
      <c r="G106" s="19" t="s">
        <v>1000</v>
      </c>
      <c r="H106" s="19" t="s">
        <v>1400</v>
      </c>
      <c r="I106" s="19" t="s">
        <v>1435</v>
      </c>
      <c r="J106" s="19" t="s">
        <v>1618</v>
      </c>
      <c r="K106" s="19" t="s">
        <v>1001</v>
      </c>
      <c r="L106" s="19">
        <v>170280</v>
      </c>
      <c r="M106" s="20">
        <v>0.08</v>
      </c>
      <c r="N106" s="28">
        <v>1</v>
      </c>
      <c r="O106" s="28"/>
      <c r="P106" s="28" t="s">
        <v>38</v>
      </c>
      <c r="Q106" s="28"/>
      <c r="R106" s="28">
        <v>0.05</v>
      </c>
      <c r="S106" s="28">
        <v>1</v>
      </c>
      <c r="T106" s="19"/>
      <c r="U106" s="42">
        <v>162010203260</v>
      </c>
    </row>
    <row r="107" spans="1:21" ht="39.75" customHeight="1" x14ac:dyDescent="0.35">
      <c r="A107" s="19">
        <v>210</v>
      </c>
      <c r="B107" s="28" t="s">
        <v>41</v>
      </c>
      <c r="C107" s="28" t="s">
        <v>584</v>
      </c>
      <c r="D107" s="19" t="s">
        <v>62</v>
      </c>
      <c r="E107" s="19" t="s">
        <v>341</v>
      </c>
      <c r="F107" s="19" t="s">
        <v>71</v>
      </c>
      <c r="G107" s="19" t="s">
        <v>1002</v>
      </c>
      <c r="H107" s="19" t="s">
        <v>1424</v>
      </c>
      <c r="I107" s="19" t="s">
        <v>1435</v>
      </c>
      <c r="J107" s="19" t="s">
        <v>1619</v>
      </c>
      <c r="K107" s="19" t="s">
        <v>1003</v>
      </c>
      <c r="L107" s="19">
        <v>169298</v>
      </c>
      <c r="M107" s="20">
        <v>0.03</v>
      </c>
      <c r="N107" s="28">
        <v>1</v>
      </c>
      <c r="O107" s="28"/>
      <c r="P107" s="28" t="s">
        <v>38</v>
      </c>
      <c r="Q107" s="28"/>
      <c r="R107" s="28">
        <v>1.4999999999999999E-2</v>
      </c>
      <c r="S107" s="28">
        <v>1</v>
      </c>
      <c r="T107" s="19"/>
      <c r="U107" s="42">
        <v>162010203261</v>
      </c>
    </row>
    <row r="108" spans="1:21" ht="39.75" customHeight="1" x14ac:dyDescent="0.35">
      <c r="A108" s="19">
        <v>211</v>
      </c>
      <c r="B108" s="28" t="s">
        <v>41</v>
      </c>
      <c r="C108" s="28" t="s">
        <v>584</v>
      </c>
      <c r="D108" s="19" t="s">
        <v>62</v>
      </c>
      <c r="E108" s="19" t="s">
        <v>342</v>
      </c>
      <c r="F108" s="19" t="s">
        <v>61</v>
      </c>
      <c r="G108" s="19" t="s">
        <v>1004</v>
      </c>
      <c r="H108" s="19" t="s">
        <v>1401</v>
      </c>
      <c r="I108" s="19" t="s">
        <v>1435</v>
      </c>
      <c r="J108" s="19" t="s">
        <v>1620</v>
      </c>
      <c r="K108" s="19" t="s">
        <v>1005</v>
      </c>
      <c r="L108" s="19">
        <v>221803</v>
      </c>
      <c r="M108" s="20">
        <v>0.45</v>
      </c>
      <c r="N108" s="28">
        <v>1</v>
      </c>
      <c r="O108" s="28"/>
      <c r="P108" s="28" t="s">
        <v>38</v>
      </c>
      <c r="Q108" s="28"/>
      <c r="R108" s="28">
        <v>0.35899999999999999</v>
      </c>
      <c r="S108" s="28">
        <v>1</v>
      </c>
      <c r="T108" s="19"/>
      <c r="U108" s="42">
        <v>162010203262</v>
      </c>
    </row>
    <row r="109" spans="1:21" ht="39.75" customHeight="1" x14ac:dyDescent="0.35">
      <c r="A109" s="19">
        <v>212</v>
      </c>
      <c r="B109" s="28" t="s">
        <v>41</v>
      </c>
      <c r="C109" s="28" t="s">
        <v>584</v>
      </c>
      <c r="D109" s="19" t="s">
        <v>62</v>
      </c>
      <c r="E109" s="19" t="s">
        <v>343</v>
      </c>
      <c r="F109" s="19" t="s">
        <v>61</v>
      </c>
      <c r="G109" s="19" t="s">
        <v>1006</v>
      </c>
      <c r="H109" s="19" t="s">
        <v>1401</v>
      </c>
      <c r="I109" s="19" t="s">
        <v>1435</v>
      </c>
      <c r="J109" s="19" t="s">
        <v>1621</v>
      </c>
      <c r="K109" s="19" t="s">
        <v>1007</v>
      </c>
      <c r="L109" s="19">
        <v>177994</v>
      </c>
      <c r="M109" s="20">
        <v>0.03</v>
      </c>
      <c r="N109" s="28">
        <v>1</v>
      </c>
      <c r="O109" s="28"/>
      <c r="P109" s="28" t="s">
        <v>38</v>
      </c>
      <c r="Q109" s="28"/>
      <c r="R109" s="28">
        <v>0.02</v>
      </c>
      <c r="S109" s="28">
        <v>1</v>
      </c>
      <c r="T109" s="19"/>
      <c r="U109" s="42">
        <v>162010203263</v>
      </c>
    </row>
    <row r="110" spans="1:21" ht="39.75" customHeight="1" x14ac:dyDescent="0.35">
      <c r="A110" s="19">
        <v>213</v>
      </c>
      <c r="B110" s="28" t="s">
        <v>41</v>
      </c>
      <c r="C110" s="28" t="s">
        <v>584</v>
      </c>
      <c r="D110" s="19" t="s">
        <v>62</v>
      </c>
      <c r="E110" s="19" t="s">
        <v>344</v>
      </c>
      <c r="F110" s="19" t="s">
        <v>61</v>
      </c>
      <c r="G110" s="19" t="s">
        <v>1008</v>
      </c>
      <c r="H110" s="19" t="s">
        <v>1401</v>
      </c>
      <c r="I110" s="19" t="s">
        <v>1435</v>
      </c>
      <c r="J110" s="19" t="s">
        <v>1622</v>
      </c>
      <c r="K110" s="19" t="s">
        <v>1009</v>
      </c>
      <c r="L110" s="19">
        <v>173903</v>
      </c>
      <c r="M110" s="20">
        <v>0.12</v>
      </c>
      <c r="N110" s="28">
        <v>1</v>
      </c>
      <c r="O110" s="28"/>
      <c r="P110" s="28" t="s">
        <v>38</v>
      </c>
      <c r="Q110" s="28"/>
      <c r="R110" s="28">
        <v>8.5000000000000006E-2</v>
      </c>
      <c r="S110" s="28">
        <v>1</v>
      </c>
      <c r="T110" s="19"/>
      <c r="U110" s="42">
        <v>162010203264</v>
      </c>
    </row>
    <row r="111" spans="1:21" ht="39.75" customHeight="1" x14ac:dyDescent="0.35">
      <c r="A111" s="19">
        <v>214</v>
      </c>
      <c r="B111" s="28" t="s">
        <v>41</v>
      </c>
      <c r="C111" s="28" t="s">
        <v>584</v>
      </c>
      <c r="D111" s="19" t="s">
        <v>62</v>
      </c>
      <c r="E111" s="19" t="s">
        <v>345</v>
      </c>
      <c r="F111" s="19" t="s">
        <v>61</v>
      </c>
      <c r="G111" s="19" t="s">
        <v>1010</v>
      </c>
      <c r="H111" s="19" t="s">
        <v>1401</v>
      </c>
      <c r="I111" s="19" t="s">
        <v>1435</v>
      </c>
      <c r="J111" s="19" t="s">
        <v>1462</v>
      </c>
      <c r="K111" s="19" t="s">
        <v>1011</v>
      </c>
      <c r="L111" s="19">
        <v>177994</v>
      </c>
      <c r="M111" s="20">
        <v>0.03</v>
      </c>
      <c r="N111" s="28">
        <v>1</v>
      </c>
      <c r="O111" s="28"/>
      <c r="P111" s="28" t="s">
        <v>38</v>
      </c>
      <c r="Q111" s="28"/>
      <c r="R111" s="28">
        <v>2.5000000000000001E-2</v>
      </c>
      <c r="S111" s="28">
        <v>1</v>
      </c>
      <c r="T111" s="19"/>
      <c r="U111" s="42">
        <v>162010203265</v>
      </c>
    </row>
    <row r="112" spans="1:21" ht="39.75" customHeight="1" x14ac:dyDescent="0.35">
      <c r="A112" s="19">
        <v>215</v>
      </c>
      <c r="B112" s="28" t="s">
        <v>41</v>
      </c>
      <c r="C112" s="28" t="s">
        <v>584</v>
      </c>
      <c r="D112" s="19" t="s">
        <v>62</v>
      </c>
      <c r="E112" s="19" t="s">
        <v>346</v>
      </c>
      <c r="F112" s="19" t="s">
        <v>61</v>
      </c>
      <c r="G112" s="19" t="s">
        <v>1012</v>
      </c>
      <c r="H112" s="19" t="s">
        <v>1401</v>
      </c>
      <c r="I112" s="19" t="s">
        <v>1435</v>
      </c>
      <c r="J112" s="19" t="s">
        <v>1623</v>
      </c>
      <c r="K112" s="19" t="s">
        <v>1013</v>
      </c>
      <c r="L112" s="19">
        <v>193366</v>
      </c>
      <c r="M112" s="20">
        <v>0.24</v>
      </c>
      <c r="N112" s="28">
        <v>1</v>
      </c>
      <c r="O112" s="28"/>
      <c r="P112" s="28" t="s">
        <v>38</v>
      </c>
      <c r="Q112" s="28"/>
      <c r="R112" s="28">
        <v>0.158</v>
      </c>
      <c r="S112" s="28">
        <v>1</v>
      </c>
      <c r="T112" s="19"/>
      <c r="U112" s="42">
        <v>162010203266</v>
      </c>
    </row>
    <row r="113" spans="1:21" ht="39.75" customHeight="1" x14ac:dyDescent="0.35">
      <c r="A113" s="19">
        <v>216</v>
      </c>
      <c r="B113" s="28" t="s">
        <v>41</v>
      </c>
      <c r="C113" s="28" t="s">
        <v>584</v>
      </c>
      <c r="D113" s="19" t="s">
        <v>62</v>
      </c>
      <c r="E113" s="19" t="s">
        <v>347</v>
      </c>
      <c r="F113" s="19" t="s">
        <v>348</v>
      </c>
      <c r="G113" s="19" t="s">
        <v>1014</v>
      </c>
      <c r="H113" s="19" t="s">
        <v>1409</v>
      </c>
      <c r="I113" s="19" t="s">
        <v>1437</v>
      </c>
      <c r="J113" s="19" t="s">
        <v>1624</v>
      </c>
      <c r="K113" s="19" t="s">
        <v>1015</v>
      </c>
      <c r="L113" s="19">
        <v>173208</v>
      </c>
      <c r="M113" s="20">
        <v>0.12</v>
      </c>
      <c r="N113" s="28">
        <v>1</v>
      </c>
      <c r="O113" s="28"/>
      <c r="P113" s="28" t="s">
        <v>38</v>
      </c>
      <c r="Q113" s="28"/>
      <c r="R113" s="28">
        <v>9.8000000000000004E-2</v>
      </c>
      <c r="S113" s="28">
        <v>1</v>
      </c>
      <c r="T113" s="19"/>
      <c r="U113" s="42">
        <v>162010203267</v>
      </c>
    </row>
    <row r="114" spans="1:21" ht="39.75" customHeight="1" x14ac:dyDescent="0.35">
      <c r="A114" s="19">
        <v>217</v>
      </c>
      <c r="B114" s="28" t="s">
        <v>41</v>
      </c>
      <c r="C114" s="28" t="s">
        <v>584</v>
      </c>
      <c r="D114" s="19" t="s">
        <v>62</v>
      </c>
      <c r="E114" s="19" t="s">
        <v>349</v>
      </c>
      <c r="F114" s="19" t="s">
        <v>348</v>
      </c>
      <c r="G114" s="19" t="s">
        <v>1016</v>
      </c>
      <c r="H114" s="19" t="s">
        <v>1409</v>
      </c>
      <c r="I114" s="19" t="s">
        <v>1437</v>
      </c>
      <c r="J114" s="19" t="s">
        <v>1625</v>
      </c>
      <c r="K114" s="19" t="s">
        <v>1017</v>
      </c>
      <c r="L114" s="19">
        <v>173903</v>
      </c>
      <c r="M114" s="20">
        <v>0.12</v>
      </c>
      <c r="N114" s="28">
        <v>1</v>
      </c>
      <c r="O114" s="28"/>
      <c r="P114" s="28" t="s">
        <v>38</v>
      </c>
      <c r="Q114" s="28"/>
      <c r="R114" s="28">
        <v>0.11</v>
      </c>
      <c r="S114" s="28">
        <v>1</v>
      </c>
      <c r="T114" s="19"/>
      <c r="U114" s="42">
        <v>162010203268</v>
      </c>
    </row>
    <row r="115" spans="1:21" ht="39.75" customHeight="1" x14ac:dyDescent="0.35">
      <c r="A115" s="19">
        <v>218</v>
      </c>
      <c r="B115" s="28" t="s">
        <v>41</v>
      </c>
      <c r="C115" s="28" t="s">
        <v>584</v>
      </c>
      <c r="D115" s="19" t="s">
        <v>62</v>
      </c>
      <c r="E115" s="19" t="s">
        <v>349</v>
      </c>
      <c r="F115" s="19" t="s">
        <v>348</v>
      </c>
      <c r="G115" s="19" t="s">
        <v>1018</v>
      </c>
      <c r="H115" s="19" t="s">
        <v>1409</v>
      </c>
      <c r="I115" s="19" t="s">
        <v>1437</v>
      </c>
      <c r="J115" s="19" t="s">
        <v>1625</v>
      </c>
      <c r="K115" s="19" t="s">
        <v>1019</v>
      </c>
      <c r="L115" s="19">
        <v>192733</v>
      </c>
      <c r="M115" s="20">
        <v>0.09</v>
      </c>
      <c r="N115" s="28">
        <v>1</v>
      </c>
      <c r="O115" s="28"/>
      <c r="P115" s="28" t="s">
        <v>38</v>
      </c>
      <c r="Q115" s="28"/>
      <c r="R115" s="28">
        <v>8.5000000000000006E-2</v>
      </c>
      <c r="S115" s="28">
        <v>1</v>
      </c>
      <c r="T115" s="19"/>
      <c r="U115" s="42">
        <v>162010203269</v>
      </c>
    </row>
    <row r="116" spans="1:21" ht="39.75" customHeight="1" x14ac:dyDescent="0.35">
      <c r="A116" s="19">
        <v>219</v>
      </c>
      <c r="B116" s="28" t="s">
        <v>41</v>
      </c>
      <c r="C116" s="28" t="s">
        <v>584</v>
      </c>
      <c r="D116" s="19" t="s">
        <v>62</v>
      </c>
      <c r="E116" s="19" t="s">
        <v>350</v>
      </c>
      <c r="F116" s="19" t="s">
        <v>50</v>
      </c>
      <c r="G116" s="19" t="s">
        <v>1020</v>
      </c>
      <c r="H116" s="19" t="s">
        <v>1400</v>
      </c>
      <c r="I116" s="19" t="s">
        <v>1435</v>
      </c>
      <c r="J116" s="19" t="s">
        <v>1626</v>
      </c>
      <c r="K116" s="19" t="s">
        <v>1021</v>
      </c>
      <c r="L116" s="19">
        <v>231781</v>
      </c>
      <c r="M116" s="20">
        <v>0.48</v>
      </c>
      <c r="N116" s="28">
        <v>1</v>
      </c>
      <c r="O116" s="28"/>
      <c r="P116" s="28" t="s">
        <v>38</v>
      </c>
      <c r="Q116" s="28"/>
      <c r="R116" s="28">
        <v>0.42099999999999999</v>
      </c>
      <c r="S116" s="28">
        <v>1</v>
      </c>
      <c r="T116" s="19"/>
      <c r="U116" s="42">
        <v>162010203270</v>
      </c>
    </row>
    <row r="117" spans="1:21" ht="39.75" customHeight="1" x14ac:dyDescent="0.35">
      <c r="A117" s="19">
        <v>220</v>
      </c>
      <c r="B117" s="28" t="s">
        <v>41</v>
      </c>
      <c r="C117" s="28" t="s">
        <v>584</v>
      </c>
      <c r="D117" s="19" t="s">
        <v>62</v>
      </c>
      <c r="E117" s="19" t="s">
        <v>351</v>
      </c>
      <c r="F117" s="19" t="s">
        <v>50</v>
      </c>
      <c r="G117" s="19" t="s">
        <v>1022</v>
      </c>
      <c r="H117" s="19" t="s">
        <v>1400</v>
      </c>
      <c r="I117" s="19" t="s">
        <v>1435</v>
      </c>
      <c r="J117" s="19" t="s">
        <v>1627</v>
      </c>
      <c r="K117" s="19" t="s">
        <v>1023</v>
      </c>
      <c r="L117" s="19">
        <v>191793</v>
      </c>
      <c r="M117" s="20">
        <v>0.12</v>
      </c>
      <c r="N117" s="28">
        <v>1</v>
      </c>
      <c r="O117" s="28"/>
      <c r="P117" s="28" t="s">
        <v>38</v>
      </c>
      <c r="Q117" s="28"/>
      <c r="R117" s="28">
        <v>0.10199999999999999</v>
      </c>
      <c r="S117" s="28">
        <v>1</v>
      </c>
      <c r="T117" s="19"/>
      <c r="U117" s="42">
        <v>162010203271</v>
      </c>
    </row>
    <row r="118" spans="1:21" ht="39.75" customHeight="1" x14ac:dyDescent="0.35">
      <c r="A118" s="19">
        <v>221</v>
      </c>
      <c r="B118" s="28" t="s">
        <v>41</v>
      </c>
      <c r="C118" s="28" t="s">
        <v>584</v>
      </c>
      <c r="D118" s="19" t="s">
        <v>62</v>
      </c>
      <c r="E118" s="19" t="s">
        <v>352</v>
      </c>
      <c r="F118" s="19" t="s">
        <v>353</v>
      </c>
      <c r="G118" s="19" t="s">
        <v>1024</v>
      </c>
      <c r="H118" s="19" t="s">
        <v>1398</v>
      </c>
      <c r="I118" s="19" t="s">
        <v>1437</v>
      </c>
      <c r="J118" s="19" t="s">
        <v>1628</v>
      </c>
      <c r="K118" s="19" t="s">
        <v>1025</v>
      </c>
      <c r="L118" s="19">
        <v>180252</v>
      </c>
      <c r="M118" s="20">
        <v>0.12</v>
      </c>
      <c r="N118" s="28">
        <v>1</v>
      </c>
      <c r="O118" s="28"/>
      <c r="P118" s="28" t="s">
        <v>38</v>
      </c>
      <c r="Q118" s="28"/>
      <c r="R118" s="28">
        <v>9.5000000000000001E-2</v>
      </c>
      <c r="S118" s="28">
        <v>1</v>
      </c>
      <c r="T118" s="19"/>
      <c r="U118" s="42">
        <v>162010203272</v>
      </c>
    </row>
    <row r="119" spans="1:21" ht="39.75" customHeight="1" x14ac:dyDescent="0.35">
      <c r="A119" s="19">
        <v>222</v>
      </c>
      <c r="B119" s="28" t="s">
        <v>41</v>
      </c>
      <c r="C119" s="28" t="s">
        <v>584</v>
      </c>
      <c r="D119" s="19" t="s">
        <v>62</v>
      </c>
      <c r="E119" s="19" t="s">
        <v>354</v>
      </c>
      <c r="F119" s="19" t="s">
        <v>355</v>
      </c>
      <c r="G119" s="19" t="s">
        <v>1026</v>
      </c>
      <c r="H119" s="19" t="s">
        <v>1400</v>
      </c>
      <c r="I119" s="19" t="s">
        <v>1435</v>
      </c>
      <c r="J119" s="19" t="s">
        <v>1629</v>
      </c>
      <c r="K119" s="19" t="s">
        <v>1027</v>
      </c>
      <c r="L119" s="19">
        <v>176136</v>
      </c>
      <c r="M119" s="20">
        <v>0.16</v>
      </c>
      <c r="N119" s="28">
        <v>1</v>
      </c>
      <c r="O119" s="28"/>
      <c r="P119" s="28" t="s">
        <v>38</v>
      </c>
      <c r="Q119" s="28"/>
      <c r="R119" s="28">
        <v>0.155</v>
      </c>
      <c r="S119" s="28">
        <v>1</v>
      </c>
      <c r="T119" s="19"/>
      <c r="U119" s="42">
        <v>162010203274</v>
      </c>
    </row>
    <row r="120" spans="1:21" ht="39.75" customHeight="1" x14ac:dyDescent="0.35">
      <c r="A120" s="19">
        <v>231</v>
      </c>
      <c r="B120" s="28" t="s">
        <v>41</v>
      </c>
      <c r="C120" s="28" t="s">
        <v>584</v>
      </c>
      <c r="D120" s="19" t="s">
        <v>62</v>
      </c>
      <c r="E120" s="19" t="s">
        <v>374</v>
      </c>
      <c r="F120" s="19" t="s">
        <v>45</v>
      </c>
      <c r="G120" s="19" t="s">
        <v>1044</v>
      </c>
      <c r="H120" s="19" t="s">
        <v>1394</v>
      </c>
      <c r="I120" s="19" t="s">
        <v>1437</v>
      </c>
      <c r="J120" s="19" t="s">
        <v>1637</v>
      </c>
      <c r="K120" s="19" t="s">
        <v>1045</v>
      </c>
      <c r="L120" s="19">
        <v>184582</v>
      </c>
      <c r="M120" s="20">
        <v>0.12</v>
      </c>
      <c r="N120" s="28">
        <v>1</v>
      </c>
      <c r="O120" s="28"/>
      <c r="P120" s="28" t="s">
        <v>38</v>
      </c>
      <c r="Q120" s="28"/>
      <c r="R120" s="20">
        <v>5.1999999999999998E-2</v>
      </c>
      <c r="S120" s="28">
        <v>1</v>
      </c>
      <c r="T120" s="19"/>
      <c r="U120" s="42">
        <v>162010203275</v>
      </c>
    </row>
    <row r="121" spans="1:21" ht="39.75" customHeight="1" x14ac:dyDescent="0.35">
      <c r="A121" s="19">
        <v>232</v>
      </c>
      <c r="B121" s="28" t="s">
        <v>41</v>
      </c>
      <c r="C121" s="28" t="s">
        <v>584</v>
      </c>
      <c r="D121" s="19" t="s">
        <v>62</v>
      </c>
      <c r="E121" s="19" t="s">
        <v>375</v>
      </c>
      <c r="F121" s="19" t="s">
        <v>61</v>
      </c>
      <c r="G121" s="19" t="s">
        <v>1046</v>
      </c>
      <c r="H121" s="19" t="s">
        <v>1427</v>
      </c>
      <c r="I121" s="19" t="s">
        <v>1435</v>
      </c>
      <c r="J121" s="19" t="s">
        <v>1638</v>
      </c>
      <c r="K121" s="19" t="s">
        <v>1047</v>
      </c>
      <c r="L121" s="19">
        <v>213482</v>
      </c>
      <c r="M121" s="20">
        <v>0.36</v>
      </c>
      <c r="N121" s="28">
        <v>1</v>
      </c>
      <c r="O121" s="28"/>
      <c r="P121" s="28" t="s">
        <v>38</v>
      </c>
      <c r="Q121" s="28"/>
      <c r="R121" s="20">
        <v>0.182</v>
      </c>
      <c r="S121" s="28">
        <v>1</v>
      </c>
      <c r="T121" s="19"/>
      <c r="U121" s="42">
        <v>162010203276</v>
      </c>
    </row>
    <row r="122" spans="1:21" ht="39.75" customHeight="1" x14ac:dyDescent="0.35">
      <c r="A122" s="19">
        <v>233</v>
      </c>
      <c r="B122" s="28" t="s">
        <v>41</v>
      </c>
      <c r="C122" s="28" t="s">
        <v>584</v>
      </c>
      <c r="D122" s="19" t="s">
        <v>62</v>
      </c>
      <c r="E122" s="19" t="s">
        <v>376</v>
      </c>
      <c r="F122" s="19" t="s">
        <v>348</v>
      </c>
      <c r="G122" s="19" t="s">
        <v>1048</v>
      </c>
      <c r="H122" s="19" t="s">
        <v>1400</v>
      </c>
      <c r="I122" s="19" t="s">
        <v>1435</v>
      </c>
      <c r="J122" s="19" t="s">
        <v>1639</v>
      </c>
      <c r="K122" s="19" t="s">
        <v>1049</v>
      </c>
      <c r="L122" s="19">
        <v>185598</v>
      </c>
      <c r="M122" s="20">
        <v>0.12</v>
      </c>
      <c r="N122" s="28">
        <v>1</v>
      </c>
      <c r="O122" s="28"/>
      <c r="P122" s="28" t="s">
        <v>38</v>
      </c>
      <c r="Q122" s="28"/>
      <c r="R122" s="20">
        <v>3.2000000000000001E-2</v>
      </c>
      <c r="S122" s="28">
        <v>1</v>
      </c>
      <c r="T122" s="19"/>
      <c r="U122" s="42">
        <v>162010203278</v>
      </c>
    </row>
    <row r="123" spans="1:21" ht="39.75" customHeight="1" x14ac:dyDescent="0.35">
      <c r="A123" s="19">
        <v>234</v>
      </c>
      <c r="B123" s="28" t="s">
        <v>41</v>
      </c>
      <c r="C123" s="28" t="s">
        <v>584</v>
      </c>
      <c r="D123" s="19" t="s">
        <v>62</v>
      </c>
      <c r="E123" s="19" t="s">
        <v>377</v>
      </c>
      <c r="F123" s="19" t="s">
        <v>348</v>
      </c>
      <c r="G123" s="19" t="s">
        <v>1050</v>
      </c>
      <c r="H123" s="19" t="s">
        <v>1427</v>
      </c>
      <c r="I123" s="19" t="s">
        <v>1435</v>
      </c>
      <c r="J123" s="19" t="s">
        <v>1640</v>
      </c>
      <c r="K123" s="19" t="s">
        <v>1051</v>
      </c>
      <c r="L123" s="19">
        <v>215523</v>
      </c>
      <c r="M123" s="20">
        <v>0.33</v>
      </c>
      <c r="N123" s="28">
        <v>1</v>
      </c>
      <c r="O123" s="28"/>
      <c r="P123" s="28" t="s">
        <v>38</v>
      </c>
      <c r="Q123" s="28"/>
      <c r="R123" s="20">
        <v>0.224</v>
      </c>
      <c r="S123" s="28">
        <v>1</v>
      </c>
      <c r="T123" s="19"/>
      <c r="U123" s="42">
        <v>162010203279</v>
      </c>
    </row>
    <row r="124" spans="1:21" ht="39.75" customHeight="1" x14ac:dyDescent="0.35">
      <c r="A124" s="19">
        <v>235</v>
      </c>
      <c r="B124" s="28" t="s">
        <v>41</v>
      </c>
      <c r="C124" s="28" t="s">
        <v>584</v>
      </c>
      <c r="D124" s="19" t="s">
        <v>62</v>
      </c>
      <c r="E124" s="19" t="s">
        <v>378</v>
      </c>
      <c r="F124" s="19" t="s">
        <v>348</v>
      </c>
      <c r="G124" s="19" t="s">
        <v>1052</v>
      </c>
      <c r="H124" s="19" t="s">
        <v>1409</v>
      </c>
      <c r="I124" s="19" t="s">
        <v>1437</v>
      </c>
      <c r="J124" s="19" t="s">
        <v>1540</v>
      </c>
      <c r="K124" s="19" t="s">
        <v>1053</v>
      </c>
      <c r="L124" s="19">
        <v>175886</v>
      </c>
      <c r="M124" s="20">
        <v>0.12</v>
      </c>
      <c r="N124" s="28">
        <v>1</v>
      </c>
      <c r="O124" s="28"/>
      <c r="P124" s="28" t="s">
        <v>38</v>
      </c>
      <c r="Q124" s="28"/>
      <c r="R124" s="20">
        <v>0.04</v>
      </c>
      <c r="S124" s="28">
        <v>1</v>
      </c>
      <c r="T124" s="19"/>
      <c r="U124" s="42">
        <v>162010203280</v>
      </c>
    </row>
    <row r="125" spans="1:21" ht="39.75" customHeight="1" x14ac:dyDescent="0.35">
      <c r="A125" s="19">
        <v>236</v>
      </c>
      <c r="B125" s="28" t="s">
        <v>41</v>
      </c>
      <c r="C125" s="28" t="s">
        <v>584</v>
      </c>
      <c r="D125" s="19" t="s">
        <v>62</v>
      </c>
      <c r="E125" s="19" t="s">
        <v>379</v>
      </c>
      <c r="F125" s="19" t="s">
        <v>68</v>
      </c>
      <c r="G125" s="19" t="s">
        <v>1054</v>
      </c>
      <c r="H125" s="19" t="s">
        <v>1400</v>
      </c>
      <c r="I125" s="19" t="s">
        <v>1435</v>
      </c>
      <c r="J125" s="19" t="s">
        <v>1641</v>
      </c>
      <c r="K125" s="19" t="s">
        <v>1055</v>
      </c>
      <c r="L125" s="19">
        <v>188491</v>
      </c>
      <c r="M125" s="20">
        <v>0.21</v>
      </c>
      <c r="N125" s="28">
        <v>1</v>
      </c>
      <c r="O125" s="28"/>
      <c r="P125" s="28" t="s">
        <v>38</v>
      </c>
      <c r="Q125" s="28"/>
      <c r="R125" s="20">
        <v>9.6000000000000002E-2</v>
      </c>
      <c r="S125" s="28">
        <v>1</v>
      </c>
      <c r="T125" s="19"/>
      <c r="U125" s="42">
        <v>162010203281</v>
      </c>
    </row>
    <row r="126" spans="1:21" ht="39.75" customHeight="1" x14ac:dyDescent="0.35">
      <c r="A126" s="19">
        <v>237</v>
      </c>
      <c r="B126" s="28" t="s">
        <v>41</v>
      </c>
      <c r="C126" s="28" t="s">
        <v>584</v>
      </c>
      <c r="D126" s="19" t="s">
        <v>62</v>
      </c>
      <c r="E126" s="19" t="s">
        <v>380</v>
      </c>
      <c r="F126" s="19" t="s">
        <v>59</v>
      </c>
      <c r="G126" s="19" t="s">
        <v>1056</v>
      </c>
      <c r="H126" s="19" t="s">
        <v>1409</v>
      </c>
      <c r="I126" s="19" t="s">
        <v>1437</v>
      </c>
      <c r="J126" s="19" t="s">
        <v>1642</v>
      </c>
      <c r="K126" s="19" t="s">
        <v>1057</v>
      </c>
      <c r="L126" s="19">
        <v>214755</v>
      </c>
      <c r="M126" s="20">
        <v>0.45</v>
      </c>
      <c r="N126" s="28">
        <v>1</v>
      </c>
      <c r="O126" s="28"/>
      <c r="P126" s="28" t="s">
        <v>38</v>
      </c>
      <c r="Q126" s="28"/>
      <c r="R126" s="20">
        <v>0.27</v>
      </c>
      <c r="S126" s="28">
        <v>1</v>
      </c>
      <c r="T126" s="19"/>
      <c r="U126" s="42">
        <v>162010203282</v>
      </c>
    </row>
    <row r="127" spans="1:21" ht="39.75" customHeight="1" x14ac:dyDescent="0.35">
      <c r="A127" s="19">
        <v>238</v>
      </c>
      <c r="B127" s="28" t="s">
        <v>41</v>
      </c>
      <c r="C127" s="28" t="s">
        <v>584</v>
      </c>
      <c r="D127" s="19" t="s">
        <v>62</v>
      </c>
      <c r="E127" s="19" t="s">
        <v>381</v>
      </c>
      <c r="F127" s="19" t="s">
        <v>59</v>
      </c>
      <c r="G127" s="19" t="s">
        <v>1058</v>
      </c>
      <c r="H127" s="19" t="s">
        <v>1409</v>
      </c>
      <c r="I127" s="19" t="s">
        <v>1437</v>
      </c>
      <c r="J127" s="19" t="s">
        <v>1642</v>
      </c>
      <c r="K127" s="19" t="s">
        <v>1059</v>
      </c>
      <c r="L127" s="19">
        <v>224727</v>
      </c>
      <c r="M127" s="20">
        <v>4.9000000000000002E-2</v>
      </c>
      <c r="N127" s="28">
        <v>1</v>
      </c>
      <c r="O127" s="28"/>
      <c r="P127" s="28" t="s">
        <v>38</v>
      </c>
      <c r="Q127" s="28"/>
      <c r="R127" s="20">
        <v>4.1000000000000002E-2</v>
      </c>
      <c r="S127" s="28">
        <v>1</v>
      </c>
      <c r="T127" s="19"/>
      <c r="U127" s="42">
        <v>162010203283</v>
      </c>
    </row>
    <row r="128" spans="1:21" ht="39.75" customHeight="1" x14ac:dyDescent="0.35">
      <c r="A128" s="19">
        <v>239</v>
      </c>
      <c r="B128" s="28" t="s">
        <v>41</v>
      </c>
      <c r="C128" s="28" t="s">
        <v>584</v>
      </c>
      <c r="D128" s="19" t="s">
        <v>62</v>
      </c>
      <c r="E128" s="19" t="s">
        <v>382</v>
      </c>
      <c r="F128" s="19" t="s">
        <v>59</v>
      </c>
      <c r="G128" s="19" t="s">
        <v>1060</v>
      </c>
      <c r="H128" s="19" t="s">
        <v>1409</v>
      </c>
      <c r="I128" s="19" t="s">
        <v>1437</v>
      </c>
      <c r="J128" s="19" t="s">
        <v>1643</v>
      </c>
      <c r="K128" s="19" t="s">
        <v>1061</v>
      </c>
      <c r="L128" s="19">
        <v>174647</v>
      </c>
      <c r="M128" s="20">
        <v>0.09</v>
      </c>
      <c r="N128" s="28">
        <v>1</v>
      </c>
      <c r="O128" s="28"/>
      <c r="P128" s="28" t="s">
        <v>38</v>
      </c>
      <c r="Q128" s="28"/>
      <c r="R128" s="20">
        <v>3.5000000000000003E-2</v>
      </c>
      <c r="S128" s="28">
        <v>1</v>
      </c>
      <c r="T128" s="19"/>
      <c r="U128" s="42">
        <v>162010203284</v>
      </c>
    </row>
    <row r="129" spans="1:21" ht="39.75" customHeight="1" x14ac:dyDescent="0.35">
      <c r="A129" s="19">
        <v>260</v>
      </c>
      <c r="B129" s="28" t="s">
        <v>41</v>
      </c>
      <c r="C129" s="28" t="s">
        <v>584</v>
      </c>
      <c r="D129" s="19" t="s">
        <v>62</v>
      </c>
      <c r="E129" s="19" t="s">
        <v>406</v>
      </c>
      <c r="F129" s="19" t="s">
        <v>340</v>
      </c>
      <c r="G129" s="19" t="s">
        <v>1102</v>
      </c>
      <c r="H129" s="19" t="s">
        <v>1390</v>
      </c>
      <c r="I129" s="19" t="s">
        <v>1434</v>
      </c>
      <c r="J129" s="19" t="s">
        <v>1661</v>
      </c>
      <c r="K129" s="19" t="s">
        <v>1103</v>
      </c>
      <c r="L129" s="19">
        <v>242497</v>
      </c>
      <c r="M129" s="20">
        <v>0.49</v>
      </c>
      <c r="N129" s="28">
        <v>1</v>
      </c>
      <c r="O129" s="28"/>
      <c r="P129" s="28" t="s">
        <v>38</v>
      </c>
      <c r="Q129" s="28"/>
      <c r="R129" s="20">
        <v>0.25</v>
      </c>
      <c r="S129" s="28">
        <v>1</v>
      </c>
      <c r="T129" s="19"/>
      <c r="U129" s="42">
        <v>162010203285</v>
      </c>
    </row>
    <row r="130" spans="1:21" ht="39.75" customHeight="1" x14ac:dyDescent="0.35">
      <c r="A130" s="19">
        <v>261</v>
      </c>
      <c r="B130" s="28" t="s">
        <v>41</v>
      </c>
      <c r="C130" s="28" t="s">
        <v>584</v>
      </c>
      <c r="D130" s="19" t="s">
        <v>62</v>
      </c>
      <c r="E130" s="19" t="s">
        <v>407</v>
      </c>
      <c r="F130" s="19" t="s">
        <v>47</v>
      </c>
      <c r="G130" s="19" t="s">
        <v>1104</v>
      </c>
      <c r="H130" s="19" t="s">
        <v>1408</v>
      </c>
      <c r="I130" s="19" t="s">
        <v>1435</v>
      </c>
      <c r="J130" s="19" t="s">
        <v>1662</v>
      </c>
      <c r="K130" s="19" t="s">
        <v>1105</v>
      </c>
      <c r="L130" s="19">
        <v>220403</v>
      </c>
      <c r="M130" s="20">
        <v>0.36</v>
      </c>
      <c r="N130" s="28">
        <v>1</v>
      </c>
      <c r="O130" s="28"/>
      <c r="P130" s="28" t="s">
        <v>38</v>
      </c>
      <c r="Q130" s="28"/>
      <c r="R130" s="20">
        <v>0.15</v>
      </c>
      <c r="S130" s="28">
        <v>1</v>
      </c>
      <c r="T130" s="19"/>
      <c r="U130" s="42">
        <v>162010203286</v>
      </c>
    </row>
    <row r="131" spans="1:21" ht="39.75" customHeight="1" x14ac:dyDescent="0.35">
      <c r="A131" s="19">
        <v>262</v>
      </c>
      <c r="B131" s="28" t="s">
        <v>41</v>
      </c>
      <c r="C131" s="28" t="s">
        <v>584</v>
      </c>
      <c r="D131" s="19" t="s">
        <v>62</v>
      </c>
      <c r="E131" s="19" t="s">
        <v>408</v>
      </c>
      <c r="F131" s="19" t="s">
        <v>403</v>
      </c>
      <c r="G131" s="19" t="s">
        <v>1106</v>
      </c>
      <c r="H131" s="19" t="s">
        <v>1394</v>
      </c>
      <c r="I131" s="19" t="s">
        <v>1437</v>
      </c>
      <c r="J131" s="19" t="s">
        <v>1632</v>
      </c>
      <c r="K131" s="19" t="s">
        <v>1107</v>
      </c>
      <c r="L131" s="19">
        <v>190257</v>
      </c>
      <c r="M131" s="20">
        <v>0.21</v>
      </c>
      <c r="N131" s="28">
        <v>1</v>
      </c>
      <c r="O131" s="28"/>
      <c r="P131" s="28" t="s">
        <v>38</v>
      </c>
      <c r="Q131" s="28"/>
      <c r="R131" s="20">
        <v>0.08</v>
      </c>
      <c r="S131" s="28">
        <v>1</v>
      </c>
      <c r="T131" s="19"/>
      <c r="U131" s="42">
        <v>162010203287</v>
      </c>
    </row>
    <row r="132" spans="1:21" ht="39.75" customHeight="1" x14ac:dyDescent="0.35">
      <c r="A132" s="19">
        <v>263</v>
      </c>
      <c r="B132" s="28" t="s">
        <v>41</v>
      </c>
      <c r="C132" s="28" t="s">
        <v>584</v>
      </c>
      <c r="D132" s="19" t="s">
        <v>62</v>
      </c>
      <c r="E132" s="19" t="s">
        <v>409</v>
      </c>
      <c r="F132" s="19" t="s">
        <v>61</v>
      </c>
      <c r="G132" s="19" t="s">
        <v>1108</v>
      </c>
      <c r="H132" s="19" t="s">
        <v>1400</v>
      </c>
      <c r="I132" s="19" t="s">
        <v>1435</v>
      </c>
      <c r="J132" s="19" t="s">
        <v>1647</v>
      </c>
      <c r="K132" s="19" t="s">
        <v>1109</v>
      </c>
      <c r="L132" s="19">
        <v>169511</v>
      </c>
      <c r="M132" s="20">
        <v>0.06</v>
      </c>
      <c r="N132" s="28">
        <v>1</v>
      </c>
      <c r="O132" s="28"/>
      <c r="P132" s="28" t="s">
        <v>38</v>
      </c>
      <c r="Q132" s="28"/>
      <c r="R132" s="20">
        <v>0.03</v>
      </c>
      <c r="S132" s="28">
        <v>1</v>
      </c>
      <c r="T132" s="19"/>
      <c r="U132" s="42">
        <v>162010203288</v>
      </c>
    </row>
    <row r="133" spans="1:21" ht="39.75" customHeight="1" x14ac:dyDescent="0.35">
      <c r="A133" s="19">
        <v>264</v>
      </c>
      <c r="B133" s="28" t="s">
        <v>41</v>
      </c>
      <c r="C133" s="28" t="s">
        <v>584</v>
      </c>
      <c r="D133" s="19" t="s">
        <v>62</v>
      </c>
      <c r="E133" s="19" t="s">
        <v>410</v>
      </c>
      <c r="F133" s="19" t="s">
        <v>49</v>
      </c>
      <c r="G133" s="19" t="s">
        <v>1110</v>
      </c>
      <c r="H133" s="19" t="s">
        <v>1400</v>
      </c>
      <c r="I133" s="19" t="s">
        <v>1435</v>
      </c>
      <c r="J133" s="19" t="s">
        <v>1663</v>
      </c>
      <c r="K133" s="19" t="s">
        <v>1111</v>
      </c>
      <c r="L133" s="19">
        <v>173208</v>
      </c>
      <c r="M133" s="20">
        <v>0.12</v>
      </c>
      <c r="N133" s="28">
        <v>1</v>
      </c>
      <c r="O133" s="28"/>
      <c r="P133" s="28" t="s">
        <v>38</v>
      </c>
      <c r="Q133" s="28"/>
      <c r="R133" s="20">
        <v>0.08</v>
      </c>
      <c r="S133" s="28">
        <v>1</v>
      </c>
      <c r="T133" s="19"/>
      <c r="U133" s="42">
        <v>162010203289</v>
      </c>
    </row>
    <row r="134" spans="1:21" ht="39.75" customHeight="1" x14ac:dyDescent="0.35">
      <c r="A134" s="19">
        <v>265</v>
      </c>
      <c r="B134" s="28" t="s">
        <v>41</v>
      </c>
      <c r="C134" s="28" t="s">
        <v>584</v>
      </c>
      <c r="D134" s="19" t="s">
        <v>62</v>
      </c>
      <c r="E134" s="19" t="s">
        <v>411</v>
      </c>
      <c r="F134" s="19" t="s">
        <v>55</v>
      </c>
      <c r="G134" s="19" t="s">
        <v>1112</v>
      </c>
      <c r="H134" s="19" t="s">
        <v>1424</v>
      </c>
      <c r="I134" s="19" t="s">
        <v>1435</v>
      </c>
      <c r="J134" s="19" t="s">
        <v>1664</v>
      </c>
      <c r="K134" s="19" t="s">
        <v>1113</v>
      </c>
      <c r="L134" s="19">
        <v>179495</v>
      </c>
      <c r="M134" s="20">
        <v>0.06</v>
      </c>
      <c r="N134" s="28">
        <v>1</v>
      </c>
      <c r="O134" s="28"/>
      <c r="P134" s="28" t="s">
        <v>38</v>
      </c>
      <c r="Q134" s="28"/>
      <c r="R134" s="20">
        <v>3.5000000000000003E-2</v>
      </c>
      <c r="S134" s="28">
        <v>1</v>
      </c>
      <c r="T134" s="19"/>
      <c r="U134" s="42">
        <v>162010203290</v>
      </c>
    </row>
    <row r="135" spans="1:21" ht="39.75" customHeight="1" x14ac:dyDescent="0.35">
      <c r="A135" s="19">
        <v>266</v>
      </c>
      <c r="B135" s="28" t="s">
        <v>41</v>
      </c>
      <c r="C135" s="28" t="s">
        <v>584</v>
      </c>
      <c r="D135" s="19" t="s">
        <v>62</v>
      </c>
      <c r="E135" s="19" t="s">
        <v>412</v>
      </c>
      <c r="F135" s="19" t="s">
        <v>62</v>
      </c>
      <c r="G135" s="19" t="s">
        <v>1114</v>
      </c>
      <c r="H135" s="19" t="s">
        <v>1400</v>
      </c>
      <c r="I135" s="19" t="s">
        <v>1435</v>
      </c>
      <c r="J135" s="19" t="s">
        <v>1634</v>
      </c>
      <c r="K135" s="19" t="s">
        <v>1115</v>
      </c>
      <c r="L135" s="19">
        <v>177994</v>
      </c>
      <c r="M135" s="20">
        <v>0.03</v>
      </c>
      <c r="N135" s="28">
        <v>1</v>
      </c>
      <c r="O135" s="28"/>
      <c r="P135" s="28" t="s">
        <v>38</v>
      </c>
      <c r="Q135" s="28"/>
      <c r="R135" s="20">
        <v>0.03</v>
      </c>
      <c r="S135" s="28">
        <v>1</v>
      </c>
      <c r="T135" s="19"/>
      <c r="U135" s="42">
        <v>162010203291</v>
      </c>
    </row>
    <row r="136" spans="1:21" ht="39.75" customHeight="1" x14ac:dyDescent="0.35">
      <c r="A136" s="19">
        <v>267</v>
      </c>
      <c r="B136" s="28" t="s">
        <v>41</v>
      </c>
      <c r="C136" s="28" t="s">
        <v>584</v>
      </c>
      <c r="D136" s="19" t="s">
        <v>62</v>
      </c>
      <c r="E136" s="19" t="s">
        <v>413</v>
      </c>
      <c r="F136" s="19" t="s">
        <v>62</v>
      </c>
      <c r="G136" s="19" t="s">
        <v>1116</v>
      </c>
      <c r="H136" s="19" t="s">
        <v>1427</v>
      </c>
      <c r="I136" s="19" t="s">
        <v>1435</v>
      </c>
      <c r="J136" s="19" t="s">
        <v>1665</v>
      </c>
      <c r="K136" s="19" t="s">
        <v>1117</v>
      </c>
      <c r="L136" s="19">
        <v>226341</v>
      </c>
      <c r="M136" s="20">
        <v>0.48</v>
      </c>
      <c r="N136" s="28">
        <v>1</v>
      </c>
      <c r="O136" s="28"/>
      <c r="P136" s="28" t="s">
        <v>38</v>
      </c>
      <c r="Q136" s="28"/>
      <c r="R136" s="20">
        <v>0.35499999999999998</v>
      </c>
      <c r="S136" s="28">
        <v>1</v>
      </c>
      <c r="T136" s="19"/>
      <c r="U136" s="42">
        <v>162010203292</v>
      </c>
    </row>
    <row r="137" spans="1:21" ht="39.75" customHeight="1" x14ac:dyDescent="0.35">
      <c r="A137" s="19">
        <v>268</v>
      </c>
      <c r="B137" s="28" t="s">
        <v>41</v>
      </c>
      <c r="C137" s="28" t="s">
        <v>584</v>
      </c>
      <c r="D137" s="19" t="s">
        <v>62</v>
      </c>
      <c r="E137" s="19" t="s">
        <v>414</v>
      </c>
      <c r="F137" s="19" t="s">
        <v>403</v>
      </c>
      <c r="G137" s="19" t="s">
        <v>1118</v>
      </c>
      <c r="H137" s="19" t="s">
        <v>1400</v>
      </c>
      <c r="I137" s="19" t="s">
        <v>1435</v>
      </c>
      <c r="J137" s="19" t="s">
        <v>1666</v>
      </c>
      <c r="K137" s="19" t="s">
        <v>1119</v>
      </c>
      <c r="L137" s="19">
        <v>181815</v>
      </c>
      <c r="M137" s="20">
        <v>0.09</v>
      </c>
      <c r="N137" s="28">
        <v>1</v>
      </c>
      <c r="O137" s="28"/>
      <c r="P137" s="28" t="s">
        <v>38</v>
      </c>
      <c r="Q137" s="28"/>
      <c r="R137" s="20">
        <v>7.4999999999999997E-2</v>
      </c>
      <c r="S137" s="28">
        <v>1</v>
      </c>
      <c r="T137" s="19"/>
      <c r="U137" s="42">
        <v>162010203293</v>
      </c>
    </row>
    <row r="138" spans="1:21" ht="39.75" customHeight="1" x14ac:dyDescent="0.35">
      <c r="A138" s="19">
        <v>269</v>
      </c>
      <c r="B138" s="28" t="s">
        <v>41</v>
      </c>
      <c r="C138" s="28" t="s">
        <v>584</v>
      </c>
      <c r="D138" s="19" t="s">
        <v>62</v>
      </c>
      <c r="E138" s="19" t="s">
        <v>415</v>
      </c>
      <c r="F138" s="19" t="s">
        <v>404</v>
      </c>
      <c r="G138" s="19" t="s">
        <v>1120</v>
      </c>
      <c r="H138" s="19" t="s">
        <v>1400</v>
      </c>
      <c r="I138" s="19" t="s">
        <v>1435</v>
      </c>
      <c r="J138" s="19" t="s">
        <v>1667</v>
      </c>
      <c r="K138" s="19" t="s">
        <v>1121</v>
      </c>
      <c r="L138" s="19">
        <v>186077</v>
      </c>
      <c r="M138" s="20">
        <v>0.18</v>
      </c>
      <c r="N138" s="28">
        <v>1</v>
      </c>
      <c r="O138" s="28"/>
      <c r="P138" s="28" t="s">
        <v>38</v>
      </c>
      <c r="Q138" s="28"/>
      <c r="R138" s="20">
        <v>0.125</v>
      </c>
      <c r="S138" s="28">
        <v>1</v>
      </c>
      <c r="T138" s="19"/>
      <c r="U138" s="42">
        <v>162010203294</v>
      </c>
    </row>
    <row r="139" spans="1:21" ht="39.75" customHeight="1" x14ac:dyDescent="0.35">
      <c r="A139" s="19">
        <v>270</v>
      </c>
      <c r="B139" s="28" t="s">
        <v>41</v>
      </c>
      <c r="C139" s="28" t="s">
        <v>584</v>
      </c>
      <c r="D139" s="19" t="s">
        <v>62</v>
      </c>
      <c r="E139" s="19" t="s">
        <v>416</v>
      </c>
      <c r="F139" s="19" t="s">
        <v>59</v>
      </c>
      <c r="G139" s="19" t="s">
        <v>1122</v>
      </c>
      <c r="H139" s="19" t="s">
        <v>1400</v>
      </c>
      <c r="I139" s="19" t="s">
        <v>1435</v>
      </c>
      <c r="J139" s="19" t="s">
        <v>1668</v>
      </c>
      <c r="K139" s="19" t="s">
        <v>1123</v>
      </c>
      <c r="L139" s="19">
        <v>184582</v>
      </c>
      <c r="M139" s="20">
        <v>0.12</v>
      </c>
      <c r="N139" s="28">
        <v>1</v>
      </c>
      <c r="O139" s="28"/>
      <c r="P139" s="28" t="s">
        <v>38</v>
      </c>
      <c r="Q139" s="28"/>
      <c r="R139" s="20">
        <v>9.5000000000000001E-2</v>
      </c>
      <c r="S139" s="28">
        <v>1</v>
      </c>
      <c r="T139" s="19"/>
      <c r="U139" s="42">
        <v>162010203295</v>
      </c>
    </row>
    <row r="140" spans="1:21" ht="39.75" customHeight="1" x14ac:dyDescent="0.35">
      <c r="A140" s="19">
        <v>271</v>
      </c>
      <c r="B140" s="28" t="s">
        <v>41</v>
      </c>
      <c r="C140" s="28" t="s">
        <v>584</v>
      </c>
      <c r="D140" s="19" t="s">
        <v>62</v>
      </c>
      <c r="E140" s="19" t="s">
        <v>417</v>
      </c>
      <c r="F140" s="19" t="s">
        <v>405</v>
      </c>
      <c r="G140" s="19" t="s">
        <v>1124</v>
      </c>
      <c r="H140" s="19" t="s">
        <v>1401</v>
      </c>
      <c r="I140" s="19" t="s">
        <v>1435</v>
      </c>
      <c r="J140" s="19" t="s">
        <v>1669</v>
      </c>
      <c r="K140" s="19" t="s">
        <v>1125</v>
      </c>
      <c r="L140" s="19">
        <v>248418</v>
      </c>
      <c r="M140" s="20">
        <v>0.48</v>
      </c>
      <c r="N140" s="28">
        <v>1</v>
      </c>
      <c r="O140" s="28"/>
      <c r="P140" s="28" t="s">
        <v>38</v>
      </c>
      <c r="Q140" s="28"/>
      <c r="R140" s="20">
        <v>0.34499999999999997</v>
      </c>
      <c r="S140" s="28">
        <v>1</v>
      </c>
      <c r="T140" s="19"/>
      <c r="U140" s="42">
        <v>162010203296</v>
      </c>
    </row>
    <row r="141" spans="1:21" ht="39.75" customHeight="1" x14ac:dyDescent="0.35">
      <c r="A141" s="19">
        <v>272</v>
      </c>
      <c r="B141" s="28" t="s">
        <v>41</v>
      </c>
      <c r="C141" s="28" t="s">
        <v>584</v>
      </c>
      <c r="D141" s="19" t="s">
        <v>62</v>
      </c>
      <c r="E141" s="19" t="s">
        <v>418</v>
      </c>
      <c r="F141" s="19" t="s">
        <v>58</v>
      </c>
      <c r="G141" s="19" t="s">
        <v>1126</v>
      </c>
      <c r="H141" s="19" t="s">
        <v>1427</v>
      </c>
      <c r="I141" s="19" t="s">
        <v>1435</v>
      </c>
      <c r="J141" s="19" t="s">
        <v>1640</v>
      </c>
      <c r="K141" s="19" t="s">
        <v>1127</v>
      </c>
      <c r="L141" s="19">
        <v>202923</v>
      </c>
      <c r="M141" s="20">
        <v>0.24</v>
      </c>
      <c r="N141" s="28">
        <v>1</v>
      </c>
      <c r="O141" s="28"/>
      <c r="P141" s="28" t="s">
        <v>38</v>
      </c>
      <c r="Q141" s="28"/>
      <c r="R141" s="20">
        <v>0.21</v>
      </c>
      <c r="S141" s="28">
        <v>1</v>
      </c>
      <c r="T141" s="19"/>
      <c r="U141" s="42">
        <v>162010203297</v>
      </c>
    </row>
    <row r="142" spans="1:21" ht="40.5" customHeight="1" x14ac:dyDescent="0.35">
      <c r="A142" s="19">
        <v>274</v>
      </c>
      <c r="B142" s="28" t="s">
        <v>41</v>
      </c>
      <c r="C142" s="28" t="s">
        <v>584</v>
      </c>
      <c r="D142" s="19" t="s">
        <v>62</v>
      </c>
      <c r="E142" s="19" t="s">
        <v>171</v>
      </c>
      <c r="F142" s="19" t="s">
        <v>59</v>
      </c>
      <c r="G142" s="19" t="s">
        <v>1130</v>
      </c>
      <c r="H142" s="19" t="s">
        <v>1407</v>
      </c>
      <c r="I142" s="19" t="s">
        <v>1440</v>
      </c>
      <c r="J142" s="19" t="s">
        <v>1671</v>
      </c>
      <c r="K142" s="19" t="s">
        <v>1131</v>
      </c>
      <c r="L142" s="19">
        <v>172941</v>
      </c>
      <c r="M142" s="20">
        <v>0.12</v>
      </c>
      <c r="N142" s="28">
        <v>1</v>
      </c>
      <c r="O142" s="28"/>
      <c r="P142" s="28" t="s">
        <v>38</v>
      </c>
      <c r="Q142" s="28"/>
      <c r="R142" s="20">
        <v>0.11</v>
      </c>
      <c r="S142" s="28">
        <v>1</v>
      </c>
      <c r="T142" s="19"/>
      <c r="U142" s="42">
        <v>162010203298</v>
      </c>
    </row>
    <row r="143" spans="1:21" ht="40.5" customHeight="1" x14ac:dyDescent="0.35">
      <c r="A143" s="19">
        <v>275</v>
      </c>
      <c r="B143" s="28" t="s">
        <v>41</v>
      </c>
      <c r="C143" s="28" t="s">
        <v>584</v>
      </c>
      <c r="D143" s="19" t="s">
        <v>62</v>
      </c>
      <c r="E143" s="19" t="s">
        <v>426</v>
      </c>
      <c r="F143" s="19" t="s">
        <v>56</v>
      </c>
      <c r="G143" s="19" t="s">
        <v>1132</v>
      </c>
      <c r="H143" s="19" t="s">
        <v>1400</v>
      </c>
      <c r="I143" s="19" t="s">
        <v>1435</v>
      </c>
      <c r="J143" s="19" t="s">
        <v>1672</v>
      </c>
      <c r="K143" s="19" t="s">
        <v>1133</v>
      </c>
      <c r="L143" s="19">
        <v>177994</v>
      </c>
      <c r="M143" s="20">
        <v>0.03</v>
      </c>
      <c r="N143" s="28">
        <v>1</v>
      </c>
      <c r="O143" s="28"/>
      <c r="P143" s="28" t="s">
        <v>38</v>
      </c>
      <c r="Q143" s="19"/>
      <c r="R143" s="28">
        <v>1.4999999999999999E-2</v>
      </c>
      <c r="S143" s="28">
        <v>1</v>
      </c>
      <c r="T143" s="19"/>
      <c r="U143" s="42">
        <v>162010203299</v>
      </c>
    </row>
    <row r="144" spans="1:21" ht="40.5" customHeight="1" x14ac:dyDescent="0.35">
      <c r="A144" s="19">
        <v>276</v>
      </c>
      <c r="B144" s="28" t="s">
        <v>41</v>
      </c>
      <c r="C144" s="28" t="s">
        <v>584</v>
      </c>
      <c r="D144" s="19" t="s">
        <v>62</v>
      </c>
      <c r="E144" s="19" t="s">
        <v>427</v>
      </c>
      <c r="F144" s="19" t="s">
        <v>420</v>
      </c>
      <c r="G144" s="19" t="s">
        <v>1134</v>
      </c>
      <c r="H144" s="19" t="s">
        <v>1400</v>
      </c>
      <c r="I144" s="19" t="s">
        <v>1435</v>
      </c>
      <c r="J144" s="19" t="s">
        <v>1673</v>
      </c>
      <c r="K144" s="19" t="s">
        <v>1135</v>
      </c>
      <c r="L144" s="19">
        <v>188491</v>
      </c>
      <c r="M144" s="20">
        <v>0.21</v>
      </c>
      <c r="N144" s="28">
        <v>1</v>
      </c>
      <c r="O144" s="28"/>
      <c r="P144" s="28" t="s">
        <v>38</v>
      </c>
      <c r="Q144" s="19"/>
      <c r="R144" s="28">
        <v>0.15</v>
      </c>
      <c r="S144" s="28">
        <v>1</v>
      </c>
      <c r="T144" s="19"/>
      <c r="U144" s="42">
        <v>162010203300</v>
      </c>
    </row>
    <row r="145" spans="1:21" ht="40.5" customHeight="1" x14ac:dyDescent="0.35">
      <c r="A145" s="19">
        <v>277</v>
      </c>
      <c r="B145" s="28" t="s">
        <v>41</v>
      </c>
      <c r="C145" s="28" t="s">
        <v>584</v>
      </c>
      <c r="D145" s="19" t="s">
        <v>62</v>
      </c>
      <c r="E145" s="19" t="s">
        <v>428</v>
      </c>
      <c r="F145" s="19" t="s">
        <v>54</v>
      </c>
      <c r="G145" s="19" t="s">
        <v>1136</v>
      </c>
      <c r="H145" s="19" t="s">
        <v>1401</v>
      </c>
      <c r="I145" s="19" t="s">
        <v>1435</v>
      </c>
      <c r="J145" s="19" t="s">
        <v>1674</v>
      </c>
      <c r="K145" s="19" t="s">
        <v>1137</v>
      </c>
      <c r="L145" s="19">
        <v>186083</v>
      </c>
      <c r="M145" s="20">
        <v>0.15</v>
      </c>
      <c r="N145" s="28">
        <v>1</v>
      </c>
      <c r="O145" s="28"/>
      <c r="P145" s="28" t="s">
        <v>38</v>
      </c>
      <c r="Q145" s="19"/>
      <c r="R145" s="28">
        <v>0.125</v>
      </c>
      <c r="S145" s="28">
        <v>1</v>
      </c>
      <c r="T145" s="19"/>
      <c r="U145" s="42">
        <v>162010203301</v>
      </c>
    </row>
    <row r="146" spans="1:21" ht="40.5" customHeight="1" x14ac:dyDescent="0.35">
      <c r="A146" s="19">
        <v>278</v>
      </c>
      <c r="B146" s="28" t="s">
        <v>41</v>
      </c>
      <c r="C146" s="28" t="s">
        <v>584</v>
      </c>
      <c r="D146" s="19" t="s">
        <v>62</v>
      </c>
      <c r="E146" s="19" t="s">
        <v>429</v>
      </c>
      <c r="F146" s="19" t="s">
        <v>71</v>
      </c>
      <c r="G146" s="19" t="s">
        <v>1138</v>
      </c>
      <c r="H146" s="19" t="s">
        <v>1397</v>
      </c>
      <c r="I146" s="19" t="s">
        <v>1439</v>
      </c>
      <c r="J146" s="19" t="s">
        <v>1675</v>
      </c>
      <c r="K146" s="19" t="s">
        <v>1139</v>
      </c>
      <c r="L146" s="19">
        <v>214302</v>
      </c>
      <c r="M146" s="20">
        <v>0.36</v>
      </c>
      <c r="N146" s="28">
        <v>1</v>
      </c>
      <c r="O146" s="28"/>
      <c r="P146" s="28" t="s">
        <v>38</v>
      </c>
      <c r="Q146" s="19"/>
      <c r="R146" s="28">
        <v>0.32500000000000001</v>
      </c>
      <c r="S146" s="28">
        <v>1</v>
      </c>
      <c r="T146" s="19"/>
      <c r="U146" s="42">
        <v>162010203302</v>
      </c>
    </row>
    <row r="147" spans="1:21" ht="40.5" customHeight="1" x14ac:dyDescent="0.35">
      <c r="A147" s="19">
        <v>279</v>
      </c>
      <c r="B147" s="28" t="s">
        <v>41</v>
      </c>
      <c r="C147" s="28" t="s">
        <v>584</v>
      </c>
      <c r="D147" s="19" t="s">
        <v>62</v>
      </c>
      <c r="E147" s="19" t="s">
        <v>430</v>
      </c>
      <c r="F147" s="19" t="s">
        <v>403</v>
      </c>
      <c r="G147" s="19" t="s">
        <v>1140</v>
      </c>
      <c r="H147" s="19" t="s">
        <v>1394</v>
      </c>
      <c r="I147" s="19" t="s">
        <v>1437</v>
      </c>
      <c r="J147" s="19" t="s">
        <v>1676</v>
      </c>
      <c r="K147" s="19" t="s">
        <v>1141</v>
      </c>
      <c r="L147" s="19">
        <v>198531</v>
      </c>
      <c r="M147" s="20">
        <v>0.18</v>
      </c>
      <c r="N147" s="28">
        <v>1</v>
      </c>
      <c r="O147" s="28"/>
      <c r="P147" s="28" t="s">
        <v>38</v>
      </c>
      <c r="Q147" s="19"/>
      <c r="R147" s="28">
        <v>0.125</v>
      </c>
      <c r="S147" s="28">
        <v>1</v>
      </c>
      <c r="T147" s="19"/>
      <c r="U147" s="42">
        <v>162010203303</v>
      </c>
    </row>
    <row r="148" spans="1:21" ht="40.5" customHeight="1" x14ac:dyDescent="0.35">
      <c r="A148" s="19">
        <v>280</v>
      </c>
      <c r="B148" s="28" t="s">
        <v>41</v>
      </c>
      <c r="C148" s="28" t="s">
        <v>584</v>
      </c>
      <c r="D148" s="19" t="s">
        <v>62</v>
      </c>
      <c r="E148" s="19" t="s">
        <v>431</v>
      </c>
      <c r="F148" s="19" t="s">
        <v>421</v>
      </c>
      <c r="G148" s="19" t="s">
        <v>1142</v>
      </c>
      <c r="H148" s="19" t="s">
        <v>1391</v>
      </c>
      <c r="I148" s="19" t="s">
        <v>1435</v>
      </c>
      <c r="J148" s="19" t="s">
        <v>1677</v>
      </c>
      <c r="K148" s="19" t="s">
        <v>1143</v>
      </c>
      <c r="L148" s="19">
        <v>346322</v>
      </c>
      <c r="M148" s="20">
        <v>1.08</v>
      </c>
      <c r="N148" s="28">
        <v>1</v>
      </c>
      <c r="O148" s="28"/>
      <c r="P148" s="28" t="s">
        <v>38</v>
      </c>
      <c r="Q148" s="19"/>
      <c r="R148" s="28">
        <v>0.98499999999999999</v>
      </c>
      <c r="S148" s="28">
        <v>1</v>
      </c>
      <c r="T148" s="19"/>
      <c r="U148" s="42">
        <v>162010203304</v>
      </c>
    </row>
    <row r="149" spans="1:21" ht="40.5" customHeight="1" x14ac:dyDescent="0.35">
      <c r="A149" s="19">
        <v>281</v>
      </c>
      <c r="B149" s="28" t="s">
        <v>41</v>
      </c>
      <c r="C149" s="28" t="s">
        <v>584</v>
      </c>
      <c r="D149" s="19" t="s">
        <v>62</v>
      </c>
      <c r="E149" s="19" t="s">
        <v>432</v>
      </c>
      <c r="F149" s="19" t="s">
        <v>56</v>
      </c>
      <c r="G149" s="19" t="s">
        <v>1144</v>
      </c>
      <c r="H149" s="19" t="s">
        <v>1395</v>
      </c>
      <c r="I149" s="19" t="s">
        <v>1435</v>
      </c>
      <c r="J149" s="19" t="s">
        <v>1678</v>
      </c>
      <c r="K149" s="19" t="s">
        <v>1145</v>
      </c>
      <c r="L149" s="19">
        <v>267653</v>
      </c>
      <c r="M149" s="20">
        <v>0.72</v>
      </c>
      <c r="N149" s="28">
        <v>1</v>
      </c>
      <c r="O149" s="28"/>
      <c r="P149" s="28" t="s">
        <v>38</v>
      </c>
      <c r="Q149" s="19"/>
      <c r="R149" s="28">
        <v>0.65800000000000003</v>
      </c>
      <c r="S149" s="28">
        <v>1</v>
      </c>
      <c r="T149" s="19"/>
      <c r="U149" s="42">
        <v>162010203305</v>
      </c>
    </row>
    <row r="150" spans="1:21" ht="40.5" customHeight="1" x14ac:dyDescent="0.35">
      <c r="A150" s="19">
        <v>282</v>
      </c>
      <c r="B150" s="28" t="s">
        <v>41</v>
      </c>
      <c r="C150" s="28" t="s">
        <v>584</v>
      </c>
      <c r="D150" s="19" t="s">
        <v>62</v>
      </c>
      <c r="E150" s="19" t="s">
        <v>433</v>
      </c>
      <c r="F150" s="19" t="s">
        <v>46</v>
      </c>
      <c r="G150" s="19" t="s">
        <v>1146</v>
      </c>
      <c r="H150" s="19" t="s">
        <v>1406</v>
      </c>
      <c r="I150" s="19" t="s">
        <v>1435</v>
      </c>
      <c r="J150" s="19" t="s">
        <v>1679</v>
      </c>
      <c r="K150" s="19" t="s">
        <v>1147</v>
      </c>
      <c r="L150" s="19">
        <v>173903</v>
      </c>
      <c r="M150" s="20">
        <v>0.12</v>
      </c>
      <c r="N150" s="28">
        <v>1</v>
      </c>
      <c r="O150" s="28"/>
      <c r="P150" s="28" t="s">
        <v>38</v>
      </c>
      <c r="Q150" s="19"/>
      <c r="R150" s="28">
        <v>8.8999999999999996E-2</v>
      </c>
      <c r="S150" s="28">
        <v>1</v>
      </c>
      <c r="T150" s="19"/>
      <c r="U150" s="42">
        <v>162010203306</v>
      </c>
    </row>
    <row r="151" spans="1:21" ht="40.5" customHeight="1" x14ac:dyDescent="0.35">
      <c r="A151" s="19">
        <v>283</v>
      </c>
      <c r="B151" s="28" t="s">
        <v>41</v>
      </c>
      <c r="C151" s="28" t="s">
        <v>584</v>
      </c>
      <c r="D151" s="19" t="s">
        <v>62</v>
      </c>
      <c r="E151" s="19" t="s">
        <v>434</v>
      </c>
      <c r="F151" s="19" t="s">
        <v>46</v>
      </c>
      <c r="G151" s="19" t="s">
        <v>1148</v>
      </c>
      <c r="H151" s="19" t="s">
        <v>1409</v>
      </c>
      <c r="I151" s="19" t="s">
        <v>1437</v>
      </c>
      <c r="J151" s="19" t="s">
        <v>1680</v>
      </c>
      <c r="K151" s="19" t="s">
        <v>1149</v>
      </c>
      <c r="L151" s="19">
        <v>193366</v>
      </c>
      <c r="M151" s="20">
        <v>0.24</v>
      </c>
      <c r="N151" s="28">
        <v>1</v>
      </c>
      <c r="O151" s="28"/>
      <c r="P151" s="28" t="s">
        <v>38</v>
      </c>
      <c r="Q151" s="19"/>
      <c r="R151" s="28">
        <v>0.159</v>
      </c>
      <c r="S151" s="28">
        <v>1</v>
      </c>
      <c r="T151" s="19"/>
      <c r="U151" s="42">
        <v>162010203307</v>
      </c>
    </row>
    <row r="152" spans="1:21" ht="40.5" customHeight="1" x14ac:dyDescent="0.35">
      <c r="A152" s="19">
        <v>284</v>
      </c>
      <c r="B152" s="28" t="s">
        <v>41</v>
      </c>
      <c r="C152" s="28" t="s">
        <v>584</v>
      </c>
      <c r="D152" s="19" t="s">
        <v>62</v>
      </c>
      <c r="E152" s="19" t="s">
        <v>435</v>
      </c>
      <c r="F152" s="19" t="s">
        <v>46</v>
      </c>
      <c r="G152" s="19" t="s">
        <v>1150</v>
      </c>
      <c r="H152" s="19" t="s">
        <v>1431</v>
      </c>
      <c r="I152" s="19" t="s">
        <v>1434</v>
      </c>
      <c r="J152" s="19" t="s">
        <v>1681</v>
      </c>
      <c r="K152" s="19" t="s">
        <v>1151</v>
      </c>
      <c r="L152" s="19">
        <v>231024</v>
      </c>
      <c r="M152" s="20">
        <v>0.42</v>
      </c>
      <c r="N152" s="28">
        <v>1</v>
      </c>
      <c r="O152" s="28"/>
      <c r="P152" s="28" t="s">
        <v>38</v>
      </c>
      <c r="Q152" s="19"/>
      <c r="R152" s="28">
        <v>0.32500000000000001</v>
      </c>
      <c r="S152" s="28">
        <v>1</v>
      </c>
      <c r="T152" s="19"/>
      <c r="U152" s="42">
        <v>162010203308</v>
      </c>
    </row>
    <row r="153" spans="1:21" ht="40.5" customHeight="1" x14ac:dyDescent="0.35">
      <c r="A153" s="19">
        <v>285</v>
      </c>
      <c r="B153" s="28" t="s">
        <v>41</v>
      </c>
      <c r="C153" s="28" t="s">
        <v>584</v>
      </c>
      <c r="D153" s="19" t="s">
        <v>62</v>
      </c>
      <c r="E153" s="19" t="s">
        <v>436</v>
      </c>
      <c r="F153" s="19" t="s">
        <v>54</v>
      </c>
      <c r="G153" s="19" t="s">
        <v>1152</v>
      </c>
      <c r="H153" s="19" t="s">
        <v>1394</v>
      </c>
      <c r="I153" s="19" t="s">
        <v>1437</v>
      </c>
      <c r="J153" s="19" t="s">
        <v>1682</v>
      </c>
      <c r="K153" s="19" t="s">
        <v>1153</v>
      </c>
      <c r="L153" s="19">
        <v>228324</v>
      </c>
      <c r="M153" s="20">
        <v>0.48</v>
      </c>
      <c r="N153" s="28">
        <v>1</v>
      </c>
      <c r="O153" s="28"/>
      <c r="P153" s="28" t="s">
        <v>38</v>
      </c>
      <c r="Q153" s="19"/>
      <c r="R153" s="28">
        <v>0.41199999999999998</v>
      </c>
      <c r="S153" s="28">
        <v>1</v>
      </c>
      <c r="T153" s="19"/>
      <c r="U153" s="42">
        <v>162010203309</v>
      </c>
    </row>
    <row r="154" spans="1:21" ht="40.5" customHeight="1" x14ac:dyDescent="0.35">
      <c r="A154" s="19">
        <v>286</v>
      </c>
      <c r="B154" s="28" t="s">
        <v>41</v>
      </c>
      <c r="C154" s="28" t="s">
        <v>584</v>
      </c>
      <c r="D154" s="19" t="s">
        <v>62</v>
      </c>
      <c r="E154" s="19" t="s">
        <v>346</v>
      </c>
      <c r="F154" s="19" t="s">
        <v>56</v>
      </c>
      <c r="G154" s="19" t="s">
        <v>1154</v>
      </c>
      <c r="H154" s="19" t="s">
        <v>1406</v>
      </c>
      <c r="I154" s="19" t="s">
        <v>1435</v>
      </c>
      <c r="J154" s="19" t="s">
        <v>1683</v>
      </c>
      <c r="K154" s="19" t="s">
        <v>1155</v>
      </c>
      <c r="L154" s="19">
        <v>298258</v>
      </c>
      <c r="M154" s="20">
        <v>0.94499999999999995</v>
      </c>
      <c r="N154" s="28">
        <v>1</v>
      </c>
      <c r="O154" s="28"/>
      <c r="P154" s="28" t="s">
        <v>38</v>
      </c>
      <c r="Q154" s="19"/>
      <c r="R154" s="28">
        <v>0.75800000000000001</v>
      </c>
      <c r="S154" s="28">
        <v>1</v>
      </c>
      <c r="T154" s="19"/>
      <c r="U154" s="42">
        <v>162010203310</v>
      </c>
    </row>
    <row r="155" spans="1:21" ht="40.5" customHeight="1" x14ac:dyDescent="0.35">
      <c r="A155" s="19">
        <v>287</v>
      </c>
      <c r="B155" s="28" t="s">
        <v>41</v>
      </c>
      <c r="C155" s="28" t="s">
        <v>584</v>
      </c>
      <c r="D155" s="19" t="s">
        <v>62</v>
      </c>
      <c r="E155" s="19" t="s">
        <v>437</v>
      </c>
      <c r="F155" s="19" t="s">
        <v>62</v>
      </c>
      <c r="G155" s="19" t="s">
        <v>1156</v>
      </c>
      <c r="H155" s="19" t="s">
        <v>1400</v>
      </c>
      <c r="I155" s="19" t="s">
        <v>1435</v>
      </c>
      <c r="J155" s="19" t="s">
        <v>1656</v>
      </c>
      <c r="K155" s="19" t="s">
        <v>1157</v>
      </c>
      <c r="L155" s="19">
        <v>227412</v>
      </c>
      <c r="M155" s="20">
        <v>0.48</v>
      </c>
      <c r="N155" s="28">
        <v>1</v>
      </c>
      <c r="O155" s="28"/>
      <c r="P155" s="28" t="s">
        <v>38</v>
      </c>
      <c r="Q155" s="19"/>
      <c r="R155" s="28">
        <v>0.42</v>
      </c>
      <c r="S155" s="28">
        <v>1</v>
      </c>
      <c r="T155" s="19"/>
      <c r="U155" s="42">
        <v>162010203311</v>
      </c>
    </row>
    <row r="156" spans="1:21" ht="40.5" customHeight="1" x14ac:dyDescent="0.35">
      <c r="A156" s="19">
        <v>288</v>
      </c>
      <c r="B156" s="28" t="s">
        <v>41</v>
      </c>
      <c r="C156" s="28" t="s">
        <v>584</v>
      </c>
      <c r="D156" s="19" t="s">
        <v>62</v>
      </c>
      <c r="E156" s="19" t="s">
        <v>438</v>
      </c>
      <c r="F156" s="19" t="s">
        <v>45</v>
      </c>
      <c r="G156" s="19" t="s">
        <v>1158</v>
      </c>
      <c r="H156" s="19" t="s">
        <v>1394</v>
      </c>
      <c r="I156" s="19" t="s">
        <v>1437</v>
      </c>
      <c r="J156" s="19" t="s">
        <v>1526</v>
      </c>
      <c r="K156" s="19" t="s">
        <v>1159</v>
      </c>
      <c r="L156" s="19">
        <v>202923</v>
      </c>
      <c r="M156" s="20">
        <v>0.24</v>
      </c>
      <c r="N156" s="28">
        <v>1</v>
      </c>
      <c r="O156" s="28"/>
      <c r="P156" s="28" t="s">
        <v>38</v>
      </c>
      <c r="Q156" s="19"/>
      <c r="R156" s="28">
        <v>0.19500000000000001</v>
      </c>
      <c r="S156" s="28">
        <v>1</v>
      </c>
      <c r="T156" s="19"/>
      <c r="U156" s="42">
        <v>162010203312</v>
      </c>
    </row>
    <row r="157" spans="1:21" ht="40.5" customHeight="1" x14ac:dyDescent="0.35">
      <c r="A157" s="19">
        <v>289</v>
      </c>
      <c r="B157" s="28" t="s">
        <v>41</v>
      </c>
      <c r="C157" s="28" t="s">
        <v>584</v>
      </c>
      <c r="D157" s="19" t="s">
        <v>62</v>
      </c>
      <c r="E157" s="19" t="s">
        <v>439</v>
      </c>
      <c r="F157" s="19" t="s">
        <v>71</v>
      </c>
      <c r="G157" s="19" t="s">
        <v>1160</v>
      </c>
      <c r="H157" s="19" t="s">
        <v>1432</v>
      </c>
      <c r="I157" s="19" t="s">
        <v>1436</v>
      </c>
      <c r="J157" s="19" t="s">
        <v>1527</v>
      </c>
      <c r="K157" s="19" t="s">
        <v>1161</v>
      </c>
      <c r="L157" s="19">
        <v>238134</v>
      </c>
      <c r="M157" s="20">
        <v>0.48</v>
      </c>
      <c r="N157" s="28">
        <v>1</v>
      </c>
      <c r="O157" s="28"/>
      <c r="P157" s="28" t="s">
        <v>38</v>
      </c>
      <c r="Q157" s="19"/>
      <c r="R157" s="28">
        <v>0.32500000000000001</v>
      </c>
      <c r="S157" s="28">
        <v>1</v>
      </c>
      <c r="T157" s="19"/>
      <c r="U157" s="42">
        <v>162010203313</v>
      </c>
    </row>
    <row r="158" spans="1:21" ht="40.5" customHeight="1" x14ac:dyDescent="0.35">
      <c r="A158" s="19">
        <v>290</v>
      </c>
      <c r="B158" s="28" t="s">
        <v>41</v>
      </c>
      <c r="C158" s="28" t="s">
        <v>584</v>
      </c>
      <c r="D158" s="19" t="s">
        <v>62</v>
      </c>
      <c r="E158" s="19" t="s">
        <v>440</v>
      </c>
      <c r="F158" s="19" t="s">
        <v>422</v>
      </c>
      <c r="G158" s="19" t="s">
        <v>1162</v>
      </c>
      <c r="H158" s="19" t="s">
        <v>1409</v>
      </c>
      <c r="I158" s="19" t="s">
        <v>1437</v>
      </c>
      <c r="J158" s="19" t="s">
        <v>1684</v>
      </c>
      <c r="K158" s="19" t="s">
        <v>1163</v>
      </c>
      <c r="L158" s="19">
        <v>174647</v>
      </c>
      <c r="M158" s="20">
        <v>0.09</v>
      </c>
      <c r="N158" s="28">
        <v>1</v>
      </c>
      <c r="O158" s="28"/>
      <c r="P158" s="28" t="s">
        <v>38</v>
      </c>
      <c r="Q158" s="19"/>
      <c r="R158" s="28">
        <v>6.5000000000000002E-2</v>
      </c>
      <c r="S158" s="28">
        <v>1</v>
      </c>
      <c r="T158" s="19"/>
      <c r="U158" s="42">
        <v>162010203314</v>
      </c>
    </row>
    <row r="159" spans="1:21" ht="40.5" customHeight="1" x14ac:dyDescent="0.35">
      <c r="A159" s="19">
        <v>291</v>
      </c>
      <c r="B159" s="28" t="s">
        <v>41</v>
      </c>
      <c r="C159" s="28" t="s">
        <v>584</v>
      </c>
      <c r="D159" s="19" t="s">
        <v>62</v>
      </c>
      <c r="E159" s="19" t="s">
        <v>441</v>
      </c>
      <c r="F159" s="19" t="s">
        <v>68</v>
      </c>
      <c r="G159" s="19" t="s">
        <v>1164</v>
      </c>
      <c r="H159" s="19" t="s">
        <v>1397</v>
      </c>
      <c r="I159" s="19" t="s">
        <v>1439</v>
      </c>
      <c r="J159" s="19" t="s">
        <v>1685</v>
      </c>
      <c r="K159" s="19" t="s">
        <v>1165</v>
      </c>
      <c r="L159" s="19">
        <v>179586</v>
      </c>
      <c r="M159" s="20">
        <v>0.16500000000000001</v>
      </c>
      <c r="N159" s="28">
        <v>1</v>
      </c>
      <c r="O159" s="28"/>
      <c r="P159" s="28" t="s">
        <v>38</v>
      </c>
      <c r="Q159" s="19"/>
      <c r="R159" s="28">
        <v>0.123</v>
      </c>
      <c r="S159" s="28">
        <v>1</v>
      </c>
      <c r="T159" s="19"/>
      <c r="U159" s="42">
        <v>162010203315</v>
      </c>
    </row>
    <row r="160" spans="1:21" ht="40.5" customHeight="1" x14ac:dyDescent="0.35">
      <c r="A160" s="19">
        <v>292</v>
      </c>
      <c r="B160" s="28" t="s">
        <v>41</v>
      </c>
      <c r="C160" s="28" t="s">
        <v>584</v>
      </c>
      <c r="D160" s="19" t="s">
        <v>62</v>
      </c>
      <c r="E160" s="19" t="s">
        <v>442</v>
      </c>
      <c r="F160" s="19" t="s">
        <v>57</v>
      </c>
      <c r="G160" s="19" t="s">
        <v>1166</v>
      </c>
      <c r="H160" s="19" t="s">
        <v>1392</v>
      </c>
      <c r="I160" s="19" t="s">
        <v>1436</v>
      </c>
      <c r="J160" s="19" t="s">
        <v>1686</v>
      </c>
      <c r="K160" s="19" t="s">
        <v>1167</v>
      </c>
      <c r="L160" s="19">
        <v>168413</v>
      </c>
      <c r="M160" s="20">
        <v>4.4999999999999998E-2</v>
      </c>
      <c r="N160" s="28">
        <v>1</v>
      </c>
      <c r="O160" s="28"/>
      <c r="P160" s="28" t="s">
        <v>38</v>
      </c>
      <c r="Q160" s="19"/>
      <c r="R160" s="28">
        <v>0.03</v>
      </c>
      <c r="S160" s="28">
        <v>1</v>
      </c>
      <c r="T160" s="19"/>
      <c r="U160" s="42">
        <v>162010203316</v>
      </c>
    </row>
    <row r="161" spans="1:21" ht="40.5" customHeight="1" x14ac:dyDescent="0.35">
      <c r="A161" s="19">
        <v>293</v>
      </c>
      <c r="B161" s="28" t="s">
        <v>41</v>
      </c>
      <c r="C161" s="28" t="s">
        <v>584</v>
      </c>
      <c r="D161" s="19" t="s">
        <v>62</v>
      </c>
      <c r="E161" s="19" t="s">
        <v>443</v>
      </c>
      <c r="F161" s="19" t="s">
        <v>423</v>
      </c>
      <c r="G161" s="19" t="s">
        <v>1168</v>
      </c>
      <c r="H161" s="19" t="s">
        <v>1409</v>
      </c>
      <c r="I161" s="19" t="s">
        <v>1437</v>
      </c>
      <c r="J161" s="19" t="s">
        <v>1687</v>
      </c>
      <c r="K161" s="19" t="s">
        <v>1169</v>
      </c>
      <c r="L161" s="19">
        <v>173690</v>
      </c>
      <c r="M161" s="20">
        <v>0.09</v>
      </c>
      <c r="N161" s="28">
        <v>1</v>
      </c>
      <c r="O161" s="28"/>
      <c r="P161" s="28" t="s">
        <v>38</v>
      </c>
      <c r="Q161" s="19"/>
      <c r="R161" s="28">
        <v>0.05</v>
      </c>
      <c r="S161" s="28">
        <v>1</v>
      </c>
      <c r="T161" s="19"/>
      <c r="U161" s="42">
        <v>162010203317</v>
      </c>
    </row>
    <row r="162" spans="1:21" ht="40.5" customHeight="1" x14ac:dyDescent="0.35">
      <c r="A162" s="19">
        <v>294</v>
      </c>
      <c r="B162" s="28" t="s">
        <v>41</v>
      </c>
      <c r="C162" s="28" t="s">
        <v>584</v>
      </c>
      <c r="D162" s="19" t="s">
        <v>62</v>
      </c>
      <c r="E162" s="19" t="s">
        <v>444</v>
      </c>
      <c r="F162" s="19" t="s">
        <v>424</v>
      </c>
      <c r="G162" s="19" t="s">
        <v>1170</v>
      </c>
      <c r="H162" s="19" t="s">
        <v>1394</v>
      </c>
      <c r="I162" s="19" t="s">
        <v>1437</v>
      </c>
      <c r="J162" s="19" t="s">
        <v>1682</v>
      </c>
      <c r="K162" s="19" t="s">
        <v>1171</v>
      </c>
      <c r="L162" s="19">
        <v>216285</v>
      </c>
      <c r="M162" s="20">
        <v>0.36</v>
      </c>
      <c r="N162" s="28">
        <v>1</v>
      </c>
      <c r="O162" s="28"/>
      <c r="P162" s="28" t="s">
        <v>38</v>
      </c>
      <c r="Q162" s="19"/>
      <c r="R162" s="28">
        <v>0.30499999999999999</v>
      </c>
      <c r="S162" s="28">
        <v>1</v>
      </c>
      <c r="T162" s="19"/>
      <c r="U162" s="42">
        <v>162010203318</v>
      </c>
    </row>
    <row r="163" spans="1:21" ht="40.5" customHeight="1" x14ac:dyDescent="0.35">
      <c r="A163" s="19">
        <v>295</v>
      </c>
      <c r="B163" s="28" t="s">
        <v>41</v>
      </c>
      <c r="C163" s="28" t="s">
        <v>584</v>
      </c>
      <c r="D163" s="19" t="s">
        <v>62</v>
      </c>
      <c r="E163" s="19" t="s">
        <v>445</v>
      </c>
      <c r="F163" s="19" t="s">
        <v>424</v>
      </c>
      <c r="G163" s="19" t="s">
        <v>1172</v>
      </c>
      <c r="H163" s="19" t="s">
        <v>1426</v>
      </c>
      <c r="I163" s="19" t="s">
        <v>1435</v>
      </c>
      <c r="J163" s="19" t="s">
        <v>1688</v>
      </c>
      <c r="K163" s="19" t="s">
        <v>1173</v>
      </c>
      <c r="L163" s="19">
        <v>171707</v>
      </c>
      <c r="M163" s="20">
        <v>0.09</v>
      </c>
      <c r="N163" s="28">
        <v>1</v>
      </c>
      <c r="O163" s="28"/>
      <c r="P163" s="28" t="s">
        <v>38</v>
      </c>
      <c r="Q163" s="19"/>
      <c r="R163" s="28">
        <v>5.0999999999999997E-2</v>
      </c>
      <c r="S163" s="28">
        <v>1</v>
      </c>
      <c r="T163" s="19"/>
      <c r="U163" s="42">
        <v>162010203319</v>
      </c>
    </row>
    <row r="164" spans="1:21" ht="40.5" customHeight="1" x14ac:dyDescent="0.35">
      <c r="A164" s="19">
        <v>296</v>
      </c>
      <c r="B164" s="28" t="s">
        <v>41</v>
      </c>
      <c r="C164" s="28" t="s">
        <v>584</v>
      </c>
      <c r="D164" s="19" t="s">
        <v>62</v>
      </c>
      <c r="E164" s="19" t="s">
        <v>446</v>
      </c>
      <c r="F164" s="19" t="s">
        <v>47</v>
      </c>
      <c r="G164" s="19" t="s">
        <v>1174</v>
      </c>
      <c r="H164" s="19" t="s">
        <v>1398</v>
      </c>
      <c r="I164" s="19" t="s">
        <v>1437</v>
      </c>
      <c r="J164" s="19" t="s">
        <v>1689</v>
      </c>
      <c r="K164" s="19" t="s">
        <v>1175</v>
      </c>
      <c r="L164" s="19">
        <v>173261</v>
      </c>
      <c r="M164" s="20">
        <v>0.15</v>
      </c>
      <c r="N164" s="28">
        <v>1</v>
      </c>
      <c r="O164" s="28"/>
      <c r="P164" s="28" t="s">
        <v>38</v>
      </c>
      <c r="Q164" s="19"/>
      <c r="R164" s="28">
        <v>0.123</v>
      </c>
      <c r="S164" s="28">
        <v>1</v>
      </c>
      <c r="T164" s="19"/>
      <c r="U164" s="42">
        <v>162010203320</v>
      </c>
    </row>
    <row r="165" spans="1:21" ht="40.5" customHeight="1" x14ac:dyDescent="0.35">
      <c r="A165" s="19">
        <v>297</v>
      </c>
      <c r="B165" s="28" t="s">
        <v>41</v>
      </c>
      <c r="C165" s="28" t="s">
        <v>584</v>
      </c>
      <c r="D165" s="19" t="s">
        <v>62</v>
      </c>
      <c r="E165" s="19" t="s">
        <v>447</v>
      </c>
      <c r="F165" s="19" t="s">
        <v>47</v>
      </c>
      <c r="G165" s="19" t="s">
        <v>1176</v>
      </c>
      <c r="H165" s="19" t="s">
        <v>1398</v>
      </c>
      <c r="I165" s="19" t="s">
        <v>1437</v>
      </c>
      <c r="J165" s="19" t="s">
        <v>1689</v>
      </c>
      <c r="K165" s="19" t="s">
        <v>1177</v>
      </c>
      <c r="L165" s="19">
        <v>194802</v>
      </c>
      <c r="M165" s="20">
        <v>0.3</v>
      </c>
      <c r="N165" s="28">
        <v>1</v>
      </c>
      <c r="O165" s="28"/>
      <c r="P165" s="28" t="s">
        <v>38</v>
      </c>
      <c r="Q165" s="19"/>
      <c r="R165" s="28">
        <v>0.26400000000000001</v>
      </c>
      <c r="S165" s="28">
        <v>1</v>
      </c>
      <c r="T165" s="19"/>
      <c r="U165" s="42">
        <v>162010203321</v>
      </c>
    </row>
    <row r="166" spans="1:21" ht="40.5" customHeight="1" x14ac:dyDescent="0.35">
      <c r="A166" s="19">
        <v>298</v>
      </c>
      <c r="B166" s="28" t="s">
        <v>41</v>
      </c>
      <c r="C166" s="28" t="s">
        <v>584</v>
      </c>
      <c r="D166" s="19" t="s">
        <v>62</v>
      </c>
      <c r="E166" s="19" t="s">
        <v>448</v>
      </c>
      <c r="F166" s="19" t="s">
        <v>425</v>
      </c>
      <c r="G166" s="19" t="s">
        <v>1178</v>
      </c>
      <c r="H166" s="19" t="s">
        <v>1391</v>
      </c>
      <c r="I166" s="19" t="s">
        <v>1435</v>
      </c>
      <c r="J166" s="19" t="s">
        <v>1448</v>
      </c>
      <c r="K166" s="19" t="s">
        <v>1179</v>
      </c>
      <c r="L166" s="19">
        <v>169151</v>
      </c>
      <c r="M166" s="20">
        <v>4.4999999999999998E-2</v>
      </c>
      <c r="N166" s="28">
        <v>1</v>
      </c>
      <c r="O166" s="28"/>
      <c r="P166" s="28" t="s">
        <v>38</v>
      </c>
      <c r="Q166" s="19"/>
      <c r="R166" s="28">
        <v>2.5000000000000001E-2</v>
      </c>
      <c r="S166" s="28">
        <v>1</v>
      </c>
      <c r="T166" s="19"/>
      <c r="U166" s="42">
        <v>162010203322</v>
      </c>
    </row>
    <row r="167" spans="1:21" ht="40.5" customHeight="1" x14ac:dyDescent="0.35">
      <c r="A167" s="19">
        <v>299</v>
      </c>
      <c r="B167" s="28" t="s">
        <v>41</v>
      </c>
      <c r="C167" s="28" t="s">
        <v>584</v>
      </c>
      <c r="D167" s="19" t="s">
        <v>62</v>
      </c>
      <c r="E167" s="19" t="s">
        <v>449</v>
      </c>
      <c r="F167" s="19" t="s">
        <v>71</v>
      </c>
      <c r="G167" s="19" t="s">
        <v>1180</v>
      </c>
      <c r="H167" s="19" t="s">
        <v>1411</v>
      </c>
      <c r="I167" s="19" t="s">
        <v>1437</v>
      </c>
      <c r="J167" s="19" t="s">
        <v>1690</v>
      </c>
      <c r="K167" s="19" t="s">
        <v>1181</v>
      </c>
      <c r="L167" s="19">
        <v>202923</v>
      </c>
      <c r="M167" s="20">
        <v>0.24</v>
      </c>
      <c r="N167" s="28">
        <v>1</v>
      </c>
      <c r="O167" s="28"/>
      <c r="P167" s="28" t="s">
        <v>38</v>
      </c>
      <c r="Q167" s="19"/>
      <c r="R167" s="28">
        <v>0.20499999999999999</v>
      </c>
      <c r="S167" s="28">
        <v>1</v>
      </c>
      <c r="T167" s="19"/>
      <c r="U167" s="42">
        <v>162010203323</v>
      </c>
    </row>
    <row r="168" spans="1:21" ht="40.5" customHeight="1" x14ac:dyDescent="0.35">
      <c r="A168" s="19">
        <v>300</v>
      </c>
      <c r="B168" s="28" t="s">
        <v>41</v>
      </c>
      <c r="C168" s="28" t="s">
        <v>584</v>
      </c>
      <c r="D168" s="19" t="s">
        <v>62</v>
      </c>
      <c r="E168" s="19" t="s">
        <v>450</v>
      </c>
      <c r="F168" s="19" t="s">
        <v>71</v>
      </c>
      <c r="G168" s="19" t="s">
        <v>1182</v>
      </c>
      <c r="H168" s="19" t="s">
        <v>1399</v>
      </c>
      <c r="I168" s="19" t="s">
        <v>1436</v>
      </c>
      <c r="J168" s="19" t="s">
        <v>1564</v>
      </c>
      <c r="K168" s="19" t="s">
        <v>1183</v>
      </c>
      <c r="L168" s="19">
        <v>185444</v>
      </c>
      <c r="M168" s="20">
        <v>0.12</v>
      </c>
      <c r="N168" s="28">
        <v>1</v>
      </c>
      <c r="O168" s="28"/>
      <c r="P168" s="28" t="s">
        <v>38</v>
      </c>
      <c r="Q168" s="19"/>
      <c r="R168" s="28">
        <v>9.5000000000000001E-2</v>
      </c>
      <c r="S168" s="28">
        <v>1</v>
      </c>
      <c r="T168" s="19"/>
      <c r="U168" s="42">
        <v>162010203324</v>
      </c>
    </row>
    <row r="169" spans="1:21" ht="40.5" customHeight="1" x14ac:dyDescent="0.35">
      <c r="A169" s="19">
        <v>301</v>
      </c>
      <c r="B169" s="28" t="s">
        <v>41</v>
      </c>
      <c r="C169" s="28" t="s">
        <v>584</v>
      </c>
      <c r="D169" s="19" t="s">
        <v>62</v>
      </c>
      <c r="E169" s="19" t="s">
        <v>451</v>
      </c>
      <c r="F169" s="19" t="s">
        <v>71</v>
      </c>
      <c r="G169" s="19" t="s">
        <v>1184</v>
      </c>
      <c r="H169" s="19" t="s">
        <v>1399</v>
      </c>
      <c r="I169" s="19" t="s">
        <v>1436</v>
      </c>
      <c r="J169" s="19" t="s">
        <v>1564</v>
      </c>
      <c r="K169" s="19" t="s">
        <v>1185</v>
      </c>
      <c r="L169" s="19">
        <v>213392</v>
      </c>
      <c r="M169" s="20">
        <v>0.27</v>
      </c>
      <c r="N169" s="28">
        <v>1</v>
      </c>
      <c r="O169" s="28"/>
      <c r="P169" s="28" t="s">
        <v>38</v>
      </c>
      <c r="Q169" s="19"/>
      <c r="R169" s="28">
        <v>0.25700000000000001</v>
      </c>
      <c r="S169" s="28">
        <v>1</v>
      </c>
      <c r="T169" s="19"/>
      <c r="U169" s="42">
        <v>162010203325</v>
      </c>
    </row>
    <row r="170" spans="1:21" ht="40.5" customHeight="1" x14ac:dyDescent="0.35">
      <c r="A170" s="19">
        <v>302</v>
      </c>
      <c r="B170" s="28" t="s">
        <v>41</v>
      </c>
      <c r="C170" s="28" t="s">
        <v>584</v>
      </c>
      <c r="D170" s="19" t="s">
        <v>62</v>
      </c>
      <c r="E170" s="19" t="s">
        <v>452</v>
      </c>
      <c r="F170" s="19" t="s">
        <v>71</v>
      </c>
      <c r="G170" s="19" t="s">
        <v>1186</v>
      </c>
      <c r="H170" s="19" t="s">
        <v>1428</v>
      </c>
      <c r="I170" s="19" t="s">
        <v>1435</v>
      </c>
      <c r="J170" s="19" t="s">
        <v>1691</v>
      </c>
      <c r="K170" s="19" t="s">
        <v>1187</v>
      </c>
      <c r="L170" s="19">
        <v>255304</v>
      </c>
      <c r="M170" s="20">
        <v>0.66</v>
      </c>
      <c r="N170" s="28">
        <v>1</v>
      </c>
      <c r="O170" s="28"/>
      <c r="P170" s="28" t="s">
        <v>38</v>
      </c>
      <c r="Q170" s="19"/>
      <c r="R170" s="28">
        <v>0.58899999999999997</v>
      </c>
      <c r="S170" s="28">
        <v>1</v>
      </c>
      <c r="T170" s="19"/>
      <c r="U170" s="42">
        <v>162010203326</v>
      </c>
    </row>
    <row r="171" spans="1:21" ht="40.5" customHeight="1" x14ac:dyDescent="0.35">
      <c r="A171" s="19">
        <v>303</v>
      </c>
      <c r="B171" s="28" t="s">
        <v>41</v>
      </c>
      <c r="C171" s="28" t="s">
        <v>584</v>
      </c>
      <c r="D171" s="19" t="s">
        <v>62</v>
      </c>
      <c r="E171" s="19" t="s">
        <v>453</v>
      </c>
      <c r="F171" s="19" t="s">
        <v>71</v>
      </c>
      <c r="G171" s="19" t="s">
        <v>1188</v>
      </c>
      <c r="H171" s="19" t="s">
        <v>1426</v>
      </c>
      <c r="I171" s="19" t="s">
        <v>1435</v>
      </c>
      <c r="J171" s="19" t="s">
        <v>1692</v>
      </c>
      <c r="K171" s="19" t="s">
        <v>1189</v>
      </c>
      <c r="L171" s="19">
        <v>185444</v>
      </c>
      <c r="M171" s="20">
        <v>0.12</v>
      </c>
      <c r="N171" s="28">
        <v>1</v>
      </c>
      <c r="O171" s="28"/>
      <c r="P171" s="28" t="s">
        <v>38</v>
      </c>
      <c r="Q171" s="19"/>
      <c r="R171" s="28">
        <v>0.105</v>
      </c>
      <c r="S171" s="28">
        <v>1</v>
      </c>
      <c r="T171" s="19"/>
      <c r="U171" s="42">
        <v>162010203327</v>
      </c>
    </row>
    <row r="172" spans="1:21" ht="40.5" customHeight="1" x14ac:dyDescent="0.35">
      <c r="A172" s="19">
        <v>304</v>
      </c>
      <c r="B172" s="28" t="s">
        <v>41</v>
      </c>
      <c r="C172" s="28" t="s">
        <v>584</v>
      </c>
      <c r="D172" s="19" t="s">
        <v>62</v>
      </c>
      <c r="E172" s="19" t="s">
        <v>454</v>
      </c>
      <c r="F172" s="19" t="s">
        <v>71</v>
      </c>
      <c r="G172" s="19" t="s">
        <v>1190</v>
      </c>
      <c r="H172" s="19" t="s">
        <v>1426</v>
      </c>
      <c r="I172" s="19" t="s">
        <v>1435</v>
      </c>
      <c r="J172" s="19" t="s">
        <v>1493</v>
      </c>
      <c r="K172" s="19" t="s">
        <v>1191</v>
      </c>
      <c r="L172" s="19">
        <v>240786</v>
      </c>
      <c r="M172" s="20">
        <v>0.58499999999999996</v>
      </c>
      <c r="N172" s="28">
        <v>1</v>
      </c>
      <c r="O172" s="28"/>
      <c r="P172" s="28" t="s">
        <v>38</v>
      </c>
      <c r="Q172" s="19"/>
      <c r="R172" s="28">
        <v>0.42499999999999999</v>
      </c>
      <c r="S172" s="28">
        <v>1</v>
      </c>
      <c r="T172" s="19"/>
      <c r="U172" s="42">
        <v>162010203328</v>
      </c>
    </row>
    <row r="173" spans="1:21" ht="40.5" customHeight="1" x14ac:dyDescent="0.35">
      <c r="A173" s="19">
        <v>305</v>
      </c>
      <c r="B173" s="28" t="s">
        <v>41</v>
      </c>
      <c r="C173" s="28" t="s">
        <v>584</v>
      </c>
      <c r="D173" s="19" t="s">
        <v>62</v>
      </c>
      <c r="E173" s="19" t="s">
        <v>455</v>
      </c>
      <c r="F173" s="19" t="s">
        <v>403</v>
      </c>
      <c r="G173" s="19" t="s">
        <v>1192</v>
      </c>
      <c r="H173" s="19" t="s">
        <v>1399</v>
      </c>
      <c r="I173" s="19" t="s">
        <v>1436</v>
      </c>
      <c r="J173" s="19" t="s">
        <v>1527</v>
      </c>
      <c r="K173" s="19" t="s">
        <v>1193</v>
      </c>
      <c r="L173" s="19">
        <v>245886</v>
      </c>
      <c r="M173" s="20">
        <v>0.48</v>
      </c>
      <c r="N173" s="28">
        <v>1</v>
      </c>
      <c r="O173" s="28"/>
      <c r="P173" s="28" t="s">
        <v>38</v>
      </c>
      <c r="Q173" s="19"/>
      <c r="R173" s="28">
        <v>0.45600000000000002</v>
      </c>
      <c r="S173" s="28">
        <v>1</v>
      </c>
      <c r="T173" s="19"/>
      <c r="U173" s="42">
        <v>162010203329</v>
      </c>
    </row>
    <row r="174" spans="1:21" ht="40.5" customHeight="1" x14ac:dyDescent="0.35">
      <c r="A174" s="19">
        <v>306</v>
      </c>
      <c r="B174" s="28" t="s">
        <v>41</v>
      </c>
      <c r="C174" s="28" t="s">
        <v>584</v>
      </c>
      <c r="D174" s="19" t="s">
        <v>62</v>
      </c>
      <c r="E174" s="19" t="s">
        <v>456</v>
      </c>
      <c r="F174" s="19" t="s">
        <v>403</v>
      </c>
      <c r="G174" s="19" t="s">
        <v>1194</v>
      </c>
      <c r="H174" s="19" t="s">
        <v>1394</v>
      </c>
      <c r="I174" s="19" t="s">
        <v>1437</v>
      </c>
      <c r="J174" s="19" t="s">
        <v>1492</v>
      </c>
      <c r="K174" s="19" t="s">
        <v>1195</v>
      </c>
      <c r="L174" s="19">
        <v>185444</v>
      </c>
      <c r="M174" s="20">
        <v>0.12</v>
      </c>
      <c r="N174" s="28">
        <v>1</v>
      </c>
      <c r="O174" s="28"/>
      <c r="P174" s="28" t="s">
        <v>38</v>
      </c>
      <c r="Q174" s="19"/>
      <c r="R174" s="28">
        <v>9.5000000000000001E-2</v>
      </c>
      <c r="S174" s="28">
        <v>1</v>
      </c>
      <c r="T174" s="19"/>
      <c r="U174" s="42">
        <v>162010203330</v>
      </c>
    </row>
    <row r="175" spans="1:21" ht="40.5" customHeight="1" x14ac:dyDescent="0.35">
      <c r="A175" s="19">
        <v>307</v>
      </c>
      <c r="B175" s="28" t="s">
        <v>41</v>
      </c>
      <c r="C175" s="28" t="s">
        <v>584</v>
      </c>
      <c r="D175" s="19" t="s">
        <v>62</v>
      </c>
      <c r="E175" s="19" t="s">
        <v>457</v>
      </c>
      <c r="F175" s="19" t="s">
        <v>403</v>
      </c>
      <c r="G175" s="19" t="s">
        <v>1196</v>
      </c>
      <c r="H175" s="19" t="s">
        <v>1394</v>
      </c>
      <c r="I175" s="19" t="s">
        <v>1437</v>
      </c>
      <c r="J175" s="19" t="s">
        <v>1693</v>
      </c>
      <c r="K175" s="19" t="s">
        <v>1197</v>
      </c>
      <c r="L175" s="19">
        <v>206194</v>
      </c>
      <c r="M175" s="20">
        <v>0.3</v>
      </c>
      <c r="N175" s="28">
        <v>1</v>
      </c>
      <c r="O175" s="28"/>
      <c r="P175" s="28" t="s">
        <v>38</v>
      </c>
      <c r="Q175" s="19"/>
      <c r="R175" s="28">
        <v>0.25</v>
      </c>
      <c r="S175" s="28">
        <v>1</v>
      </c>
      <c r="T175" s="19"/>
      <c r="U175" s="42">
        <v>162010203331</v>
      </c>
    </row>
    <row r="176" spans="1:21" ht="40.5" customHeight="1" x14ac:dyDescent="0.35">
      <c r="A176" s="19">
        <v>308</v>
      </c>
      <c r="B176" s="28" t="s">
        <v>41</v>
      </c>
      <c r="C176" s="28" t="s">
        <v>584</v>
      </c>
      <c r="D176" s="19" t="s">
        <v>62</v>
      </c>
      <c r="E176" s="19" t="s">
        <v>458</v>
      </c>
      <c r="F176" s="19" t="s">
        <v>51</v>
      </c>
      <c r="G176" s="19" t="s">
        <v>1198</v>
      </c>
      <c r="H176" s="19" t="s">
        <v>1399</v>
      </c>
      <c r="I176" s="19" t="s">
        <v>1436</v>
      </c>
      <c r="J176" s="19" t="s">
        <v>1694</v>
      </c>
      <c r="K176" s="19" t="s">
        <v>1199</v>
      </c>
      <c r="L176" s="19">
        <v>183248</v>
      </c>
      <c r="M176" s="20">
        <v>0.09</v>
      </c>
      <c r="N176" s="28">
        <v>1</v>
      </c>
      <c r="O176" s="28"/>
      <c r="P176" s="28" t="s">
        <v>38</v>
      </c>
      <c r="Q176" s="19"/>
      <c r="R176" s="28">
        <v>0.05</v>
      </c>
      <c r="S176" s="28">
        <v>1</v>
      </c>
      <c r="T176" s="19"/>
      <c r="U176" s="42">
        <v>162010203332</v>
      </c>
    </row>
    <row r="177" spans="1:21" ht="40.5" customHeight="1" x14ac:dyDescent="0.35">
      <c r="A177" s="19">
        <v>309</v>
      </c>
      <c r="B177" s="28" t="s">
        <v>41</v>
      </c>
      <c r="C177" s="28" t="s">
        <v>584</v>
      </c>
      <c r="D177" s="19" t="s">
        <v>62</v>
      </c>
      <c r="E177" s="19" t="s">
        <v>459</v>
      </c>
      <c r="F177" s="19" t="s">
        <v>51</v>
      </c>
      <c r="G177" s="19" t="s">
        <v>1200</v>
      </c>
      <c r="H177" s="19" t="s">
        <v>1399</v>
      </c>
      <c r="I177" s="19" t="s">
        <v>1436</v>
      </c>
      <c r="J177" s="19" t="s">
        <v>1565</v>
      </c>
      <c r="K177" s="19" t="s">
        <v>1201</v>
      </c>
      <c r="L177" s="19">
        <v>222997</v>
      </c>
      <c r="M177" s="20">
        <v>0.36</v>
      </c>
      <c r="N177" s="28">
        <v>1</v>
      </c>
      <c r="O177" s="28"/>
      <c r="P177" s="28" t="s">
        <v>38</v>
      </c>
      <c r="Q177" s="19"/>
      <c r="R177" s="28">
        <v>0.25</v>
      </c>
      <c r="S177" s="28">
        <v>1</v>
      </c>
      <c r="T177" s="19"/>
      <c r="U177" s="42">
        <v>162010203333</v>
      </c>
    </row>
    <row r="178" spans="1:21" ht="40.5" customHeight="1" x14ac:dyDescent="0.35">
      <c r="A178" s="19">
        <v>360</v>
      </c>
      <c r="B178" s="28" t="s">
        <v>41</v>
      </c>
      <c r="C178" s="28" t="s">
        <v>584</v>
      </c>
      <c r="D178" s="22" t="s">
        <v>62</v>
      </c>
      <c r="E178" s="22" t="s">
        <v>131</v>
      </c>
      <c r="F178" s="22" t="s">
        <v>522</v>
      </c>
      <c r="G178" s="22" t="s">
        <v>1302</v>
      </c>
      <c r="H178" s="19" t="s">
        <v>1391</v>
      </c>
      <c r="I178" s="19" t="s">
        <v>1435</v>
      </c>
      <c r="J178" s="19" t="s">
        <v>1561</v>
      </c>
      <c r="K178" s="22" t="s">
        <v>1303</v>
      </c>
      <c r="L178" s="23">
        <v>179228</v>
      </c>
      <c r="M178" s="24">
        <v>0.06</v>
      </c>
      <c r="N178" s="28">
        <v>1</v>
      </c>
      <c r="O178" s="28"/>
      <c r="P178" s="28" t="s">
        <v>38</v>
      </c>
      <c r="Q178" s="19"/>
      <c r="R178" s="28">
        <v>2.5000000000000001E-2</v>
      </c>
      <c r="S178" s="28">
        <v>1</v>
      </c>
      <c r="T178" s="19"/>
      <c r="U178" s="42">
        <v>162010203334</v>
      </c>
    </row>
    <row r="179" spans="1:21" ht="40.5" customHeight="1" x14ac:dyDescent="0.35">
      <c r="A179" s="19">
        <v>365</v>
      </c>
      <c r="B179" s="28" t="s">
        <v>41</v>
      </c>
      <c r="C179" s="28" t="s">
        <v>584</v>
      </c>
      <c r="D179" s="22" t="s">
        <v>62</v>
      </c>
      <c r="E179" s="22" t="s">
        <v>529</v>
      </c>
      <c r="F179" s="22" t="s">
        <v>51</v>
      </c>
      <c r="G179" s="22" t="s">
        <v>1312</v>
      </c>
      <c r="H179" s="19" t="s">
        <v>1409</v>
      </c>
      <c r="I179" s="19" t="s">
        <v>1437</v>
      </c>
      <c r="J179" s="19" t="s">
        <v>1727</v>
      </c>
      <c r="K179" s="22" t="s">
        <v>1313</v>
      </c>
      <c r="L179" s="23">
        <v>202061</v>
      </c>
      <c r="M179" s="24">
        <v>0.24</v>
      </c>
      <c r="N179" s="28">
        <v>1</v>
      </c>
      <c r="O179" s="28"/>
      <c r="P179" s="28" t="s">
        <v>38</v>
      </c>
      <c r="Q179" s="19"/>
      <c r="R179" s="28">
        <v>0.18</v>
      </c>
      <c r="S179" s="28">
        <v>1</v>
      </c>
      <c r="T179" s="19"/>
      <c r="U179" s="42">
        <v>162010203335</v>
      </c>
    </row>
    <row r="180" spans="1:21" ht="40.5" customHeight="1" x14ac:dyDescent="0.35">
      <c r="A180" s="19">
        <v>366</v>
      </c>
      <c r="B180" s="28" t="s">
        <v>41</v>
      </c>
      <c r="C180" s="28" t="s">
        <v>584</v>
      </c>
      <c r="D180" s="22" t="s">
        <v>62</v>
      </c>
      <c r="E180" s="22" t="s">
        <v>530</v>
      </c>
      <c r="F180" s="22" t="s">
        <v>45</v>
      </c>
      <c r="G180" s="22" t="s">
        <v>1314</v>
      </c>
      <c r="H180" s="19" t="s">
        <v>1394</v>
      </c>
      <c r="I180" s="19" t="s">
        <v>1437</v>
      </c>
      <c r="J180" s="19" t="s">
        <v>1493</v>
      </c>
      <c r="K180" s="22" t="s">
        <v>1315</v>
      </c>
      <c r="L180" s="23">
        <v>297515</v>
      </c>
      <c r="M180" s="24">
        <v>0.72</v>
      </c>
      <c r="N180" s="28">
        <v>1</v>
      </c>
      <c r="O180" s="28"/>
      <c r="P180" s="28" t="s">
        <v>38</v>
      </c>
      <c r="Q180" s="19"/>
      <c r="R180" s="28">
        <v>0.65</v>
      </c>
      <c r="S180" s="28">
        <v>1</v>
      </c>
      <c r="T180" s="19"/>
      <c r="U180" s="42">
        <v>162010203336</v>
      </c>
    </row>
    <row r="181" spans="1:21" ht="40.5" customHeight="1" x14ac:dyDescent="0.35">
      <c r="A181" s="19">
        <v>367</v>
      </c>
      <c r="B181" s="28" t="s">
        <v>41</v>
      </c>
      <c r="C181" s="28" t="s">
        <v>584</v>
      </c>
      <c r="D181" s="22" t="s">
        <v>62</v>
      </c>
      <c r="E181" s="22" t="s">
        <v>531</v>
      </c>
      <c r="F181" s="22" t="s">
        <v>53</v>
      </c>
      <c r="G181" s="22" t="s">
        <v>1316</v>
      </c>
      <c r="H181" s="19" t="s">
        <v>1401</v>
      </c>
      <c r="I181" s="19" t="s">
        <v>1435</v>
      </c>
      <c r="J181" s="19" t="s">
        <v>1457</v>
      </c>
      <c r="K181" s="22" t="s">
        <v>1317</v>
      </c>
      <c r="L181" s="23">
        <v>185444</v>
      </c>
      <c r="M181" s="24">
        <v>0.12</v>
      </c>
      <c r="N181" s="28">
        <v>1</v>
      </c>
      <c r="O181" s="28"/>
      <c r="P181" s="28" t="s">
        <v>38</v>
      </c>
      <c r="Q181" s="19"/>
      <c r="R181" s="28">
        <v>0.08</v>
      </c>
      <c r="S181" s="28">
        <v>1</v>
      </c>
      <c r="T181" s="19"/>
      <c r="U181" s="42">
        <v>162010203337</v>
      </c>
    </row>
    <row r="182" spans="1:21" ht="40.5" customHeight="1" x14ac:dyDescent="0.35">
      <c r="A182" s="19">
        <v>368</v>
      </c>
      <c r="B182" s="28" t="s">
        <v>41</v>
      </c>
      <c r="C182" s="28" t="s">
        <v>584</v>
      </c>
      <c r="D182" s="22" t="s">
        <v>62</v>
      </c>
      <c r="E182" s="22" t="s">
        <v>532</v>
      </c>
      <c r="F182" s="22" t="s">
        <v>423</v>
      </c>
      <c r="G182" s="22" t="s">
        <v>1318</v>
      </c>
      <c r="H182" s="19" t="s">
        <v>1391</v>
      </c>
      <c r="I182" s="19" t="s">
        <v>1435</v>
      </c>
      <c r="J182" s="19" t="s">
        <v>1452</v>
      </c>
      <c r="K182" s="22" t="s">
        <v>1319</v>
      </c>
      <c r="L182" s="23">
        <v>198531</v>
      </c>
      <c r="M182" s="24">
        <v>0.18</v>
      </c>
      <c r="N182" s="28">
        <v>1</v>
      </c>
      <c r="O182" s="28"/>
      <c r="P182" s="28" t="s">
        <v>38</v>
      </c>
      <c r="Q182" s="19"/>
      <c r="R182" s="28">
        <v>0.12</v>
      </c>
      <c r="S182" s="28">
        <v>1</v>
      </c>
      <c r="T182" s="19"/>
      <c r="U182" s="42">
        <v>162010203338</v>
      </c>
    </row>
    <row r="183" spans="1:21" ht="39.75" customHeight="1" x14ac:dyDescent="0.35">
      <c r="A183" s="19">
        <v>379</v>
      </c>
      <c r="B183" s="28" t="s">
        <v>41</v>
      </c>
      <c r="C183" s="28" t="s">
        <v>584</v>
      </c>
      <c r="D183" s="22" t="s">
        <v>62</v>
      </c>
      <c r="E183" s="22" t="s">
        <v>547</v>
      </c>
      <c r="F183" s="22" t="s">
        <v>53</v>
      </c>
      <c r="G183" s="22" t="s">
        <v>1340</v>
      </c>
      <c r="H183" s="19" t="s">
        <v>1427</v>
      </c>
      <c r="I183" s="19" t="s">
        <v>1435</v>
      </c>
      <c r="J183" s="19" t="s">
        <v>1733</v>
      </c>
      <c r="K183" s="22" t="s">
        <v>1341</v>
      </c>
      <c r="L183" s="23">
        <v>198427</v>
      </c>
      <c r="M183" s="25">
        <v>0.24</v>
      </c>
      <c r="N183" s="28">
        <v>1</v>
      </c>
      <c r="O183" s="28"/>
      <c r="P183" s="28" t="s">
        <v>38</v>
      </c>
      <c r="Q183" s="19"/>
      <c r="R183" s="28">
        <v>0.14499999999999999</v>
      </c>
      <c r="S183" s="28">
        <v>1</v>
      </c>
      <c r="T183" s="19"/>
      <c r="U183" s="42">
        <v>162010203339</v>
      </c>
    </row>
    <row r="184" spans="1:21" ht="39.75" customHeight="1" x14ac:dyDescent="0.35">
      <c r="A184" s="19">
        <v>380</v>
      </c>
      <c r="B184" s="28" t="s">
        <v>41</v>
      </c>
      <c r="C184" s="28" t="s">
        <v>584</v>
      </c>
      <c r="D184" s="22" t="s">
        <v>62</v>
      </c>
      <c r="E184" s="22" t="s">
        <v>548</v>
      </c>
      <c r="F184" s="22" t="s">
        <v>47</v>
      </c>
      <c r="G184" s="22" t="s">
        <v>1342</v>
      </c>
      <c r="H184" s="19" t="s">
        <v>1432</v>
      </c>
      <c r="I184" s="19" t="s">
        <v>1436</v>
      </c>
      <c r="J184" s="19" t="s">
        <v>1734</v>
      </c>
      <c r="K184" s="22" t="s">
        <v>1343</v>
      </c>
      <c r="L184" s="23">
        <v>170396</v>
      </c>
      <c r="M184" s="25">
        <v>4.4999999999999998E-2</v>
      </c>
      <c r="N184" s="28">
        <v>1</v>
      </c>
      <c r="O184" s="28"/>
      <c r="P184" s="28" t="s">
        <v>38</v>
      </c>
      <c r="Q184" s="19"/>
      <c r="R184" s="28">
        <v>1.4999999999999999E-2</v>
      </c>
      <c r="S184" s="28">
        <v>1</v>
      </c>
      <c r="T184" s="19"/>
      <c r="U184" s="42">
        <v>162010203340</v>
      </c>
    </row>
    <row r="185" spans="1:21" ht="39.75" customHeight="1" x14ac:dyDescent="0.35">
      <c r="A185" s="19">
        <v>381</v>
      </c>
      <c r="B185" s="28" t="s">
        <v>41</v>
      </c>
      <c r="C185" s="28" t="s">
        <v>584</v>
      </c>
      <c r="D185" s="22" t="s">
        <v>62</v>
      </c>
      <c r="E185" s="22" t="s">
        <v>549</v>
      </c>
      <c r="F185" s="22" t="s">
        <v>546</v>
      </c>
      <c r="G185" s="22" t="s">
        <v>1344</v>
      </c>
      <c r="H185" s="19" t="s">
        <v>1412</v>
      </c>
      <c r="I185" s="19" t="s">
        <v>1440</v>
      </c>
      <c r="J185" s="19" t="s">
        <v>1735</v>
      </c>
      <c r="K185" s="22" t="s">
        <v>1345</v>
      </c>
      <c r="L185" s="23">
        <v>191170</v>
      </c>
      <c r="M185" s="25">
        <v>0.21</v>
      </c>
      <c r="N185" s="28">
        <v>1</v>
      </c>
      <c r="O185" s="28"/>
      <c r="P185" s="28" t="s">
        <v>38</v>
      </c>
      <c r="Q185" s="19"/>
      <c r="R185" s="28">
        <v>0.185</v>
      </c>
      <c r="S185" s="28">
        <v>1</v>
      </c>
      <c r="T185" s="19"/>
      <c r="U185" s="42">
        <v>162010203341</v>
      </c>
    </row>
    <row r="186" spans="1:21" ht="44.25" customHeight="1" x14ac:dyDescent="0.35">
      <c r="A186" s="19">
        <v>396</v>
      </c>
      <c r="B186" s="21" t="s">
        <v>41</v>
      </c>
      <c r="C186" s="28" t="s">
        <v>584</v>
      </c>
      <c r="D186" s="26" t="s">
        <v>62</v>
      </c>
      <c r="E186" s="22" t="s">
        <v>570</v>
      </c>
      <c r="F186" s="22" t="s">
        <v>59</v>
      </c>
      <c r="G186" s="22" t="s">
        <v>1374</v>
      </c>
      <c r="H186" s="19" t="s">
        <v>1409</v>
      </c>
      <c r="I186" s="19" t="s">
        <v>1437</v>
      </c>
      <c r="J186" s="19" t="s">
        <v>1743</v>
      </c>
      <c r="K186" s="22" t="s">
        <v>1375</v>
      </c>
      <c r="L186" s="23">
        <v>181652</v>
      </c>
      <c r="M186" s="25">
        <v>0.125</v>
      </c>
      <c r="N186" s="28">
        <v>1</v>
      </c>
      <c r="O186" s="28"/>
      <c r="P186" s="28" t="s">
        <v>38</v>
      </c>
      <c r="Q186" s="26"/>
      <c r="R186" s="27">
        <v>8.5000000000000006E-2</v>
      </c>
      <c r="S186" s="28">
        <v>1</v>
      </c>
      <c r="T186" s="26"/>
      <c r="U186" s="42">
        <v>162010203342</v>
      </c>
    </row>
    <row r="187" spans="1:21" ht="44.25" customHeight="1" x14ac:dyDescent="0.35">
      <c r="A187" s="19">
        <v>397</v>
      </c>
      <c r="B187" s="21" t="s">
        <v>41</v>
      </c>
      <c r="C187" s="28" t="s">
        <v>584</v>
      </c>
      <c r="D187" s="26" t="s">
        <v>62</v>
      </c>
      <c r="E187" s="22" t="s">
        <v>571</v>
      </c>
      <c r="F187" s="22" t="s">
        <v>46</v>
      </c>
      <c r="G187" s="22" t="s">
        <v>1376</v>
      </c>
      <c r="H187" s="19" t="s">
        <v>1400</v>
      </c>
      <c r="I187" s="19" t="s">
        <v>1435</v>
      </c>
      <c r="J187" s="19" t="s">
        <v>1545</v>
      </c>
      <c r="K187" s="22" t="s">
        <v>1377</v>
      </c>
      <c r="L187" s="23">
        <v>268207</v>
      </c>
      <c r="M187" s="25">
        <v>0.53</v>
      </c>
      <c r="N187" s="27">
        <v>1</v>
      </c>
      <c r="O187" s="27"/>
      <c r="P187" s="27" t="s">
        <v>38</v>
      </c>
      <c r="Q187" s="26"/>
      <c r="R187" s="27">
        <v>0.45</v>
      </c>
      <c r="S187" s="27">
        <v>1</v>
      </c>
      <c r="T187" s="26"/>
      <c r="U187" s="42">
        <v>162010203343</v>
      </c>
    </row>
    <row r="188" spans="1:21" ht="44.25" customHeight="1" x14ac:dyDescent="0.35">
      <c r="A188" s="19">
        <v>398</v>
      </c>
      <c r="B188" s="21" t="s">
        <v>41</v>
      </c>
      <c r="C188" s="28" t="s">
        <v>584</v>
      </c>
      <c r="D188" s="26" t="s">
        <v>62</v>
      </c>
      <c r="E188" s="22" t="s">
        <v>572</v>
      </c>
      <c r="F188" s="22" t="s">
        <v>546</v>
      </c>
      <c r="G188" s="22" t="s">
        <v>1378</v>
      </c>
      <c r="H188" s="19" t="s">
        <v>1391</v>
      </c>
      <c r="I188" s="19" t="s">
        <v>1435</v>
      </c>
      <c r="J188" s="19" t="s">
        <v>1744</v>
      </c>
      <c r="K188" s="22" t="s">
        <v>1379</v>
      </c>
      <c r="L188" s="23">
        <v>190844</v>
      </c>
      <c r="M188" s="25">
        <v>0.12</v>
      </c>
      <c r="N188" s="28">
        <v>1</v>
      </c>
      <c r="O188" s="28"/>
      <c r="P188" s="28" t="s">
        <v>38</v>
      </c>
      <c r="Q188" s="26"/>
      <c r="R188" s="27">
        <v>9.5000000000000001E-2</v>
      </c>
      <c r="S188" s="28">
        <v>1</v>
      </c>
      <c r="T188" s="26"/>
      <c r="U188" s="42">
        <v>162010203344</v>
      </c>
    </row>
    <row r="189" spans="1:21" ht="44.25" customHeight="1" x14ac:dyDescent="0.35">
      <c r="A189" s="19">
        <v>399</v>
      </c>
      <c r="B189" s="21" t="s">
        <v>41</v>
      </c>
      <c r="C189" s="28" t="s">
        <v>584</v>
      </c>
      <c r="D189" s="26" t="s">
        <v>62</v>
      </c>
      <c r="E189" s="22" t="s">
        <v>573</v>
      </c>
      <c r="F189" s="22" t="s">
        <v>55</v>
      </c>
      <c r="G189" s="22" t="s">
        <v>1380</v>
      </c>
      <c r="H189" s="19" t="s">
        <v>1393</v>
      </c>
      <c r="I189" s="19" t="s">
        <v>1435</v>
      </c>
      <c r="J189" s="19" t="s">
        <v>1556</v>
      </c>
      <c r="K189" s="22" t="s">
        <v>1381</v>
      </c>
      <c r="L189" s="23">
        <v>184216</v>
      </c>
      <c r="M189" s="25">
        <v>0.125</v>
      </c>
      <c r="N189" s="27">
        <v>1</v>
      </c>
      <c r="O189" s="27"/>
      <c r="P189" s="27" t="s">
        <v>38</v>
      </c>
      <c r="Q189" s="26"/>
      <c r="R189" s="27">
        <v>0.115</v>
      </c>
      <c r="S189" s="27">
        <v>1</v>
      </c>
      <c r="T189" s="26"/>
      <c r="U189" s="42">
        <v>162010203345</v>
      </c>
    </row>
    <row r="190" spans="1:21" ht="44.25" customHeight="1" x14ac:dyDescent="0.35">
      <c r="A190" s="19">
        <v>400</v>
      </c>
      <c r="B190" s="21" t="s">
        <v>41</v>
      </c>
      <c r="C190" s="28" t="s">
        <v>584</v>
      </c>
      <c r="D190" s="26" t="s">
        <v>62</v>
      </c>
      <c r="E190" s="22" t="s">
        <v>574</v>
      </c>
      <c r="F190" s="22" t="s">
        <v>46</v>
      </c>
      <c r="G190" s="22" t="s">
        <v>1382</v>
      </c>
      <c r="H190" s="19" t="s">
        <v>1400</v>
      </c>
      <c r="I190" s="19" t="s">
        <v>1435</v>
      </c>
      <c r="J190" s="19" t="s">
        <v>1745</v>
      </c>
      <c r="K190" s="22" t="s">
        <v>1383</v>
      </c>
      <c r="L190" s="23">
        <v>175064</v>
      </c>
      <c r="M190" s="25">
        <v>3.5000000000000003E-2</v>
      </c>
      <c r="N190" s="28">
        <v>1</v>
      </c>
      <c r="O190" s="28"/>
      <c r="P190" s="28" t="s">
        <v>38</v>
      </c>
      <c r="Q190" s="26"/>
      <c r="R190" s="27">
        <v>2.5000000000000001E-2</v>
      </c>
      <c r="S190" s="28">
        <v>1</v>
      </c>
      <c r="T190" s="26"/>
      <c r="U190" s="42">
        <v>162010203346</v>
      </c>
    </row>
  </sheetData>
  <autoFilter ref="A4:V190"/>
  <conditionalFormatting sqref="K1 K3:K1048576">
    <cfRule type="duplicateValues" dxfId="282" priority="72"/>
  </conditionalFormatting>
  <conditionalFormatting sqref="G191:J1048576 G143:G177 G106:G128 G99:G103 G3:J6 G1:J1 G179:G190 G7:G95 H7:J190">
    <cfRule type="duplicateValues" dxfId="281" priority="73"/>
  </conditionalFormatting>
  <conditionalFormatting sqref="K70">
    <cfRule type="duplicateValues" dxfId="280" priority="71"/>
  </conditionalFormatting>
  <conditionalFormatting sqref="K21">
    <cfRule type="duplicateValues" dxfId="279" priority="70"/>
  </conditionalFormatting>
  <conditionalFormatting sqref="K22">
    <cfRule type="duplicateValues" dxfId="278" priority="69"/>
  </conditionalFormatting>
  <conditionalFormatting sqref="K31">
    <cfRule type="duplicateValues" dxfId="277" priority="68"/>
  </conditionalFormatting>
  <conditionalFormatting sqref="K28">
    <cfRule type="duplicateValues" dxfId="276" priority="67"/>
  </conditionalFormatting>
  <conditionalFormatting sqref="K35">
    <cfRule type="duplicateValues" dxfId="275" priority="65"/>
  </conditionalFormatting>
  <conditionalFormatting sqref="K55 K66:K68">
    <cfRule type="duplicateValues" dxfId="274" priority="64"/>
  </conditionalFormatting>
  <conditionalFormatting sqref="K74:K83">
    <cfRule type="duplicateValues" dxfId="273" priority="56"/>
  </conditionalFormatting>
  <conditionalFormatting sqref="K6:K83">
    <cfRule type="duplicateValues" dxfId="272" priority="55"/>
  </conditionalFormatting>
  <conditionalFormatting sqref="G70">
    <cfRule type="duplicateValues" dxfId="271" priority="47"/>
  </conditionalFormatting>
  <conditionalFormatting sqref="G28">
    <cfRule type="duplicateValues" dxfId="270" priority="46"/>
  </conditionalFormatting>
  <conditionalFormatting sqref="K84:K95">
    <cfRule type="duplicateValues" dxfId="269" priority="74"/>
  </conditionalFormatting>
  <conditionalFormatting sqref="G81">
    <cfRule type="duplicateValues" dxfId="268" priority="28"/>
  </conditionalFormatting>
  <conditionalFormatting sqref="K100:K103">
    <cfRule type="duplicateValues" dxfId="267" priority="95"/>
  </conditionalFormatting>
  <conditionalFormatting sqref="K104:K105">
    <cfRule type="duplicateValues" dxfId="266" priority="25"/>
  </conditionalFormatting>
  <conditionalFormatting sqref="K142">
    <cfRule type="duplicateValues" dxfId="265" priority="112"/>
  </conditionalFormatting>
  <conditionalFormatting sqref="K143:K177">
    <cfRule type="duplicateValues" dxfId="264" priority="113"/>
  </conditionalFormatting>
  <conditionalFormatting sqref="G143:G177">
    <cfRule type="duplicateValues" dxfId="263" priority="114"/>
  </conditionalFormatting>
  <conditionalFormatting sqref="K178">
    <cfRule type="duplicateValues" dxfId="262" priority="23"/>
  </conditionalFormatting>
  <conditionalFormatting sqref="K179:K182">
    <cfRule type="duplicateValues" dxfId="261" priority="20"/>
  </conditionalFormatting>
  <conditionalFormatting sqref="G179:G182">
    <cfRule type="duplicateValues" dxfId="260" priority="19"/>
  </conditionalFormatting>
  <conditionalFormatting sqref="K183:K185">
    <cfRule type="duplicateValues" dxfId="259" priority="13"/>
  </conditionalFormatting>
  <conditionalFormatting sqref="K185">
    <cfRule type="duplicateValues" dxfId="258" priority="12"/>
  </conditionalFormatting>
  <conditionalFormatting sqref="G183:G185">
    <cfRule type="duplicateValues" dxfId="257" priority="11"/>
  </conditionalFormatting>
  <conditionalFormatting sqref="K186:K190">
    <cfRule type="duplicateValues" dxfId="256" priority="5"/>
  </conditionalFormatting>
  <conditionalFormatting sqref="G186:G190">
    <cfRule type="duplicateValues" dxfId="255" priority="4"/>
  </conditionalFormatting>
  <conditionalFormatting sqref="G183:G185">
    <cfRule type="duplicateValues" dxfId="254" priority="6616"/>
  </conditionalFormatting>
  <conditionalFormatting sqref="G179:G185">
    <cfRule type="duplicateValues" dxfId="253" priority="6619"/>
  </conditionalFormatting>
  <conditionalFormatting sqref="K178:K185">
    <cfRule type="duplicateValues" dxfId="252" priority="6663"/>
  </conditionalFormatting>
  <conditionalFormatting sqref="K129:K142">
    <cfRule type="duplicateValues" dxfId="251" priority="6682"/>
  </conditionalFormatting>
  <conditionalFormatting sqref="K128:K142">
    <cfRule type="duplicateValues" dxfId="250" priority="6716"/>
  </conditionalFormatting>
  <conditionalFormatting sqref="K120:K142">
    <cfRule type="duplicateValues" dxfId="249" priority="6721"/>
  </conditionalFormatting>
  <conditionalFormatting sqref="K106:K142">
    <cfRule type="duplicateValues" dxfId="248" priority="6746"/>
  </conditionalFormatting>
  <conditionalFormatting sqref="K104:K105">
    <cfRule type="duplicateValues" dxfId="247" priority="6767"/>
  </conditionalFormatting>
  <conditionalFormatting sqref="G100:G103">
    <cfRule type="duplicateValues" dxfId="246" priority="6792"/>
  </conditionalFormatting>
  <conditionalFormatting sqref="G99:G103">
    <cfRule type="duplicateValues" dxfId="245" priority="6793"/>
  </conditionalFormatting>
  <conditionalFormatting sqref="K100:K105">
    <cfRule type="duplicateValues" dxfId="244" priority="6795"/>
  </conditionalFormatting>
  <conditionalFormatting sqref="K98:K105">
    <cfRule type="duplicateValues" dxfId="243" priority="6796"/>
  </conditionalFormatting>
  <conditionalFormatting sqref="K96:K97">
    <cfRule type="duplicateValues" dxfId="242" priority="6830"/>
  </conditionalFormatting>
  <conditionalFormatting sqref="G84:G95">
    <cfRule type="duplicateValues" dxfId="241" priority="6905"/>
  </conditionalFormatting>
  <conditionalFormatting sqref="G84:G95">
    <cfRule type="duplicateValues" dxfId="240" priority="6908"/>
  </conditionalFormatting>
  <conditionalFormatting sqref="K84:K97">
    <cfRule type="duplicateValues" dxfId="239" priority="6912"/>
  </conditionalFormatting>
  <conditionalFormatting sqref="K84:K97">
    <cfRule type="duplicateValues" dxfId="238" priority="6915"/>
  </conditionalFormatting>
  <conditionalFormatting sqref="K84:K97">
    <cfRule type="duplicateValues" dxfId="237" priority="6917"/>
  </conditionalFormatting>
  <conditionalFormatting sqref="K84:K97">
    <cfRule type="duplicateValues" dxfId="236" priority="6919"/>
  </conditionalFormatting>
  <conditionalFormatting sqref="K84:K97">
    <cfRule type="duplicateValues" dxfId="235" priority="6922"/>
  </conditionalFormatting>
  <conditionalFormatting sqref="K79 K81">
    <cfRule type="duplicateValues" dxfId="234" priority="6940"/>
  </conditionalFormatting>
  <conditionalFormatting sqref="K6:K20 K23:K30 K32:K35 K53:K74">
    <cfRule type="duplicateValues" dxfId="233" priority="6944"/>
  </conditionalFormatting>
  <conditionalFormatting sqref="K6:K73">
    <cfRule type="duplicateValues" dxfId="232" priority="6948"/>
  </conditionalFormatting>
  <conditionalFormatting sqref="K6:K83">
    <cfRule type="duplicateValues" dxfId="231" priority="6949"/>
  </conditionalFormatting>
  <conditionalFormatting sqref="K36:K52 K83">
    <cfRule type="duplicateValues" dxfId="230" priority="6951"/>
  </conditionalFormatting>
  <conditionalFormatting sqref="K36:K52 K75:K83">
    <cfRule type="duplicateValues" dxfId="229" priority="6953"/>
  </conditionalFormatting>
  <conditionalFormatting sqref="K40:K52">
    <cfRule type="duplicateValues" dxfId="228" priority="6956"/>
  </conditionalFormatting>
  <conditionalFormatting sqref="K40:K52">
    <cfRule type="duplicateValues" dxfId="227" priority="6957"/>
  </conditionalFormatting>
  <conditionalFormatting sqref="G40:G52">
    <cfRule type="duplicateValues" dxfId="226" priority="6958"/>
  </conditionalFormatting>
  <conditionalFormatting sqref="K6:K97">
    <cfRule type="duplicateValues" dxfId="225" priority="6959"/>
  </conditionalFormatting>
  <conditionalFormatting sqref="G6:J6 G7:G83 H7:J190">
    <cfRule type="duplicateValues" dxfId="224" priority="6961"/>
  </conditionalFormatting>
  <pageMargins left="0.31496062992126" right="0.31496062992126" top="0.2" bottom="0.27" header="0.31496062992126" footer="0.31496062992126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2"/>
  <sheetViews>
    <sheetView view="pageBreakPreview" topLeftCell="C1" zoomScale="70" zoomScaleNormal="75" zoomScaleSheetLayoutView="70" workbookViewId="0">
      <pane ySplit="5" topLeftCell="A6" activePane="bottomLeft" state="frozen"/>
      <selection pane="bottomLeft" activeCell="D12" sqref="D12"/>
    </sheetView>
  </sheetViews>
  <sheetFormatPr defaultColWidth="9.1796875" defaultRowHeight="14" x14ac:dyDescent="0.35"/>
  <cols>
    <col min="1" max="1" width="9.7265625" style="6" customWidth="1"/>
    <col min="2" max="2" width="15.54296875" style="6" customWidth="1"/>
    <col min="3" max="4" width="17.81640625" style="6" customWidth="1"/>
    <col min="5" max="5" width="38.1796875" style="16" customWidth="1"/>
    <col min="6" max="6" width="24" style="16" customWidth="1"/>
    <col min="7" max="7" width="15.26953125" style="6" customWidth="1"/>
    <col min="8" max="8" width="27.453125" style="6" customWidth="1"/>
    <col min="9" max="9" width="10" style="6" customWidth="1"/>
    <col min="10" max="10" width="19.26953125" style="6" customWidth="1"/>
    <col min="11" max="11" width="21" style="6" hidden="1" customWidth="1"/>
    <col min="12" max="12" width="13.81640625" style="6" hidden="1" customWidth="1"/>
    <col min="13" max="13" width="15.26953125" style="6" hidden="1" customWidth="1"/>
    <col min="14" max="15" width="11.453125" style="6" hidden="1" customWidth="1"/>
    <col min="16" max="16" width="15.453125" style="18" hidden="1" customWidth="1"/>
    <col min="17" max="17" width="18.7265625" style="6" hidden="1" customWidth="1"/>
    <col min="18" max="18" width="15.26953125" style="6" hidden="1" customWidth="1"/>
    <col min="19" max="20" width="11.453125" style="6" hidden="1" customWidth="1"/>
    <col min="21" max="21" width="28.26953125" style="6" customWidth="1"/>
    <col min="22" max="22" width="20.1796875" style="6" customWidth="1"/>
    <col min="23" max="16384" width="9.1796875" style="6"/>
  </cols>
  <sheetData>
    <row r="2" spans="1:21" ht="37.5" customHeight="1" x14ac:dyDescent="0.35">
      <c r="A2" s="34" t="s">
        <v>567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17.25" customHeight="1" x14ac:dyDescent="0.35"/>
    <row r="4" spans="1:21" s="17" customFormat="1" ht="42" customHeight="1" x14ac:dyDescent="0.35">
      <c r="A4" s="35" t="s">
        <v>0</v>
      </c>
      <c r="B4" s="35" t="s">
        <v>2</v>
      </c>
      <c r="C4" s="35" t="s">
        <v>581</v>
      </c>
      <c r="D4" s="28"/>
      <c r="E4" s="35" t="s">
        <v>16</v>
      </c>
      <c r="F4" s="35" t="s">
        <v>40</v>
      </c>
      <c r="G4" s="35" t="s">
        <v>39</v>
      </c>
      <c r="H4" s="35"/>
      <c r="I4" s="35"/>
      <c r="J4" s="35"/>
      <c r="K4" s="35" t="s">
        <v>25</v>
      </c>
      <c r="L4" s="35" t="s">
        <v>17</v>
      </c>
      <c r="M4" s="36" t="s">
        <v>18</v>
      </c>
      <c r="N4" s="37"/>
      <c r="O4" s="38"/>
      <c r="P4" s="35" t="s">
        <v>22</v>
      </c>
      <c r="Q4" s="35" t="s">
        <v>23</v>
      </c>
      <c r="R4" s="36" t="s">
        <v>24</v>
      </c>
      <c r="S4" s="37"/>
      <c r="T4" s="38"/>
      <c r="U4" s="35" t="s">
        <v>1442</v>
      </c>
    </row>
    <row r="5" spans="1:21" s="17" customFormat="1" ht="57.75" customHeight="1" x14ac:dyDescent="0.35">
      <c r="A5" s="39"/>
      <c r="B5" s="39"/>
      <c r="C5" s="39"/>
      <c r="D5" s="28" t="s">
        <v>288</v>
      </c>
      <c r="E5" s="39"/>
      <c r="F5" s="39"/>
      <c r="G5" s="39"/>
      <c r="H5" s="39"/>
      <c r="I5" s="39"/>
      <c r="J5" s="39" t="s">
        <v>1443</v>
      </c>
      <c r="K5" s="39"/>
      <c r="L5" s="39"/>
      <c r="M5" s="28" t="s">
        <v>19</v>
      </c>
      <c r="N5" s="28" t="s">
        <v>20</v>
      </c>
      <c r="O5" s="28" t="s">
        <v>21</v>
      </c>
      <c r="P5" s="39"/>
      <c r="Q5" s="39"/>
      <c r="R5" s="28" t="s">
        <v>19</v>
      </c>
      <c r="S5" s="28" t="s">
        <v>20</v>
      </c>
      <c r="T5" s="28" t="s">
        <v>21</v>
      </c>
      <c r="U5" s="39"/>
    </row>
    <row r="6" spans="1:21" s="17" customFormat="1" ht="30" customHeight="1" x14ac:dyDescent="0.35">
      <c r="A6" s="19">
        <v>78</v>
      </c>
      <c r="B6" s="28" t="s">
        <v>41</v>
      </c>
      <c r="C6" s="28" t="s">
        <v>584</v>
      </c>
      <c r="D6" s="28" t="s">
        <v>289</v>
      </c>
      <c r="E6" s="19" t="s">
        <v>182</v>
      </c>
      <c r="F6" s="19" t="s">
        <v>74</v>
      </c>
      <c r="G6" s="19" t="s">
        <v>740</v>
      </c>
      <c r="H6" s="19" t="s">
        <v>1413</v>
      </c>
      <c r="I6" s="19" t="s">
        <v>1441</v>
      </c>
      <c r="J6" s="19" t="s">
        <v>1513</v>
      </c>
      <c r="K6" s="19" t="s">
        <v>741</v>
      </c>
      <c r="L6" s="19">
        <v>178658</v>
      </c>
      <c r="M6" s="20">
        <v>9.0999999999999998E-2</v>
      </c>
      <c r="N6" s="28">
        <v>1</v>
      </c>
      <c r="O6" s="28"/>
      <c r="P6" s="28" t="s">
        <v>38</v>
      </c>
      <c r="Q6" s="28"/>
      <c r="R6" s="20">
        <v>9.0999999999999998E-2</v>
      </c>
      <c r="S6" s="28">
        <v>1</v>
      </c>
      <c r="T6" s="19"/>
      <c r="U6" s="43">
        <v>162010206276</v>
      </c>
    </row>
    <row r="7" spans="1:21" s="17" customFormat="1" ht="30" customHeight="1" x14ac:dyDescent="0.35">
      <c r="A7" s="19">
        <v>79</v>
      </c>
      <c r="B7" s="28" t="s">
        <v>41</v>
      </c>
      <c r="C7" s="28" t="s">
        <v>584</v>
      </c>
      <c r="D7" s="28" t="s">
        <v>289</v>
      </c>
      <c r="E7" s="19" t="s">
        <v>183</v>
      </c>
      <c r="F7" s="19" t="s">
        <v>75</v>
      </c>
      <c r="G7" s="19" t="s">
        <v>742</v>
      </c>
      <c r="H7" s="19" t="s">
        <v>1414</v>
      </c>
      <c r="I7" s="19" t="s">
        <v>1441</v>
      </c>
      <c r="J7" s="19" t="s">
        <v>1514</v>
      </c>
      <c r="K7" s="19" t="s">
        <v>743</v>
      </c>
      <c r="L7" s="19">
        <v>223676</v>
      </c>
      <c r="M7" s="20">
        <v>0.36</v>
      </c>
      <c r="N7" s="28">
        <v>1</v>
      </c>
      <c r="O7" s="28"/>
      <c r="P7" s="28" t="s">
        <v>38</v>
      </c>
      <c r="Q7" s="28"/>
      <c r="R7" s="20">
        <v>0.26900000000000002</v>
      </c>
      <c r="S7" s="28">
        <v>1</v>
      </c>
      <c r="T7" s="19"/>
      <c r="U7" s="43">
        <v>162010206277</v>
      </c>
    </row>
    <row r="8" spans="1:21" s="17" customFormat="1" ht="30" customHeight="1" x14ac:dyDescent="0.35">
      <c r="A8" s="19">
        <v>80</v>
      </c>
      <c r="B8" s="28" t="s">
        <v>41</v>
      </c>
      <c r="C8" s="28" t="s">
        <v>584</v>
      </c>
      <c r="D8" s="28" t="s">
        <v>289</v>
      </c>
      <c r="E8" s="19" t="s">
        <v>184</v>
      </c>
      <c r="F8" s="19" t="s">
        <v>75</v>
      </c>
      <c r="G8" s="19" t="s">
        <v>744</v>
      </c>
      <c r="H8" s="19" t="s">
        <v>1415</v>
      </c>
      <c r="I8" s="19" t="s">
        <v>1440</v>
      </c>
      <c r="J8" s="19" t="s">
        <v>1515</v>
      </c>
      <c r="K8" s="19" t="s">
        <v>745</v>
      </c>
      <c r="L8" s="19">
        <v>191860</v>
      </c>
      <c r="M8" s="20">
        <v>0.18</v>
      </c>
      <c r="N8" s="28">
        <v>1</v>
      </c>
      <c r="O8" s="28"/>
      <c r="P8" s="28" t="s">
        <v>38</v>
      </c>
      <c r="Q8" s="28"/>
      <c r="R8" s="20">
        <v>0.18</v>
      </c>
      <c r="S8" s="28">
        <v>1</v>
      </c>
      <c r="T8" s="19"/>
      <c r="U8" s="43">
        <v>162010206278</v>
      </c>
    </row>
    <row r="9" spans="1:21" s="17" customFormat="1" ht="30" customHeight="1" x14ac:dyDescent="0.35">
      <c r="A9" s="19">
        <v>81</v>
      </c>
      <c r="B9" s="28" t="s">
        <v>41</v>
      </c>
      <c r="C9" s="28" t="s">
        <v>584</v>
      </c>
      <c r="D9" s="28" t="s">
        <v>289</v>
      </c>
      <c r="E9" s="19" t="s">
        <v>185</v>
      </c>
      <c r="F9" s="19" t="s">
        <v>76</v>
      </c>
      <c r="G9" s="19" t="s">
        <v>746</v>
      </c>
      <c r="H9" s="19" t="s">
        <v>1397</v>
      </c>
      <c r="I9" s="19" t="s">
        <v>1439</v>
      </c>
      <c r="J9" s="19" t="s">
        <v>1516</v>
      </c>
      <c r="K9" s="19" t="s">
        <v>747</v>
      </c>
      <c r="L9" s="19">
        <v>200432</v>
      </c>
      <c r="M9" s="20">
        <v>0.27</v>
      </c>
      <c r="N9" s="28">
        <v>1</v>
      </c>
      <c r="O9" s="28"/>
      <c r="P9" s="28" t="s">
        <v>38</v>
      </c>
      <c r="Q9" s="28"/>
      <c r="R9" s="20">
        <v>0.15</v>
      </c>
      <c r="S9" s="28">
        <v>1</v>
      </c>
      <c r="T9" s="19"/>
      <c r="U9" s="43">
        <v>162010206279</v>
      </c>
    </row>
    <row r="10" spans="1:21" s="17" customFormat="1" ht="30" customHeight="1" x14ac:dyDescent="0.35">
      <c r="A10" s="19">
        <v>82</v>
      </c>
      <c r="B10" s="28" t="s">
        <v>41</v>
      </c>
      <c r="C10" s="28" t="s">
        <v>584</v>
      </c>
      <c r="D10" s="28" t="s">
        <v>289</v>
      </c>
      <c r="E10" s="19" t="s">
        <v>186</v>
      </c>
      <c r="F10" s="19" t="s">
        <v>77</v>
      </c>
      <c r="G10" s="19" t="s">
        <v>748</v>
      </c>
      <c r="H10" s="19" t="s">
        <v>1405</v>
      </c>
      <c r="I10" s="19" t="s">
        <v>1441</v>
      </c>
      <c r="J10" s="19" t="s">
        <v>1517</v>
      </c>
      <c r="K10" s="19" t="s">
        <v>749</v>
      </c>
      <c r="L10" s="19">
        <v>232461</v>
      </c>
      <c r="M10" s="20">
        <v>0.41</v>
      </c>
      <c r="N10" s="28">
        <v>1</v>
      </c>
      <c r="O10" s="28"/>
      <c r="P10" s="28" t="s">
        <v>38</v>
      </c>
      <c r="Q10" s="28" t="s">
        <v>43</v>
      </c>
      <c r="R10" s="20">
        <v>7.0000000000000007E-2</v>
      </c>
      <c r="S10" s="28">
        <v>1</v>
      </c>
      <c r="T10" s="19"/>
      <c r="U10" s="43">
        <v>162010206281</v>
      </c>
    </row>
    <row r="11" spans="1:21" s="17" customFormat="1" ht="30" customHeight="1" x14ac:dyDescent="0.35">
      <c r="A11" s="19">
        <v>83</v>
      </c>
      <c r="B11" s="28" t="s">
        <v>41</v>
      </c>
      <c r="C11" s="28" t="s">
        <v>584</v>
      </c>
      <c r="D11" s="28" t="s">
        <v>289</v>
      </c>
      <c r="E11" s="19" t="s">
        <v>187</v>
      </c>
      <c r="F11" s="19" t="s">
        <v>78</v>
      </c>
      <c r="G11" s="19" t="s">
        <v>750</v>
      </c>
      <c r="H11" s="19" t="s">
        <v>1407</v>
      </c>
      <c r="I11" s="19" t="s">
        <v>1440</v>
      </c>
      <c r="J11" s="19" t="s">
        <v>1518</v>
      </c>
      <c r="K11" s="19" t="s">
        <v>751</v>
      </c>
      <c r="L11" s="19">
        <v>197943</v>
      </c>
      <c r="M11" s="20">
        <v>0.24</v>
      </c>
      <c r="N11" s="28">
        <v>1</v>
      </c>
      <c r="O11" s="28"/>
      <c r="P11" s="28" t="s">
        <v>38</v>
      </c>
      <c r="Q11" s="28" t="s">
        <v>43</v>
      </c>
      <c r="R11" s="20">
        <v>5.3999999999999999E-2</v>
      </c>
      <c r="S11" s="28">
        <v>1</v>
      </c>
      <c r="T11" s="19"/>
      <c r="U11" s="43">
        <v>162010206282</v>
      </c>
    </row>
    <row r="12" spans="1:21" s="17" customFormat="1" ht="30" customHeight="1" x14ac:dyDescent="0.35">
      <c r="A12" s="19">
        <v>84</v>
      </c>
      <c r="B12" s="28" t="s">
        <v>41</v>
      </c>
      <c r="C12" s="28" t="s">
        <v>584</v>
      </c>
      <c r="D12" s="28" t="s">
        <v>289</v>
      </c>
      <c r="E12" s="19" t="s">
        <v>188</v>
      </c>
      <c r="F12" s="19" t="s">
        <v>79</v>
      </c>
      <c r="G12" s="19" t="s">
        <v>752</v>
      </c>
      <c r="H12" s="19" t="s">
        <v>1416</v>
      </c>
      <c r="I12" s="19" t="s">
        <v>1440</v>
      </c>
      <c r="J12" s="19" t="s">
        <v>1519</v>
      </c>
      <c r="K12" s="19" t="s">
        <v>753</v>
      </c>
      <c r="L12" s="19">
        <v>249050</v>
      </c>
      <c r="M12" s="20">
        <v>0.57899999999999996</v>
      </c>
      <c r="N12" s="28">
        <v>1</v>
      </c>
      <c r="O12" s="28"/>
      <c r="P12" s="28" t="s">
        <v>38</v>
      </c>
      <c r="Q12" s="28" t="s">
        <v>43</v>
      </c>
      <c r="R12" s="20">
        <v>0.57499999999999996</v>
      </c>
      <c r="S12" s="28">
        <v>1</v>
      </c>
      <c r="T12" s="19"/>
      <c r="U12" s="43">
        <v>162010206283</v>
      </c>
    </row>
    <row r="13" spans="1:21" s="17" customFormat="1" ht="30" customHeight="1" x14ac:dyDescent="0.35">
      <c r="A13" s="19">
        <v>85</v>
      </c>
      <c r="B13" s="28" t="s">
        <v>41</v>
      </c>
      <c r="C13" s="28" t="s">
        <v>584</v>
      </c>
      <c r="D13" s="28" t="s">
        <v>289</v>
      </c>
      <c r="E13" s="19" t="s">
        <v>189</v>
      </c>
      <c r="F13" s="19" t="s">
        <v>80</v>
      </c>
      <c r="G13" s="19" t="s">
        <v>754</v>
      </c>
      <c r="H13" s="19" t="s">
        <v>1417</v>
      </c>
      <c r="I13" s="19" t="s">
        <v>1438</v>
      </c>
      <c r="J13" s="19" t="s">
        <v>1520</v>
      </c>
      <c r="K13" s="19" t="s">
        <v>755</v>
      </c>
      <c r="L13" s="19">
        <v>176429</v>
      </c>
      <c r="M13" s="20">
        <v>6.0999999999999999E-2</v>
      </c>
      <c r="N13" s="28">
        <v>1</v>
      </c>
      <c r="O13" s="28"/>
      <c r="P13" s="28" t="s">
        <v>38</v>
      </c>
      <c r="Q13" s="28" t="s">
        <v>43</v>
      </c>
      <c r="R13" s="20">
        <v>6.2E-2</v>
      </c>
      <c r="S13" s="28">
        <v>1</v>
      </c>
      <c r="T13" s="19"/>
      <c r="U13" s="43">
        <v>162010206284</v>
      </c>
    </row>
    <row r="14" spans="1:21" s="17" customFormat="1" ht="30" customHeight="1" x14ac:dyDescent="0.35">
      <c r="A14" s="19">
        <v>86</v>
      </c>
      <c r="B14" s="28" t="s">
        <v>41</v>
      </c>
      <c r="C14" s="28" t="s">
        <v>584</v>
      </c>
      <c r="D14" s="28" t="s">
        <v>289</v>
      </c>
      <c r="E14" s="19" t="s">
        <v>190</v>
      </c>
      <c r="F14" s="19" t="s">
        <v>77</v>
      </c>
      <c r="G14" s="19" t="s">
        <v>756</v>
      </c>
      <c r="H14" s="19" t="s">
        <v>1418</v>
      </c>
      <c r="I14" s="19" t="s">
        <v>1441</v>
      </c>
      <c r="J14" s="19" t="s">
        <v>1521</v>
      </c>
      <c r="K14" s="19" t="s">
        <v>757</v>
      </c>
      <c r="L14" s="19">
        <v>211898</v>
      </c>
      <c r="M14" s="20">
        <v>0.27</v>
      </c>
      <c r="N14" s="28">
        <v>1</v>
      </c>
      <c r="O14" s="28"/>
      <c r="P14" s="28" t="s">
        <v>38</v>
      </c>
      <c r="Q14" s="28" t="s">
        <v>43</v>
      </c>
      <c r="R14" s="20">
        <v>0.42</v>
      </c>
      <c r="S14" s="28">
        <v>1</v>
      </c>
      <c r="T14" s="19"/>
      <c r="U14" s="43">
        <v>162010206285</v>
      </c>
    </row>
    <row r="15" spans="1:21" s="17" customFormat="1" ht="30" customHeight="1" x14ac:dyDescent="0.35">
      <c r="A15" s="19">
        <v>87</v>
      </c>
      <c r="B15" s="28" t="s">
        <v>41</v>
      </c>
      <c r="C15" s="28" t="s">
        <v>584</v>
      </c>
      <c r="D15" s="28" t="s">
        <v>289</v>
      </c>
      <c r="E15" s="19" t="s">
        <v>191</v>
      </c>
      <c r="F15" s="19" t="s">
        <v>79</v>
      </c>
      <c r="G15" s="19" t="s">
        <v>758</v>
      </c>
      <c r="H15" s="19" t="s">
        <v>1416</v>
      </c>
      <c r="I15" s="19" t="s">
        <v>1440</v>
      </c>
      <c r="J15" s="19" t="s">
        <v>1522</v>
      </c>
      <c r="K15" s="19" t="s">
        <v>759</v>
      </c>
      <c r="L15" s="19">
        <v>180755</v>
      </c>
      <c r="M15" s="20">
        <v>0.12</v>
      </c>
      <c r="N15" s="28">
        <v>1</v>
      </c>
      <c r="O15" s="28"/>
      <c r="P15" s="28" t="s">
        <v>38</v>
      </c>
      <c r="Q15" s="28" t="s">
        <v>43</v>
      </c>
      <c r="R15" s="20">
        <v>6.6000000000000003E-2</v>
      </c>
      <c r="S15" s="28">
        <v>1</v>
      </c>
      <c r="T15" s="19"/>
      <c r="U15" s="43">
        <v>162010206286</v>
      </c>
    </row>
    <row r="16" spans="1:21" s="17" customFormat="1" ht="30" customHeight="1" x14ac:dyDescent="0.35">
      <c r="A16" s="19">
        <v>88</v>
      </c>
      <c r="B16" s="28" t="s">
        <v>41</v>
      </c>
      <c r="C16" s="28" t="s">
        <v>584</v>
      </c>
      <c r="D16" s="28" t="s">
        <v>289</v>
      </c>
      <c r="E16" s="19" t="s">
        <v>192</v>
      </c>
      <c r="F16" s="19" t="s">
        <v>77</v>
      </c>
      <c r="G16" s="19" t="s">
        <v>760</v>
      </c>
      <c r="H16" s="19" t="s">
        <v>1416</v>
      </c>
      <c r="I16" s="19" t="s">
        <v>1440</v>
      </c>
      <c r="J16" s="19" t="s">
        <v>1517</v>
      </c>
      <c r="K16" s="19" t="s">
        <v>761</v>
      </c>
      <c r="L16" s="19">
        <v>252137</v>
      </c>
      <c r="M16" s="20">
        <v>0.63</v>
      </c>
      <c r="N16" s="28">
        <v>1</v>
      </c>
      <c r="O16" s="28"/>
      <c r="P16" s="28" t="s">
        <v>38</v>
      </c>
      <c r="Q16" s="28" t="s">
        <v>43</v>
      </c>
      <c r="R16" s="20">
        <v>0.307</v>
      </c>
      <c r="S16" s="28">
        <v>1</v>
      </c>
      <c r="T16" s="19"/>
      <c r="U16" s="43">
        <v>162010206287</v>
      </c>
    </row>
    <row r="17" spans="1:21" s="17" customFormat="1" ht="30" customHeight="1" x14ac:dyDescent="0.35">
      <c r="A17" s="19">
        <v>89</v>
      </c>
      <c r="B17" s="28" t="s">
        <v>41</v>
      </c>
      <c r="C17" s="28" t="s">
        <v>584</v>
      </c>
      <c r="D17" s="28" t="s">
        <v>289</v>
      </c>
      <c r="E17" s="19" t="s">
        <v>193</v>
      </c>
      <c r="F17" s="19" t="s">
        <v>81</v>
      </c>
      <c r="G17" s="19" t="s">
        <v>762</v>
      </c>
      <c r="H17" s="44" t="e">
        <v>#N/A</v>
      </c>
      <c r="I17" s="19" t="e">
        <v>#N/A</v>
      </c>
      <c r="J17" s="45">
        <v>44171</v>
      </c>
      <c r="K17" s="19" t="s">
        <v>763</v>
      </c>
      <c r="L17" s="19">
        <v>332632</v>
      </c>
      <c r="M17" s="20">
        <v>1.1000000000000001</v>
      </c>
      <c r="N17" s="28">
        <v>1</v>
      </c>
      <c r="O17" s="28"/>
      <c r="P17" s="28" t="s">
        <v>38</v>
      </c>
      <c r="Q17" s="28" t="s">
        <v>43</v>
      </c>
      <c r="R17" s="20">
        <v>0.48299999999999998</v>
      </c>
      <c r="S17" s="28">
        <v>1</v>
      </c>
      <c r="T17" s="19"/>
      <c r="U17" s="43">
        <v>162010206288</v>
      </c>
    </row>
    <row r="18" spans="1:21" s="17" customFormat="1" ht="30" customHeight="1" x14ac:dyDescent="0.35">
      <c r="A18" s="19">
        <v>90</v>
      </c>
      <c r="B18" s="28" t="s">
        <v>41</v>
      </c>
      <c r="C18" s="28" t="s">
        <v>584</v>
      </c>
      <c r="D18" s="28" t="s">
        <v>289</v>
      </c>
      <c r="E18" s="19" t="s">
        <v>194</v>
      </c>
      <c r="F18" s="19" t="s">
        <v>77</v>
      </c>
      <c r="G18" s="19" t="s">
        <v>764</v>
      </c>
      <c r="H18" s="19" t="s">
        <v>1405</v>
      </c>
      <c r="I18" s="19" t="s">
        <v>1441</v>
      </c>
      <c r="J18" s="19" t="s">
        <v>1523</v>
      </c>
      <c r="K18" s="19" t="s">
        <v>765</v>
      </c>
      <c r="L18" s="19">
        <v>267422</v>
      </c>
      <c r="M18" s="20">
        <v>0.72</v>
      </c>
      <c r="N18" s="28">
        <v>1</v>
      </c>
      <c r="O18" s="28"/>
      <c r="P18" s="28" t="s">
        <v>38</v>
      </c>
      <c r="Q18" s="28" t="s">
        <v>43</v>
      </c>
      <c r="R18" s="20">
        <v>0.72799999999999998</v>
      </c>
      <c r="S18" s="28">
        <v>1</v>
      </c>
      <c r="T18" s="19"/>
      <c r="U18" s="43">
        <v>162010206289</v>
      </c>
    </row>
    <row r="19" spans="1:21" ht="30" customHeight="1" x14ac:dyDescent="0.35">
      <c r="A19" s="19">
        <v>150</v>
      </c>
      <c r="B19" s="28" t="s">
        <v>41</v>
      </c>
      <c r="C19" s="28" t="s">
        <v>584</v>
      </c>
      <c r="D19" s="28" t="s">
        <v>289</v>
      </c>
      <c r="E19" s="19" t="s">
        <v>260</v>
      </c>
      <c r="F19" s="19" t="s">
        <v>254</v>
      </c>
      <c r="G19" s="19" t="s">
        <v>883</v>
      </c>
      <c r="H19" s="19" t="s">
        <v>1411</v>
      </c>
      <c r="I19" s="19" t="s">
        <v>1437</v>
      </c>
      <c r="J19" s="19" t="s">
        <v>1573</v>
      </c>
      <c r="K19" s="19" t="s">
        <v>884</v>
      </c>
      <c r="L19" s="19">
        <v>206194</v>
      </c>
      <c r="M19" s="20">
        <v>0.24</v>
      </c>
      <c r="N19" s="28">
        <v>1</v>
      </c>
      <c r="O19" s="28"/>
      <c r="P19" s="28" t="s">
        <v>38</v>
      </c>
      <c r="Q19" s="28"/>
      <c r="R19" s="20">
        <v>0.24</v>
      </c>
      <c r="S19" s="28">
        <v>1</v>
      </c>
      <c r="T19" s="19"/>
      <c r="U19" s="42">
        <v>162010203250</v>
      </c>
    </row>
    <row r="20" spans="1:21" ht="30" customHeight="1" x14ac:dyDescent="0.35">
      <c r="A20" s="19">
        <v>151</v>
      </c>
      <c r="B20" s="28" t="s">
        <v>41</v>
      </c>
      <c r="C20" s="28" t="s">
        <v>584</v>
      </c>
      <c r="D20" s="28" t="s">
        <v>289</v>
      </c>
      <c r="E20" s="19" t="s">
        <v>261</v>
      </c>
      <c r="F20" s="19" t="s">
        <v>78</v>
      </c>
      <c r="G20" s="19" t="s">
        <v>885</v>
      </c>
      <c r="H20" s="19" t="s">
        <v>1416</v>
      </c>
      <c r="I20" s="19" t="s">
        <v>1440</v>
      </c>
      <c r="J20" s="19" t="s">
        <v>1574</v>
      </c>
      <c r="K20" s="19" t="s">
        <v>886</v>
      </c>
      <c r="L20" s="19">
        <v>197943</v>
      </c>
      <c r="M20" s="20">
        <v>0.24</v>
      </c>
      <c r="N20" s="28">
        <v>1</v>
      </c>
      <c r="O20" s="28"/>
      <c r="P20" s="28" t="s">
        <v>38</v>
      </c>
      <c r="Q20" s="28"/>
      <c r="R20" s="20">
        <v>0.24</v>
      </c>
      <c r="S20" s="28">
        <v>1</v>
      </c>
      <c r="T20" s="19"/>
      <c r="U20" s="42">
        <v>162010203251</v>
      </c>
    </row>
    <row r="21" spans="1:21" ht="30" customHeight="1" x14ac:dyDescent="0.35">
      <c r="A21" s="19">
        <v>152</v>
      </c>
      <c r="B21" s="28" t="s">
        <v>41</v>
      </c>
      <c r="C21" s="28" t="s">
        <v>584</v>
      </c>
      <c r="D21" s="28" t="s">
        <v>289</v>
      </c>
      <c r="E21" s="19" t="s">
        <v>262</v>
      </c>
      <c r="F21" s="19" t="s">
        <v>78</v>
      </c>
      <c r="G21" s="19" t="s">
        <v>887</v>
      </c>
      <c r="H21" s="19" t="s">
        <v>1407</v>
      </c>
      <c r="I21" s="19" t="s">
        <v>1440</v>
      </c>
      <c r="J21" s="19" t="s">
        <v>1575</v>
      </c>
      <c r="K21" s="19" t="s">
        <v>888</v>
      </c>
      <c r="L21" s="19">
        <v>250854</v>
      </c>
      <c r="M21" s="20">
        <v>0.6</v>
      </c>
      <c r="N21" s="28">
        <v>1</v>
      </c>
      <c r="O21" s="28"/>
      <c r="P21" s="28" t="s">
        <v>38</v>
      </c>
      <c r="Q21" s="28"/>
      <c r="R21" s="20">
        <v>0.6</v>
      </c>
      <c r="S21" s="28">
        <v>1</v>
      </c>
      <c r="T21" s="19"/>
      <c r="U21" s="42">
        <v>162010203252</v>
      </c>
    </row>
    <row r="22" spans="1:21" ht="30" customHeight="1" x14ac:dyDescent="0.35">
      <c r="A22" s="19">
        <v>153</v>
      </c>
      <c r="B22" s="28" t="s">
        <v>41</v>
      </c>
      <c r="C22" s="28" t="s">
        <v>584</v>
      </c>
      <c r="D22" s="28" t="s">
        <v>289</v>
      </c>
      <c r="E22" s="19" t="s">
        <v>263</v>
      </c>
      <c r="F22" s="19" t="s">
        <v>255</v>
      </c>
      <c r="G22" s="19" t="s">
        <v>889</v>
      </c>
      <c r="H22" s="19" t="s">
        <v>1409</v>
      </c>
      <c r="I22" s="19" t="s">
        <v>1437</v>
      </c>
      <c r="J22" s="19" t="s">
        <v>1576</v>
      </c>
      <c r="K22" s="19" t="s">
        <v>890</v>
      </c>
      <c r="L22" s="19">
        <v>213969</v>
      </c>
      <c r="M22" s="20">
        <v>0.46500000000000002</v>
      </c>
      <c r="N22" s="28">
        <v>1</v>
      </c>
      <c r="O22" s="28"/>
      <c r="P22" s="28" t="s">
        <v>38</v>
      </c>
      <c r="Q22" s="28"/>
      <c r="R22" s="20">
        <v>0.46500000000000002</v>
      </c>
      <c r="S22" s="28">
        <v>1</v>
      </c>
      <c r="T22" s="19"/>
      <c r="U22" s="42">
        <v>162010203253</v>
      </c>
    </row>
    <row r="23" spans="1:21" ht="30" customHeight="1" x14ac:dyDescent="0.35">
      <c r="A23" s="19">
        <v>154</v>
      </c>
      <c r="B23" s="28" t="s">
        <v>41</v>
      </c>
      <c r="C23" s="28" t="s">
        <v>584</v>
      </c>
      <c r="D23" s="28" t="s">
        <v>289</v>
      </c>
      <c r="E23" s="19" t="s">
        <v>264</v>
      </c>
      <c r="F23" s="19" t="s">
        <v>256</v>
      </c>
      <c r="G23" s="19" t="s">
        <v>891</v>
      </c>
      <c r="H23" s="19" t="s">
        <v>1427</v>
      </c>
      <c r="I23" s="19" t="s">
        <v>1435</v>
      </c>
      <c r="J23" s="19" t="s">
        <v>1577</v>
      </c>
      <c r="K23" s="19" t="s">
        <v>892</v>
      </c>
      <c r="L23" s="19">
        <v>181115</v>
      </c>
      <c r="M23" s="20">
        <v>0.14000000000000001</v>
      </c>
      <c r="N23" s="28">
        <v>1</v>
      </c>
      <c r="O23" s="28"/>
      <c r="P23" s="28" t="s">
        <v>38</v>
      </c>
      <c r="Q23" s="28"/>
      <c r="R23" s="20">
        <v>0.14000000000000001</v>
      </c>
      <c r="S23" s="28">
        <v>1</v>
      </c>
      <c r="T23" s="19"/>
      <c r="U23" s="42">
        <v>162010203254</v>
      </c>
    </row>
    <row r="24" spans="1:21" ht="30" customHeight="1" x14ac:dyDescent="0.35">
      <c r="A24" s="19">
        <v>155</v>
      </c>
      <c r="B24" s="28" t="s">
        <v>41</v>
      </c>
      <c r="C24" s="28" t="s">
        <v>584</v>
      </c>
      <c r="D24" s="28" t="s">
        <v>289</v>
      </c>
      <c r="E24" s="19" t="s">
        <v>265</v>
      </c>
      <c r="F24" s="19" t="s">
        <v>257</v>
      </c>
      <c r="G24" s="19" t="s">
        <v>893</v>
      </c>
      <c r="H24" s="19" t="s">
        <v>1409</v>
      </c>
      <c r="I24" s="19" t="s">
        <v>1437</v>
      </c>
      <c r="J24" s="19" t="s">
        <v>1578</v>
      </c>
      <c r="K24" s="19" t="s">
        <v>894</v>
      </c>
      <c r="L24" s="19">
        <v>179657</v>
      </c>
      <c r="M24" s="20">
        <v>0.105</v>
      </c>
      <c r="N24" s="28">
        <v>1</v>
      </c>
      <c r="O24" s="28"/>
      <c r="P24" s="28" t="s">
        <v>38</v>
      </c>
      <c r="Q24" s="28"/>
      <c r="R24" s="20">
        <v>0.105</v>
      </c>
      <c r="S24" s="28">
        <v>1</v>
      </c>
      <c r="T24" s="19"/>
      <c r="U24" s="42">
        <v>162010203255</v>
      </c>
    </row>
    <row r="25" spans="1:21" ht="30" customHeight="1" x14ac:dyDescent="0.35">
      <c r="A25" s="19">
        <v>156</v>
      </c>
      <c r="B25" s="28" t="s">
        <v>41</v>
      </c>
      <c r="C25" s="28" t="s">
        <v>584</v>
      </c>
      <c r="D25" s="28" t="s">
        <v>289</v>
      </c>
      <c r="E25" s="19" t="s">
        <v>266</v>
      </c>
      <c r="F25" s="19" t="s">
        <v>258</v>
      </c>
      <c r="G25" s="19" t="s">
        <v>895</v>
      </c>
      <c r="H25" s="19" t="s">
        <v>1415</v>
      </c>
      <c r="I25" s="19" t="s">
        <v>1440</v>
      </c>
      <c r="J25" s="19" t="s">
        <v>1579</v>
      </c>
      <c r="K25" s="19" t="s">
        <v>896</v>
      </c>
      <c r="L25" s="19">
        <v>269331</v>
      </c>
      <c r="M25" s="20">
        <v>0.73099999999999998</v>
      </c>
      <c r="N25" s="28">
        <v>1</v>
      </c>
      <c r="O25" s="28"/>
      <c r="P25" s="28" t="s">
        <v>38</v>
      </c>
      <c r="Q25" s="28"/>
      <c r="R25" s="20">
        <v>0.73099999999999998</v>
      </c>
      <c r="S25" s="28">
        <v>1</v>
      </c>
      <c r="T25" s="19"/>
      <c r="U25" s="42">
        <v>162010203256</v>
      </c>
    </row>
    <row r="26" spans="1:21" ht="30" customHeight="1" x14ac:dyDescent="0.35">
      <c r="A26" s="19">
        <v>157</v>
      </c>
      <c r="B26" s="28" t="s">
        <v>41</v>
      </c>
      <c r="C26" s="28" t="s">
        <v>584</v>
      </c>
      <c r="D26" s="28" t="s">
        <v>289</v>
      </c>
      <c r="E26" s="19" t="s">
        <v>267</v>
      </c>
      <c r="F26" s="19" t="s">
        <v>258</v>
      </c>
      <c r="G26" s="19" t="s">
        <v>897</v>
      </c>
      <c r="H26" s="19" t="s">
        <v>1409</v>
      </c>
      <c r="I26" s="19" t="s">
        <v>1437</v>
      </c>
      <c r="J26" s="19" t="s">
        <v>1580</v>
      </c>
      <c r="K26" s="19" t="s">
        <v>898</v>
      </c>
      <c r="L26" s="19">
        <v>220653</v>
      </c>
      <c r="M26" s="20">
        <v>0.21</v>
      </c>
      <c r="N26" s="28">
        <v>1</v>
      </c>
      <c r="O26" s="28"/>
      <c r="P26" s="28" t="s">
        <v>38</v>
      </c>
      <c r="Q26" s="28"/>
      <c r="R26" s="20">
        <v>0.21</v>
      </c>
      <c r="S26" s="28">
        <v>1</v>
      </c>
      <c r="T26" s="19"/>
      <c r="U26" s="42">
        <v>162010203257</v>
      </c>
    </row>
    <row r="27" spans="1:21" ht="30" customHeight="1" x14ac:dyDescent="0.35">
      <c r="A27" s="19">
        <v>158</v>
      </c>
      <c r="B27" s="28" t="s">
        <v>41</v>
      </c>
      <c r="C27" s="28" t="s">
        <v>584</v>
      </c>
      <c r="D27" s="28" t="s">
        <v>289</v>
      </c>
      <c r="E27" s="19" t="s">
        <v>268</v>
      </c>
      <c r="F27" s="19" t="s">
        <v>258</v>
      </c>
      <c r="G27" s="19" t="s">
        <v>899</v>
      </c>
      <c r="H27" s="19" t="s">
        <v>1414</v>
      </c>
      <c r="I27" s="19" t="s">
        <v>1441</v>
      </c>
      <c r="J27" s="19" t="s">
        <v>1581</v>
      </c>
      <c r="K27" s="19" t="s">
        <v>900</v>
      </c>
      <c r="L27" s="19">
        <v>199678</v>
      </c>
      <c r="M27" s="20">
        <v>0.24399999999999999</v>
      </c>
      <c r="N27" s="28">
        <v>1</v>
      </c>
      <c r="O27" s="28"/>
      <c r="P27" s="28" t="s">
        <v>38</v>
      </c>
      <c r="Q27" s="28"/>
      <c r="R27" s="20">
        <v>0.24399999999999999</v>
      </c>
      <c r="S27" s="28">
        <v>1</v>
      </c>
      <c r="T27" s="19"/>
      <c r="U27" s="42">
        <v>162010203258</v>
      </c>
    </row>
    <row r="28" spans="1:21" ht="30" customHeight="1" x14ac:dyDescent="0.35">
      <c r="A28" s="19">
        <v>159</v>
      </c>
      <c r="B28" s="28" t="s">
        <v>41</v>
      </c>
      <c r="C28" s="28" t="s">
        <v>584</v>
      </c>
      <c r="D28" s="28" t="s">
        <v>289</v>
      </c>
      <c r="E28" s="19" t="s">
        <v>269</v>
      </c>
      <c r="F28" s="19" t="s">
        <v>258</v>
      </c>
      <c r="G28" s="19" t="s">
        <v>901</v>
      </c>
      <c r="H28" s="19" t="s">
        <v>1416</v>
      </c>
      <c r="I28" s="19" t="s">
        <v>1440</v>
      </c>
      <c r="J28" s="19" t="s">
        <v>1582</v>
      </c>
      <c r="K28" s="19" t="s">
        <v>902</v>
      </c>
      <c r="L28" s="19">
        <v>235582</v>
      </c>
      <c r="M28" s="20">
        <v>0.48699999999999999</v>
      </c>
      <c r="N28" s="28">
        <v>1</v>
      </c>
      <c r="O28" s="28"/>
      <c r="P28" s="28" t="s">
        <v>38</v>
      </c>
      <c r="Q28" s="28"/>
      <c r="R28" s="20">
        <v>0.48699999999999999</v>
      </c>
      <c r="S28" s="28">
        <v>1</v>
      </c>
      <c r="T28" s="19"/>
      <c r="U28" s="42">
        <v>162010203259</v>
      </c>
    </row>
    <row r="29" spans="1:21" ht="30" customHeight="1" x14ac:dyDescent="0.35">
      <c r="A29" s="19">
        <v>160</v>
      </c>
      <c r="B29" s="28" t="s">
        <v>41</v>
      </c>
      <c r="C29" s="28" t="s">
        <v>584</v>
      </c>
      <c r="D29" s="28" t="s">
        <v>289</v>
      </c>
      <c r="E29" s="19" t="s">
        <v>270</v>
      </c>
      <c r="F29" s="19" t="s">
        <v>258</v>
      </c>
      <c r="G29" s="19" t="s">
        <v>903</v>
      </c>
      <c r="H29" s="19" t="s">
        <v>1416</v>
      </c>
      <c r="I29" s="19" t="s">
        <v>1440</v>
      </c>
      <c r="J29" s="19" t="s">
        <v>1583</v>
      </c>
      <c r="K29" s="19" t="s">
        <v>904</v>
      </c>
      <c r="L29" s="19">
        <v>248616</v>
      </c>
      <c r="M29" s="20">
        <v>0.60899999999999999</v>
      </c>
      <c r="N29" s="28">
        <v>1</v>
      </c>
      <c r="O29" s="28"/>
      <c r="P29" s="28" t="s">
        <v>38</v>
      </c>
      <c r="Q29" s="28"/>
      <c r="R29" s="20">
        <v>0.60899999999999999</v>
      </c>
      <c r="S29" s="28">
        <v>1</v>
      </c>
      <c r="T29" s="19"/>
      <c r="U29" s="42">
        <v>162010203260</v>
      </c>
    </row>
    <row r="30" spans="1:21" ht="30" customHeight="1" x14ac:dyDescent="0.35">
      <c r="A30" s="19">
        <v>161</v>
      </c>
      <c r="B30" s="28" t="s">
        <v>41</v>
      </c>
      <c r="C30" s="28" t="s">
        <v>584</v>
      </c>
      <c r="D30" s="28" t="s">
        <v>289</v>
      </c>
      <c r="E30" s="19" t="s">
        <v>271</v>
      </c>
      <c r="F30" s="19" t="s">
        <v>258</v>
      </c>
      <c r="G30" s="19" t="s">
        <v>905</v>
      </c>
      <c r="H30" s="19" t="s">
        <v>1428</v>
      </c>
      <c r="I30" s="19" t="s">
        <v>1435</v>
      </c>
      <c r="J30" s="19" t="s">
        <v>1584</v>
      </c>
      <c r="K30" s="19" t="s">
        <v>906</v>
      </c>
      <c r="L30" s="19">
        <v>236852</v>
      </c>
      <c r="M30" s="20">
        <v>0.54</v>
      </c>
      <c r="N30" s="28">
        <v>1</v>
      </c>
      <c r="O30" s="28"/>
      <c r="P30" s="28" t="s">
        <v>38</v>
      </c>
      <c r="Q30" s="28"/>
      <c r="R30" s="20">
        <v>0.54</v>
      </c>
      <c r="S30" s="28">
        <v>1</v>
      </c>
      <c r="T30" s="19"/>
      <c r="U30" s="42">
        <v>162010203261</v>
      </c>
    </row>
    <row r="31" spans="1:21" ht="30" customHeight="1" x14ac:dyDescent="0.35">
      <c r="A31" s="19">
        <v>162</v>
      </c>
      <c r="B31" s="28" t="s">
        <v>41</v>
      </c>
      <c r="C31" s="28" t="s">
        <v>584</v>
      </c>
      <c r="D31" s="28" t="s">
        <v>289</v>
      </c>
      <c r="E31" s="19" t="s">
        <v>272</v>
      </c>
      <c r="F31" s="19" t="s">
        <v>259</v>
      </c>
      <c r="G31" s="19" t="s">
        <v>907</v>
      </c>
      <c r="H31" s="19" t="s">
        <v>1414</v>
      </c>
      <c r="I31" s="19" t="s">
        <v>1441</v>
      </c>
      <c r="J31" s="19" t="s">
        <v>1585</v>
      </c>
      <c r="K31" s="19" t="s">
        <v>908</v>
      </c>
      <c r="L31" s="19">
        <v>216408</v>
      </c>
      <c r="M31" s="20">
        <v>0.30499999999999999</v>
      </c>
      <c r="N31" s="28">
        <v>1</v>
      </c>
      <c r="O31" s="28"/>
      <c r="P31" s="28" t="s">
        <v>38</v>
      </c>
      <c r="Q31" s="28"/>
      <c r="R31" s="20">
        <v>0.30499999999999999</v>
      </c>
      <c r="S31" s="28">
        <v>1</v>
      </c>
      <c r="T31" s="19"/>
      <c r="U31" s="42">
        <v>162010203262</v>
      </c>
    </row>
    <row r="32" spans="1:21" ht="30" customHeight="1" x14ac:dyDescent="0.35">
      <c r="A32" s="19">
        <v>176</v>
      </c>
      <c r="B32" s="28" t="s">
        <v>41</v>
      </c>
      <c r="C32" s="28" t="s">
        <v>584</v>
      </c>
      <c r="D32" s="28" t="s">
        <v>78</v>
      </c>
      <c r="E32" s="19" t="s">
        <v>295</v>
      </c>
      <c r="F32" s="19" t="s">
        <v>290</v>
      </c>
      <c r="G32" s="19" t="s">
        <v>935</v>
      </c>
      <c r="H32" s="19" t="s">
        <v>1417</v>
      </c>
      <c r="I32" s="19" t="s">
        <v>1438</v>
      </c>
      <c r="J32" s="19" t="s">
        <v>1598</v>
      </c>
      <c r="K32" s="19" t="s">
        <v>936</v>
      </c>
      <c r="L32" s="19">
        <v>202000</v>
      </c>
      <c r="M32" s="20">
        <v>0.183</v>
      </c>
      <c r="N32" s="28">
        <v>1</v>
      </c>
      <c r="O32" s="28"/>
      <c r="P32" s="28" t="s">
        <v>38</v>
      </c>
      <c r="Q32" s="28"/>
      <c r="R32" s="20">
        <v>0.13800000000000001</v>
      </c>
      <c r="S32" s="28">
        <v>1</v>
      </c>
      <c r="T32" s="19"/>
      <c r="U32" s="43">
        <v>162010206290</v>
      </c>
    </row>
    <row r="33" spans="1:21" ht="30" customHeight="1" x14ac:dyDescent="0.35">
      <c r="A33" s="19">
        <v>177</v>
      </c>
      <c r="B33" s="28" t="s">
        <v>41</v>
      </c>
      <c r="C33" s="28" t="s">
        <v>584</v>
      </c>
      <c r="D33" s="28" t="s">
        <v>78</v>
      </c>
      <c r="E33" s="19" t="s">
        <v>296</v>
      </c>
      <c r="F33" s="19" t="s">
        <v>291</v>
      </c>
      <c r="G33" s="19" t="s">
        <v>937</v>
      </c>
      <c r="H33" s="19" t="s">
        <v>1429</v>
      </c>
      <c r="I33" s="19" t="s">
        <v>1440</v>
      </c>
      <c r="J33" s="19" t="s">
        <v>1599</v>
      </c>
      <c r="K33" s="19" t="s">
        <v>938</v>
      </c>
      <c r="L33" s="19">
        <v>188845</v>
      </c>
      <c r="M33" s="20">
        <v>0.122</v>
      </c>
      <c r="N33" s="28">
        <v>1</v>
      </c>
      <c r="O33" s="28"/>
      <c r="P33" s="28" t="s">
        <v>38</v>
      </c>
      <c r="Q33" s="28"/>
      <c r="R33" s="20">
        <v>5.7000000000000002E-2</v>
      </c>
      <c r="S33" s="28">
        <v>1</v>
      </c>
      <c r="T33" s="19"/>
      <c r="U33" s="43">
        <v>162010206291</v>
      </c>
    </row>
    <row r="34" spans="1:21" ht="30" customHeight="1" x14ac:dyDescent="0.35">
      <c r="A34" s="19">
        <v>178</v>
      </c>
      <c r="B34" s="28" t="s">
        <v>41</v>
      </c>
      <c r="C34" s="28" t="s">
        <v>584</v>
      </c>
      <c r="D34" s="28" t="s">
        <v>78</v>
      </c>
      <c r="E34" s="19" t="s">
        <v>297</v>
      </c>
      <c r="F34" s="19" t="s">
        <v>292</v>
      </c>
      <c r="G34" s="19" t="s">
        <v>939</v>
      </c>
      <c r="H34" s="19" t="s">
        <v>1404</v>
      </c>
      <c r="I34" s="19" t="s">
        <v>1440</v>
      </c>
      <c r="J34" s="19" t="s">
        <v>1600</v>
      </c>
      <c r="K34" s="19" t="s">
        <v>940</v>
      </c>
      <c r="L34" s="19">
        <v>190496</v>
      </c>
      <c r="M34" s="20">
        <v>0.122</v>
      </c>
      <c r="N34" s="28">
        <v>1</v>
      </c>
      <c r="O34" s="28"/>
      <c r="P34" s="28" t="s">
        <v>38</v>
      </c>
      <c r="Q34" s="28"/>
      <c r="R34" s="20">
        <v>0.13800000000000001</v>
      </c>
      <c r="S34" s="28">
        <v>1</v>
      </c>
      <c r="T34" s="19"/>
      <c r="U34" s="43">
        <v>162010206292</v>
      </c>
    </row>
    <row r="35" spans="1:21" ht="30" customHeight="1" x14ac:dyDescent="0.35">
      <c r="A35" s="19">
        <v>179</v>
      </c>
      <c r="B35" s="28" t="s">
        <v>41</v>
      </c>
      <c r="C35" s="28" t="s">
        <v>584</v>
      </c>
      <c r="D35" s="28" t="s">
        <v>78</v>
      </c>
      <c r="E35" s="19" t="s">
        <v>298</v>
      </c>
      <c r="F35" s="19" t="s">
        <v>75</v>
      </c>
      <c r="G35" s="19" t="s">
        <v>941</v>
      </c>
      <c r="H35" s="19" t="s">
        <v>1429</v>
      </c>
      <c r="I35" s="19" t="s">
        <v>1440</v>
      </c>
      <c r="J35" s="19" t="s">
        <v>1601</v>
      </c>
      <c r="K35" s="19" t="s">
        <v>942</v>
      </c>
      <c r="L35" s="19">
        <v>200557</v>
      </c>
      <c r="M35" s="20">
        <v>0.18</v>
      </c>
      <c r="N35" s="28">
        <v>1</v>
      </c>
      <c r="O35" s="28"/>
      <c r="P35" s="28" t="s">
        <v>38</v>
      </c>
      <c r="Q35" s="28"/>
      <c r="R35" s="20">
        <v>0.17100000000000001</v>
      </c>
      <c r="S35" s="28">
        <v>1</v>
      </c>
      <c r="T35" s="19"/>
      <c r="U35" s="43">
        <v>162010206293</v>
      </c>
    </row>
    <row r="36" spans="1:21" ht="30" customHeight="1" x14ac:dyDescent="0.35">
      <c r="A36" s="19">
        <v>182</v>
      </c>
      <c r="B36" s="28" t="s">
        <v>41</v>
      </c>
      <c r="C36" s="28" t="s">
        <v>584</v>
      </c>
      <c r="D36" s="28" t="s">
        <v>78</v>
      </c>
      <c r="E36" s="19" t="s">
        <v>303</v>
      </c>
      <c r="F36" s="19" t="s">
        <v>259</v>
      </c>
      <c r="G36" s="19" t="s">
        <v>947</v>
      </c>
      <c r="H36" s="19" t="s">
        <v>1414</v>
      </c>
      <c r="I36" s="19" t="s">
        <v>1441</v>
      </c>
      <c r="J36" s="19" t="s">
        <v>1603</v>
      </c>
      <c r="K36" s="19" t="s">
        <v>948</v>
      </c>
      <c r="L36" s="19">
        <v>213394</v>
      </c>
      <c r="M36" s="20">
        <v>0.33</v>
      </c>
      <c r="N36" s="28">
        <v>1</v>
      </c>
      <c r="O36" s="28"/>
      <c r="P36" s="28" t="s">
        <v>38</v>
      </c>
      <c r="Q36" s="28"/>
      <c r="R36" s="20">
        <v>0.28100000000000003</v>
      </c>
      <c r="S36" s="28">
        <v>1</v>
      </c>
      <c r="T36" s="19"/>
      <c r="U36" s="43">
        <v>162010206294</v>
      </c>
    </row>
    <row r="37" spans="1:21" ht="30" customHeight="1" x14ac:dyDescent="0.35">
      <c r="A37" s="19">
        <v>183</v>
      </c>
      <c r="B37" s="28" t="s">
        <v>41</v>
      </c>
      <c r="C37" s="28" t="s">
        <v>584</v>
      </c>
      <c r="D37" s="28" t="s">
        <v>78</v>
      </c>
      <c r="E37" s="19" t="s">
        <v>304</v>
      </c>
      <c r="F37" s="19" t="s">
        <v>301</v>
      </c>
      <c r="G37" s="19" t="s">
        <v>949</v>
      </c>
      <c r="H37" s="19" t="s">
        <v>1418</v>
      </c>
      <c r="I37" s="19" t="s">
        <v>1441</v>
      </c>
      <c r="J37" s="19" t="s">
        <v>1604</v>
      </c>
      <c r="K37" s="19" t="s">
        <v>950</v>
      </c>
      <c r="L37" s="19">
        <v>269678</v>
      </c>
      <c r="M37" s="20">
        <v>0.77600000000000002</v>
      </c>
      <c r="N37" s="28">
        <v>1</v>
      </c>
      <c r="O37" s="28"/>
      <c r="P37" s="28" t="s">
        <v>38</v>
      </c>
      <c r="Q37" s="28"/>
      <c r="R37" s="20">
        <v>0.67200000000000004</v>
      </c>
      <c r="S37" s="28">
        <v>1</v>
      </c>
      <c r="T37" s="19"/>
      <c r="U37" s="43">
        <v>162010206296</v>
      </c>
    </row>
    <row r="38" spans="1:21" ht="30" customHeight="1" x14ac:dyDescent="0.35">
      <c r="A38" s="19">
        <v>184</v>
      </c>
      <c r="B38" s="28" t="s">
        <v>41</v>
      </c>
      <c r="C38" s="28" t="s">
        <v>584</v>
      </c>
      <c r="D38" s="28" t="s">
        <v>78</v>
      </c>
      <c r="E38" s="19" t="s">
        <v>305</v>
      </c>
      <c r="F38" s="19" t="s">
        <v>302</v>
      </c>
      <c r="G38" s="19" t="s">
        <v>951</v>
      </c>
      <c r="H38" s="19" t="s">
        <v>1405</v>
      </c>
      <c r="I38" s="19" t="s">
        <v>1441</v>
      </c>
      <c r="J38" s="19" t="s">
        <v>1556</v>
      </c>
      <c r="K38" s="19" t="s">
        <v>952</v>
      </c>
      <c r="L38" s="19">
        <v>217162</v>
      </c>
      <c r="M38" s="20">
        <v>0.41</v>
      </c>
      <c r="N38" s="28">
        <v>1</v>
      </c>
      <c r="O38" s="28"/>
      <c r="P38" s="28" t="s">
        <v>38</v>
      </c>
      <c r="Q38" s="28"/>
      <c r="R38" s="20">
        <v>0.35499999999999998</v>
      </c>
      <c r="S38" s="28">
        <v>1</v>
      </c>
      <c r="T38" s="19"/>
      <c r="U38" s="43">
        <v>162010206297</v>
      </c>
    </row>
    <row r="39" spans="1:21" s="17" customFormat="1" ht="30" customHeight="1" x14ac:dyDescent="0.35">
      <c r="A39" s="19">
        <v>190</v>
      </c>
      <c r="B39" s="28" t="s">
        <v>41</v>
      </c>
      <c r="C39" s="28" t="s">
        <v>584</v>
      </c>
      <c r="D39" s="28" t="s">
        <v>78</v>
      </c>
      <c r="E39" s="19" t="s">
        <v>316</v>
      </c>
      <c r="F39" s="19" t="s">
        <v>315</v>
      </c>
      <c r="G39" s="19" t="s">
        <v>963</v>
      </c>
      <c r="H39" s="19" t="s">
        <v>1397</v>
      </c>
      <c r="I39" s="19" t="s">
        <v>1439</v>
      </c>
      <c r="J39" s="19" t="s">
        <v>1609</v>
      </c>
      <c r="K39" s="19" t="s">
        <v>964</v>
      </c>
      <c r="L39" s="19">
        <v>181854</v>
      </c>
      <c r="M39" s="20">
        <v>0.13500000000000001</v>
      </c>
      <c r="N39" s="28">
        <v>1</v>
      </c>
      <c r="O39" s="28"/>
      <c r="P39" s="28" t="s">
        <v>38</v>
      </c>
      <c r="Q39" s="28"/>
      <c r="R39" s="20">
        <v>0.13500000000000001</v>
      </c>
      <c r="S39" s="28">
        <v>1</v>
      </c>
      <c r="T39" s="19"/>
      <c r="U39" s="43">
        <v>162010206298</v>
      </c>
    </row>
    <row r="40" spans="1:21" ht="30" customHeight="1" x14ac:dyDescent="0.35">
      <c r="A40" s="19">
        <v>200</v>
      </c>
      <c r="B40" s="28" t="s">
        <v>41</v>
      </c>
      <c r="C40" s="28" t="s">
        <v>584</v>
      </c>
      <c r="D40" s="19" t="s">
        <v>289</v>
      </c>
      <c r="E40" s="19" t="s">
        <v>331</v>
      </c>
      <c r="F40" s="19" t="s">
        <v>75</v>
      </c>
      <c r="G40" s="19" t="s">
        <v>982</v>
      </c>
      <c r="H40" s="19" t="s">
        <v>1429</v>
      </c>
      <c r="I40" s="19" t="s">
        <v>1440</v>
      </c>
      <c r="J40" s="19" t="s">
        <v>1613</v>
      </c>
      <c r="K40" s="19" t="s">
        <v>983</v>
      </c>
      <c r="L40" s="19">
        <v>240946</v>
      </c>
      <c r="M40" s="20">
        <v>0.49</v>
      </c>
      <c r="N40" s="28">
        <v>1</v>
      </c>
      <c r="O40" s="28"/>
      <c r="P40" s="28" t="s">
        <v>38</v>
      </c>
      <c r="Q40" s="28"/>
      <c r="R40" s="28">
        <v>0.35</v>
      </c>
      <c r="S40" s="28">
        <v>1</v>
      </c>
      <c r="T40" s="19"/>
      <c r="U40" s="43">
        <v>162010206299</v>
      </c>
    </row>
    <row r="41" spans="1:21" ht="30" customHeight="1" x14ac:dyDescent="0.35">
      <c r="A41" s="19">
        <v>201</v>
      </c>
      <c r="B41" s="28" t="s">
        <v>41</v>
      </c>
      <c r="C41" s="28" t="s">
        <v>584</v>
      </c>
      <c r="D41" s="19" t="s">
        <v>289</v>
      </c>
      <c r="E41" s="19" t="s">
        <v>332</v>
      </c>
      <c r="F41" s="19" t="s">
        <v>75</v>
      </c>
      <c r="G41" s="19" t="s">
        <v>984</v>
      </c>
      <c r="H41" s="19" t="s">
        <v>1418</v>
      </c>
      <c r="I41" s="19" t="s">
        <v>1441</v>
      </c>
      <c r="J41" s="19" t="s">
        <v>1528</v>
      </c>
      <c r="K41" s="19" t="s">
        <v>985</v>
      </c>
      <c r="L41" s="19">
        <v>178559</v>
      </c>
      <c r="M41" s="20">
        <v>0.09</v>
      </c>
      <c r="N41" s="28">
        <v>1</v>
      </c>
      <c r="O41" s="28"/>
      <c r="P41" s="28" t="s">
        <v>38</v>
      </c>
      <c r="Q41" s="28"/>
      <c r="R41" s="28">
        <v>6.5000000000000002E-2</v>
      </c>
      <c r="S41" s="28">
        <v>1</v>
      </c>
      <c r="T41" s="19"/>
      <c r="U41" s="43">
        <v>162010206300</v>
      </c>
    </row>
    <row r="42" spans="1:21" ht="30" customHeight="1" x14ac:dyDescent="0.35">
      <c r="A42" s="19">
        <v>202</v>
      </c>
      <c r="B42" s="28" t="s">
        <v>41</v>
      </c>
      <c r="C42" s="28" t="s">
        <v>584</v>
      </c>
      <c r="D42" s="19" t="s">
        <v>289</v>
      </c>
      <c r="E42" s="19" t="s">
        <v>333</v>
      </c>
      <c r="F42" s="19" t="s">
        <v>75</v>
      </c>
      <c r="G42" s="19" t="s">
        <v>986</v>
      </c>
      <c r="H42" s="19" t="s">
        <v>1412</v>
      </c>
      <c r="I42" s="19" t="s">
        <v>1440</v>
      </c>
      <c r="J42" s="19" t="s">
        <v>1614</v>
      </c>
      <c r="K42" s="19" t="s">
        <v>987</v>
      </c>
      <c r="L42" s="19">
        <v>229292</v>
      </c>
      <c r="M42" s="20">
        <v>0.27</v>
      </c>
      <c r="N42" s="28">
        <v>1</v>
      </c>
      <c r="O42" s="28"/>
      <c r="P42" s="28" t="s">
        <v>38</v>
      </c>
      <c r="Q42" s="28"/>
      <c r="R42" s="28">
        <v>0.21</v>
      </c>
      <c r="S42" s="28">
        <v>1</v>
      </c>
      <c r="T42" s="19"/>
      <c r="U42" s="43">
        <v>162010206301</v>
      </c>
    </row>
    <row r="43" spans="1:21" ht="30" customHeight="1" x14ac:dyDescent="0.35">
      <c r="A43" s="19">
        <v>203</v>
      </c>
      <c r="B43" s="28" t="s">
        <v>41</v>
      </c>
      <c r="C43" s="28" t="s">
        <v>584</v>
      </c>
      <c r="D43" s="19" t="s">
        <v>289</v>
      </c>
      <c r="E43" s="19" t="s">
        <v>334</v>
      </c>
      <c r="F43" s="19" t="s">
        <v>328</v>
      </c>
      <c r="G43" s="19" t="s">
        <v>988</v>
      </c>
      <c r="H43" s="19" t="s">
        <v>1410</v>
      </c>
      <c r="I43" s="19" t="s">
        <v>1440</v>
      </c>
      <c r="J43" s="19" t="s">
        <v>1615</v>
      </c>
      <c r="K43" s="19" t="s">
        <v>989</v>
      </c>
      <c r="L43" s="19">
        <v>251469</v>
      </c>
      <c r="M43" s="20">
        <v>0.59399999999999997</v>
      </c>
      <c r="N43" s="28">
        <v>1</v>
      </c>
      <c r="O43" s="28"/>
      <c r="P43" s="28" t="s">
        <v>38</v>
      </c>
      <c r="Q43" s="28"/>
      <c r="R43" s="28">
        <v>0.41</v>
      </c>
      <c r="S43" s="28">
        <v>1</v>
      </c>
      <c r="T43" s="19"/>
      <c r="U43" s="43">
        <v>162010206302</v>
      </c>
    </row>
    <row r="44" spans="1:21" ht="30" customHeight="1" x14ac:dyDescent="0.35">
      <c r="A44" s="19">
        <v>204</v>
      </c>
      <c r="B44" s="28" t="s">
        <v>41</v>
      </c>
      <c r="C44" s="28" t="s">
        <v>584</v>
      </c>
      <c r="D44" s="19" t="s">
        <v>289</v>
      </c>
      <c r="E44" s="19" t="s">
        <v>335</v>
      </c>
      <c r="F44" s="19" t="s">
        <v>329</v>
      </c>
      <c r="G44" s="19" t="s">
        <v>990</v>
      </c>
      <c r="H44" s="19" t="s">
        <v>1413</v>
      </c>
      <c r="I44" s="19" t="s">
        <v>1441</v>
      </c>
      <c r="J44" s="19" t="s">
        <v>1616</v>
      </c>
      <c r="K44" s="19" t="s">
        <v>991</v>
      </c>
      <c r="L44" s="19">
        <v>181115</v>
      </c>
      <c r="M44" s="20">
        <v>0.13500000000000001</v>
      </c>
      <c r="N44" s="28">
        <v>1</v>
      </c>
      <c r="O44" s="28"/>
      <c r="P44" s="28" t="s">
        <v>38</v>
      </c>
      <c r="Q44" s="28"/>
      <c r="R44" s="28">
        <v>9.5000000000000001E-2</v>
      </c>
      <c r="S44" s="28">
        <v>1</v>
      </c>
      <c r="T44" s="19"/>
      <c r="U44" s="43">
        <v>162010206303</v>
      </c>
    </row>
    <row r="45" spans="1:21" ht="30" customHeight="1" x14ac:dyDescent="0.35">
      <c r="A45" s="19">
        <v>205</v>
      </c>
      <c r="B45" s="28" t="s">
        <v>41</v>
      </c>
      <c r="C45" s="28" t="s">
        <v>584</v>
      </c>
      <c r="D45" s="19" t="s">
        <v>289</v>
      </c>
      <c r="E45" s="19" t="s">
        <v>336</v>
      </c>
      <c r="F45" s="19" t="s">
        <v>330</v>
      </c>
      <c r="G45" s="19" t="s">
        <v>992</v>
      </c>
      <c r="H45" s="19" t="s">
        <v>1430</v>
      </c>
      <c r="I45" s="19" t="s">
        <v>1440</v>
      </c>
      <c r="J45" s="19" t="s">
        <v>1493</v>
      </c>
      <c r="K45" s="19" t="s">
        <v>993</v>
      </c>
      <c r="L45" s="19">
        <v>180887</v>
      </c>
      <c r="M45" s="20">
        <v>0.122</v>
      </c>
      <c r="N45" s="28">
        <v>1</v>
      </c>
      <c r="O45" s="28"/>
      <c r="P45" s="28" t="s">
        <v>38</v>
      </c>
      <c r="Q45" s="28"/>
      <c r="R45" s="28">
        <v>9.5000000000000001E-2</v>
      </c>
      <c r="S45" s="28">
        <v>1</v>
      </c>
      <c r="T45" s="19"/>
      <c r="U45" s="43">
        <v>162010206304</v>
      </c>
    </row>
    <row r="46" spans="1:21" ht="30" customHeight="1" x14ac:dyDescent="0.35">
      <c r="A46" s="19">
        <v>206</v>
      </c>
      <c r="B46" s="28" t="s">
        <v>41</v>
      </c>
      <c r="C46" s="28" t="s">
        <v>584</v>
      </c>
      <c r="D46" s="19" t="s">
        <v>289</v>
      </c>
      <c r="E46" s="19" t="s">
        <v>337</v>
      </c>
      <c r="F46" s="19" t="s">
        <v>329</v>
      </c>
      <c r="G46" s="19" t="s">
        <v>994</v>
      </c>
      <c r="H46" s="19" t="s">
        <v>1410</v>
      </c>
      <c r="I46" s="19" t="s">
        <v>1440</v>
      </c>
      <c r="J46" s="19" t="s">
        <v>1617</v>
      </c>
      <c r="K46" s="19" t="s">
        <v>995</v>
      </c>
      <c r="L46" s="19">
        <v>189811</v>
      </c>
      <c r="M46" s="20">
        <v>0.13500000000000001</v>
      </c>
      <c r="N46" s="28">
        <v>1</v>
      </c>
      <c r="O46" s="28"/>
      <c r="P46" s="28" t="s">
        <v>38</v>
      </c>
      <c r="Q46" s="28"/>
      <c r="R46" s="28">
        <v>0.112</v>
      </c>
      <c r="S46" s="28">
        <v>1</v>
      </c>
      <c r="T46" s="19"/>
      <c r="U46" s="43">
        <v>162010206305</v>
      </c>
    </row>
    <row r="47" spans="1:21" ht="39.75" customHeight="1" x14ac:dyDescent="0.35">
      <c r="A47" s="19">
        <v>223</v>
      </c>
      <c r="B47" s="28" t="s">
        <v>41</v>
      </c>
      <c r="C47" s="28" t="s">
        <v>584</v>
      </c>
      <c r="D47" s="19" t="s">
        <v>356</v>
      </c>
      <c r="E47" s="19" t="s">
        <v>357</v>
      </c>
      <c r="F47" s="19" t="s">
        <v>358</v>
      </c>
      <c r="G47" s="19" t="s">
        <v>1028</v>
      </c>
      <c r="H47" s="19" t="s">
        <v>1414</v>
      </c>
      <c r="I47" s="19" t="s">
        <v>1441</v>
      </c>
      <c r="J47" s="19" t="s">
        <v>1630</v>
      </c>
      <c r="K47" s="19" t="s">
        <v>1029</v>
      </c>
      <c r="L47" s="19">
        <v>222572</v>
      </c>
      <c r="M47" s="20">
        <v>0.21</v>
      </c>
      <c r="N47" s="28">
        <v>1</v>
      </c>
      <c r="O47" s="28"/>
      <c r="P47" s="28" t="s">
        <v>38</v>
      </c>
      <c r="Q47" s="28"/>
      <c r="R47" s="28">
        <v>0.193</v>
      </c>
      <c r="S47" s="28">
        <v>1</v>
      </c>
      <c r="T47" s="19"/>
      <c r="U47" s="43">
        <v>162010206306</v>
      </c>
    </row>
    <row r="48" spans="1:21" ht="39.75" customHeight="1" x14ac:dyDescent="0.35">
      <c r="A48" s="19">
        <v>224</v>
      </c>
      <c r="B48" s="28" t="s">
        <v>41</v>
      </c>
      <c r="C48" s="28" t="s">
        <v>584</v>
      </c>
      <c r="D48" s="19" t="s">
        <v>356</v>
      </c>
      <c r="E48" s="19" t="s">
        <v>359</v>
      </c>
      <c r="F48" s="19" t="s">
        <v>358</v>
      </c>
      <c r="G48" s="19" t="s">
        <v>1030</v>
      </c>
      <c r="H48" s="19" t="s">
        <v>1414</v>
      </c>
      <c r="I48" s="19" t="s">
        <v>1441</v>
      </c>
      <c r="J48" s="19" t="s">
        <v>1631</v>
      </c>
      <c r="K48" s="19" t="s">
        <v>1031</v>
      </c>
      <c r="L48" s="19">
        <v>220736</v>
      </c>
      <c r="M48" s="20">
        <v>0.19500000000000001</v>
      </c>
      <c r="N48" s="28">
        <v>1</v>
      </c>
      <c r="O48" s="28"/>
      <c r="P48" s="28" t="s">
        <v>38</v>
      </c>
      <c r="Q48" s="28"/>
      <c r="R48" s="28">
        <v>0.16500000000000001</v>
      </c>
      <c r="S48" s="28">
        <v>1</v>
      </c>
      <c r="T48" s="19"/>
      <c r="U48" s="43">
        <v>162010206307</v>
      </c>
    </row>
    <row r="49" spans="1:21" ht="39.75" customHeight="1" x14ac:dyDescent="0.35">
      <c r="A49" s="19">
        <v>225</v>
      </c>
      <c r="B49" s="28" t="s">
        <v>41</v>
      </c>
      <c r="C49" s="28" t="s">
        <v>584</v>
      </c>
      <c r="D49" s="19" t="s">
        <v>356</v>
      </c>
      <c r="E49" s="19" t="s">
        <v>360</v>
      </c>
      <c r="F49" s="19" t="s">
        <v>358</v>
      </c>
      <c r="G49" s="19" t="s">
        <v>1032</v>
      </c>
      <c r="H49" s="19" t="s">
        <v>1414</v>
      </c>
      <c r="I49" s="19" t="s">
        <v>1441</v>
      </c>
      <c r="J49" s="19" t="s">
        <v>1632</v>
      </c>
      <c r="K49" s="19" t="s">
        <v>1033</v>
      </c>
      <c r="L49" s="19">
        <v>198236</v>
      </c>
      <c r="M49" s="20">
        <v>0.24</v>
      </c>
      <c r="N49" s="28">
        <v>1</v>
      </c>
      <c r="O49" s="28"/>
      <c r="P49" s="28" t="s">
        <v>38</v>
      </c>
      <c r="Q49" s="28"/>
      <c r="R49" s="28">
        <v>0.21</v>
      </c>
      <c r="S49" s="28">
        <v>1</v>
      </c>
      <c r="T49" s="19"/>
      <c r="U49" s="43">
        <v>162010206308</v>
      </c>
    </row>
    <row r="50" spans="1:21" ht="39.75" customHeight="1" x14ac:dyDescent="0.35">
      <c r="A50" s="19">
        <v>226</v>
      </c>
      <c r="B50" s="28" t="s">
        <v>41</v>
      </c>
      <c r="C50" s="28" t="s">
        <v>584</v>
      </c>
      <c r="D50" s="19" t="s">
        <v>356</v>
      </c>
      <c r="E50" s="19" t="s">
        <v>361</v>
      </c>
      <c r="F50" s="19" t="s">
        <v>358</v>
      </c>
      <c r="G50" s="19" t="s">
        <v>1034</v>
      </c>
      <c r="H50" s="19" t="s">
        <v>1413</v>
      </c>
      <c r="I50" s="19" t="s">
        <v>1441</v>
      </c>
      <c r="J50" s="19" t="s">
        <v>1633</v>
      </c>
      <c r="K50" s="19" t="s">
        <v>1035</v>
      </c>
      <c r="L50" s="19">
        <v>245905</v>
      </c>
      <c r="M50" s="20">
        <v>0.34499999999999997</v>
      </c>
      <c r="N50" s="28">
        <v>1</v>
      </c>
      <c r="O50" s="28"/>
      <c r="P50" s="28" t="s">
        <v>38</v>
      </c>
      <c r="Q50" s="28"/>
      <c r="R50" s="28">
        <v>0.32500000000000001</v>
      </c>
      <c r="S50" s="28">
        <v>1</v>
      </c>
      <c r="T50" s="19"/>
      <c r="U50" s="43">
        <v>162010206309</v>
      </c>
    </row>
    <row r="51" spans="1:21" ht="39.75" customHeight="1" x14ac:dyDescent="0.35">
      <c r="A51" s="19">
        <v>227</v>
      </c>
      <c r="B51" s="28" t="s">
        <v>41</v>
      </c>
      <c r="C51" s="28" t="s">
        <v>584</v>
      </c>
      <c r="D51" s="19" t="s">
        <v>356</v>
      </c>
      <c r="E51" s="19" t="s">
        <v>362</v>
      </c>
      <c r="F51" s="19" t="s">
        <v>363</v>
      </c>
      <c r="G51" s="19" t="s">
        <v>1036</v>
      </c>
      <c r="H51" s="19" t="s">
        <v>1418</v>
      </c>
      <c r="I51" s="19" t="s">
        <v>1441</v>
      </c>
      <c r="J51" s="19" t="s">
        <v>1634</v>
      </c>
      <c r="K51" s="19" t="s">
        <v>1037</v>
      </c>
      <c r="L51" s="19">
        <v>319473</v>
      </c>
      <c r="M51" s="20">
        <v>0.81</v>
      </c>
      <c r="N51" s="28">
        <v>1</v>
      </c>
      <c r="O51" s="28"/>
      <c r="P51" s="28" t="s">
        <v>38</v>
      </c>
      <c r="Q51" s="28"/>
      <c r="R51" s="28">
        <v>0.75</v>
      </c>
      <c r="S51" s="28">
        <v>1</v>
      </c>
      <c r="T51" s="19"/>
      <c r="U51" s="43">
        <v>162010206310</v>
      </c>
    </row>
    <row r="52" spans="1:21" ht="39.75" customHeight="1" x14ac:dyDescent="0.35">
      <c r="A52" s="19">
        <v>228</v>
      </c>
      <c r="B52" s="28" t="s">
        <v>41</v>
      </c>
      <c r="C52" s="28" t="s">
        <v>584</v>
      </c>
      <c r="D52" s="19" t="s">
        <v>356</v>
      </c>
      <c r="E52" s="19" t="s">
        <v>364</v>
      </c>
      <c r="F52" s="19" t="s">
        <v>363</v>
      </c>
      <c r="G52" s="19" t="s">
        <v>1038</v>
      </c>
      <c r="H52" s="19" t="s">
        <v>1413</v>
      </c>
      <c r="I52" s="19" t="s">
        <v>1441</v>
      </c>
      <c r="J52" s="19" t="s">
        <v>1634</v>
      </c>
      <c r="K52" s="19" t="s">
        <v>1039</v>
      </c>
      <c r="L52" s="19">
        <v>258220</v>
      </c>
      <c r="M52" s="20">
        <v>0.51</v>
      </c>
      <c r="N52" s="28">
        <v>1</v>
      </c>
      <c r="O52" s="28"/>
      <c r="P52" s="28" t="s">
        <v>38</v>
      </c>
      <c r="Q52" s="28"/>
      <c r="R52" s="28">
        <v>0.46500000000000002</v>
      </c>
      <c r="S52" s="28">
        <v>1</v>
      </c>
      <c r="T52" s="19"/>
      <c r="U52" s="43">
        <v>162010206311</v>
      </c>
    </row>
    <row r="53" spans="1:21" ht="39.75" customHeight="1" x14ac:dyDescent="0.35">
      <c r="A53" s="19">
        <v>229</v>
      </c>
      <c r="B53" s="28" t="s">
        <v>41</v>
      </c>
      <c r="C53" s="28" t="s">
        <v>584</v>
      </c>
      <c r="D53" s="19" t="s">
        <v>356</v>
      </c>
      <c r="E53" s="19" t="s">
        <v>365</v>
      </c>
      <c r="F53" s="19" t="s">
        <v>366</v>
      </c>
      <c r="G53" s="19" t="s">
        <v>1040</v>
      </c>
      <c r="H53" s="19" t="s">
        <v>1413</v>
      </c>
      <c r="I53" s="19" t="s">
        <v>1441</v>
      </c>
      <c r="J53" s="19" t="s">
        <v>1635</v>
      </c>
      <c r="K53" s="19" t="s">
        <v>1041</v>
      </c>
      <c r="L53" s="19">
        <v>205518</v>
      </c>
      <c r="M53" s="20">
        <v>0.09</v>
      </c>
      <c r="N53" s="28">
        <v>1</v>
      </c>
      <c r="O53" s="28"/>
      <c r="P53" s="28" t="s">
        <v>38</v>
      </c>
      <c r="Q53" s="28"/>
      <c r="R53" s="28">
        <v>6.5000000000000002E-2</v>
      </c>
      <c r="S53" s="28">
        <v>1</v>
      </c>
      <c r="T53" s="19"/>
      <c r="U53" s="43">
        <v>162010206312</v>
      </c>
    </row>
    <row r="54" spans="1:21" ht="39.75" customHeight="1" x14ac:dyDescent="0.35">
      <c r="A54" s="19">
        <v>230</v>
      </c>
      <c r="B54" s="28" t="s">
        <v>41</v>
      </c>
      <c r="C54" s="28" t="s">
        <v>584</v>
      </c>
      <c r="D54" s="19" t="s">
        <v>356</v>
      </c>
      <c r="E54" s="19" t="s">
        <v>367</v>
      </c>
      <c r="F54" s="19" t="s">
        <v>366</v>
      </c>
      <c r="G54" s="19" t="s">
        <v>1042</v>
      </c>
      <c r="H54" s="19" t="s">
        <v>1413</v>
      </c>
      <c r="I54" s="19" t="s">
        <v>1441</v>
      </c>
      <c r="J54" s="19" t="s">
        <v>1636</v>
      </c>
      <c r="K54" s="19" t="s">
        <v>1043</v>
      </c>
      <c r="L54" s="19">
        <v>241521</v>
      </c>
      <c r="M54" s="20">
        <v>0.06</v>
      </c>
      <c r="N54" s="28">
        <v>1</v>
      </c>
      <c r="O54" s="28"/>
      <c r="P54" s="28" t="s">
        <v>38</v>
      </c>
      <c r="Q54" s="28"/>
      <c r="R54" s="28">
        <v>0.04</v>
      </c>
      <c r="S54" s="28">
        <v>1</v>
      </c>
      <c r="T54" s="19"/>
      <c r="U54" s="43">
        <v>162010206313</v>
      </c>
    </row>
    <row r="55" spans="1:21" ht="39.75" customHeight="1" x14ac:dyDescent="0.35">
      <c r="A55" s="19">
        <v>240</v>
      </c>
      <c r="B55" s="28" t="s">
        <v>41</v>
      </c>
      <c r="C55" s="28" t="s">
        <v>584</v>
      </c>
      <c r="D55" s="19" t="s">
        <v>356</v>
      </c>
      <c r="E55" s="19" t="s">
        <v>383</v>
      </c>
      <c r="F55" s="19" t="s">
        <v>368</v>
      </c>
      <c r="G55" s="19" t="s">
        <v>1062</v>
      </c>
      <c r="H55" s="19" t="s">
        <v>1417</v>
      </c>
      <c r="I55" s="19" t="s">
        <v>1438</v>
      </c>
      <c r="J55" s="19" t="s">
        <v>1644</v>
      </c>
      <c r="K55" s="19" t="s">
        <v>1063</v>
      </c>
      <c r="L55" s="19">
        <v>351943</v>
      </c>
      <c r="M55" s="20">
        <v>1.08</v>
      </c>
      <c r="N55" s="28">
        <v>1</v>
      </c>
      <c r="O55" s="28"/>
      <c r="P55" s="28" t="s">
        <v>38</v>
      </c>
      <c r="Q55" s="28"/>
      <c r="R55" s="20">
        <v>0.99</v>
      </c>
      <c r="S55" s="28">
        <v>1</v>
      </c>
      <c r="T55" s="19"/>
      <c r="U55" s="43">
        <v>162010206314</v>
      </c>
    </row>
    <row r="56" spans="1:21" ht="39.75" customHeight="1" x14ac:dyDescent="0.35">
      <c r="A56" s="19">
        <v>241</v>
      </c>
      <c r="B56" s="28" t="s">
        <v>41</v>
      </c>
      <c r="C56" s="28" t="s">
        <v>584</v>
      </c>
      <c r="D56" s="19" t="s">
        <v>356</v>
      </c>
      <c r="E56" s="19" t="s">
        <v>384</v>
      </c>
      <c r="F56" s="19" t="s">
        <v>368</v>
      </c>
      <c r="G56" s="19" t="s">
        <v>1064</v>
      </c>
      <c r="H56" s="19" t="s">
        <v>1413</v>
      </c>
      <c r="I56" s="19" t="s">
        <v>1441</v>
      </c>
      <c r="J56" s="19" t="s">
        <v>1645</v>
      </c>
      <c r="K56" s="19" t="s">
        <v>1065</v>
      </c>
      <c r="L56" s="19">
        <v>214333</v>
      </c>
      <c r="M56" s="20">
        <v>0.12</v>
      </c>
      <c r="N56" s="28">
        <v>1</v>
      </c>
      <c r="O56" s="28"/>
      <c r="P56" s="28" t="s">
        <v>38</v>
      </c>
      <c r="Q56" s="28"/>
      <c r="R56" s="20">
        <v>4.8000000000000001E-2</v>
      </c>
      <c r="S56" s="28">
        <v>1</v>
      </c>
      <c r="T56" s="19"/>
      <c r="U56" s="43">
        <v>162010206315</v>
      </c>
    </row>
    <row r="57" spans="1:21" ht="39.75" customHeight="1" x14ac:dyDescent="0.35">
      <c r="A57" s="19">
        <v>242</v>
      </c>
      <c r="B57" s="28" t="s">
        <v>41</v>
      </c>
      <c r="C57" s="28" t="s">
        <v>584</v>
      </c>
      <c r="D57" s="19" t="s">
        <v>356</v>
      </c>
      <c r="E57" s="19" t="s">
        <v>385</v>
      </c>
      <c r="F57" s="19" t="s">
        <v>369</v>
      </c>
      <c r="G57" s="19" t="s">
        <v>1066</v>
      </c>
      <c r="H57" s="19" t="s">
        <v>1425</v>
      </c>
      <c r="I57" s="19" t="s">
        <v>1438</v>
      </c>
      <c r="J57" s="19" t="s">
        <v>1646</v>
      </c>
      <c r="K57" s="19" t="s">
        <v>1067</v>
      </c>
      <c r="L57" s="19">
        <v>242048</v>
      </c>
      <c r="M57" s="20">
        <v>0.24</v>
      </c>
      <c r="N57" s="28">
        <v>1</v>
      </c>
      <c r="O57" s="28"/>
      <c r="P57" s="28" t="s">
        <v>38</v>
      </c>
      <c r="Q57" s="28"/>
      <c r="R57" s="20">
        <v>0.104</v>
      </c>
      <c r="S57" s="28">
        <v>1</v>
      </c>
      <c r="T57" s="19"/>
      <c r="U57" s="43">
        <v>162010206316</v>
      </c>
    </row>
    <row r="58" spans="1:21" ht="39.75" customHeight="1" x14ac:dyDescent="0.35">
      <c r="A58" s="19">
        <v>243</v>
      </c>
      <c r="B58" s="28" t="s">
        <v>41</v>
      </c>
      <c r="C58" s="28" t="s">
        <v>584</v>
      </c>
      <c r="D58" s="19" t="s">
        <v>356</v>
      </c>
      <c r="E58" s="19" t="s">
        <v>386</v>
      </c>
      <c r="F58" s="19" t="s">
        <v>369</v>
      </c>
      <c r="G58" s="19" t="s">
        <v>1068</v>
      </c>
      <c r="H58" s="19" t="s">
        <v>1413</v>
      </c>
      <c r="I58" s="19" t="s">
        <v>1441</v>
      </c>
      <c r="J58" s="19" t="s">
        <v>1647</v>
      </c>
      <c r="K58" s="19" t="s">
        <v>1069</v>
      </c>
      <c r="L58" s="19">
        <v>343516</v>
      </c>
      <c r="M58" s="20">
        <v>1.02</v>
      </c>
      <c r="N58" s="28">
        <v>1</v>
      </c>
      <c r="O58" s="28"/>
      <c r="P58" s="28" t="s">
        <v>38</v>
      </c>
      <c r="Q58" s="28"/>
      <c r="R58" s="20">
        <v>1.1599999999999999</v>
      </c>
      <c r="S58" s="28">
        <v>1</v>
      </c>
      <c r="T58" s="19"/>
      <c r="U58" s="43">
        <v>162010206317</v>
      </c>
    </row>
    <row r="59" spans="1:21" ht="39.75" customHeight="1" x14ac:dyDescent="0.35">
      <c r="A59" s="19">
        <v>244</v>
      </c>
      <c r="B59" s="28" t="s">
        <v>41</v>
      </c>
      <c r="C59" s="28" t="s">
        <v>584</v>
      </c>
      <c r="D59" s="19" t="s">
        <v>356</v>
      </c>
      <c r="E59" s="19" t="s">
        <v>387</v>
      </c>
      <c r="F59" s="19" t="s">
        <v>258</v>
      </c>
      <c r="G59" s="19" t="s">
        <v>1070</v>
      </c>
      <c r="H59" s="19" t="s">
        <v>1416</v>
      </c>
      <c r="I59" s="19" t="s">
        <v>1440</v>
      </c>
      <c r="J59" s="19" t="s">
        <v>1648</v>
      </c>
      <c r="K59" s="19" t="s">
        <v>1071</v>
      </c>
      <c r="L59" s="19">
        <v>212136</v>
      </c>
      <c r="M59" s="20">
        <v>0.09</v>
      </c>
      <c r="N59" s="28">
        <v>1</v>
      </c>
      <c r="O59" s="28"/>
      <c r="P59" s="28" t="s">
        <v>38</v>
      </c>
      <c r="Q59" s="28"/>
      <c r="R59" s="20">
        <v>3.5999999999999997E-2</v>
      </c>
      <c r="S59" s="28">
        <v>1</v>
      </c>
      <c r="T59" s="19"/>
      <c r="U59" s="43">
        <v>162010206318</v>
      </c>
    </row>
    <row r="60" spans="1:21" ht="39.75" customHeight="1" x14ac:dyDescent="0.35">
      <c r="A60" s="19">
        <v>245</v>
      </c>
      <c r="B60" s="28" t="s">
        <v>41</v>
      </c>
      <c r="C60" s="28" t="s">
        <v>584</v>
      </c>
      <c r="D60" s="19" t="s">
        <v>356</v>
      </c>
      <c r="E60" s="19" t="s">
        <v>388</v>
      </c>
      <c r="F60" s="19" t="s">
        <v>368</v>
      </c>
      <c r="G60" s="19" t="s">
        <v>1072</v>
      </c>
      <c r="H60" s="19" t="s">
        <v>1417</v>
      </c>
      <c r="I60" s="19" t="s">
        <v>1438</v>
      </c>
      <c r="J60" s="19" t="s">
        <v>1649</v>
      </c>
      <c r="K60" s="19" t="s">
        <v>1073</v>
      </c>
      <c r="L60" s="19">
        <v>280327</v>
      </c>
      <c r="M60" s="20">
        <v>0.62</v>
      </c>
      <c r="N60" s="28">
        <v>1</v>
      </c>
      <c r="O60" s="28"/>
      <c r="P60" s="28" t="s">
        <v>38</v>
      </c>
      <c r="Q60" s="28"/>
      <c r="R60" s="20">
        <v>0.35399999999999998</v>
      </c>
      <c r="S60" s="28">
        <v>1</v>
      </c>
      <c r="T60" s="19"/>
      <c r="U60" s="43">
        <v>162010206319</v>
      </c>
    </row>
    <row r="61" spans="1:21" ht="39.75" customHeight="1" x14ac:dyDescent="0.35">
      <c r="A61" s="19">
        <v>246</v>
      </c>
      <c r="B61" s="28" t="s">
        <v>41</v>
      </c>
      <c r="C61" s="28" t="s">
        <v>584</v>
      </c>
      <c r="D61" s="19" t="s">
        <v>356</v>
      </c>
      <c r="E61" s="19" t="s">
        <v>389</v>
      </c>
      <c r="F61" s="19" t="s">
        <v>358</v>
      </c>
      <c r="G61" s="19" t="s">
        <v>1074</v>
      </c>
      <c r="H61" s="19" t="s">
        <v>1414</v>
      </c>
      <c r="I61" s="19" t="s">
        <v>1441</v>
      </c>
      <c r="J61" s="19" t="s">
        <v>1650</v>
      </c>
      <c r="K61" s="19" t="s">
        <v>1075</v>
      </c>
      <c r="L61" s="19">
        <v>258993</v>
      </c>
      <c r="M61" s="20">
        <v>0.48</v>
      </c>
      <c r="N61" s="28">
        <v>1</v>
      </c>
      <c r="O61" s="28"/>
      <c r="P61" s="28" t="s">
        <v>38</v>
      </c>
      <c r="Q61" s="28"/>
      <c r="R61" s="20">
        <v>0.48</v>
      </c>
      <c r="S61" s="28">
        <v>1</v>
      </c>
      <c r="T61" s="19"/>
      <c r="U61" s="43">
        <v>162010206320</v>
      </c>
    </row>
    <row r="62" spans="1:21" ht="39.75" customHeight="1" x14ac:dyDescent="0.35">
      <c r="A62" s="19">
        <v>247</v>
      </c>
      <c r="B62" s="28" t="s">
        <v>41</v>
      </c>
      <c r="C62" s="28" t="s">
        <v>584</v>
      </c>
      <c r="D62" s="19" t="s">
        <v>356</v>
      </c>
      <c r="E62" s="19" t="s">
        <v>390</v>
      </c>
      <c r="F62" s="19" t="s">
        <v>370</v>
      </c>
      <c r="G62" s="19" t="s">
        <v>1076</v>
      </c>
      <c r="H62" s="19" t="s">
        <v>1430</v>
      </c>
      <c r="I62" s="19" t="s">
        <v>1440</v>
      </c>
      <c r="J62" s="19" t="s">
        <v>1651</v>
      </c>
      <c r="K62" s="19" t="s">
        <v>1077</v>
      </c>
      <c r="L62" s="19">
        <v>202156</v>
      </c>
      <c r="M62" s="20">
        <v>0.06</v>
      </c>
      <c r="N62" s="28">
        <v>1</v>
      </c>
      <c r="O62" s="28"/>
      <c r="P62" s="28" t="s">
        <v>38</v>
      </c>
      <c r="Q62" s="28"/>
      <c r="R62" s="20">
        <v>3.2000000000000001E-2</v>
      </c>
      <c r="S62" s="28">
        <v>1</v>
      </c>
      <c r="T62" s="19"/>
      <c r="U62" s="43">
        <v>162010206321</v>
      </c>
    </row>
    <row r="63" spans="1:21" ht="39.75" customHeight="1" x14ac:dyDescent="0.35">
      <c r="A63" s="19">
        <v>248</v>
      </c>
      <c r="B63" s="28" t="s">
        <v>41</v>
      </c>
      <c r="C63" s="28" t="s">
        <v>584</v>
      </c>
      <c r="D63" s="19" t="s">
        <v>356</v>
      </c>
      <c r="E63" s="19" t="s">
        <v>391</v>
      </c>
      <c r="F63" s="19" t="s">
        <v>371</v>
      </c>
      <c r="G63" s="19" t="s">
        <v>1078</v>
      </c>
      <c r="H63" s="19" t="s">
        <v>1430</v>
      </c>
      <c r="I63" s="19" t="s">
        <v>1440</v>
      </c>
      <c r="J63" s="19" t="s">
        <v>1652</v>
      </c>
      <c r="K63" s="19" t="s">
        <v>1079</v>
      </c>
      <c r="L63" s="19">
        <v>210853</v>
      </c>
      <c r="M63" s="20">
        <v>0.06</v>
      </c>
      <c r="N63" s="28">
        <v>1</v>
      </c>
      <c r="O63" s="28"/>
      <c r="P63" s="28" t="s">
        <v>38</v>
      </c>
      <c r="Q63" s="28"/>
      <c r="R63" s="20">
        <v>3.3000000000000002E-2</v>
      </c>
      <c r="S63" s="28">
        <v>1</v>
      </c>
      <c r="T63" s="19"/>
      <c r="U63" s="43">
        <v>162010206322</v>
      </c>
    </row>
    <row r="64" spans="1:21" ht="39.75" customHeight="1" x14ac:dyDescent="0.35">
      <c r="A64" s="19">
        <v>249</v>
      </c>
      <c r="B64" s="28" t="s">
        <v>41</v>
      </c>
      <c r="C64" s="28" t="s">
        <v>584</v>
      </c>
      <c r="D64" s="19" t="s">
        <v>356</v>
      </c>
      <c r="E64" s="19" t="s">
        <v>392</v>
      </c>
      <c r="F64" s="19" t="s">
        <v>371</v>
      </c>
      <c r="G64" s="19" t="s">
        <v>1080</v>
      </c>
      <c r="H64" s="19" t="s">
        <v>1407</v>
      </c>
      <c r="I64" s="19" t="s">
        <v>1440</v>
      </c>
      <c r="J64" s="19" t="s">
        <v>1621</v>
      </c>
      <c r="K64" s="19" t="s">
        <v>1081</v>
      </c>
      <c r="L64" s="19">
        <v>209390</v>
      </c>
      <c r="M64" s="20">
        <v>0.04</v>
      </c>
      <c r="N64" s="28">
        <v>1</v>
      </c>
      <c r="O64" s="28"/>
      <c r="P64" s="28" t="s">
        <v>38</v>
      </c>
      <c r="Q64" s="28"/>
      <c r="R64" s="20">
        <v>3.1E-2</v>
      </c>
      <c r="S64" s="28">
        <v>1</v>
      </c>
      <c r="T64" s="19"/>
      <c r="U64" s="43">
        <v>162010206323</v>
      </c>
    </row>
    <row r="65" spans="1:21" ht="39.75" customHeight="1" x14ac:dyDescent="0.35">
      <c r="A65" s="19">
        <v>250</v>
      </c>
      <c r="B65" s="28" t="s">
        <v>41</v>
      </c>
      <c r="C65" s="28" t="s">
        <v>584</v>
      </c>
      <c r="D65" s="19" t="s">
        <v>356</v>
      </c>
      <c r="E65" s="19" t="s">
        <v>393</v>
      </c>
      <c r="F65" s="19" t="s">
        <v>330</v>
      </c>
      <c r="G65" s="19" t="s">
        <v>1082</v>
      </c>
      <c r="H65" s="19" t="s">
        <v>1404</v>
      </c>
      <c r="I65" s="19" t="s">
        <v>1440</v>
      </c>
      <c r="J65" s="19" t="s">
        <v>1653</v>
      </c>
      <c r="K65" s="19" t="s">
        <v>1083</v>
      </c>
      <c r="L65" s="19">
        <v>219094</v>
      </c>
      <c r="M65" s="20">
        <v>0.15</v>
      </c>
      <c r="N65" s="28">
        <v>1</v>
      </c>
      <c r="O65" s="28"/>
      <c r="P65" s="28" t="s">
        <v>38</v>
      </c>
      <c r="Q65" s="28"/>
      <c r="R65" s="20">
        <v>5.2999999999999999E-2</v>
      </c>
      <c r="S65" s="28">
        <v>1</v>
      </c>
      <c r="T65" s="19"/>
      <c r="U65" s="43">
        <v>162010206324</v>
      </c>
    </row>
    <row r="66" spans="1:21" ht="39.75" customHeight="1" x14ac:dyDescent="0.35">
      <c r="A66" s="19">
        <v>251</v>
      </c>
      <c r="B66" s="28" t="s">
        <v>41</v>
      </c>
      <c r="C66" s="28" t="s">
        <v>584</v>
      </c>
      <c r="D66" s="19" t="s">
        <v>356</v>
      </c>
      <c r="E66" s="19" t="s">
        <v>394</v>
      </c>
      <c r="F66" s="19" t="s">
        <v>372</v>
      </c>
      <c r="G66" s="19" t="s">
        <v>1084</v>
      </c>
      <c r="H66" s="19" t="s">
        <v>1414</v>
      </c>
      <c r="I66" s="19" t="s">
        <v>1441</v>
      </c>
      <c r="J66" s="19" t="s">
        <v>1654</v>
      </c>
      <c r="K66" s="19" t="s">
        <v>1085</v>
      </c>
      <c r="L66" s="19">
        <v>257894</v>
      </c>
      <c r="M66" s="20">
        <v>0.46500000000000002</v>
      </c>
      <c r="N66" s="28">
        <v>1</v>
      </c>
      <c r="O66" s="28"/>
      <c r="P66" s="28" t="s">
        <v>38</v>
      </c>
      <c r="Q66" s="28"/>
      <c r="R66" s="20">
        <v>0.36199999999999999</v>
      </c>
      <c r="S66" s="28">
        <v>1</v>
      </c>
      <c r="T66" s="19"/>
      <c r="U66" s="43">
        <v>162010206325</v>
      </c>
    </row>
    <row r="67" spans="1:21" ht="39.75" customHeight="1" x14ac:dyDescent="0.35">
      <c r="A67" s="19">
        <v>252</v>
      </c>
      <c r="B67" s="28" t="s">
        <v>41</v>
      </c>
      <c r="C67" s="28" t="s">
        <v>584</v>
      </c>
      <c r="D67" s="19" t="s">
        <v>356</v>
      </c>
      <c r="E67" s="19" t="s">
        <v>395</v>
      </c>
      <c r="F67" s="19" t="s">
        <v>373</v>
      </c>
      <c r="G67" s="19" t="s">
        <v>1086</v>
      </c>
      <c r="H67" s="19" t="s">
        <v>1405</v>
      </c>
      <c r="I67" s="19" t="s">
        <v>1441</v>
      </c>
      <c r="J67" s="19" t="s">
        <v>1655</v>
      </c>
      <c r="K67" s="19" t="s">
        <v>1087</v>
      </c>
      <c r="L67" s="19">
        <v>356335</v>
      </c>
      <c r="M67" s="20">
        <v>1.1399999999999999</v>
      </c>
      <c r="N67" s="28">
        <v>1</v>
      </c>
      <c r="O67" s="28"/>
      <c r="P67" s="28" t="s">
        <v>38</v>
      </c>
      <c r="Q67" s="28"/>
      <c r="R67" s="20">
        <v>0.86899999999999999</v>
      </c>
      <c r="S67" s="28">
        <v>1</v>
      </c>
      <c r="T67" s="19"/>
      <c r="U67" s="43">
        <v>162010206326</v>
      </c>
    </row>
    <row r="68" spans="1:21" ht="39.75" customHeight="1" x14ac:dyDescent="0.35">
      <c r="A68" s="19">
        <v>253</v>
      </c>
      <c r="B68" s="28" t="s">
        <v>41</v>
      </c>
      <c r="C68" s="28" t="s">
        <v>584</v>
      </c>
      <c r="D68" s="19" t="s">
        <v>356</v>
      </c>
      <c r="E68" s="19" t="s">
        <v>396</v>
      </c>
      <c r="F68" s="19" t="s">
        <v>358</v>
      </c>
      <c r="G68" s="19" t="s">
        <v>1088</v>
      </c>
      <c r="H68" s="19" t="s">
        <v>1413</v>
      </c>
      <c r="I68" s="19" t="s">
        <v>1441</v>
      </c>
      <c r="J68" s="19" t="s">
        <v>1656</v>
      </c>
      <c r="K68" s="19" t="s">
        <v>1089</v>
      </c>
      <c r="L68" s="19">
        <v>219638</v>
      </c>
      <c r="M68" s="20">
        <v>0.18</v>
      </c>
      <c r="N68" s="28">
        <v>1</v>
      </c>
      <c r="O68" s="28"/>
      <c r="P68" s="28" t="s">
        <v>38</v>
      </c>
      <c r="Q68" s="28"/>
      <c r="R68" s="20">
        <v>0.11600000000000001</v>
      </c>
      <c r="S68" s="28">
        <v>1</v>
      </c>
      <c r="T68" s="19"/>
      <c r="U68" s="43">
        <v>162010206327</v>
      </c>
    </row>
    <row r="69" spans="1:21" ht="39.75" customHeight="1" x14ac:dyDescent="0.35">
      <c r="A69" s="19">
        <v>273</v>
      </c>
      <c r="B69" s="28" t="s">
        <v>41</v>
      </c>
      <c r="C69" s="28" t="s">
        <v>584</v>
      </c>
      <c r="D69" s="19" t="s">
        <v>356</v>
      </c>
      <c r="E69" s="19" t="s">
        <v>419</v>
      </c>
      <c r="F69" s="19" t="s">
        <v>369</v>
      </c>
      <c r="G69" s="19" t="s">
        <v>1128</v>
      </c>
      <c r="H69" s="19" t="s">
        <v>1413</v>
      </c>
      <c r="I69" s="19" t="s">
        <v>1441</v>
      </c>
      <c r="J69" s="19" t="s">
        <v>1670</v>
      </c>
      <c r="K69" s="19" t="s">
        <v>1129</v>
      </c>
      <c r="L69" s="19">
        <v>227326</v>
      </c>
      <c r="M69" s="20">
        <v>0.21</v>
      </c>
      <c r="N69" s="28">
        <v>1</v>
      </c>
      <c r="O69" s="28"/>
      <c r="P69" s="28" t="s">
        <v>38</v>
      </c>
      <c r="Q69" s="28"/>
      <c r="R69" s="20">
        <v>0.19</v>
      </c>
      <c r="S69" s="28">
        <v>1</v>
      </c>
      <c r="T69" s="19"/>
      <c r="U69" s="43">
        <v>162010206328</v>
      </c>
    </row>
    <row r="70" spans="1:21" ht="40.5" customHeight="1" x14ac:dyDescent="0.35">
      <c r="A70" s="19">
        <v>310</v>
      </c>
      <c r="B70" s="28" t="s">
        <v>41</v>
      </c>
      <c r="C70" s="28" t="s">
        <v>584</v>
      </c>
      <c r="D70" s="22" t="s">
        <v>356</v>
      </c>
      <c r="E70" s="22" t="s">
        <v>466</v>
      </c>
      <c r="F70" s="22" t="s">
        <v>356</v>
      </c>
      <c r="G70" s="22" t="s">
        <v>1202</v>
      </c>
      <c r="H70" s="19" t="s">
        <v>1403</v>
      </c>
      <c r="I70" s="19" t="s">
        <v>1436</v>
      </c>
      <c r="J70" s="19" t="s">
        <v>1661</v>
      </c>
      <c r="K70" s="22" t="s">
        <v>1203</v>
      </c>
      <c r="L70" s="23">
        <v>296502</v>
      </c>
      <c r="M70" s="24">
        <v>0.61499999999999999</v>
      </c>
      <c r="N70" s="28">
        <v>1</v>
      </c>
      <c r="O70" s="28"/>
      <c r="P70" s="28" t="s">
        <v>38</v>
      </c>
      <c r="Q70" s="19"/>
      <c r="R70" s="28">
        <v>0.51500000000000001</v>
      </c>
      <c r="S70" s="28">
        <v>1</v>
      </c>
      <c r="T70" s="19"/>
      <c r="U70" s="43">
        <v>162010206329</v>
      </c>
    </row>
    <row r="71" spans="1:21" ht="40.5" customHeight="1" x14ac:dyDescent="0.35">
      <c r="A71" s="19">
        <v>311</v>
      </c>
      <c r="B71" s="28" t="s">
        <v>41</v>
      </c>
      <c r="C71" s="28" t="s">
        <v>584</v>
      </c>
      <c r="D71" s="22" t="s">
        <v>356</v>
      </c>
      <c r="E71" s="22" t="s">
        <v>467</v>
      </c>
      <c r="F71" s="22" t="s">
        <v>81</v>
      </c>
      <c r="G71" s="22" t="s">
        <v>1204</v>
      </c>
      <c r="H71" s="19" t="s">
        <v>1413</v>
      </c>
      <c r="I71" s="19" t="s">
        <v>1441</v>
      </c>
      <c r="J71" s="19" t="s">
        <v>1660</v>
      </c>
      <c r="K71" s="22" t="s">
        <v>1205</v>
      </c>
      <c r="L71" s="23">
        <v>241153</v>
      </c>
      <c r="M71" s="24">
        <v>0.45</v>
      </c>
      <c r="N71" s="28">
        <v>1</v>
      </c>
      <c r="O71" s="28"/>
      <c r="P71" s="28" t="s">
        <v>38</v>
      </c>
      <c r="Q71" s="19"/>
      <c r="R71" s="28">
        <v>0.35</v>
      </c>
      <c r="S71" s="28">
        <v>1</v>
      </c>
      <c r="T71" s="19"/>
      <c r="U71" s="43">
        <v>162010206330</v>
      </c>
    </row>
    <row r="72" spans="1:21" ht="40.5" customHeight="1" x14ac:dyDescent="0.35">
      <c r="A72" s="19">
        <v>312</v>
      </c>
      <c r="B72" s="28" t="s">
        <v>41</v>
      </c>
      <c r="C72" s="28" t="s">
        <v>584</v>
      </c>
      <c r="D72" s="22" t="s">
        <v>356</v>
      </c>
      <c r="E72" s="22" t="s">
        <v>468</v>
      </c>
      <c r="F72" s="22" t="s">
        <v>460</v>
      </c>
      <c r="G72" s="22" t="s">
        <v>1206</v>
      </c>
      <c r="H72" s="19" t="s">
        <v>1413</v>
      </c>
      <c r="I72" s="19" t="s">
        <v>1441</v>
      </c>
      <c r="J72" s="19" t="s">
        <v>1634</v>
      </c>
      <c r="K72" s="22" t="s">
        <v>1207</v>
      </c>
      <c r="L72" s="23">
        <v>214507</v>
      </c>
      <c r="M72" s="24">
        <v>0.12</v>
      </c>
      <c r="N72" s="28">
        <v>1</v>
      </c>
      <c r="O72" s="28"/>
      <c r="P72" s="28" t="s">
        <v>38</v>
      </c>
      <c r="Q72" s="19"/>
      <c r="R72" s="28">
        <v>0.09</v>
      </c>
      <c r="S72" s="28">
        <v>1</v>
      </c>
      <c r="T72" s="19"/>
      <c r="U72" s="43">
        <v>162010206331</v>
      </c>
    </row>
    <row r="73" spans="1:21" ht="40.5" customHeight="1" x14ac:dyDescent="0.35">
      <c r="A73" s="19">
        <v>313</v>
      </c>
      <c r="B73" s="28" t="s">
        <v>41</v>
      </c>
      <c r="C73" s="28" t="s">
        <v>584</v>
      </c>
      <c r="D73" s="22" t="s">
        <v>356</v>
      </c>
      <c r="E73" s="22" t="s">
        <v>469</v>
      </c>
      <c r="F73" s="22" t="s">
        <v>80</v>
      </c>
      <c r="G73" s="22" t="s">
        <v>1208</v>
      </c>
      <c r="H73" s="19" t="s">
        <v>1413</v>
      </c>
      <c r="I73" s="19" t="s">
        <v>1441</v>
      </c>
      <c r="J73" s="19" t="s">
        <v>1695</v>
      </c>
      <c r="K73" s="22" t="s">
        <v>1209</v>
      </c>
      <c r="L73" s="23">
        <v>217442</v>
      </c>
      <c r="M73" s="24">
        <v>0.15</v>
      </c>
      <c r="N73" s="28">
        <v>1</v>
      </c>
      <c r="O73" s="28"/>
      <c r="P73" s="28" t="s">
        <v>38</v>
      </c>
      <c r="Q73" s="19"/>
      <c r="R73" s="28">
        <v>0.15</v>
      </c>
      <c r="S73" s="28">
        <v>1</v>
      </c>
      <c r="T73" s="19"/>
      <c r="U73" s="43">
        <v>162010206332</v>
      </c>
    </row>
    <row r="74" spans="1:21" ht="40.5" customHeight="1" x14ac:dyDescent="0.35">
      <c r="A74" s="19">
        <v>314</v>
      </c>
      <c r="B74" s="28" t="s">
        <v>41</v>
      </c>
      <c r="C74" s="28" t="s">
        <v>584</v>
      </c>
      <c r="D74" s="22" t="s">
        <v>356</v>
      </c>
      <c r="E74" s="22" t="s">
        <v>470</v>
      </c>
      <c r="F74" s="22" t="s">
        <v>461</v>
      </c>
      <c r="G74" s="22" t="s">
        <v>1210</v>
      </c>
      <c r="H74" s="19" t="s">
        <v>1414</v>
      </c>
      <c r="I74" s="19" t="s">
        <v>1441</v>
      </c>
      <c r="J74" s="19" t="s">
        <v>1648</v>
      </c>
      <c r="K74" s="22" t="s">
        <v>1211</v>
      </c>
      <c r="L74" s="23">
        <v>223126</v>
      </c>
      <c r="M74" s="24">
        <v>0.19500000000000001</v>
      </c>
      <c r="N74" s="28">
        <v>1</v>
      </c>
      <c r="O74" s="28"/>
      <c r="P74" s="28" t="s">
        <v>38</v>
      </c>
      <c r="Q74" s="19"/>
      <c r="R74" s="28">
        <v>0.17499999999999999</v>
      </c>
      <c r="S74" s="28">
        <v>1</v>
      </c>
      <c r="T74" s="19"/>
      <c r="U74" s="43">
        <v>162010206333</v>
      </c>
    </row>
    <row r="75" spans="1:21" ht="40.5" customHeight="1" x14ac:dyDescent="0.35">
      <c r="A75" s="19">
        <v>315</v>
      </c>
      <c r="B75" s="28" t="s">
        <v>41</v>
      </c>
      <c r="C75" s="28" t="s">
        <v>584</v>
      </c>
      <c r="D75" s="22" t="s">
        <v>356</v>
      </c>
      <c r="E75" s="22" t="s">
        <v>471</v>
      </c>
      <c r="F75" s="22" t="s">
        <v>101</v>
      </c>
      <c r="G75" s="22" t="s">
        <v>1212</v>
      </c>
      <c r="H75" s="19" t="s">
        <v>1413</v>
      </c>
      <c r="I75" s="19" t="s">
        <v>1441</v>
      </c>
      <c r="J75" s="19" t="s">
        <v>1696</v>
      </c>
      <c r="K75" s="22" t="s">
        <v>1213</v>
      </c>
      <c r="L75" s="23">
        <v>244405</v>
      </c>
      <c r="M75" s="24">
        <v>0.24</v>
      </c>
      <c r="N75" s="28">
        <v>1</v>
      </c>
      <c r="O75" s="28"/>
      <c r="P75" s="28" t="s">
        <v>38</v>
      </c>
      <c r="Q75" s="19"/>
      <c r="R75" s="28">
        <v>0.21199999999999999</v>
      </c>
      <c r="S75" s="28">
        <v>1</v>
      </c>
      <c r="T75" s="19"/>
      <c r="U75" s="43">
        <v>162010206334</v>
      </c>
    </row>
    <row r="76" spans="1:21" ht="40.5" customHeight="1" x14ac:dyDescent="0.35">
      <c r="A76" s="19">
        <v>316</v>
      </c>
      <c r="B76" s="28" t="s">
        <v>41</v>
      </c>
      <c r="C76" s="28" t="s">
        <v>584</v>
      </c>
      <c r="D76" s="22" t="s">
        <v>356</v>
      </c>
      <c r="E76" s="22" t="s">
        <v>472</v>
      </c>
      <c r="F76" s="22" t="s">
        <v>370</v>
      </c>
      <c r="G76" s="22" t="s">
        <v>1214</v>
      </c>
      <c r="H76" s="19" t="s">
        <v>1413</v>
      </c>
      <c r="I76" s="19" t="s">
        <v>1441</v>
      </c>
      <c r="J76" s="19" t="s">
        <v>1697</v>
      </c>
      <c r="K76" s="22" t="s">
        <v>1215</v>
      </c>
      <c r="L76" s="23">
        <v>279595</v>
      </c>
      <c r="M76" s="24">
        <v>4.3499999999999997E-2</v>
      </c>
      <c r="N76" s="28">
        <v>1</v>
      </c>
      <c r="O76" s="28"/>
      <c r="P76" s="28" t="s">
        <v>38</v>
      </c>
      <c r="Q76" s="19"/>
      <c r="R76" s="28">
        <v>3.1E-2</v>
      </c>
      <c r="S76" s="28">
        <v>1</v>
      </c>
      <c r="T76" s="19"/>
      <c r="U76" s="43">
        <v>162010206335</v>
      </c>
    </row>
    <row r="77" spans="1:21" ht="40.5" customHeight="1" x14ac:dyDescent="0.35">
      <c r="A77" s="19">
        <v>317</v>
      </c>
      <c r="B77" s="28" t="s">
        <v>41</v>
      </c>
      <c r="C77" s="28" t="s">
        <v>584</v>
      </c>
      <c r="D77" s="22" t="s">
        <v>356</v>
      </c>
      <c r="E77" s="22" t="s">
        <v>473</v>
      </c>
      <c r="F77" s="22" t="s">
        <v>370</v>
      </c>
      <c r="G77" s="22" t="s">
        <v>1216</v>
      </c>
      <c r="H77" s="19" t="s">
        <v>1413</v>
      </c>
      <c r="I77" s="19" t="s">
        <v>1441</v>
      </c>
      <c r="J77" s="19" t="s">
        <v>1698</v>
      </c>
      <c r="K77" s="22" t="s">
        <v>1217</v>
      </c>
      <c r="L77" s="23">
        <v>289563</v>
      </c>
      <c r="M77" s="24">
        <v>0.66</v>
      </c>
      <c r="N77" s="28">
        <v>1</v>
      </c>
      <c r="O77" s="28"/>
      <c r="P77" s="28" t="s">
        <v>38</v>
      </c>
      <c r="Q77" s="19"/>
      <c r="R77" s="28">
        <v>0.61199999999999999</v>
      </c>
      <c r="S77" s="28">
        <v>1</v>
      </c>
      <c r="T77" s="19"/>
      <c r="U77" s="43">
        <v>162010206336</v>
      </c>
    </row>
    <row r="78" spans="1:21" ht="40.5" customHeight="1" x14ac:dyDescent="0.35">
      <c r="A78" s="19">
        <v>318</v>
      </c>
      <c r="B78" s="28" t="s">
        <v>41</v>
      </c>
      <c r="C78" s="28" t="s">
        <v>584</v>
      </c>
      <c r="D78" s="22" t="s">
        <v>356</v>
      </c>
      <c r="E78" s="22" t="s">
        <v>474</v>
      </c>
      <c r="F78" s="22" t="s">
        <v>258</v>
      </c>
      <c r="G78" s="22" t="s">
        <v>1218</v>
      </c>
      <c r="H78" s="19" t="s">
        <v>1429</v>
      </c>
      <c r="I78" s="19" t="s">
        <v>1440</v>
      </c>
      <c r="J78" s="19" t="s">
        <v>1699</v>
      </c>
      <c r="K78" s="22" t="s">
        <v>1219</v>
      </c>
      <c r="L78" s="23">
        <v>269884</v>
      </c>
      <c r="M78" s="24">
        <v>0.51</v>
      </c>
      <c r="N78" s="28">
        <v>1</v>
      </c>
      <c r="O78" s="28"/>
      <c r="P78" s="28" t="s">
        <v>38</v>
      </c>
      <c r="Q78" s="19"/>
      <c r="R78" s="28">
        <v>0.42</v>
      </c>
      <c r="S78" s="28">
        <v>1</v>
      </c>
      <c r="T78" s="19"/>
      <c r="U78" s="43">
        <v>162010206337</v>
      </c>
    </row>
    <row r="79" spans="1:21" ht="40.5" customHeight="1" x14ac:dyDescent="0.35">
      <c r="A79" s="19">
        <v>319</v>
      </c>
      <c r="B79" s="28" t="s">
        <v>41</v>
      </c>
      <c r="C79" s="28" t="s">
        <v>584</v>
      </c>
      <c r="D79" s="22" t="s">
        <v>356</v>
      </c>
      <c r="E79" s="22" t="s">
        <v>475</v>
      </c>
      <c r="F79" s="22" t="s">
        <v>76</v>
      </c>
      <c r="G79" s="22" t="s">
        <v>1220</v>
      </c>
      <c r="H79" s="19" t="s">
        <v>1418</v>
      </c>
      <c r="I79" s="19" t="s">
        <v>1441</v>
      </c>
      <c r="J79" s="19" t="s">
        <v>1700</v>
      </c>
      <c r="K79" s="22" t="s">
        <v>1221</v>
      </c>
      <c r="L79" s="23">
        <v>253066</v>
      </c>
      <c r="M79" s="24">
        <v>0.40500000000000003</v>
      </c>
      <c r="N79" s="28">
        <v>1</v>
      </c>
      <c r="O79" s="28"/>
      <c r="P79" s="28" t="s">
        <v>38</v>
      </c>
      <c r="Q79" s="19"/>
      <c r="R79" s="28">
        <v>0.39100000000000001</v>
      </c>
      <c r="S79" s="28">
        <v>1</v>
      </c>
      <c r="T79" s="19"/>
      <c r="U79" s="43">
        <v>162010206338</v>
      </c>
    </row>
    <row r="80" spans="1:21" ht="40.5" customHeight="1" x14ac:dyDescent="0.35">
      <c r="A80" s="19">
        <v>320</v>
      </c>
      <c r="B80" s="28" t="s">
        <v>41</v>
      </c>
      <c r="C80" s="28" t="s">
        <v>584</v>
      </c>
      <c r="D80" s="22" t="s">
        <v>356</v>
      </c>
      <c r="E80" s="22" t="s">
        <v>476</v>
      </c>
      <c r="F80" s="22" t="s">
        <v>370</v>
      </c>
      <c r="G80" s="22" t="s">
        <v>1222</v>
      </c>
      <c r="H80" s="19" t="s">
        <v>1410</v>
      </c>
      <c r="I80" s="19" t="s">
        <v>1440</v>
      </c>
      <c r="J80" s="19" t="s">
        <v>1701</v>
      </c>
      <c r="K80" s="22" t="s">
        <v>1223</v>
      </c>
      <c r="L80" s="23">
        <v>231322</v>
      </c>
      <c r="M80" s="24">
        <v>0.27500000000000002</v>
      </c>
      <c r="N80" s="28">
        <v>1</v>
      </c>
      <c r="O80" s="28"/>
      <c r="P80" s="28" t="s">
        <v>38</v>
      </c>
      <c r="Q80" s="19"/>
      <c r="R80" s="28">
        <v>0.219</v>
      </c>
      <c r="S80" s="28">
        <v>1</v>
      </c>
      <c r="T80" s="19"/>
      <c r="U80" s="43">
        <v>162010206339</v>
      </c>
    </row>
    <row r="81" spans="1:22" ht="40.5" customHeight="1" x14ac:dyDescent="0.35">
      <c r="A81" s="19">
        <v>321</v>
      </c>
      <c r="B81" s="28" t="s">
        <v>41</v>
      </c>
      <c r="C81" s="28" t="s">
        <v>584</v>
      </c>
      <c r="D81" s="22" t="s">
        <v>356</v>
      </c>
      <c r="E81" s="22" t="s">
        <v>477</v>
      </c>
      <c r="F81" s="22" t="s">
        <v>80</v>
      </c>
      <c r="G81" s="22" t="s">
        <v>1224</v>
      </c>
      <c r="H81" s="19" t="s">
        <v>1413</v>
      </c>
      <c r="I81" s="19" t="s">
        <v>1441</v>
      </c>
      <c r="J81" s="19" t="s">
        <v>1633</v>
      </c>
      <c r="K81" s="22" t="s">
        <v>1225</v>
      </c>
      <c r="L81" s="23">
        <v>229523</v>
      </c>
      <c r="M81" s="24">
        <v>0.24</v>
      </c>
      <c r="N81" s="28">
        <v>1</v>
      </c>
      <c r="O81" s="28"/>
      <c r="P81" s="28" t="s">
        <v>38</v>
      </c>
      <c r="Q81" s="19"/>
      <c r="R81" s="28">
        <v>0.19500000000000001</v>
      </c>
      <c r="S81" s="28">
        <v>1</v>
      </c>
      <c r="T81" s="19"/>
      <c r="U81" s="43">
        <v>162010206340</v>
      </c>
    </row>
    <row r="82" spans="1:22" ht="40.5" customHeight="1" x14ac:dyDescent="0.35">
      <c r="A82" s="19">
        <v>322</v>
      </c>
      <c r="B82" s="28" t="s">
        <v>41</v>
      </c>
      <c r="C82" s="28" t="s">
        <v>584</v>
      </c>
      <c r="D82" s="22" t="s">
        <v>356</v>
      </c>
      <c r="E82" s="22" t="s">
        <v>478</v>
      </c>
      <c r="F82" s="22" t="s">
        <v>461</v>
      </c>
      <c r="G82" s="22" t="s">
        <v>1226</v>
      </c>
      <c r="H82" s="19" t="s">
        <v>1414</v>
      </c>
      <c r="I82" s="19" t="s">
        <v>1441</v>
      </c>
      <c r="J82" s="19" t="s">
        <v>1648</v>
      </c>
      <c r="K82" s="22" t="s">
        <v>1227</v>
      </c>
      <c r="L82" s="23">
        <v>258993</v>
      </c>
      <c r="M82" s="24">
        <v>0.48</v>
      </c>
      <c r="N82" s="28">
        <v>1</v>
      </c>
      <c r="O82" s="28"/>
      <c r="P82" s="28" t="s">
        <v>38</v>
      </c>
      <c r="Q82" s="19"/>
      <c r="R82" s="28">
        <v>0.374</v>
      </c>
      <c r="S82" s="28">
        <v>1</v>
      </c>
      <c r="T82" s="19"/>
      <c r="U82" s="43">
        <v>162010206341</v>
      </c>
    </row>
    <row r="83" spans="1:22" ht="40.5" customHeight="1" x14ac:dyDescent="0.35">
      <c r="A83" s="19">
        <v>323</v>
      </c>
      <c r="B83" s="28" t="s">
        <v>41</v>
      </c>
      <c r="C83" s="28" t="s">
        <v>584</v>
      </c>
      <c r="D83" s="22" t="s">
        <v>356</v>
      </c>
      <c r="E83" s="22" t="s">
        <v>479</v>
      </c>
      <c r="F83" s="22" t="s">
        <v>370</v>
      </c>
      <c r="G83" s="22" t="s">
        <v>1228</v>
      </c>
      <c r="H83" s="19" t="s">
        <v>1412</v>
      </c>
      <c r="I83" s="19" t="s">
        <v>1440</v>
      </c>
      <c r="J83" s="19" t="s">
        <v>1702</v>
      </c>
      <c r="K83" s="22" t="s">
        <v>1229</v>
      </c>
      <c r="L83" s="23">
        <v>252404</v>
      </c>
      <c r="M83" s="24">
        <v>0.39</v>
      </c>
      <c r="N83" s="28">
        <v>1</v>
      </c>
      <c r="O83" s="28"/>
      <c r="P83" s="28" t="s">
        <v>38</v>
      </c>
      <c r="Q83" s="19"/>
      <c r="R83" s="28">
        <v>0.312</v>
      </c>
      <c r="S83" s="28">
        <v>1</v>
      </c>
      <c r="T83" s="19"/>
      <c r="U83" s="43">
        <v>162010206342</v>
      </c>
    </row>
    <row r="84" spans="1:22" ht="40.5" customHeight="1" x14ac:dyDescent="0.35">
      <c r="A84" s="19">
        <v>324</v>
      </c>
      <c r="B84" s="28" t="s">
        <v>41</v>
      </c>
      <c r="C84" s="28" t="s">
        <v>584</v>
      </c>
      <c r="D84" s="22" t="s">
        <v>356</v>
      </c>
      <c r="E84" s="22" t="s">
        <v>480</v>
      </c>
      <c r="F84" s="22" t="s">
        <v>462</v>
      </c>
      <c r="G84" s="22" t="s">
        <v>1230</v>
      </c>
      <c r="H84" s="19" t="s">
        <v>1413</v>
      </c>
      <c r="I84" s="19" t="s">
        <v>1441</v>
      </c>
      <c r="J84" s="19" t="s">
        <v>1667</v>
      </c>
      <c r="K84" s="22" t="s">
        <v>1231</v>
      </c>
      <c r="L84" s="23">
        <v>267441</v>
      </c>
      <c r="M84" s="24">
        <v>0.24</v>
      </c>
      <c r="N84" s="28">
        <v>1</v>
      </c>
      <c r="O84" s="28"/>
      <c r="P84" s="28" t="s">
        <v>38</v>
      </c>
      <c r="Q84" s="19"/>
      <c r="R84" s="28">
        <v>0.215</v>
      </c>
      <c r="S84" s="28">
        <v>1</v>
      </c>
      <c r="T84" s="19"/>
      <c r="U84" s="43">
        <v>162010206343</v>
      </c>
    </row>
    <row r="85" spans="1:22" ht="40.5" customHeight="1" x14ac:dyDescent="0.35">
      <c r="A85" s="19">
        <v>325</v>
      </c>
      <c r="B85" s="28" t="s">
        <v>41</v>
      </c>
      <c r="C85" s="28" t="s">
        <v>584</v>
      </c>
      <c r="D85" s="22" t="s">
        <v>356</v>
      </c>
      <c r="E85" s="22" t="s">
        <v>481</v>
      </c>
      <c r="F85" s="22" t="s">
        <v>370</v>
      </c>
      <c r="G85" s="22" t="s">
        <v>1232</v>
      </c>
      <c r="H85" s="19" t="s">
        <v>1427</v>
      </c>
      <c r="I85" s="19" t="s">
        <v>1435</v>
      </c>
      <c r="J85" s="19" t="s">
        <v>1703</v>
      </c>
      <c r="K85" s="22" t="s">
        <v>1233</v>
      </c>
      <c r="L85" s="23">
        <v>264160</v>
      </c>
      <c r="M85" s="24">
        <v>0.54</v>
      </c>
      <c r="N85" s="28">
        <v>1</v>
      </c>
      <c r="O85" s="28"/>
      <c r="P85" s="28" t="s">
        <v>38</v>
      </c>
      <c r="Q85" s="19"/>
      <c r="R85" s="28">
        <v>0.49199999999999999</v>
      </c>
      <c r="S85" s="28">
        <v>1</v>
      </c>
      <c r="T85" s="19"/>
      <c r="U85" s="43">
        <v>162010206344</v>
      </c>
    </row>
    <row r="86" spans="1:22" ht="40.5" customHeight="1" x14ac:dyDescent="0.35">
      <c r="A86" s="19">
        <v>326</v>
      </c>
      <c r="B86" s="28" t="s">
        <v>41</v>
      </c>
      <c r="C86" s="28" t="s">
        <v>584</v>
      </c>
      <c r="D86" s="22" t="s">
        <v>356</v>
      </c>
      <c r="E86" s="22" t="s">
        <v>482</v>
      </c>
      <c r="F86" s="22" t="s">
        <v>358</v>
      </c>
      <c r="G86" s="22" t="s">
        <v>1234</v>
      </c>
      <c r="H86" s="19" t="s">
        <v>1397</v>
      </c>
      <c r="I86" s="19" t="s">
        <v>1439</v>
      </c>
      <c r="J86" s="19" t="s">
        <v>1704</v>
      </c>
      <c r="K86" s="22" t="s">
        <v>1235</v>
      </c>
      <c r="L86" s="23">
        <v>279631</v>
      </c>
      <c r="M86" s="24">
        <v>0.56999999999999995</v>
      </c>
      <c r="N86" s="28">
        <v>1</v>
      </c>
      <c r="O86" s="28"/>
      <c r="P86" s="28" t="s">
        <v>38</v>
      </c>
      <c r="Q86" s="19"/>
      <c r="R86" s="28">
        <v>0.51300000000000001</v>
      </c>
      <c r="S86" s="28">
        <v>1</v>
      </c>
      <c r="T86" s="19"/>
      <c r="U86" s="43">
        <v>162010206345</v>
      </c>
    </row>
    <row r="87" spans="1:22" ht="40.5" customHeight="1" x14ac:dyDescent="0.35">
      <c r="A87" s="19">
        <v>327</v>
      </c>
      <c r="B87" s="28" t="s">
        <v>41</v>
      </c>
      <c r="C87" s="28" t="s">
        <v>584</v>
      </c>
      <c r="D87" s="22" t="s">
        <v>356</v>
      </c>
      <c r="E87" s="22" t="s">
        <v>483</v>
      </c>
      <c r="F87" s="22" t="s">
        <v>258</v>
      </c>
      <c r="G87" s="22" t="s">
        <v>1236</v>
      </c>
      <c r="H87" s="19" t="s">
        <v>1413</v>
      </c>
      <c r="I87" s="19" t="s">
        <v>1441</v>
      </c>
      <c r="J87" s="19" t="s">
        <v>1705</v>
      </c>
      <c r="K87" s="22" t="s">
        <v>1237</v>
      </c>
      <c r="L87" s="23">
        <v>219278</v>
      </c>
      <c r="M87" s="24">
        <v>0.16500000000000001</v>
      </c>
      <c r="N87" s="28">
        <v>1</v>
      </c>
      <c r="O87" s="28"/>
      <c r="P87" s="28" t="s">
        <v>38</v>
      </c>
      <c r="Q87" s="19"/>
      <c r="R87" s="28">
        <v>0.14199999999999999</v>
      </c>
      <c r="S87" s="28">
        <v>1</v>
      </c>
      <c r="T87" s="19"/>
      <c r="U87" s="43">
        <v>162010206346</v>
      </c>
    </row>
    <row r="88" spans="1:22" ht="40.5" customHeight="1" x14ac:dyDescent="0.35">
      <c r="A88" s="19">
        <v>328</v>
      </c>
      <c r="B88" s="28" t="s">
        <v>41</v>
      </c>
      <c r="C88" s="28" t="s">
        <v>584</v>
      </c>
      <c r="D88" s="22" t="s">
        <v>356</v>
      </c>
      <c r="E88" s="22" t="s">
        <v>484</v>
      </c>
      <c r="F88" s="22" t="s">
        <v>258</v>
      </c>
      <c r="G88" s="22" t="s">
        <v>1238</v>
      </c>
      <c r="H88" s="19" t="s">
        <v>1428</v>
      </c>
      <c r="I88" s="19" t="s">
        <v>1435</v>
      </c>
      <c r="J88" s="19" t="s">
        <v>1586</v>
      </c>
      <c r="K88" s="22" t="s">
        <v>1239</v>
      </c>
      <c r="L88" s="23">
        <v>215430</v>
      </c>
      <c r="M88" s="24">
        <v>0.13500000000000001</v>
      </c>
      <c r="N88" s="28">
        <v>1</v>
      </c>
      <c r="O88" s="28"/>
      <c r="P88" s="28" t="s">
        <v>38</v>
      </c>
      <c r="Q88" s="19"/>
      <c r="R88" s="28">
        <v>7.4999999999999997E-2</v>
      </c>
      <c r="S88" s="28">
        <v>1</v>
      </c>
      <c r="T88" s="19"/>
      <c r="U88" s="43">
        <v>162010206347</v>
      </c>
    </row>
    <row r="89" spans="1:22" ht="40.5" customHeight="1" x14ac:dyDescent="0.35">
      <c r="A89" s="19">
        <v>329</v>
      </c>
      <c r="B89" s="28" t="s">
        <v>41</v>
      </c>
      <c r="C89" s="28" t="s">
        <v>584</v>
      </c>
      <c r="D89" s="22" t="s">
        <v>356</v>
      </c>
      <c r="E89" s="22" t="s">
        <v>485</v>
      </c>
      <c r="F89" s="22" t="s">
        <v>463</v>
      </c>
      <c r="G89" s="22" t="s">
        <v>1240</v>
      </c>
      <c r="H89" s="19" t="s">
        <v>1418</v>
      </c>
      <c r="I89" s="19" t="s">
        <v>1441</v>
      </c>
      <c r="J89" s="19" t="s">
        <v>1706</v>
      </c>
      <c r="K89" s="22" t="s">
        <v>1241</v>
      </c>
      <c r="L89" s="23">
        <v>291525</v>
      </c>
      <c r="M89" s="24">
        <v>0.72</v>
      </c>
      <c r="N89" s="28">
        <v>1</v>
      </c>
      <c r="O89" s="28"/>
      <c r="P89" s="28" t="s">
        <v>38</v>
      </c>
      <c r="Q89" s="19"/>
      <c r="R89" s="28">
        <v>0.52500000000000002</v>
      </c>
      <c r="S89" s="28">
        <v>1</v>
      </c>
      <c r="T89" s="19"/>
      <c r="U89" s="43">
        <v>162010206348</v>
      </c>
    </row>
    <row r="90" spans="1:22" ht="40.5" customHeight="1" x14ac:dyDescent="0.35">
      <c r="A90" s="19">
        <v>330</v>
      </c>
      <c r="B90" s="28" t="s">
        <v>41</v>
      </c>
      <c r="C90" s="28" t="s">
        <v>584</v>
      </c>
      <c r="D90" s="22" t="s">
        <v>356</v>
      </c>
      <c r="E90" s="22" t="s">
        <v>486</v>
      </c>
      <c r="F90" s="22" t="s">
        <v>464</v>
      </c>
      <c r="G90" s="22" t="s">
        <v>1242</v>
      </c>
      <c r="H90" s="19" t="s">
        <v>1413</v>
      </c>
      <c r="I90" s="19" t="s">
        <v>1441</v>
      </c>
      <c r="J90" s="19" t="s">
        <v>1707</v>
      </c>
      <c r="K90" s="22" t="s">
        <v>1243</v>
      </c>
      <c r="L90" s="23">
        <v>224031</v>
      </c>
      <c r="M90" s="24">
        <v>0.24</v>
      </c>
      <c r="N90" s="28">
        <v>1</v>
      </c>
      <c r="O90" s="28"/>
      <c r="P90" s="28" t="s">
        <v>38</v>
      </c>
      <c r="Q90" s="19"/>
      <c r="R90" s="28">
        <v>0.19700000000000001</v>
      </c>
      <c r="S90" s="28">
        <v>1</v>
      </c>
      <c r="T90" s="19"/>
      <c r="U90" s="43">
        <v>162010206349</v>
      </c>
    </row>
    <row r="91" spans="1:22" ht="40.5" customHeight="1" x14ac:dyDescent="0.35">
      <c r="A91" s="19">
        <v>331</v>
      </c>
      <c r="B91" s="28" t="s">
        <v>41</v>
      </c>
      <c r="C91" s="28" t="s">
        <v>584</v>
      </c>
      <c r="D91" s="22" t="s">
        <v>356</v>
      </c>
      <c r="E91" s="22" t="s">
        <v>487</v>
      </c>
      <c r="F91" s="22" t="s">
        <v>465</v>
      </c>
      <c r="G91" s="22" t="s">
        <v>1244</v>
      </c>
      <c r="H91" s="19" t="s">
        <v>1411</v>
      </c>
      <c r="I91" s="19" t="s">
        <v>1437</v>
      </c>
      <c r="J91" s="19" t="s">
        <v>1708</v>
      </c>
      <c r="K91" s="22" t="s">
        <v>1245</v>
      </c>
      <c r="L91" s="23">
        <v>180756</v>
      </c>
      <c r="M91" s="24">
        <v>0.12</v>
      </c>
      <c r="N91" s="28">
        <v>1</v>
      </c>
      <c r="O91" s="28"/>
      <c r="P91" s="28" t="s">
        <v>38</v>
      </c>
      <c r="Q91" s="19"/>
      <c r="R91" s="28">
        <v>9.8000000000000004E-2</v>
      </c>
      <c r="S91" s="28">
        <v>1</v>
      </c>
      <c r="T91" s="19"/>
      <c r="U91" s="43">
        <v>162010206350</v>
      </c>
    </row>
    <row r="92" spans="1:22" ht="40.5" customHeight="1" x14ac:dyDescent="0.35">
      <c r="A92" s="19">
        <v>332</v>
      </c>
      <c r="B92" s="28" t="s">
        <v>41</v>
      </c>
      <c r="C92" s="28" t="s">
        <v>584</v>
      </c>
      <c r="D92" s="22" t="s">
        <v>356</v>
      </c>
      <c r="E92" s="22" t="s">
        <v>488</v>
      </c>
      <c r="F92" s="22" t="s">
        <v>465</v>
      </c>
      <c r="G92" s="22" t="s">
        <v>1246</v>
      </c>
      <c r="H92" s="19" t="s">
        <v>1411</v>
      </c>
      <c r="I92" s="19" t="s">
        <v>1437</v>
      </c>
      <c r="J92" s="19" t="s">
        <v>1709</v>
      </c>
      <c r="K92" s="22" t="s">
        <v>1247</v>
      </c>
      <c r="L92" s="23">
        <v>177787</v>
      </c>
      <c r="M92" s="24">
        <v>0.122</v>
      </c>
      <c r="N92" s="28">
        <v>1</v>
      </c>
      <c r="O92" s="28"/>
      <c r="P92" s="28" t="s">
        <v>38</v>
      </c>
      <c r="Q92" s="19"/>
      <c r="R92" s="28">
        <v>8.2000000000000003E-2</v>
      </c>
      <c r="S92" s="28">
        <v>1</v>
      </c>
      <c r="T92" s="19"/>
      <c r="U92" s="43">
        <v>162010206351</v>
      </c>
    </row>
    <row r="93" spans="1:22" s="33" customFormat="1" ht="40.5" customHeight="1" x14ac:dyDescent="0.35">
      <c r="A93" s="29">
        <v>361</v>
      </c>
      <c r="B93" s="21" t="s">
        <v>41</v>
      </c>
      <c r="C93" s="21" t="s">
        <v>584</v>
      </c>
      <c r="D93" s="30" t="s">
        <v>356</v>
      </c>
      <c r="E93" s="30" t="s">
        <v>525</v>
      </c>
      <c r="F93" s="30" t="s">
        <v>523</v>
      </c>
      <c r="G93" s="30" t="s">
        <v>1304</v>
      </c>
      <c r="H93" s="19" t="s">
        <v>1413</v>
      </c>
      <c r="I93" s="19" t="s">
        <v>1441</v>
      </c>
      <c r="J93" s="19" t="s">
        <v>1724</v>
      </c>
      <c r="K93" s="30" t="s">
        <v>1305</v>
      </c>
      <c r="L93" s="31">
        <v>93215</v>
      </c>
      <c r="M93" s="32">
        <v>0.81200000000000006</v>
      </c>
      <c r="N93" s="21">
        <v>1</v>
      </c>
      <c r="O93" s="21"/>
      <c r="P93" s="21" t="s">
        <v>38</v>
      </c>
      <c r="Q93" s="29"/>
      <c r="R93" s="21">
        <v>0.52600000000000002</v>
      </c>
      <c r="S93" s="21">
        <v>1</v>
      </c>
      <c r="T93" s="29"/>
      <c r="U93" s="43">
        <v>162010206352</v>
      </c>
    </row>
    <row r="94" spans="1:22" s="33" customFormat="1" ht="40.5" customHeight="1" x14ac:dyDescent="0.35">
      <c r="A94" s="29">
        <v>362</v>
      </c>
      <c r="B94" s="21" t="s">
        <v>41</v>
      </c>
      <c r="C94" s="21" t="s">
        <v>584</v>
      </c>
      <c r="D94" s="30" t="s">
        <v>356</v>
      </c>
      <c r="E94" s="30" t="s">
        <v>526</v>
      </c>
      <c r="F94" s="30" t="s">
        <v>301</v>
      </c>
      <c r="G94" s="30" t="s">
        <v>1306</v>
      </c>
      <c r="H94" s="19" t="s">
        <v>1418</v>
      </c>
      <c r="I94" s="19" t="s">
        <v>1441</v>
      </c>
      <c r="J94" s="19" t="s">
        <v>1725</v>
      </c>
      <c r="K94" s="30" t="s">
        <v>1307</v>
      </c>
      <c r="L94" s="31">
        <v>70153</v>
      </c>
      <c r="M94" s="32">
        <v>0.54800000000000004</v>
      </c>
      <c r="N94" s="21">
        <v>1</v>
      </c>
      <c r="O94" s="21"/>
      <c r="P94" s="21" t="s">
        <v>38</v>
      </c>
      <c r="Q94" s="29"/>
      <c r="R94" s="21">
        <v>0.45800000000000002</v>
      </c>
      <c r="S94" s="21">
        <v>1</v>
      </c>
      <c r="T94" s="29"/>
      <c r="U94" s="43">
        <v>162010206353</v>
      </c>
    </row>
    <row r="95" spans="1:22" ht="40.5" customHeight="1" x14ac:dyDescent="0.35">
      <c r="A95" s="19">
        <v>363</v>
      </c>
      <c r="B95" s="28" t="s">
        <v>41</v>
      </c>
      <c r="C95" s="28" t="s">
        <v>584</v>
      </c>
      <c r="D95" s="22" t="s">
        <v>356</v>
      </c>
      <c r="E95" s="22" t="s">
        <v>527</v>
      </c>
      <c r="F95" s="22" t="s">
        <v>257</v>
      </c>
      <c r="G95" s="22" t="s">
        <v>1308</v>
      </c>
      <c r="H95" s="19" t="s">
        <v>1414</v>
      </c>
      <c r="I95" s="19" t="s">
        <v>1441</v>
      </c>
      <c r="J95" s="19" t="s">
        <v>1726</v>
      </c>
      <c r="K95" s="22" t="s">
        <v>1309</v>
      </c>
      <c r="L95" s="23">
        <v>111208</v>
      </c>
      <c r="M95" s="24">
        <v>1.198</v>
      </c>
      <c r="N95" s="28">
        <v>1</v>
      </c>
      <c r="O95" s="28"/>
      <c r="P95" s="28" t="s">
        <v>38</v>
      </c>
      <c r="Q95" s="19"/>
      <c r="R95" s="28">
        <v>0.98499999999999999</v>
      </c>
      <c r="S95" s="28">
        <v>1</v>
      </c>
      <c r="T95" s="19"/>
      <c r="U95" s="43">
        <v>162010206354</v>
      </c>
    </row>
    <row r="96" spans="1:22" ht="40.5" customHeight="1" x14ac:dyDescent="0.35">
      <c r="A96" s="19">
        <v>364</v>
      </c>
      <c r="B96" s="28" t="s">
        <v>41</v>
      </c>
      <c r="C96" s="28" t="s">
        <v>584</v>
      </c>
      <c r="D96" s="22" t="s">
        <v>356</v>
      </c>
      <c r="E96" s="22" t="s">
        <v>528</v>
      </c>
      <c r="F96" s="22" t="s">
        <v>524</v>
      </c>
      <c r="G96" s="22" t="s">
        <v>1310</v>
      </c>
      <c r="H96" s="19" t="s">
        <v>1409</v>
      </c>
      <c r="I96" s="19" t="s">
        <v>1437</v>
      </c>
      <c r="J96" s="19" t="s">
        <v>1573</v>
      </c>
      <c r="K96" s="22" t="s">
        <v>1311</v>
      </c>
      <c r="L96" s="23">
        <v>60513</v>
      </c>
      <c r="M96" s="24">
        <v>0.67</v>
      </c>
      <c r="N96" s="28">
        <v>0</v>
      </c>
      <c r="O96" s="28"/>
      <c r="P96" s="28" t="s">
        <v>38</v>
      </c>
      <c r="Q96" s="19"/>
      <c r="R96" s="28">
        <v>0.45200000000000001</v>
      </c>
      <c r="S96" s="28">
        <v>0</v>
      </c>
      <c r="T96" s="19"/>
      <c r="U96" s="43">
        <v>162010206355</v>
      </c>
      <c r="V96" s="18" t="s">
        <v>580</v>
      </c>
    </row>
    <row r="97" spans="1:21" ht="40.5" customHeight="1" x14ac:dyDescent="0.35">
      <c r="A97" s="19">
        <v>369</v>
      </c>
      <c r="B97" s="28" t="s">
        <v>41</v>
      </c>
      <c r="C97" s="28" t="s">
        <v>584</v>
      </c>
      <c r="D97" s="22" t="s">
        <v>356</v>
      </c>
      <c r="E97" s="22" t="s">
        <v>533</v>
      </c>
      <c r="F97" s="22" t="s">
        <v>259</v>
      </c>
      <c r="G97" s="22" t="s">
        <v>1320</v>
      </c>
      <c r="H97" s="19" t="s">
        <v>1412</v>
      </c>
      <c r="I97" s="19" t="s">
        <v>1440</v>
      </c>
      <c r="J97" s="19" t="s">
        <v>1728</v>
      </c>
      <c r="K97" s="22" t="s">
        <v>1321</v>
      </c>
      <c r="L97" s="23">
        <v>300543</v>
      </c>
      <c r="M97" s="24">
        <v>0.81</v>
      </c>
      <c r="N97" s="28">
        <v>1</v>
      </c>
      <c r="O97" s="28"/>
      <c r="P97" s="28" t="s">
        <v>38</v>
      </c>
      <c r="Q97" s="19"/>
      <c r="R97" s="28">
        <v>0.75</v>
      </c>
      <c r="S97" s="28">
        <v>1</v>
      </c>
      <c r="T97" s="19"/>
      <c r="U97" s="43">
        <v>162010206356</v>
      </c>
    </row>
    <row r="98" spans="1:21" ht="40.5" customHeight="1" x14ac:dyDescent="0.35">
      <c r="A98" s="19">
        <v>370</v>
      </c>
      <c r="B98" s="28" t="s">
        <v>41</v>
      </c>
      <c r="C98" s="28" t="s">
        <v>584</v>
      </c>
      <c r="D98" s="22" t="s">
        <v>356</v>
      </c>
      <c r="E98" s="22" t="s">
        <v>535</v>
      </c>
      <c r="F98" s="22" t="s">
        <v>372</v>
      </c>
      <c r="G98" s="22" t="s">
        <v>1322</v>
      </c>
      <c r="H98" s="19" t="s">
        <v>1433</v>
      </c>
      <c r="I98" s="19" t="s">
        <v>1441</v>
      </c>
      <c r="J98" s="19" t="s">
        <v>1719</v>
      </c>
      <c r="K98" s="22" t="s">
        <v>1323</v>
      </c>
      <c r="L98" s="23">
        <v>211213</v>
      </c>
      <c r="M98" s="24">
        <v>7.4999999999999997E-2</v>
      </c>
      <c r="N98" s="28">
        <v>1</v>
      </c>
      <c r="O98" s="28"/>
      <c r="P98" s="28" t="s">
        <v>38</v>
      </c>
      <c r="Q98" s="19"/>
      <c r="R98" s="28">
        <v>2.5000000000000001E-2</v>
      </c>
      <c r="S98" s="28">
        <v>1</v>
      </c>
      <c r="T98" s="19"/>
      <c r="U98" s="43">
        <v>162010206357</v>
      </c>
    </row>
    <row r="99" spans="1:21" ht="40.5" customHeight="1" x14ac:dyDescent="0.35">
      <c r="A99" s="19">
        <v>371</v>
      </c>
      <c r="B99" s="28" t="s">
        <v>41</v>
      </c>
      <c r="C99" s="28" t="s">
        <v>584</v>
      </c>
      <c r="D99" s="22" t="s">
        <v>356</v>
      </c>
      <c r="E99" s="22" t="s">
        <v>536</v>
      </c>
      <c r="F99" s="22" t="s">
        <v>534</v>
      </c>
      <c r="G99" s="22" t="s">
        <v>1324</v>
      </c>
      <c r="H99" s="19" t="s">
        <v>1405</v>
      </c>
      <c r="I99" s="19" t="s">
        <v>1441</v>
      </c>
      <c r="J99" s="19" t="s">
        <v>1462</v>
      </c>
      <c r="K99" s="22" t="s">
        <v>1325</v>
      </c>
      <c r="L99" s="23">
        <v>290660</v>
      </c>
      <c r="M99" s="24">
        <v>0.67500000000000004</v>
      </c>
      <c r="N99" s="28">
        <v>1</v>
      </c>
      <c r="O99" s="28"/>
      <c r="P99" s="28" t="s">
        <v>38</v>
      </c>
      <c r="Q99" s="19"/>
      <c r="R99" s="28">
        <v>0.58899999999999997</v>
      </c>
      <c r="S99" s="28">
        <v>1</v>
      </c>
      <c r="T99" s="19"/>
      <c r="U99" s="43">
        <v>162010206358</v>
      </c>
    </row>
    <row r="100" spans="1:21" ht="40.5" customHeight="1" x14ac:dyDescent="0.35">
      <c r="A100" s="19">
        <v>372</v>
      </c>
      <c r="B100" s="28" t="s">
        <v>41</v>
      </c>
      <c r="C100" s="28" t="s">
        <v>584</v>
      </c>
      <c r="D100" s="22" t="s">
        <v>356</v>
      </c>
      <c r="E100" s="22" t="s">
        <v>537</v>
      </c>
      <c r="F100" s="22" t="s">
        <v>358</v>
      </c>
      <c r="G100" s="22" t="s">
        <v>1326</v>
      </c>
      <c r="H100" s="19" t="s">
        <v>1413</v>
      </c>
      <c r="I100" s="19" t="s">
        <v>1441</v>
      </c>
      <c r="J100" s="19" t="s">
        <v>1468</v>
      </c>
      <c r="K100" s="22" t="s">
        <v>1327</v>
      </c>
      <c r="L100" s="23">
        <v>232541</v>
      </c>
      <c r="M100" s="24">
        <v>0.22500000000000001</v>
      </c>
      <c r="N100" s="28">
        <v>1</v>
      </c>
      <c r="O100" s="28"/>
      <c r="P100" s="28" t="s">
        <v>38</v>
      </c>
      <c r="Q100" s="19"/>
      <c r="R100" s="28">
        <v>0.19</v>
      </c>
      <c r="S100" s="28">
        <v>1</v>
      </c>
      <c r="T100" s="19"/>
      <c r="U100" s="43">
        <v>162010206359</v>
      </c>
    </row>
    <row r="101" spans="1:21" ht="39.75" customHeight="1" x14ac:dyDescent="0.35">
      <c r="A101" s="19">
        <v>376</v>
      </c>
      <c r="B101" s="28" t="s">
        <v>41</v>
      </c>
      <c r="C101" s="28" t="s">
        <v>584</v>
      </c>
      <c r="D101" s="22" t="s">
        <v>356</v>
      </c>
      <c r="E101" s="22" t="s">
        <v>542</v>
      </c>
      <c r="F101" s="22" t="s">
        <v>370</v>
      </c>
      <c r="G101" s="22" t="s">
        <v>1334</v>
      </c>
      <c r="H101" s="19" t="s">
        <v>1412</v>
      </c>
      <c r="I101" s="19" t="s">
        <v>1440</v>
      </c>
      <c r="J101" s="19" t="s">
        <v>1731</v>
      </c>
      <c r="K101" s="22" t="s">
        <v>1335</v>
      </c>
      <c r="L101" s="23">
        <v>241156</v>
      </c>
      <c r="M101" s="25">
        <v>0.48</v>
      </c>
      <c r="N101" s="28">
        <v>1</v>
      </c>
      <c r="O101" s="28"/>
      <c r="P101" s="28" t="s">
        <v>38</v>
      </c>
      <c r="Q101" s="19"/>
      <c r="R101" s="28">
        <v>0.35</v>
      </c>
      <c r="S101" s="28">
        <v>1</v>
      </c>
      <c r="T101" s="19"/>
      <c r="U101" s="43">
        <v>162010206360</v>
      </c>
    </row>
    <row r="102" spans="1:21" ht="39.75" customHeight="1" x14ac:dyDescent="0.35">
      <c r="A102" s="19">
        <v>377</v>
      </c>
      <c r="B102" s="28" t="s">
        <v>41</v>
      </c>
      <c r="C102" s="28" t="s">
        <v>584</v>
      </c>
      <c r="D102" s="22" t="s">
        <v>356</v>
      </c>
      <c r="E102" s="22" t="s">
        <v>543</v>
      </c>
      <c r="F102" s="22" t="s">
        <v>541</v>
      </c>
      <c r="G102" s="22" t="s">
        <v>1336</v>
      </c>
      <c r="H102" s="19" t="s">
        <v>1412</v>
      </c>
      <c r="I102" s="19" t="s">
        <v>1440</v>
      </c>
      <c r="J102" s="19" t="s">
        <v>1509</v>
      </c>
      <c r="K102" s="22" t="s">
        <v>1337</v>
      </c>
      <c r="L102" s="23">
        <v>180755</v>
      </c>
      <c r="M102" s="25">
        <v>0.12</v>
      </c>
      <c r="N102" s="28">
        <v>1</v>
      </c>
      <c r="O102" s="28"/>
      <c r="P102" s="28" t="s">
        <v>38</v>
      </c>
      <c r="Q102" s="19"/>
      <c r="R102" s="28">
        <v>8.5000000000000006E-2</v>
      </c>
      <c r="S102" s="28">
        <v>1</v>
      </c>
      <c r="T102" s="19"/>
      <c r="U102" s="43">
        <v>162010206361</v>
      </c>
    </row>
  </sheetData>
  <autoFilter ref="A4:V102"/>
  <conditionalFormatting sqref="K1 K3:K1048576">
    <cfRule type="duplicateValues" dxfId="223" priority="72"/>
  </conditionalFormatting>
  <conditionalFormatting sqref="G103:J1048576 G47:G68 G3:J5 G1:J1 G32:G35 G6:G18 H6:J102">
    <cfRule type="duplicateValues" dxfId="222" priority="73"/>
  </conditionalFormatting>
  <conditionalFormatting sqref="K13 K11">
    <cfRule type="duplicateValues" dxfId="221" priority="54"/>
  </conditionalFormatting>
  <conditionalFormatting sqref="K9:K18">
    <cfRule type="duplicateValues" dxfId="220" priority="53"/>
  </conditionalFormatting>
  <conditionalFormatting sqref="K9:K18">
    <cfRule type="duplicateValues" dxfId="219" priority="52"/>
  </conditionalFormatting>
  <conditionalFormatting sqref="K6:K18">
    <cfRule type="duplicateValues" dxfId="218" priority="51"/>
  </conditionalFormatting>
  <conditionalFormatting sqref="K24">
    <cfRule type="duplicateValues" dxfId="217" priority="44"/>
  </conditionalFormatting>
  <conditionalFormatting sqref="K23">
    <cfRule type="duplicateValues" dxfId="216" priority="43"/>
  </conditionalFormatting>
  <conditionalFormatting sqref="K30">
    <cfRule type="duplicateValues" dxfId="215" priority="42"/>
  </conditionalFormatting>
  <conditionalFormatting sqref="K20:K21">
    <cfRule type="duplicateValues" dxfId="214" priority="41"/>
  </conditionalFormatting>
  <conditionalFormatting sqref="K19:K25">
    <cfRule type="duplicateValues" dxfId="213" priority="75"/>
  </conditionalFormatting>
  <conditionalFormatting sqref="K19:K31">
    <cfRule type="duplicateValues" dxfId="212" priority="76"/>
  </conditionalFormatting>
  <conditionalFormatting sqref="K33">
    <cfRule type="duplicateValues" dxfId="211" priority="38"/>
  </conditionalFormatting>
  <conditionalFormatting sqref="K33:K35">
    <cfRule type="duplicateValues" dxfId="210" priority="37"/>
  </conditionalFormatting>
  <conditionalFormatting sqref="K34:K35">
    <cfRule type="duplicateValues" dxfId="209" priority="36"/>
  </conditionalFormatting>
  <conditionalFormatting sqref="K32">
    <cfRule type="duplicateValues" dxfId="208" priority="80"/>
  </conditionalFormatting>
  <conditionalFormatting sqref="K32:K35">
    <cfRule type="duplicateValues" dxfId="207" priority="81"/>
  </conditionalFormatting>
  <conditionalFormatting sqref="K36:K38">
    <cfRule type="duplicateValues" dxfId="206" priority="35"/>
  </conditionalFormatting>
  <conditionalFormatting sqref="K36:K37">
    <cfRule type="duplicateValues" dxfId="205" priority="34"/>
  </conditionalFormatting>
  <conditionalFormatting sqref="K39">
    <cfRule type="duplicateValues" dxfId="204" priority="31"/>
  </conditionalFormatting>
  <conditionalFormatting sqref="K44">
    <cfRule type="duplicateValues" dxfId="203" priority="27"/>
  </conditionalFormatting>
  <conditionalFormatting sqref="K46">
    <cfRule type="duplicateValues" dxfId="202" priority="26"/>
  </conditionalFormatting>
  <conditionalFormatting sqref="K69">
    <cfRule type="duplicateValues" dxfId="201" priority="24"/>
  </conditionalFormatting>
  <conditionalFormatting sqref="K70:K92">
    <cfRule type="duplicateValues" dxfId="200" priority="115"/>
  </conditionalFormatting>
  <conditionalFormatting sqref="K93:K96">
    <cfRule type="duplicateValues" dxfId="199" priority="22"/>
  </conditionalFormatting>
  <conditionalFormatting sqref="K95">
    <cfRule type="duplicateValues" dxfId="198" priority="21"/>
  </conditionalFormatting>
  <conditionalFormatting sqref="K97">
    <cfRule type="duplicateValues" dxfId="197" priority="18"/>
  </conditionalFormatting>
  <conditionalFormatting sqref="K98:K100">
    <cfRule type="duplicateValues" dxfId="196" priority="17"/>
  </conditionalFormatting>
  <conditionalFormatting sqref="K101:K102">
    <cfRule type="duplicateValues" dxfId="195" priority="16"/>
  </conditionalFormatting>
  <conditionalFormatting sqref="K97:K102">
    <cfRule type="duplicateValues" dxfId="194" priority="7019"/>
  </conditionalFormatting>
  <conditionalFormatting sqref="K93:K102">
    <cfRule type="duplicateValues" dxfId="193" priority="7064"/>
  </conditionalFormatting>
  <conditionalFormatting sqref="G68">
    <cfRule type="duplicateValues" dxfId="192" priority="7104"/>
  </conditionalFormatting>
  <conditionalFormatting sqref="K68:K69">
    <cfRule type="duplicateValues" dxfId="191" priority="7108"/>
  </conditionalFormatting>
  <conditionalFormatting sqref="K55:K69">
    <cfRule type="duplicateValues" dxfId="190" priority="7110"/>
  </conditionalFormatting>
  <conditionalFormatting sqref="K47:K69">
    <cfRule type="duplicateValues" dxfId="189" priority="7140"/>
  </conditionalFormatting>
  <conditionalFormatting sqref="K43 K45:K46">
    <cfRule type="duplicateValues" dxfId="188" priority="7158"/>
  </conditionalFormatting>
  <conditionalFormatting sqref="K40:K46">
    <cfRule type="duplicateValues" dxfId="187" priority="7160"/>
  </conditionalFormatting>
  <conditionalFormatting sqref="K32:K38">
    <cfRule type="duplicateValues" dxfId="186" priority="7232"/>
  </conditionalFormatting>
  <conditionalFormatting sqref="G32:G35">
    <cfRule type="duplicateValues" dxfId="185" priority="7234"/>
  </conditionalFormatting>
  <conditionalFormatting sqref="K6:K8">
    <cfRule type="duplicateValues" dxfId="184" priority="7320"/>
  </conditionalFormatting>
  <conditionalFormatting sqref="K6:K8">
    <cfRule type="duplicateValues" dxfId="183" priority="7326"/>
  </conditionalFormatting>
  <conditionalFormatting sqref="K6:K8">
    <cfRule type="duplicateValues" dxfId="182" priority="7328"/>
  </conditionalFormatting>
  <conditionalFormatting sqref="G6:G8">
    <cfRule type="duplicateValues" dxfId="181" priority="7330"/>
  </conditionalFormatting>
  <conditionalFormatting sqref="G6:G8">
    <cfRule type="duplicateValues" dxfId="180" priority="7333"/>
  </conditionalFormatting>
  <conditionalFormatting sqref="K6:K8 K19:K38">
    <cfRule type="duplicateValues" dxfId="179" priority="7336"/>
  </conditionalFormatting>
  <conditionalFormatting sqref="K19:K38">
    <cfRule type="duplicateValues" dxfId="178" priority="7338"/>
  </conditionalFormatting>
  <conditionalFormatting sqref="K19:K38">
    <cfRule type="duplicateValues" dxfId="177" priority="7339"/>
  </conditionalFormatting>
  <conditionalFormatting sqref="K6:K8">
    <cfRule type="duplicateValues" dxfId="176" priority="7341"/>
  </conditionalFormatting>
  <conditionalFormatting sqref="K19:K38">
    <cfRule type="duplicateValues" dxfId="175" priority="7343"/>
  </conditionalFormatting>
  <conditionalFormatting sqref="K6:K38">
    <cfRule type="duplicateValues" dxfId="174" priority="7359"/>
  </conditionalFormatting>
  <conditionalFormatting sqref="G6:G18 H6:J102">
    <cfRule type="duplicateValues" dxfId="173" priority="7362"/>
  </conditionalFormatting>
  <pageMargins left="0.31496062992126" right="0.31496062992126" top="0.2" bottom="0.27" header="0.31496062992126" footer="0.31496062992126"/>
  <pageSetup paperSize="9" scale="19" orientation="landscape" r:id="rId1"/>
  <rowBreaks count="1" manualBreakCount="1"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26"/>
  <sheetViews>
    <sheetView view="pageBreakPreview" topLeftCell="C1" zoomScale="70" zoomScaleNormal="75" zoomScaleSheetLayoutView="70" workbookViewId="0">
      <pane ySplit="5" topLeftCell="A6" activePane="bottomLeft" state="frozen"/>
      <selection pane="bottomLeft" activeCell="U13" sqref="U13"/>
    </sheetView>
  </sheetViews>
  <sheetFormatPr defaultColWidth="9.1796875" defaultRowHeight="14" x14ac:dyDescent="0.35"/>
  <cols>
    <col min="1" max="1" width="9.7265625" style="6" customWidth="1"/>
    <col min="2" max="2" width="15.54296875" style="6" customWidth="1"/>
    <col min="3" max="4" width="17.81640625" style="6" customWidth="1"/>
    <col min="5" max="5" width="38.1796875" style="16" customWidth="1"/>
    <col min="6" max="6" width="24" style="16" customWidth="1"/>
    <col min="7" max="7" width="15.26953125" style="6" customWidth="1"/>
    <col min="8" max="8" width="27.453125" style="6" customWidth="1"/>
    <col min="9" max="9" width="10" style="6" customWidth="1"/>
    <col min="10" max="10" width="19.26953125" style="6" customWidth="1"/>
    <col min="11" max="11" width="21" style="6" hidden="1" customWidth="1"/>
    <col min="12" max="12" width="13.81640625" style="6" hidden="1" customWidth="1"/>
    <col min="13" max="13" width="15.26953125" style="6" hidden="1" customWidth="1"/>
    <col min="14" max="15" width="11.453125" style="6" hidden="1" customWidth="1"/>
    <col min="16" max="16" width="15.453125" style="18" hidden="1" customWidth="1"/>
    <col min="17" max="17" width="18.7265625" style="6" hidden="1" customWidth="1"/>
    <col min="18" max="18" width="15.26953125" style="6" hidden="1" customWidth="1"/>
    <col min="19" max="20" width="11.453125" style="6" hidden="1" customWidth="1"/>
    <col min="21" max="21" width="28.26953125" style="6" customWidth="1"/>
    <col min="22" max="22" width="20.1796875" style="6" customWidth="1"/>
    <col min="23" max="16384" width="9.1796875" style="6"/>
  </cols>
  <sheetData>
    <row r="2" spans="1:22" ht="37.5" customHeight="1" x14ac:dyDescent="0.35">
      <c r="A2" s="34" t="s">
        <v>567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7.25" customHeight="1" x14ac:dyDescent="0.35"/>
    <row r="4" spans="1:22" s="17" customFormat="1" ht="42" customHeight="1" x14ac:dyDescent="0.35">
      <c r="A4" s="35" t="s">
        <v>0</v>
      </c>
      <c r="B4" s="35" t="s">
        <v>2</v>
      </c>
      <c r="C4" s="35" t="s">
        <v>581</v>
      </c>
      <c r="D4" s="28"/>
      <c r="E4" s="35" t="s">
        <v>16</v>
      </c>
      <c r="F4" s="35" t="s">
        <v>40</v>
      </c>
      <c r="G4" s="35" t="s">
        <v>39</v>
      </c>
      <c r="H4" s="35"/>
      <c r="I4" s="35"/>
      <c r="J4" s="35"/>
      <c r="K4" s="35" t="s">
        <v>25</v>
      </c>
      <c r="L4" s="35" t="s">
        <v>17</v>
      </c>
      <c r="M4" s="36" t="s">
        <v>18</v>
      </c>
      <c r="N4" s="37"/>
      <c r="O4" s="38"/>
      <c r="P4" s="35" t="s">
        <v>22</v>
      </c>
      <c r="Q4" s="35" t="s">
        <v>23</v>
      </c>
      <c r="R4" s="36" t="s">
        <v>24</v>
      </c>
      <c r="S4" s="37"/>
      <c r="T4" s="38"/>
      <c r="U4" s="35" t="s">
        <v>1442</v>
      </c>
    </row>
    <row r="5" spans="1:22" s="17" customFormat="1" ht="57.75" customHeight="1" x14ac:dyDescent="0.35">
      <c r="A5" s="39"/>
      <c r="B5" s="39"/>
      <c r="C5" s="39"/>
      <c r="D5" s="28" t="s">
        <v>288</v>
      </c>
      <c r="E5" s="39"/>
      <c r="F5" s="39"/>
      <c r="G5" s="39"/>
      <c r="H5" s="39"/>
      <c r="I5" s="39"/>
      <c r="J5" s="39" t="s">
        <v>1443</v>
      </c>
      <c r="K5" s="39"/>
      <c r="L5" s="39"/>
      <c r="M5" s="28" t="s">
        <v>19</v>
      </c>
      <c r="N5" s="28" t="s">
        <v>20</v>
      </c>
      <c r="O5" s="28" t="s">
        <v>21</v>
      </c>
      <c r="P5" s="39"/>
      <c r="Q5" s="39"/>
      <c r="R5" s="28" t="s">
        <v>19</v>
      </c>
      <c r="S5" s="28" t="s">
        <v>20</v>
      </c>
      <c r="T5" s="28" t="s">
        <v>21</v>
      </c>
      <c r="U5" s="39"/>
    </row>
    <row r="6" spans="1:22" s="17" customFormat="1" ht="30" customHeight="1" x14ac:dyDescent="0.35">
      <c r="A6" s="19">
        <v>91</v>
      </c>
      <c r="B6" s="28" t="s">
        <v>41</v>
      </c>
      <c r="C6" s="28" t="s">
        <v>584</v>
      </c>
      <c r="D6" s="28" t="s">
        <v>88</v>
      </c>
      <c r="E6" s="19" t="s">
        <v>195</v>
      </c>
      <c r="F6" s="19" t="s">
        <v>82</v>
      </c>
      <c r="G6" s="19" t="s">
        <v>766</v>
      </c>
      <c r="H6" s="19" t="s">
        <v>1391</v>
      </c>
      <c r="I6" s="19" t="s">
        <v>1435</v>
      </c>
      <c r="J6" s="19" t="s">
        <v>1524</v>
      </c>
      <c r="K6" s="19" t="s">
        <v>767</v>
      </c>
      <c r="L6" s="19">
        <v>196713</v>
      </c>
      <c r="M6" s="20">
        <v>0.25</v>
      </c>
      <c r="N6" s="28">
        <v>1</v>
      </c>
      <c r="O6" s="28"/>
      <c r="P6" s="28" t="s">
        <v>38</v>
      </c>
      <c r="Q6" s="28"/>
      <c r="R6" s="20">
        <v>4.4999999999999998E-2</v>
      </c>
      <c r="S6" s="28">
        <v>1</v>
      </c>
      <c r="T6" s="19"/>
      <c r="U6" s="46">
        <v>162010206362</v>
      </c>
      <c r="V6" s="17" t="s">
        <v>1752</v>
      </c>
    </row>
    <row r="7" spans="1:22" s="17" customFormat="1" ht="30" customHeight="1" x14ac:dyDescent="0.35">
      <c r="A7" s="19">
        <v>92</v>
      </c>
      <c r="B7" s="28" t="s">
        <v>41</v>
      </c>
      <c r="C7" s="28" t="s">
        <v>584</v>
      </c>
      <c r="D7" s="28" t="s">
        <v>88</v>
      </c>
      <c r="E7" s="19" t="s">
        <v>196</v>
      </c>
      <c r="F7" s="19" t="s">
        <v>82</v>
      </c>
      <c r="G7" s="19" t="s">
        <v>768</v>
      </c>
      <c r="H7" s="19" t="s">
        <v>1419</v>
      </c>
      <c r="I7" s="19" t="s">
        <v>1438</v>
      </c>
      <c r="J7" s="19" t="s">
        <v>1524</v>
      </c>
      <c r="K7" s="19" t="s">
        <v>769</v>
      </c>
      <c r="L7" s="19">
        <v>241185</v>
      </c>
      <c r="M7" s="20">
        <v>0.52500000000000002</v>
      </c>
      <c r="N7" s="28">
        <v>1</v>
      </c>
      <c r="O7" s="28"/>
      <c r="P7" s="28" t="s">
        <v>38</v>
      </c>
      <c r="Q7" s="28"/>
      <c r="R7" s="20">
        <v>0.33500000000000002</v>
      </c>
      <c r="S7" s="28">
        <v>1</v>
      </c>
      <c r="T7" s="19"/>
      <c r="U7" s="46">
        <v>162010206363</v>
      </c>
      <c r="V7" s="17" t="s">
        <v>1752</v>
      </c>
    </row>
    <row r="8" spans="1:22" s="17" customFormat="1" ht="30" customHeight="1" x14ac:dyDescent="0.35">
      <c r="A8" s="19">
        <v>93</v>
      </c>
      <c r="B8" s="28" t="s">
        <v>41</v>
      </c>
      <c r="C8" s="28" t="s">
        <v>584</v>
      </c>
      <c r="D8" s="28" t="s">
        <v>88</v>
      </c>
      <c r="E8" s="19" t="s">
        <v>197</v>
      </c>
      <c r="F8" s="19" t="s">
        <v>82</v>
      </c>
      <c r="G8" s="19" t="s">
        <v>770</v>
      </c>
      <c r="H8" s="19" t="s">
        <v>1418</v>
      </c>
      <c r="I8" s="19" t="s">
        <v>1441</v>
      </c>
      <c r="J8" s="19" t="s">
        <v>1445</v>
      </c>
      <c r="K8" s="19" t="s">
        <v>771</v>
      </c>
      <c r="L8" s="19">
        <v>203546</v>
      </c>
      <c r="M8" s="20">
        <v>0.33</v>
      </c>
      <c r="N8" s="28">
        <v>1</v>
      </c>
      <c r="O8" s="28"/>
      <c r="P8" s="28" t="s">
        <v>38</v>
      </c>
      <c r="Q8" s="28"/>
      <c r="R8" s="20">
        <v>5.3999999999999999E-2</v>
      </c>
      <c r="S8" s="28">
        <v>1</v>
      </c>
      <c r="T8" s="19"/>
      <c r="U8" s="46">
        <v>162010206364</v>
      </c>
    </row>
    <row r="9" spans="1:22" s="17" customFormat="1" ht="30" customHeight="1" x14ac:dyDescent="0.35">
      <c r="A9" s="19">
        <v>94</v>
      </c>
      <c r="B9" s="28" t="s">
        <v>41</v>
      </c>
      <c r="C9" s="28" t="s">
        <v>584</v>
      </c>
      <c r="D9" s="28" t="s">
        <v>88</v>
      </c>
      <c r="E9" s="19" t="s">
        <v>198</v>
      </c>
      <c r="F9" s="19" t="s">
        <v>83</v>
      </c>
      <c r="G9" s="19" t="s">
        <v>772</v>
      </c>
      <c r="H9" s="19" t="s">
        <v>1420</v>
      </c>
      <c r="I9" s="19" t="s">
        <v>1436</v>
      </c>
      <c r="J9" s="19" t="s">
        <v>1525</v>
      </c>
      <c r="K9" s="19" t="s">
        <v>773</v>
      </c>
      <c r="L9" s="19">
        <v>224085</v>
      </c>
      <c r="M9" s="20">
        <v>0.48</v>
      </c>
      <c r="N9" s="28">
        <v>1</v>
      </c>
      <c r="O9" s="28"/>
      <c r="P9" s="28" t="s">
        <v>38</v>
      </c>
      <c r="Q9" s="28"/>
      <c r="R9" s="20">
        <v>0.188</v>
      </c>
      <c r="S9" s="28">
        <v>1</v>
      </c>
      <c r="T9" s="19"/>
      <c r="U9" s="46">
        <v>162010206365</v>
      </c>
    </row>
    <row r="10" spans="1:22" s="17" customFormat="1" ht="30" customHeight="1" x14ac:dyDescent="0.35">
      <c r="A10" s="19">
        <v>95</v>
      </c>
      <c r="B10" s="28" t="s">
        <v>41</v>
      </c>
      <c r="C10" s="28" t="s">
        <v>584</v>
      </c>
      <c r="D10" s="28" t="s">
        <v>88</v>
      </c>
      <c r="E10" s="19" t="s">
        <v>199</v>
      </c>
      <c r="F10" s="19" t="s">
        <v>83</v>
      </c>
      <c r="G10" s="19" t="s">
        <v>774</v>
      </c>
      <c r="H10" s="19" t="s">
        <v>1397</v>
      </c>
      <c r="I10" s="19" t="s">
        <v>1439</v>
      </c>
      <c r="J10" s="19" t="s">
        <v>1526</v>
      </c>
      <c r="K10" s="19" t="s">
        <v>775</v>
      </c>
      <c r="L10" s="19">
        <v>248133</v>
      </c>
      <c r="M10" s="20">
        <v>0.63</v>
      </c>
      <c r="N10" s="28">
        <v>1</v>
      </c>
      <c r="O10" s="28"/>
      <c r="P10" s="28" t="s">
        <v>38</v>
      </c>
      <c r="Q10" s="28"/>
      <c r="R10" s="20">
        <v>0.22700000000000001</v>
      </c>
      <c r="S10" s="28">
        <v>1</v>
      </c>
      <c r="T10" s="19"/>
      <c r="U10" s="46">
        <v>162010206366</v>
      </c>
    </row>
    <row r="11" spans="1:22" s="17" customFormat="1" ht="30" customHeight="1" x14ac:dyDescent="0.35">
      <c r="A11" s="19">
        <v>96</v>
      </c>
      <c r="B11" s="28" t="s">
        <v>41</v>
      </c>
      <c r="C11" s="28" t="s">
        <v>584</v>
      </c>
      <c r="D11" s="28" t="s">
        <v>88</v>
      </c>
      <c r="E11" s="19" t="s">
        <v>200</v>
      </c>
      <c r="F11" s="19" t="s">
        <v>84</v>
      </c>
      <c r="G11" s="19" t="s">
        <v>776</v>
      </c>
      <c r="H11" s="19" t="s">
        <v>1418</v>
      </c>
      <c r="I11" s="19" t="s">
        <v>1441</v>
      </c>
      <c r="J11" s="19" t="s">
        <v>1445</v>
      </c>
      <c r="K11" s="19" t="s">
        <v>777</v>
      </c>
      <c r="L11" s="19">
        <v>224085</v>
      </c>
      <c r="M11" s="20">
        <v>0.48</v>
      </c>
      <c r="N11" s="28">
        <v>1</v>
      </c>
      <c r="O11" s="28"/>
      <c r="P11" s="28" t="s">
        <v>38</v>
      </c>
      <c r="Q11" s="28"/>
      <c r="R11" s="20">
        <v>8.7999999999999995E-2</v>
      </c>
      <c r="S11" s="28">
        <v>1</v>
      </c>
      <c r="T11" s="19"/>
      <c r="U11" s="46">
        <v>162010206367</v>
      </c>
    </row>
    <row r="12" spans="1:22" s="17" customFormat="1" ht="30" customHeight="1" x14ac:dyDescent="0.35">
      <c r="A12" s="19">
        <v>97</v>
      </c>
      <c r="B12" s="28" t="s">
        <v>41</v>
      </c>
      <c r="C12" s="28" t="s">
        <v>584</v>
      </c>
      <c r="D12" s="28" t="s">
        <v>88</v>
      </c>
      <c r="E12" s="19" t="s">
        <v>201</v>
      </c>
      <c r="F12" s="19" t="s">
        <v>85</v>
      </c>
      <c r="G12" s="19" t="s">
        <v>778</v>
      </c>
      <c r="H12" s="19" t="s">
        <v>1421</v>
      </c>
      <c r="I12" s="19" t="s">
        <v>1436</v>
      </c>
      <c r="J12" s="19" t="s">
        <v>1527</v>
      </c>
      <c r="K12" s="19" t="s">
        <v>779</v>
      </c>
      <c r="L12" s="19">
        <v>213780</v>
      </c>
      <c r="M12" s="20">
        <v>0.23</v>
      </c>
      <c r="N12" s="28">
        <v>1</v>
      </c>
      <c r="O12" s="28"/>
      <c r="P12" s="28" t="s">
        <v>38</v>
      </c>
      <c r="Q12" s="28"/>
      <c r="R12" s="20">
        <v>0.14499999999999999</v>
      </c>
      <c r="S12" s="28">
        <v>1</v>
      </c>
      <c r="T12" s="19"/>
      <c r="U12" s="46">
        <v>162010206368</v>
      </c>
    </row>
    <row r="13" spans="1:22" s="17" customFormat="1" ht="30" customHeight="1" x14ac:dyDescent="0.35">
      <c r="A13" s="19">
        <v>98</v>
      </c>
      <c r="B13" s="28" t="s">
        <v>41</v>
      </c>
      <c r="C13" s="28" t="s">
        <v>584</v>
      </c>
      <c r="D13" s="28" t="s">
        <v>88</v>
      </c>
      <c r="E13" s="19" t="s">
        <v>1748</v>
      </c>
      <c r="F13" s="19" t="s">
        <v>86</v>
      </c>
      <c r="G13" s="19" t="s">
        <v>780</v>
      </c>
      <c r="H13" s="19" t="s">
        <v>1409</v>
      </c>
      <c r="I13" s="19" t="s">
        <v>1437</v>
      </c>
      <c r="J13" s="19" t="s">
        <v>1528</v>
      </c>
      <c r="K13" s="19" t="s">
        <v>781</v>
      </c>
      <c r="L13" s="19">
        <v>203546</v>
      </c>
      <c r="M13" s="20">
        <v>0.33</v>
      </c>
      <c r="N13" s="28">
        <v>1</v>
      </c>
      <c r="O13" s="28"/>
      <c r="P13" s="28" t="s">
        <v>38</v>
      </c>
      <c r="Q13" s="28"/>
      <c r="R13" s="20">
        <v>0.05</v>
      </c>
      <c r="S13" s="28">
        <v>1</v>
      </c>
      <c r="T13" s="19"/>
      <c r="U13" s="46">
        <v>162010206369</v>
      </c>
    </row>
    <row r="14" spans="1:22" s="17" customFormat="1" ht="30" customHeight="1" x14ac:dyDescent="0.35">
      <c r="A14" s="19">
        <v>99</v>
      </c>
      <c r="B14" s="28" t="s">
        <v>41</v>
      </c>
      <c r="C14" s="28" t="s">
        <v>584</v>
      </c>
      <c r="D14" s="28" t="s">
        <v>88</v>
      </c>
      <c r="E14" s="19" t="s">
        <v>202</v>
      </c>
      <c r="F14" s="19" t="s">
        <v>79</v>
      </c>
      <c r="G14" s="19" t="s">
        <v>782</v>
      </c>
      <c r="H14" s="19" t="s">
        <v>1420</v>
      </c>
      <c r="I14" s="19" t="s">
        <v>1436</v>
      </c>
      <c r="J14" s="19" t="s">
        <v>1529</v>
      </c>
      <c r="K14" s="19" t="s">
        <v>783</v>
      </c>
      <c r="L14" s="19">
        <v>276247</v>
      </c>
      <c r="M14" s="20">
        <v>0.78</v>
      </c>
      <c r="N14" s="28">
        <v>1</v>
      </c>
      <c r="O14" s="28"/>
      <c r="P14" s="28" t="s">
        <v>38</v>
      </c>
      <c r="Q14" s="28"/>
      <c r="R14" s="20">
        <v>0.65</v>
      </c>
      <c r="S14" s="28">
        <v>1</v>
      </c>
      <c r="T14" s="19"/>
      <c r="U14" s="46">
        <v>162010206370</v>
      </c>
    </row>
    <row r="15" spans="1:22" s="17" customFormat="1" ht="30" customHeight="1" x14ac:dyDescent="0.35">
      <c r="A15" s="19">
        <v>100</v>
      </c>
      <c r="B15" s="28" t="s">
        <v>41</v>
      </c>
      <c r="C15" s="28" t="s">
        <v>584</v>
      </c>
      <c r="D15" s="28" t="s">
        <v>88</v>
      </c>
      <c r="E15" s="19" t="s">
        <v>203</v>
      </c>
      <c r="F15" s="19" t="s">
        <v>79</v>
      </c>
      <c r="G15" s="19" t="s">
        <v>1749</v>
      </c>
      <c r="H15" s="19" t="s">
        <v>1420</v>
      </c>
      <c r="I15" s="19" t="s">
        <v>1436</v>
      </c>
      <c r="J15" s="19" t="s">
        <v>1750</v>
      </c>
      <c r="K15" s="19" t="s">
        <v>784</v>
      </c>
      <c r="L15" s="19">
        <v>225357</v>
      </c>
      <c r="M15" s="20">
        <v>0.47</v>
      </c>
      <c r="N15" s="28">
        <v>1</v>
      </c>
      <c r="O15" s="28"/>
      <c r="P15" s="28" t="s">
        <v>38</v>
      </c>
      <c r="Q15" s="28"/>
      <c r="R15" s="20">
        <v>0.1</v>
      </c>
      <c r="S15" s="28">
        <v>1</v>
      </c>
      <c r="T15" s="19"/>
      <c r="U15" s="46">
        <v>162010206371</v>
      </c>
    </row>
    <row r="16" spans="1:22" s="17" customFormat="1" ht="30" customHeight="1" x14ac:dyDescent="0.35">
      <c r="A16" s="19">
        <v>101</v>
      </c>
      <c r="B16" s="28" t="s">
        <v>41</v>
      </c>
      <c r="C16" s="28" t="s">
        <v>584</v>
      </c>
      <c r="D16" s="28" t="s">
        <v>88</v>
      </c>
      <c r="E16" s="19" t="s">
        <v>204</v>
      </c>
      <c r="F16" s="19" t="s">
        <v>87</v>
      </c>
      <c r="G16" s="19" t="s">
        <v>785</v>
      </c>
      <c r="H16" s="19" t="s">
        <v>1422</v>
      </c>
      <c r="I16" s="19" t="s">
        <v>1436</v>
      </c>
      <c r="J16" s="19" t="s">
        <v>1530</v>
      </c>
      <c r="K16" s="19" t="s">
        <v>786</v>
      </c>
      <c r="L16" s="19">
        <v>262268</v>
      </c>
      <c r="M16" s="20">
        <v>0.78</v>
      </c>
      <c r="N16" s="28">
        <v>1</v>
      </c>
      <c r="O16" s="28"/>
      <c r="P16" s="28" t="s">
        <v>38</v>
      </c>
      <c r="Q16" s="28"/>
      <c r="R16" s="20">
        <v>0.54</v>
      </c>
      <c r="S16" s="28">
        <v>1</v>
      </c>
      <c r="T16" s="19"/>
      <c r="U16" s="46">
        <v>162010206372</v>
      </c>
    </row>
    <row r="17" spans="1:21" s="17" customFormat="1" ht="30" customHeight="1" x14ac:dyDescent="0.35">
      <c r="A17" s="19">
        <v>102</v>
      </c>
      <c r="B17" s="28" t="s">
        <v>41</v>
      </c>
      <c r="C17" s="28" t="s">
        <v>584</v>
      </c>
      <c r="D17" s="28" t="s">
        <v>88</v>
      </c>
      <c r="E17" s="19" t="s">
        <v>205</v>
      </c>
      <c r="F17" s="19" t="s">
        <v>86</v>
      </c>
      <c r="G17" s="19" t="s">
        <v>787</v>
      </c>
      <c r="H17" s="19" t="s">
        <v>1422</v>
      </c>
      <c r="I17" s="19" t="s">
        <v>1436</v>
      </c>
      <c r="J17" s="19" t="s">
        <v>1531</v>
      </c>
      <c r="K17" s="19" t="s">
        <v>788</v>
      </c>
      <c r="L17" s="19">
        <v>187016</v>
      </c>
      <c r="M17" s="20">
        <v>0.13</v>
      </c>
      <c r="N17" s="28">
        <v>1</v>
      </c>
      <c r="O17" s="28"/>
      <c r="P17" s="28" t="s">
        <v>38</v>
      </c>
      <c r="Q17" s="28"/>
      <c r="R17" s="20">
        <v>7.0000000000000007E-2</v>
      </c>
      <c r="S17" s="28">
        <v>1</v>
      </c>
      <c r="T17" s="19"/>
      <c r="U17" s="46">
        <v>162010206373</v>
      </c>
    </row>
    <row r="18" spans="1:21" s="17" customFormat="1" ht="30" customHeight="1" x14ac:dyDescent="0.35">
      <c r="A18" s="19">
        <v>103</v>
      </c>
      <c r="B18" s="28" t="s">
        <v>41</v>
      </c>
      <c r="C18" s="28" t="s">
        <v>584</v>
      </c>
      <c r="D18" s="28" t="s">
        <v>88</v>
      </c>
      <c r="E18" s="19" t="s">
        <v>206</v>
      </c>
      <c r="F18" s="19" t="s">
        <v>88</v>
      </c>
      <c r="G18" s="19" t="s">
        <v>789</v>
      </c>
      <c r="H18" s="19" t="s">
        <v>1404</v>
      </c>
      <c r="I18" s="19" t="s">
        <v>1440</v>
      </c>
      <c r="J18" s="19" t="s">
        <v>1532</v>
      </c>
      <c r="K18" s="19" t="s">
        <v>790</v>
      </c>
      <c r="L18" s="19">
        <v>192565</v>
      </c>
      <c r="M18" s="20">
        <v>0.18</v>
      </c>
      <c r="N18" s="28">
        <v>1</v>
      </c>
      <c r="O18" s="28"/>
      <c r="P18" s="28" t="s">
        <v>38</v>
      </c>
      <c r="Q18" s="28"/>
      <c r="R18" s="20">
        <v>0.08</v>
      </c>
      <c r="S18" s="28">
        <v>1</v>
      </c>
      <c r="T18" s="19"/>
      <c r="U18" s="46">
        <v>162010206374</v>
      </c>
    </row>
    <row r="19" spans="1:21" s="17" customFormat="1" ht="30" customHeight="1" x14ac:dyDescent="0.35">
      <c r="A19" s="19">
        <v>104</v>
      </c>
      <c r="B19" s="28" t="s">
        <v>41</v>
      </c>
      <c r="C19" s="28" t="s">
        <v>584</v>
      </c>
      <c r="D19" s="28" t="s">
        <v>88</v>
      </c>
      <c r="E19" s="19" t="s">
        <v>207</v>
      </c>
      <c r="F19" s="19" t="s">
        <v>89</v>
      </c>
      <c r="G19" s="19" t="s">
        <v>791</v>
      </c>
      <c r="H19" s="19" t="s">
        <v>1397</v>
      </c>
      <c r="I19" s="19" t="s">
        <v>1439</v>
      </c>
      <c r="J19" s="19" t="s">
        <v>1533</v>
      </c>
      <c r="K19" s="19" t="s">
        <v>792</v>
      </c>
      <c r="L19" s="19">
        <v>206781</v>
      </c>
      <c r="M19" s="20">
        <v>0.32</v>
      </c>
      <c r="N19" s="28">
        <v>1</v>
      </c>
      <c r="O19" s="28"/>
      <c r="P19" s="28" t="s">
        <v>38</v>
      </c>
      <c r="Q19" s="28" t="s">
        <v>43</v>
      </c>
      <c r="R19" s="20">
        <v>7.8E-2</v>
      </c>
      <c r="S19" s="28">
        <v>1</v>
      </c>
      <c r="T19" s="19"/>
      <c r="U19" s="46">
        <v>162010206375</v>
      </c>
    </row>
    <row r="20" spans="1:21" s="17" customFormat="1" ht="30" customHeight="1" x14ac:dyDescent="0.35">
      <c r="A20" s="19">
        <v>105</v>
      </c>
      <c r="B20" s="28" t="s">
        <v>41</v>
      </c>
      <c r="C20" s="28" t="s">
        <v>584</v>
      </c>
      <c r="D20" s="28" t="s">
        <v>88</v>
      </c>
      <c r="E20" s="19" t="s">
        <v>208</v>
      </c>
      <c r="F20" s="19" t="s">
        <v>90</v>
      </c>
      <c r="G20" s="19" t="s">
        <v>793</v>
      </c>
      <c r="H20" s="19" t="s">
        <v>1419</v>
      </c>
      <c r="I20" s="19" t="s">
        <v>1438</v>
      </c>
      <c r="J20" s="19" t="s">
        <v>1534</v>
      </c>
      <c r="K20" s="19" t="s">
        <v>794</v>
      </c>
      <c r="L20" s="19">
        <v>225337</v>
      </c>
      <c r="M20" s="20">
        <v>0.47</v>
      </c>
      <c r="N20" s="28">
        <v>1</v>
      </c>
      <c r="O20" s="28"/>
      <c r="P20" s="28" t="s">
        <v>38</v>
      </c>
      <c r="Q20" s="28" t="s">
        <v>43</v>
      </c>
      <c r="R20" s="20">
        <v>0.25600000000000001</v>
      </c>
      <c r="S20" s="28">
        <v>1</v>
      </c>
      <c r="T20" s="19"/>
      <c r="U20" s="46">
        <v>162010206376</v>
      </c>
    </row>
    <row r="21" spans="1:21" s="17" customFormat="1" ht="30" customHeight="1" x14ac:dyDescent="0.35">
      <c r="A21" s="19">
        <v>106</v>
      </c>
      <c r="B21" s="28" t="s">
        <v>41</v>
      </c>
      <c r="C21" s="28" t="s">
        <v>584</v>
      </c>
      <c r="D21" s="28" t="s">
        <v>88</v>
      </c>
      <c r="E21" s="19" t="s">
        <v>209</v>
      </c>
      <c r="F21" s="19" t="s">
        <v>90</v>
      </c>
      <c r="G21" s="19" t="s">
        <v>795</v>
      </c>
      <c r="H21" s="19" t="s">
        <v>1419</v>
      </c>
      <c r="I21" s="19" t="s">
        <v>1438</v>
      </c>
      <c r="J21" s="19" t="s">
        <v>1535</v>
      </c>
      <c r="K21" s="19" t="s">
        <v>796</v>
      </c>
      <c r="L21" s="19">
        <v>189212</v>
      </c>
      <c r="M21" s="20">
        <v>0.08</v>
      </c>
      <c r="N21" s="28">
        <v>1</v>
      </c>
      <c r="O21" s="28"/>
      <c r="P21" s="28" t="s">
        <v>38</v>
      </c>
      <c r="Q21" s="28" t="s">
        <v>43</v>
      </c>
      <c r="R21" s="20">
        <v>4.3999999999999997E-2</v>
      </c>
      <c r="S21" s="28">
        <v>1</v>
      </c>
      <c r="T21" s="19"/>
      <c r="U21" s="46">
        <v>162010206377</v>
      </c>
    </row>
    <row r="22" spans="1:21" s="17" customFormat="1" ht="30" customHeight="1" x14ac:dyDescent="0.35">
      <c r="A22" s="19">
        <v>107</v>
      </c>
      <c r="B22" s="28" t="s">
        <v>41</v>
      </c>
      <c r="C22" s="28" t="s">
        <v>584</v>
      </c>
      <c r="D22" s="28" t="s">
        <v>88</v>
      </c>
      <c r="E22" s="19" t="s">
        <v>210</v>
      </c>
      <c r="F22" s="19" t="s">
        <v>91</v>
      </c>
      <c r="G22" s="19" t="s">
        <v>797</v>
      </c>
      <c r="H22" s="19" t="s">
        <v>1399</v>
      </c>
      <c r="I22" s="19" t="s">
        <v>1436</v>
      </c>
      <c r="J22" s="19" t="s">
        <v>1536</v>
      </c>
      <c r="K22" s="19" t="s">
        <v>798</v>
      </c>
      <c r="L22" s="19">
        <v>199154</v>
      </c>
      <c r="M22" s="20">
        <v>0.27</v>
      </c>
      <c r="N22" s="28">
        <v>1</v>
      </c>
      <c r="O22" s="28"/>
      <c r="P22" s="28" t="s">
        <v>38</v>
      </c>
      <c r="Q22" s="28" t="s">
        <v>43</v>
      </c>
      <c r="R22" s="20">
        <v>0.10100000000000001</v>
      </c>
      <c r="S22" s="28">
        <v>1</v>
      </c>
      <c r="T22" s="19"/>
      <c r="U22" s="46">
        <v>162010206378</v>
      </c>
    </row>
    <row r="23" spans="1:21" s="17" customFormat="1" ht="30" customHeight="1" x14ac:dyDescent="0.35">
      <c r="A23" s="19">
        <v>108</v>
      </c>
      <c r="B23" s="28" t="s">
        <v>41</v>
      </c>
      <c r="C23" s="28" t="s">
        <v>584</v>
      </c>
      <c r="D23" s="28" t="s">
        <v>88</v>
      </c>
      <c r="E23" s="19" t="s">
        <v>211</v>
      </c>
      <c r="F23" s="19" t="s">
        <v>92</v>
      </c>
      <c r="G23" s="19" t="s">
        <v>799</v>
      </c>
      <c r="H23" s="19" t="s">
        <v>1397</v>
      </c>
      <c r="I23" s="19" t="s">
        <v>1439</v>
      </c>
      <c r="J23" s="19" t="s">
        <v>1537</v>
      </c>
      <c r="K23" s="19" t="s">
        <v>800</v>
      </c>
      <c r="L23" s="19">
        <v>213405</v>
      </c>
      <c r="M23" s="20">
        <v>0.37</v>
      </c>
      <c r="N23" s="28">
        <v>1</v>
      </c>
      <c r="O23" s="28"/>
      <c r="P23" s="28" t="s">
        <v>38</v>
      </c>
      <c r="Q23" s="28" t="s">
        <v>43</v>
      </c>
      <c r="R23" s="20">
        <v>4.2999999999999997E-2</v>
      </c>
      <c r="S23" s="28">
        <v>1</v>
      </c>
      <c r="T23" s="19"/>
      <c r="U23" s="46">
        <v>162010206379</v>
      </c>
    </row>
    <row r="24" spans="1:21" s="17" customFormat="1" ht="30" customHeight="1" x14ac:dyDescent="0.35">
      <c r="A24" s="19">
        <v>109</v>
      </c>
      <c r="B24" s="28" t="s">
        <v>41</v>
      </c>
      <c r="C24" s="28" t="s">
        <v>584</v>
      </c>
      <c r="D24" s="28" t="s">
        <v>88</v>
      </c>
      <c r="E24" s="19" t="s">
        <v>212</v>
      </c>
      <c r="F24" s="19" t="s">
        <v>58</v>
      </c>
      <c r="G24" s="19" t="s">
        <v>801</v>
      </c>
      <c r="H24" s="19" t="s">
        <v>1407</v>
      </c>
      <c r="I24" s="19" t="s">
        <v>1440</v>
      </c>
      <c r="J24" s="19" t="s">
        <v>1538</v>
      </c>
      <c r="K24" s="19" t="s">
        <v>802</v>
      </c>
      <c r="L24" s="19">
        <v>213592</v>
      </c>
      <c r="M24" s="20">
        <v>0.35</v>
      </c>
      <c r="N24" s="28">
        <v>1</v>
      </c>
      <c r="O24" s="28"/>
      <c r="P24" s="28" t="s">
        <v>38</v>
      </c>
      <c r="Q24" s="28" t="s">
        <v>43</v>
      </c>
      <c r="R24" s="20">
        <v>9.8000000000000004E-2</v>
      </c>
      <c r="S24" s="28">
        <v>1</v>
      </c>
      <c r="T24" s="19"/>
      <c r="U24" s="46">
        <v>162010206380</v>
      </c>
    </row>
    <row r="25" spans="1:21" s="17" customFormat="1" ht="30" customHeight="1" x14ac:dyDescent="0.35">
      <c r="A25" s="19">
        <v>110</v>
      </c>
      <c r="B25" s="28" t="s">
        <v>41</v>
      </c>
      <c r="C25" s="28" t="s">
        <v>584</v>
      </c>
      <c r="D25" s="28" t="s">
        <v>88</v>
      </c>
      <c r="E25" s="19" t="s">
        <v>213</v>
      </c>
      <c r="F25" s="19" t="s">
        <v>93</v>
      </c>
      <c r="G25" s="19" t="s">
        <v>803</v>
      </c>
      <c r="H25" s="19" t="s">
        <v>1419</v>
      </c>
      <c r="I25" s="19" t="s">
        <v>1438</v>
      </c>
      <c r="J25" s="19" t="s">
        <v>1539</v>
      </c>
      <c r="K25" s="19" t="s">
        <v>804</v>
      </c>
      <c r="L25" s="19">
        <v>208648</v>
      </c>
      <c r="M25" s="20">
        <v>0.26</v>
      </c>
      <c r="N25" s="28">
        <v>1</v>
      </c>
      <c r="O25" s="28"/>
      <c r="P25" s="28" t="s">
        <v>38</v>
      </c>
      <c r="Q25" s="28" t="s">
        <v>43</v>
      </c>
      <c r="R25" s="20">
        <v>0.16</v>
      </c>
      <c r="S25" s="28">
        <v>1</v>
      </c>
      <c r="T25" s="19"/>
      <c r="U25" s="46">
        <v>162010206381</v>
      </c>
    </row>
    <row r="26" spans="1:21" s="17" customFormat="1" ht="30" customHeight="1" x14ac:dyDescent="0.35">
      <c r="A26" s="19">
        <v>111</v>
      </c>
      <c r="B26" s="28" t="s">
        <v>41</v>
      </c>
      <c r="C26" s="28" t="s">
        <v>584</v>
      </c>
      <c r="D26" s="28" t="s">
        <v>88</v>
      </c>
      <c r="E26" s="19" t="s">
        <v>214</v>
      </c>
      <c r="F26" s="19" t="s">
        <v>94</v>
      </c>
      <c r="G26" s="19" t="s">
        <v>805</v>
      </c>
      <c r="H26" s="19" t="s">
        <v>1423</v>
      </c>
      <c r="I26" s="19" t="s">
        <v>1436</v>
      </c>
      <c r="J26" s="19" t="s">
        <v>1540</v>
      </c>
      <c r="K26" s="19" t="s">
        <v>806</v>
      </c>
      <c r="L26" s="19">
        <v>204620</v>
      </c>
      <c r="M26" s="20">
        <v>0.25</v>
      </c>
      <c r="N26" s="28">
        <v>1</v>
      </c>
      <c r="O26" s="28"/>
      <c r="P26" s="28" t="s">
        <v>38</v>
      </c>
      <c r="Q26" s="28" t="s">
        <v>43</v>
      </c>
      <c r="R26" s="20">
        <v>3.7999999999999999E-2</v>
      </c>
      <c r="S26" s="28">
        <v>1</v>
      </c>
      <c r="T26" s="19"/>
      <c r="U26" s="46">
        <v>162010206382</v>
      </c>
    </row>
    <row r="27" spans="1:21" s="17" customFormat="1" ht="30" customHeight="1" x14ac:dyDescent="0.35">
      <c r="A27" s="19">
        <v>112</v>
      </c>
      <c r="B27" s="28" t="s">
        <v>41</v>
      </c>
      <c r="C27" s="28" t="s">
        <v>584</v>
      </c>
      <c r="D27" s="28" t="s">
        <v>88</v>
      </c>
      <c r="E27" s="19" t="s">
        <v>215</v>
      </c>
      <c r="F27" s="19" t="s">
        <v>95</v>
      </c>
      <c r="G27" s="19" t="s">
        <v>807</v>
      </c>
      <c r="H27" s="19" t="s">
        <v>1407</v>
      </c>
      <c r="I27" s="19" t="s">
        <v>1440</v>
      </c>
      <c r="J27" s="19" t="s">
        <v>1541</v>
      </c>
      <c r="K27" s="19" t="s">
        <v>808</v>
      </c>
      <c r="L27" s="19">
        <v>185242</v>
      </c>
      <c r="M27" s="20">
        <v>0.115</v>
      </c>
      <c r="N27" s="28">
        <v>1</v>
      </c>
      <c r="O27" s="28"/>
      <c r="P27" s="28" t="s">
        <v>38</v>
      </c>
      <c r="Q27" s="28" t="s">
        <v>43</v>
      </c>
      <c r="R27" s="20">
        <v>0.16600000000000001</v>
      </c>
      <c r="S27" s="28">
        <v>1</v>
      </c>
      <c r="T27" s="19"/>
      <c r="U27" s="46">
        <v>162010206383</v>
      </c>
    </row>
    <row r="28" spans="1:21" s="17" customFormat="1" ht="30" customHeight="1" x14ac:dyDescent="0.35">
      <c r="A28" s="19">
        <v>113</v>
      </c>
      <c r="B28" s="28" t="s">
        <v>41</v>
      </c>
      <c r="C28" s="28" t="s">
        <v>584</v>
      </c>
      <c r="D28" s="28" t="s">
        <v>88</v>
      </c>
      <c r="E28" s="19" t="s">
        <v>216</v>
      </c>
      <c r="F28" s="19" t="s">
        <v>88</v>
      </c>
      <c r="G28" s="19" t="s">
        <v>809</v>
      </c>
      <c r="H28" s="19" t="s">
        <v>1424</v>
      </c>
      <c r="I28" s="19" t="s">
        <v>1435</v>
      </c>
      <c r="J28" s="19" t="s">
        <v>1529</v>
      </c>
      <c r="K28" s="19" t="s">
        <v>810</v>
      </c>
      <c r="L28" s="19">
        <v>233644</v>
      </c>
      <c r="M28" s="20">
        <v>0.48</v>
      </c>
      <c r="N28" s="28">
        <v>1</v>
      </c>
      <c r="O28" s="28"/>
      <c r="P28" s="28" t="s">
        <v>38</v>
      </c>
      <c r="Q28" s="28" t="s">
        <v>43</v>
      </c>
      <c r="R28" s="20">
        <v>0.16200000000000001</v>
      </c>
      <c r="S28" s="28">
        <v>1</v>
      </c>
      <c r="T28" s="19"/>
      <c r="U28" s="46">
        <v>162010206384</v>
      </c>
    </row>
    <row r="29" spans="1:21" s="17" customFormat="1" ht="30" customHeight="1" x14ac:dyDescent="0.35">
      <c r="A29" s="19">
        <v>114</v>
      </c>
      <c r="B29" s="28" t="s">
        <v>41</v>
      </c>
      <c r="C29" s="28" t="s">
        <v>584</v>
      </c>
      <c r="D29" s="28" t="s">
        <v>88</v>
      </c>
      <c r="E29" s="19" t="s">
        <v>217</v>
      </c>
      <c r="F29" s="19" t="s">
        <v>96</v>
      </c>
      <c r="G29" s="19" t="s">
        <v>811</v>
      </c>
      <c r="H29" s="19" t="s">
        <v>1399</v>
      </c>
      <c r="I29" s="19" t="s">
        <v>1436</v>
      </c>
      <c r="J29" s="19" t="s">
        <v>1542</v>
      </c>
      <c r="K29" s="19" t="s">
        <v>812</v>
      </c>
      <c r="L29" s="19">
        <v>214371</v>
      </c>
      <c r="M29" s="20">
        <v>0.3</v>
      </c>
      <c r="N29" s="28">
        <v>1</v>
      </c>
      <c r="O29" s="28"/>
      <c r="P29" s="28" t="s">
        <v>38</v>
      </c>
      <c r="Q29" s="28" t="s">
        <v>43</v>
      </c>
      <c r="R29" s="20">
        <v>0.25700000000000001</v>
      </c>
      <c r="S29" s="28">
        <v>1</v>
      </c>
      <c r="T29" s="19"/>
      <c r="U29" s="46">
        <v>162010206385</v>
      </c>
    </row>
    <row r="30" spans="1:21" s="17" customFormat="1" ht="30" customHeight="1" x14ac:dyDescent="0.35">
      <c r="A30" s="19">
        <v>115</v>
      </c>
      <c r="B30" s="28" t="s">
        <v>41</v>
      </c>
      <c r="C30" s="28" t="s">
        <v>584</v>
      </c>
      <c r="D30" s="28" t="s">
        <v>88</v>
      </c>
      <c r="E30" s="19" t="s">
        <v>218</v>
      </c>
      <c r="F30" s="19" t="s">
        <v>96</v>
      </c>
      <c r="G30" s="19" t="s">
        <v>813</v>
      </c>
      <c r="H30" s="19" t="s">
        <v>1419</v>
      </c>
      <c r="I30" s="19" t="s">
        <v>1438</v>
      </c>
      <c r="J30" s="19" t="s">
        <v>1543</v>
      </c>
      <c r="K30" s="19" t="s">
        <v>814</v>
      </c>
      <c r="L30" s="19">
        <v>193429</v>
      </c>
      <c r="M30" s="20">
        <v>0.2</v>
      </c>
      <c r="N30" s="28">
        <v>1</v>
      </c>
      <c r="O30" s="28"/>
      <c r="P30" s="28" t="s">
        <v>38</v>
      </c>
      <c r="Q30" s="28" t="s">
        <v>43</v>
      </c>
      <c r="R30" s="20">
        <v>0.156</v>
      </c>
      <c r="S30" s="28">
        <v>1</v>
      </c>
      <c r="T30" s="19"/>
      <c r="U30" s="46">
        <v>162010206386</v>
      </c>
    </row>
    <row r="31" spans="1:21" s="17" customFormat="1" ht="30" customHeight="1" x14ac:dyDescent="0.35">
      <c r="A31" s="19">
        <v>116</v>
      </c>
      <c r="B31" s="28" t="s">
        <v>41</v>
      </c>
      <c r="C31" s="28" t="s">
        <v>584</v>
      </c>
      <c r="D31" s="28" t="s">
        <v>88</v>
      </c>
      <c r="E31" s="19" t="s">
        <v>219</v>
      </c>
      <c r="F31" s="19" t="s">
        <v>97</v>
      </c>
      <c r="G31" s="19" t="s">
        <v>815</v>
      </c>
      <c r="H31" s="19" t="s">
        <v>1421</v>
      </c>
      <c r="I31" s="19" t="s">
        <v>1436</v>
      </c>
      <c r="J31" s="19" t="s">
        <v>1544</v>
      </c>
      <c r="K31" s="19" t="s">
        <v>816</v>
      </c>
      <c r="L31" s="19">
        <v>261221</v>
      </c>
      <c r="M31" s="20">
        <v>0.6</v>
      </c>
      <c r="N31" s="28">
        <v>1</v>
      </c>
      <c r="O31" s="28"/>
      <c r="P31" s="28" t="s">
        <v>38</v>
      </c>
      <c r="Q31" s="28" t="s">
        <v>43</v>
      </c>
      <c r="R31" s="20">
        <v>0.33500000000000002</v>
      </c>
      <c r="S31" s="28">
        <v>1</v>
      </c>
      <c r="T31" s="19"/>
      <c r="U31" s="46">
        <v>162010206387</v>
      </c>
    </row>
    <row r="32" spans="1:21" s="17" customFormat="1" ht="30" customHeight="1" x14ac:dyDescent="0.35">
      <c r="A32" s="19">
        <v>117</v>
      </c>
      <c r="B32" s="28" t="s">
        <v>41</v>
      </c>
      <c r="C32" s="28" t="s">
        <v>584</v>
      </c>
      <c r="D32" s="28" t="s">
        <v>88</v>
      </c>
      <c r="E32" s="19" t="s">
        <v>220</v>
      </c>
      <c r="F32" s="19" t="s">
        <v>98</v>
      </c>
      <c r="G32" s="19" t="s">
        <v>817</v>
      </c>
      <c r="H32" s="19" t="s">
        <v>1419</v>
      </c>
      <c r="I32" s="19" t="s">
        <v>1438</v>
      </c>
      <c r="J32" s="19" t="s">
        <v>1545</v>
      </c>
      <c r="K32" s="19" t="s">
        <v>818</v>
      </c>
      <c r="L32" s="19">
        <v>247350</v>
      </c>
      <c r="M32" s="20">
        <v>0.62</v>
      </c>
      <c r="N32" s="28">
        <v>1</v>
      </c>
      <c r="O32" s="28"/>
      <c r="P32" s="28" t="s">
        <v>38</v>
      </c>
      <c r="Q32" s="28" t="s">
        <v>44</v>
      </c>
      <c r="R32" s="20">
        <v>0.47899999999999998</v>
      </c>
      <c r="S32" s="28">
        <v>1</v>
      </c>
      <c r="T32" s="19"/>
      <c r="U32" s="46">
        <v>162010206388</v>
      </c>
    </row>
    <row r="33" spans="1:21" s="17" customFormat="1" ht="30" customHeight="1" x14ac:dyDescent="0.35">
      <c r="A33" s="19">
        <v>118</v>
      </c>
      <c r="B33" s="28" t="s">
        <v>41</v>
      </c>
      <c r="C33" s="28" t="s">
        <v>584</v>
      </c>
      <c r="D33" s="28" t="s">
        <v>88</v>
      </c>
      <c r="E33" s="19" t="s">
        <v>221</v>
      </c>
      <c r="F33" s="19" t="s">
        <v>88</v>
      </c>
      <c r="G33" s="19" t="s">
        <v>819</v>
      </c>
      <c r="H33" s="19" t="s">
        <v>1399</v>
      </c>
      <c r="I33" s="19" t="s">
        <v>1436</v>
      </c>
      <c r="J33" s="19" t="s">
        <v>1546</v>
      </c>
      <c r="K33" s="19" t="s">
        <v>820</v>
      </c>
      <c r="L33" s="19">
        <v>257418</v>
      </c>
      <c r="M33" s="20">
        <v>0.62</v>
      </c>
      <c r="N33" s="28">
        <v>1</v>
      </c>
      <c r="O33" s="28"/>
      <c r="P33" s="28" t="s">
        <v>38</v>
      </c>
      <c r="Q33" s="28" t="s">
        <v>44</v>
      </c>
      <c r="R33" s="20">
        <v>0.251</v>
      </c>
      <c r="S33" s="28">
        <v>1</v>
      </c>
      <c r="T33" s="19"/>
      <c r="U33" s="46">
        <v>162010206389</v>
      </c>
    </row>
    <row r="34" spans="1:21" s="17" customFormat="1" ht="30" customHeight="1" x14ac:dyDescent="0.35">
      <c r="A34" s="19">
        <v>119</v>
      </c>
      <c r="B34" s="28" t="s">
        <v>41</v>
      </c>
      <c r="C34" s="28" t="s">
        <v>584</v>
      </c>
      <c r="D34" s="28" t="s">
        <v>88</v>
      </c>
      <c r="E34" s="19" t="s">
        <v>222</v>
      </c>
      <c r="F34" s="19" t="s">
        <v>98</v>
      </c>
      <c r="G34" s="19" t="s">
        <v>821</v>
      </c>
      <c r="H34" s="19" t="s">
        <v>1419</v>
      </c>
      <c r="I34" s="19" t="s">
        <v>1438</v>
      </c>
      <c r="J34" s="19" t="s">
        <v>1500</v>
      </c>
      <c r="K34" s="19" t="s">
        <v>822</v>
      </c>
      <c r="L34" s="19">
        <v>257164</v>
      </c>
      <c r="M34" s="20">
        <v>0.62</v>
      </c>
      <c r="N34" s="28">
        <v>1</v>
      </c>
      <c r="O34" s="28"/>
      <c r="P34" s="28" t="s">
        <v>38</v>
      </c>
      <c r="Q34" s="28" t="s">
        <v>44</v>
      </c>
      <c r="R34" s="20">
        <v>0.52100000000000002</v>
      </c>
      <c r="S34" s="28">
        <v>1</v>
      </c>
      <c r="T34" s="19"/>
      <c r="U34" s="46">
        <v>162010206390</v>
      </c>
    </row>
    <row r="35" spans="1:21" s="17" customFormat="1" ht="30" customHeight="1" x14ac:dyDescent="0.35">
      <c r="A35" s="19">
        <v>120</v>
      </c>
      <c r="B35" s="28" t="s">
        <v>41</v>
      </c>
      <c r="C35" s="28" t="s">
        <v>584</v>
      </c>
      <c r="D35" s="28" t="s">
        <v>88</v>
      </c>
      <c r="E35" s="19" t="s">
        <v>223</v>
      </c>
      <c r="F35" s="19" t="s">
        <v>99</v>
      </c>
      <c r="G35" s="19" t="s">
        <v>823</v>
      </c>
      <c r="H35" s="19" t="s">
        <v>1421</v>
      </c>
      <c r="I35" s="19" t="s">
        <v>1436</v>
      </c>
      <c r="J35" s="19" t="s">
        <v>1547</v>
      </c>
      <c r="K35" s="19" t="s">
        <v>824</v>
      </c>
      <c r="L35" s="19">
        <v>306245</v>
      </c>
      <c r="M35" s="20">
        <v>0.93</v>
      </c>
      <c r="N35" s="28">
        <v>1</v>
      </c>
      <c r="O35" s="28"/>
      <c r="P35" s="28" t="s">
        <v>38</v>
      </c>
      <c r="Q35" s="28" t="s">
        <v>43</v>
      </c>
      <c r="R35" s="20">
        <v>0.72299999999999998</v>
      </c>
      <c r="S35" s="28">
        <v>1</v>
      </c>
      <c r="T35" s="19"/>
      <c r="U35" s="46">
        <v>162010206391</v>
      </c>
    </row>
    <row r="36" spans="1:21" s="17" customFormat="1" ht="30" customHeight="1" x14ac:dyDescent="0.35">
      <c r="A36" s="19">
        <v>121</v>
      </c>
      <c r="B36" s="28" t="s">
        <v>41</v>
      </c>
      <c r="C36" s="28" t="s">
        <v>584</v>
      </c>
      <c r="D36" s="28" t="s">
        <v>88</v>
      </c>
      <c r="E36" s="19" t="s">
        <v>224</v>
      </c>
      <c r="F36" s="19" t="s">
        <v>100</v>
      </c>
      <c r="G36" s="19" t="s">
        <v>825</v>
      </c>
      <c r="H36" s="19" t="s">
        <v>1404</v>
      </c>
      <c r="I36" s="19" t="s">
        <v>1440</v>
      </c>
      <c r="J36" s="19" t="s">
        <v>1548</v>
      </c>
      <c r="K36" s="19" t="s">
        <v>826</v>
      </c>
      <c r="L36" s="19">
        <v>238644</v>
      </c>
      <c r="M36" s="20">
        <v>0.44</v>
      </c>
      <c r="N36" s="28">
        <v>1</v>
      </c>
      <c r="O36" s="28"/>
      <c r="P36" s="28" t="s">
        <v>38</v>
      </c>
      <c r="Q36" s="28" t="s">
        <v>44</v>
      </c>
      <c r="R36" s="20">
        <v>0.36099999999999999</v>
      </c>
      <c r="S36" s="28">
        <v>1</v>
      </c>
      <c r="T36" s="19"/>
      <c r="U36" s="46">
        <v>162010206392</v>
      </c>
    </row>
    <row r="37" spans="1:21" s="17" customFormat="1" ht="30" customHeight="1" x14ac:dyDescent="0.35">
      <c r="A37" s="19">
        <v>122</v>
      </c>
      <c r="B37" s="28" t="s">
        <v>41</v>
      </c>
      <c r="C37" s="28" t="s">
        <v>584</v>
      </c>
      <c r="D37" s="28" t="s">
        <v>88</v>
      </c>
      <c r="E37" s="19" t="s">
        <v>225</v>
      </c>
      <c r="F37" s="19" t="s">
        <v>97</v>
      </c>
      <c r="G37" s="19" t="s">
        <v>827</v>
      </c>
      <c r="H37" s="19" t="s">
        <v>1404</v>
      </c>
      <c r="I37" s="19" t="s">
        <v>1440</v>
      </c>
      <c r="J37" s="19" t="s">
        <v>1549</v>
      </c>
      <c r="K37" s="19" t="s">
        <v>828</v>
      </c>
      <c r="L37" s="19">
        <v>183007</v>
      </c>
      <c r="M37" s="20">
        <v>0.18</v>
      </c>
      <c r="N37" s="28">
        <v>1</v>
      </c>
      <c r="O37" s="28"/>
      <c r="P37" s="28" t="s">
        <v>38</v>
      </c>
      <c r="Q37" s="28" t="s">
        <v>44</v>
      </c>
      <c r="R37" s="20">
        <v>4.9000000000000002E-2</v>
      </c>
      <c r="S37" s="28">
        <v>1</v>
      </c>
      <c r="T37" s="19"/>
      <c r="U37" s="46">
        <v>162010206393</v>
      </c>
    </row>
    <row r="38" spans="1:21" s="17" customFormat="1" ht="30" customHeight="1" x14ac:dyDescent="0.35">
      <c r="A38" s="19">
        <v>123</v>
      </c>
      <c r="B38" s="28" t="s">
        <v>41</v>
      </c>
      <c r="C38" s="28" t="s">
        <v>584</v>
      </c>
      <c r="D38" s="28" t="s">
        <v>88</v>
      </c>
      <c r="E38" s="19" t="s">
        <v>226</v>
      </c>
      <c r="F38" s="19" t="s">
        <v>101</v>
      </c>
      <c r="G38" s="19" t="s">
        <v>829</v>
      </c>
      <c r="H38" s="19" t="s">
        <v>1407</v>
      </c>
      <c r="I38" s="19" t="s">
        <v>1440</v>
      </c>
      <c r="J38" s="19" t="s">
        <v>1550</v>
      </c>
      <c r="K38" s="19" t="s">
        <v>830</v>
      </c>
      <c r="L38" s="19">
        <v>230991</v>
      </c>
      <c r="M38" s="20">
        <v>0.43</v>
      </c>
      <c r="N38" s="28">
        <v>1</v>
      </c>
      <c r="O38" s="28"/>
      <c r="P38" s="28" t="s">
        <v>38</v>
      </c>
      <c r="Q38" s="28" t="s">
        <v>44</v>
      </c>
      <c r="R38" s="20">
        <v>0.40500000000000003</v>
      </c>
      <c r="S38" s="28">
        <v>1</v>
      </c>
      <c r="T38" s="19"/>
      <c r="U38" s="46">
        <v>162010206394</v>
      </c>
    </row>
    <row r="39" spans="1:21" s="17" customFormat="1" ht="30" customHeight="1" x14ac:dyDescent="0.35">
      <c r="A39" s="19">
        <v>124</v>
      </c>
      <c r="B39" s="28" t="s">
        <v>41</v>
      </c>
      <c r="C39" s="28" t="s">
        <v>584</v>
      </c>
      <c r="D39" s="28" t="s">
        <v>88</v>
      </c>
      <c r="E39" s="19" t="s">
        <v>227</v>
      </c>
      <c r="F39" s="19" t="s">
        <v>102</v>
      </c>
      <c r="G39" s="19" t="s">
        <v>831</v>
      </c>
      <c r="H39" s="19" t="s">
        <v>1422</v>
      </c>
      <c r="I39" s="19" t="s">
        <v>1436</v>
      </c>
      <c r="J39" s="19" t="s">
        <v>1551</v>
      </c>
      <c r="K39" s="19" t="s">
        <v>832</v>
      </c>
      <c r="L39" s="19">
        <v>190125</v>
      </c>
      <c r="M39" s="20">
        <v>0.16</v>
      </c>
      <c r="N39" s="28">
        <v>1</v>
      </c>
      <c r="O39" s="28"/>
      <c r="P39" s="28" t="s">
        <v>38</v>
      </c>
      <c r="Q39" s="28" t="s">
        <v>44</v>
      </c>
      <c r="R39" s="20">
        <v>4.7E-2</v>
      </c>
      <c r="S39" s="28">
        <v>1</v>
      </c>
      <c r="T39" s="19"/>
      <c r="U39" s="46">
        <v>162010206395</v>
      </c>
    </row>
    <row r="40" spans="1:21" s="17" customFormat="1" ht="30" customHeight="1" x14ac:dyDescent="0.35">
      <c r="A40" s="19">
        <v>125</v>
      </c>
      <c r="B40" s="28" t="s">
        <v>41</v>
      </c>
      <c r="C40" s="28" t="s">
        <v>584</v>
      </c>
      <c r="D40" s="28" t="s">
        <v>88</v>
      </c>
      <c r="E40" s="19" t="s">
        <v>228</v>
      </c>
      <c r="F40" s="19" t="s">
        <v>103</v>
      </c>
      <c r="G40" s="19" t="s">
        <v>833</v>
      </c>
      <c r="H40" s="19" t="s">
        <v>1417</v>
      </c>
      <c r="I40" s="19" t="s">
        <v>1438</v>
      </c>
      <c r="J40" s="19" t="s">
        <v>1552</v>
      </c>
      <c r="K40" s="19" t="s">
        <v>834</v>
      </c>
      <c r="L40" s="19">
        <v>216798</v>
      </c>
      <c r="M40" s="20">
        <v>0.34499999999999997</v>
      </c>
      <c r="N40" s="28">
        <v>1</v>
      </c>
      <c r="O40" s="28"/>
      <c r="P40" s="28" t="s">
        <v>38</v>
      </c>
      <c r="Q40" s="28" t="s">
        <v>44</v>
      </c>
      <c r="R40" s="20">
        <v>0.26</v>
      </c>
      <c r="S40" s="28">
        <v>1</v>
      </c>
      <c r="T40" s="19"/>
      <c r="U40" s="46">
        <v>162010206396</v>
      </c>
    </row>
    <row r="41" spans="1:21" s="17" customFormat="1" ht="30" customHeight="1" x14ac:dyDescent="0.35">
      <c r="A41" s="19">
        <v>126</v>
      </c>
      <c r="B41" s="28" t="s">
        <v>41</v>
      </c>
      <c r="C41" s="28" t="s">
        <v>584</v>
      </c>
      <c r="D41" s="28" t="s">
        <v>88</v>
      </c>
      <c r="E41" s="19" t="s">
        <v>229</v>
      </c>
      <c r="F41" s="19" t="s">
        <v>93</v>
      </c>
      <c r="G41" s="19" t="s">
        <v>835</v>
      </c>
      <c r="H41" s="19" t="s">
        <v>1404</v>
      </c>
      <c r="I41" s="19" t="s">
        <v>1440</v>
      </c>
      <c r="J41" s="19" t="s">
        <v>1553</v>
      </c>
      <c r="K41" s="19" t="s">
        <v>836</v>
      </c>
      <c r="L41" s="19">
        <v>179653</v>
      </c>
      <c r="M41" s="20">
        <v>0.08</v>
      </c>
      <c r="N41" s="28">
        <v>1</v>
      </c>
      <c r="O41" s="28"/>
      <c r="P41" s="28" t="s">
        <v>38</v>
      </c>
      <c r="Q41" s="28" t="s">
        <v>44</v>
      </c>
      <c r="R41" s="20">
        <v>5.5E-2</v>
      </c>
      <c r="S41" s="28">
        <v>1</v>
      </c>
      <c r="T41" s="19"/>
      <c r="U41" s="46">
        <v>162010206397</v>
      </c>
    </row>
    <row r="42" spans="1:21" s="17" customFormat="1" ht="30" customHeight="1" x14ac:dyDescent="0.35">
      <c r="A42" s="19">
        <v>127</v>
      </c>
      <c r="B42" s="28" t="s">
        <v>41</v>
      </c>
      <c r="C42" s="28" t="s">
        <v>584</v>
      </c>
      <c r="D42" s="28" t="s">
        <v>88</v>
      </c>
      <c r="E42" s="19" t="s">
        <v>230</v>
      </c>
      <c r="F42" s="19" t="s">
        <v>98</v>
      </c>
      <c r="G42" s="19" t="s">
        <v>837</v>
      </c>
      <c r="H42" s="19" t="s">
        <v>1419</v>
      </c>
      <c r="I42" s="19" t="s">
        <v>1438</v>
      </c>
      <c r="J42" s="19" t="s">
        <v>1554</v>
      </c>
      <c r="K42" s="19" t="s">
        <v>838</v>
      </c>
      <c r="L42" s="19">
        <v>231162</v>
      </c>
      <c r="M42" s="20">
        <v>0.65</v>
      </c>
      <c r="N42" s="28">
        <v>1</v>
      </c>
      <c r="O42" s="28"/>
      <c r="P42" s="28" t="s">
        <v>38</v>
      </c>
      <c r="Q42" s="28" t="s">
        <v>44</v>
      </c>
      <c r="R42" s="20">
        <v>0.82299999999999995</v>
      </c>
      <c r="S42" s="28">
        <v>1</v>
      </c>
      <c r="T42" s="19"/>
      <c r="U42" s="46">
        <v>162010206398</v>
      </c>
    </row>
    <row r="43" spans="1:21" s="17" customFormat="1" ht="30" customHeight="1" x14ac:dyDescent="0.35">
      <c r="A43" s="19">
        <v>128</v>
      </c>
      <c r="B43" s="28" t="s">
        <v>41</v>
      </c>
      <c r="C43" s="28" t="s">
        <v>584</v>
      </c>
      <c r="D43" s="28" t="s">
        <v>88</v>
      </c>
      <c r="E43" s="19" t="s">
        <v>231</v>
      </c>
      <c r="F43" s="19" t="s">
        <v>97</v>
      </c>
      <c r="G43" s="19" t="s">
        <v>839</v>
      </c>
      <c r="H43" s="19" t="s">
        <v>1421</v>
      </c>
      <c r="I43" s="19" t="s">
        <v>1436</v>
      </c>
      <c r="J43" s="19" t="s">
        <v>1555</v>
      </c>
      <c r="K43" s="19" t="s">
        <v>840</v>
      </c>
      <c r="L43" s="19">
        <v>188812</v>
      </c>
      <c r="M43" s="20">
        <v>0.15</v>
      </c>
      <c r="N43" s="28">
        <v>1</v>
      </c>
      <c r="O43" s="28"/>
      <c r="P43" s="28" t="s">
        <v>38</v>
      </c>
      <c r="Q43" s="28" t="s">
        <v>44</v>
      </c>
      <c r="R43" s="20">
        <v>0.107</v>
      </c>
      <c r="S43" s="28">
        <v>1</v>
      </c>
      <c r="T43" s="19"/>
      <c r="U43" s="46">
        <v>162010206399</v>
      </c>
    </row>
    <row r="44" spans="1:21" s="17" customFormat="1" ht="30" customHeight="1" x14ac:dyDescent="0.35">
      <c r="A44" s="19">
        <v>130</v>
      </c>
      <c r="B44" s="28" t="s">
        <v>41</v>
      </c>
      <c r="C44" s="28" t="s">
        <v>584</v>
      </c>
      <c r="D44" s="28" t="s">
        <v>88</v>
      </c>
      <c r="E44" s="19" t="s">
        <v>233</v>
      </c>
      <c r="F44" s="19" t="s">
        <v>104</v>
      </c>
      <c r="G44" s="19" t="s">
        <v>843</v>
      </c>
      <c r="H44" s="19" t="s">
        <v>1399</v>
      </c>
      <c r="I44" s="19" t="s">
        <v>1436</v>
      </c>
      <c r="J44" s="19" t="s">
        <v>1557</v>
      </c>
      <c r="K44" s="19" t="s">
        <v>844</v>
      </c>
      <c r="L44" s="19">
        <v>179834</v>
      </c>
      <c r="M44" s="20">
        <v>0.15</v>
      </c>
      <c r="N44" s="28">
        <v>1</v>
      </c>
      <c r="O44" s="28"/>
      <c r="P44" s="28" t="s">
        <v>38</v>
      </c>
      <c r="Q44" s="28" t="s">
        <v>44</v>
      </c>
      <c r="R44" s="20">
        <v>0.16500000000000001</v>
      </c>
      <c r="S44" s="28">
        <v>1</v>
      </c>
      <c r="T44" s="19"/>
      <c r="U44" s="46">
        <v>162010206400</v>
      </c>
    </row>
    <row r="45" spans="1:21" s="17" customFormat="1" ht="30" customHeight="1" x14ac:dyDescent="0.35">
      <c r="A45" s="19">
        <v>131</v>
      </c>
      <c r="B45" s="28" t="s">
        <v>41</v>
      </c>
      <c r="C45" s="28" t="s">
        <v>584</v>
      </c>
      <c r="D45" s="28" t="s">
        <v>88</v>
      </c>
      <c r="E45" s="19" t="s">
        <v>234</v>
      </c>
      <c r="F45" s="19" t="s">
        <v>105</v>
      </c>
      <c r="G45" s="19" t="s">
        <v>845</v>
      </c>
      <c r="H45" s="19" t="s">
        <v>1422</v>
      </c>
      <c r="I45" s="19" t="s">
        <v>1436</v>
      </c>
      <c r="J45" s="19" t="s">
        <v>1558</v>
      </c>
      <c r="K45" s="19" t="s">
        <v>846</v>
      </c>
      <c r="L45" s="19">
        <v>289471</v>
      </c>
      <c r="M45" s="20">
        <v>0.93</v>
      </c>
      <c r="N45" s="28">
        <v>1</v>
      </c>
      <c r="O45" s="28"/>
      <c r="P45" s="28" t="s">
        <v>38</v>
      </c>
      <c r="Q45" s="28" t="s">
        <v>44</v>
      </c>
      <c r="R45" s="20">
        <v>0.53</v>
      </c>
      <c r="S45" s="28">
        <v>1</v>
      </c>
      <c r="T45" s="19"/>
      <c r="U45" s="46">
        <v>162010206401</v>
      </c>
    </row>
    <row r="46" spans="1:21" s="17" customFormat="1" ht="30" customHeight="1" x14ac:dyDescent="0.35">
      <c r="A46" s="19">
        <v>132</v>
      </c>
      <c r="B46" s="28" t="s">
        <v>41</v>
      </c>
      <c r="C46" s="28" t="s">
        <v>584</v>
      </c>
      <c r="D46" s="28" t="s">
        <v>88</v>
      </c>
      <c r="E46" s="19" t="s">
        <v>235</v>
      </c>
      <c r="F46" s="19" t="s">
        <v>106</v>
      </c>
      <c r="G46" s="19" t="s">
        <v>847</v>
      </c>
      <c r="H46" s="19" t="s">
        <v>1399</v>
      </c>
      <c r="I46" s="19" t="s">
        <v>1436</v>
      </c>
      <c r="J46" s="19" t="s">
        <v>1559</v>
      </c>
      <c r="K46" s="19" t="s">
        <v>848</v>
      </c>
      <c r="L46" s="19">
        <v>175318</v>
      </c>
      <c r="M46" s="20">
        <v>0.03</v>
      </c>
      <c r="N46" s="28">
        <v>1</v>
      </c>
      <c r="O46" s="28"/>
      <c r="P46" s="28" t="s">
        <v>38</v>
      </c>
      <c r="Q46" s="28" t="s">
        <v>44</v>
      </c>
      <c r="R46" s="20">
        <v>5.8000000000000003E-2</v>
      </c>
      <c r="S46" s="28">
        <v>1</v>
      </c>
      <c r="T46" s="19"/>
      <c r="U46" s="46">
        <v>162010206402</v>
      </c>
    </row>
    <row r="47" spans="1:21" s="17" customFormat="1" ht="30" customHeight="1" x14ac:dyDescent="0.35">
      <c r="A47" s="19">
        <v>133</v>
      </c>
      <c r="B47" s="28" t="s">
        <v>41</v>
      </c>
      <c r="C47" s="28" t="s">
        <v>584</v>
      </c>
      <c r="D47" s="28" t="s">
        <v>88</v>
      </c>
      <c r="E47" s="19" t="s">
        <v>236</v>
      </c>
      <c r="F47" s="19" t="s">
        <v>86</v>
      </c>
      <c r="G47" s="19" t="s">
        <v>849</v>
      </c>
      <c r="H47" s="19" t="s">
        <v>1420</v>
      </c>
      <c r="I47" s="19" t="s">
        <v>1436</v>
      </c>
      <c r="J47" s="19" t="s">
        <v>1545</v>
      </c>
      <c r="K47" s="19" t="s">
        <v>850</v>
      </c>
      <c r="L47" s="19">
        <v>192565</v>
      </c>
      <c r="M47" s="20">
        <v>0.18</v>
      </c>
      <c r="N47" s="28">
        <v>1</v>
      </c>
      <c r="O47" s="28"/>
      <c r="P47" s="28" t="s">
        <v>38</v>
      </c>
      <c r="Q47" s="28" t="s">
        <v>44</v>
      </c>
      <c r="R47" s="20">
        <v>4.9000000000000002E-2</v>
      </c>
      <c r="S47" s="28">
        <v>1</v>
      </c>
      <c r="T47" s="19"/>
      <c r="U47" s="46">
        <v>162010206403</v>
      </c>
    </row>
    <row r="48" spans="1:21" s="17" customFormat="1" ht="30" customHeight="1" x14ac:dyDescent="0.35">
      <c r="A48" s="19">
        <v>134</v>
      </c>
      <c r="B48" s="28" t="s">
        <v>41</v>
      </c>
      <c r="C48" s="28" t="s">
        <v>584</v>
      </c>
      <c r="D48" s="28" t="s">
        <v>88</v>
      </c>
      <c r="E48" s="19" t="s">
        <v>237</v>
      </c>
      <c r="F48" s="19" t="s">
        <v>95</v>
      </c>
      <c r="G48" s="19" t="s">
        <v>851</v>
      </c>
      <c r="H48" s="19" t="s">
        <v>1404</v>
      </c>
      <c r="I48" s="19" t="s">
        <v>1440</v>
      </c>
      <c r="J48" s="19" t="s">
        <v>1560</v>
      </c>
      <c r="K48" s="19" t="s">
        <v>852</v>
      </c>
      <c r="L48" s="19">
        <v>186242</v>
      </c>
      <c r="M48" s="20">
        <v>0.17</v>
      </c>
      <c r="N48" s="28">
        <v>1</v>
      </c>
      <c r="O48" s="28"/>
      <c r="P48" s="28" t="s">
        <v>38</v>
      </c>
      <c r="Q48" s="28" t="s">
        <v>44</v>
      </c>
      <c r="R48" s="20">
        <v>0.08</v>
      </c>
      <c r="S48" s="28">
        <v>1</v>
      </c>
      <c r="T48" s="19"/>
      <c r="U48" s="46">
        <v>162010206404</v>
      </c>
    </row>
    <row r="49" spans="1:21" s="17" customFormat="1" ht="30" customHeight="1" x14ac:dyDescent="0.35">
      <c r="A49" s="19">
        <v>135</v>
      </c>
      <c r="B49" s="28" t="s">
        <v>41</v>
      </c>
      <c r="C49" s="28" t="s">
        <v>584</v>
      </c>
      <c r="D49" s="28" t="s">
        <v>88</v>
      </c>
      <c r="E49" s="19" t="s">
        <v>238</v>
      </c>
      <c r="F49" s="19" t="s">
        <v>83</v>
      </c>
      <c r="G49" s="19" t="s">
        <v>853</v>
      </c>
      <c r="H49" s="19" t="s">
        <v>1407</v>
      </c>
      <c r="I49" s="19" t="s">
        <v>1440</v>
      </c>
      <c r="J49" s="19" t="s">
        <v>1561</v>
      </c>
      <c r="K49" s="19" t="s">
        <v>854</v>
      </c>
      <c r="L49" s="19">
        <v>188280</v>
      </c>
      <c r="M49" s="20">
        <v>0.12</v>
      </c>
      <c r="N49" s="28">
        <v>1</v>
      </c>
      <c r="O49" s="28"/>
      <c r="P49" s="28" t="s">
        <v>38</v>
      </c>
      <c r="Q49" s="28" t="s">
        <v>44</v>
      </c>
      <c r="R49" s="20">
        <v>0.1</v>
      </c>
      <c r="S49" s="28">
        <v>1</v>
      </c>
      <c r="T49" s="19"/>
      <c r="U49" s="46">
        <v>162010206405</v>
      </c>
    </row>
    <row r="50" spans="1:21" s="17" customFormat="1" ht="30" customHeight="1" x14ac:dyDescent="0.35">
      <c r="A50" s="19">
        <v>136</v>
      </c>
      <c r="B50" s="28" t="s">
        <v>41</v>
      </c>
      <c r="C50" s="28" t="s">
        <v>584</v>
      </c>
      <c r="D50" s="28" t="s">
        <v>88</v>
      </c>
      <c r="E50" s="19" t="s">
        <v>239</v>
      </c>
      <c r="F50" s="19" t="s">
        <v>85</v>
      </c>
      <c r="G50" s="19" t="s">
        <v>855</v>
      </c>
      <c r="H50" s="19" t="s">
        <v>1425</v>
      </c>
      <c r="I50" s="19" t="s">
        <v>1438</v>
      </c>
      <c r="J50" s="19" t="s">
        <v>1562</v>
      </c>
      <c r="K50" s="19" t="s">
        <v>856</v>
      </c>
      <c r="L50" s="19">
        <v>196288</v>
      </c>
      <c r="M50" s="20">
        <v>0.19</v>
      </c>
      <c r="N50" s="28">
        <v>1</v>
      </c>
      <c r="O50" s="28"/>
      <c r="P50" s="28" t="s">
        <v>38</v>
      </c>
      <c r="Q50" s="28" t="s">
        <v>44</v>
      </c>
      <c r="R50" s="20">
        <v>0.161</v>
      </c>
      <c r="S50" s="28">
        <v>1</v>
      </c>
      <c r="T50" s="19"/>
      <c r="U50" s="46">
        <v>162010206406</v>
      </c>
    </row>
    <row r="51" spans="1:21" s="17" customFormat="1" ht="30" customHeight="1" x14ac:dyDescent="0.35">
      <c r="A51" s="19">
        <v>137</v>
      </c>
      <c r="B51" s="28" t="s">
        <v>41</v>
      </c>
      <c r="C51" s="28" t="s">
        <v>584</v>
      </c>
      <c r="D51" s="28" t="s">
        <v>88</v>
      </c>
      <c r="E51" s="19" t="s">
        <v>240</v>
      </c>
      <c r="F51" s="19" t="s">
        <v>107</v>
      </c>
      <c r="G51" s="19" t="s">
        <v>857</v>
      </c>
      <c r="H51" s="19" t="s">
        <v>1397</v>
      </c>
      <c r="I51" s="19" t="s">
        <v>1439</v>
      </c>
      <c r="J51" s="19" t="s">
        <v>1453</v>
      </c>
      <c r="K51" s="19" t="s">
        <v>858</v>
      </c>
      <c r="L51" s="19">
        <v>186242</v>
      </c>
      <c r="M51" s="20">
        <v>0.17</v>
      </c>
      <c r="N51" s="28">
        <v>1</v>
      </c>
      <c r="O51" s="28"/>
      <c r="P51" s="28" t="s">
        <v>38</v>
      </c>
      <c r="Q51" s="28" t="s">
        <v>44</v>
      </c>
      <c r="R51" s="20">
        <v>0.17899999999999999</v>
      </c>
      <c r="S51" s="28">
        <v>1</v>
      </c>
      <c r="T51" s="19"/>
      <c r="U51" s="46">
        <v>162010206407</v>
      </c>
    </row>
    <row r="52" spans="1:21" ht="30" customHeight="1" x14ac:dyDescent="0.35">
      <c r="A52" s="19">
        <v>163</v>
      </c>
      <c r="B52" s="28" t="s">
        <v>41</v>
      </c>
      <c r="C52" s="28" t="s">
        <v>584</v>
      </c>
      <c r="D52" s="28" t="s">
        <v>88</v>
      </c>
      <c r="E52" s="19" t="s">
        <v>273</v>
      </c>
      <c r="F52" s="19" t="s">
        <v>104</v>
      </c>
      <c r="G52" s="19" t="s">
        <v>909</v>
      </c>
      <c r="H52" s="19" t="s">
        <v>1425</v>
      </c>
      <c r="I52" s="19" t="s">
        <v>1438</v>
      </c>
      <c r="J52" s="19" t="s">
        <v>1586</v>
      </c>
      <c r="K52" s="19" t="s">
        <v>910</v>
      </c>
      <c r="L52" s="19">
        <v>360938</v>
      </c>
      <c r="M52" s="20">
        <v>1.25</v>
      </c>
      <c r="N52" s="28">
        <v>1</v>
      </c>
      <c r="O52" s="28"/>
      <c r="P52" s="28" t="s">
        <v>38</v>
      </c>
      <c r="Q52" s="28"/>
      <c r="R52" s="20">
        <v>0.94899999999999995</v>
      </c>
      <c r="S52" s="28">
        <v>1</v>
      </c>
      <c r="T52" s="19"/>
      <c r="U52" s="46">
        <v>162010206408</v>
      </c>
    </row>
    <row r="53" spans="1:21" ht="30" customHeight="1" x14ac:dyDescent="0.35">
      <c r="A53" s="19">
        <v>164</v>
      </c>
      <c r="B53" s="28" t="s">
        <v>41</v>
      </c>
      <c r="C53" s="28" t="s">
        <v>584</v>
      </c>
      <c r="D53" s="28" t="s">
        <v>88</v>
      </c>
      <c r="E53" s="19" t="s">
        <v>274</v>
      </c>
      <c r="F53" s="19" t="s">
        <v>104</v>
      </c>
      <c r="G53" s="19" t="s">
        <v>911</v>
      </c>
      <c r="H53" s="19" t="s">
        <v>1420</v>
      </c>
      <c r="I53" s="19" t="s">
        <v>1436</v>
      </c>
      <c r="J53" s="19" t="s">
        <v>1587</v>
      </c>
      <c r="K53" s="19" t="s">
        <v>912</v>
      </c>
      <c r="L53" s="19">
        <v>286255</v>
      </c>
      <c r="M53" s="20">
        <v>0.82</v>
      </c>
      <c r="N53" s="28">
        <v>1</v>
      </c>
      <c r="O53" s="28"/>
      <c r="P53" s="28" t="s">
        <v>38</v>
      </c>
      <c r="Q53" s="28"/>
      <c r="R53" s="20">
        <v>0.82</v>
      </c>
      <c r="S53" s="28">
        <v>1</v>
      </c>
      <c r="T53" s="19"/>
      <c r="U53" s="46">
        <v>162010206409</v>
      </c>
    </row>
    <row r="54" spans="1:21" ht="30" customHeight="1" x14ac:dyDescent="0.35">
      <c r="A54" s="19">
        <v>165</v>
      </c>
      <c r="B54" s="28" t="s">
        <v>41</v>
      </c>
      <c r="C54" s="28" t="s">
        <v>584</v>
      </c>
      <c r="D54" s="28" t="s">
        <v>88</v>
      </c>
      <c r="E54" s="19" t="s">
        <v>275</v>
      </c>
      <c r="F54" s="19" t="s">
        <v>96</v>
      </c>
      <c r="G54" s="19" t="s">
        <v>913</v>
      </c>
      <c r="H54" s="19" t="s">
        <v>1419</v>
      </c>
      <c r="I54" s="19" t="s">
        <v>1438</v>
      </c>
      <c r="J54" s="19" t="s">
        <v>1588</v>
      </c>
      <c r="K54" s="19" t="s">
        <v>914</v>
      </c>
      <c r="L54" s="19">
        <v>228329</v>
      </c>
      <c r="M54" s="20">
        <v>0.32</v>
      </c>
      <c r="N54" s="28">
        <v>1</v>
      </c>
      <c r="O54" s="28"/>
      <c r="P54" s="28" t="s">
        <v>38</v>
      </c>
      <c r="Q54" s="28"/>
      <c r="R54" s="20">
        <v>0.32</v>
      </c>
      <c r="S54" s="28">
        <v>1</v>
      </c>
      <c r="T54" s="19"/>
      <c r="U54" s="46">
        <v>162010206410</v>
      </c>
    </row>
    <row r="55" spans="1:21" ht="30" customHeight="1" x14ac:dyDescent="0.35">
      <c r="A55" s="19">
        <v>166</v>
      </c>
      <c r="B55" s="28" t="s">
        <v>41</v>
      </c>
      <c r="C55" s="28" t="s">
        <v>584</v>
      </c>
      <c r="D55" s="28" t="s">
        <v>88</v>
      </c>
      <c r="E55" s="19" t="s">
        <v>276</v>
      </c>
      <c r="F55" s="19" t="s">
        <v>97</v>
      </c>
      <c r="G55" s="19" t="s">
        <v>915</v>
      </c>
      <c r="H55" s="19" t="s">
        <v>1421</v>
      </c>
      <c r="I55" s="19" t="s">
        <v>1436</v>
      </c>
      <c r="J55" s="19" t="s">
        <v>1589</v>
      </c>
      <c r="K55" s="19" t="s">
        <v>916</v>
      </c>
      <c r="L55" s="19">
        <v>188812</v>
      </c>
      <c r="M55" s="20">
        <v>0.15</v>
      </c>
      <c r="N55" s="28">
        <v>1</v>
      </c>
      <c r="O55" s="28"/>
      <c r="P55" s="28" t="s">
        <v>38</v>
      </c>
      <c r="Q55" s="28"/>
      <c r="R55" s="20">
        <v>0.15</v>
      </c>
      <c r="S55" s="28">
        <v>1</v>
      </c>
      <c r="T55" s="19"/>
      <c r="U55" s="46">
        <v>162010206411</v>
      </c>
    </row>
    <row r="56" spans="1:21" ht="30" customHeight="1" x14ac:dyDescent="0.35">
      <c r="A56" s="19">
        <v>167</v>
      </c>
      <c r="B56" s="28" t="s">
        <v>41</v>
      </c>
      <c r="C56" s="28" t="s">
        <v>584</v>
      </c>
      <c r="D56" s="28" t="s">
        <v>88</v>
      </c>
      <c r="E56" s="19" t="s">
        <v>279</v>
      </c>
      <c r="F56" s="19" t="s">
        <v>277</v>
      </c>
      <c r="G56" s="19" t="s">
        <v>917</v>
      </c>
      <c r="H56" s="19" t="s">
        <v>1404</v>
      </c>
      <c r="I56" s="19" t="s">
        <v>1440</v>
      </c>
      <c r="J56" s="19" t="s">
        <v>1590</v>
      </c>
      <c r="K56" s="19" t="s">
        <v>918</v>
      </c>
      <c r="L56" s="19">
        <v>219603</v>
      </c>
      <c r="M56" s="20">
        <v>0.33500000000000002</v>
      </c>
      <c r="N56" s="28">
        <v>1</v>
      </c>
      <c r="O56" s="28"/>
      <c r="P56" s="28" t="s">
        <v>38</v>
      </c>
      <c r="Q56" s="28"/>
      <c r="R56" s="20">
        <v>0.33500000000000002</v>
      </c>
      <c r="S56" s="28">
        <v>1</v>
      </c>
      <c r="T56" s="19"/>
      <c r="U56" s="46">
        <v>162010206412</v>
      </c>
    </row>
    <row r="57" spans="1:21" ht="30" customHeight="1" x14ac:dyDescent="0.35">
      <c r="A57" s="19">
        <v>168</v>
      </c>
      <c r="B57" s="28" t="s">
        <v>41</v>
      </c>
      <c r="C57" s="28" t="s">
        <v>584</v>
      </c>
      <c r="D57" s="28" t="s">
        <v>88</v>
      </c>
      <c r="E57" s="19" t="s">
        <v>280</v>
      </c>
      <c r="F57" s="19" t="s">
        <v>277</v>
      </c>
      <c r="G57" s="19" t="s">
        <v>919</v>
      </c>
      <c r="H57" s="19" t="s">
        <v>1399</v>
      </c>
      <c r="I57" s="19" t="s">
        <v>1436</v>
      </c>
      <c r="J57" s="19" t="s">
        <v>1591</v>
      </c>
      <c r="K57" s="19" t="s">
        <v>920</v>
      </c>
      <c r="L57" s="19">
        <v>278054</v>
      </c>
      <c r="M57" s="20">
        <v>0.86</v>
      </c>
      <c r="N57" s="28">
        <v>1</v>
      </c>
      <c r="O57" s="28"/>
      <c r="P57" s="28" t="s">
        <v>38</v>
      </c>
      <c r="Q57" s="28"/>
      <c r="R57" s="20">
        <v>0.86</v>
      </c>
      <c r="S57" s="28">
        <v>1</v>
      </c>
      <c r="T57" s="19"/>
      <c r="U57" s="46">
        <v>162010206413</v>
      </c>
    </row>
    <row r="58" spans="1:21" ht="30" customHeight="1" x14ac:dyDescent="0.35">
      <c r="A58" s="19">
        <v>169</v>
      </c>
      <c r="B58" s="28" t="s">
        <v>41</v>
      </c>
      <c r="C58" s="28" t="s">
        <v>584</v>
      </c>
      <c r="D58" s="28" t="s">
        <v>88</v>
      </c>
      <c r="E58" s="19" t="s">
        <v>281</v>
      </c>
      <c r="F58" s="19" t="s">
        <v>277</v>
      </c>
      <c r="G58" s="19" t="s">
        <v>921</v>
      </c>
      <c r="H58" s="19" t="s">
        <v>1399</v>
      </c>
      <c r="I58" s="19" t="s">
        <v>1436</v>
      </c>
      <c r="J58" s="19" t="s">
        <v>1591</v>
      </c>
      <c r="K58" s="19" t="s">
        <v>922</v>
      </c>
      <c r="L58" s="19">
        <v>337177</v>
      </c>
      <c r="M58" s="20">
        <v>1.31</v>
      </c>
      <c r="N58" s="28">
        <v>1</v>
      </c>
      <c r="O58" s="28"/>
      <c r="P58" s="28" t="s">
        <v>38</v>
      </c>
      <c r="Q58" s="28"/>
      <c r="R58" s="20">
        <v>1.31</v>
      </c>
      <c r="S58" s="28">
        <v>1</v>
      </c>
      <c r="T58" s="19"/>
      <c r="U58" s="46">
        <v>162010206414</v>
      </c>
    </row>
    <row r="59" spans="1:21" ht="30" customHeight="1" x14ac:dyDescent="0.35">
      <c r="A59" s="19">
        <v>170</v>
      </c>
      <c r="B59" s="28" t="s">
        <v>41</v>
      </c>
      <c r="C59" s="28" t="s">
        <v>584</v>
      </c>
      <c r="D59" s="28" t="s">
        <v>88</v>
      </c>
      <c r="E59" s="19" t="s">
        <v>282</v>
      </c>
      <c r="F59" s="19" t="s">
        <v>278</v>
      </c>
      <c r="G59" s="19" t="s">
        <v>923</v>
      </c>
      <c r="H59" s="19" t="s">
        <v>1396</v>
      </c>
      <c r="I59" s="19" t="s">
        <v>1438</v>
      </c>
      <c r="J59" s="19" t="s">
        <v>1592</v>
      </c>
      <c r="K59" s="19" t="s">
        <v>924</v>
      </c>
      <c r="L59" s="19">
        <v>2006810</v>
      </c>
      <c r="M59" s="20">
        <v>0.25</v>
      </c>
      <c r="N59" s="28">
        <v>1</v>
      </c>
      <c r="O59" s="28"/>
      <c r="P59" s="28" t="s">
        <v>38</v>
      </c>
      <c r="Q59" s="28"/>
      <c r="R59" s="20">
        <v>0.25</v>
      </c>
      <c r="S59" s="28">
        <v>1</v>
      </c>
      <c r="T59" s="19"/>
      <c r="U59" s="46">
        <v>162010206416</v>
      </c>
    </row>
    <row r="60" spans="1:21" ht="30" customHeight="1" x14ac:dyDescent="0.35">
      <c r="A60" s="19">
        <v>171</v>
      </c>
      <c r="B60" s="28" t="s">
        <v>41</v>
      </c>
      <c r="C60" s="28" t="s">
        <v>584</v>
      </c>
      <c r="D60" s="28" t="s">
        <v>88</v>
      </c>
      <c r="E60" s="19" t="s">
        <v>283</v>
      </c>
      <c r="F60" s="19" t="s">
        <v>278</v>
      </c>
      <c r="G60" s="19" t="s">
        <v>925</v>
      </c>
      <c r="H60" s="19" t="s">
        <v>1396</v>
      </c>
      <c r="I60" s="19" t="s">
        <v>1438</v>
      </c>
      <c r="J60" s="19" t="s">
        <v>1593</v>
      </c>
      <c r="K60" s="19" t="s">
        <v>926</v>
      </c>
      <c r="L60" s="19">
        <v>222532</v>
      </c>
      <c r="M60" s="20">
        <v>0.37</v>
      </c>
      <c r="N60" s="28">
        <v>1</v>
      </c>
      <c r="O60" s="28"/>
      <c r="P60" s="28" t="s">
        <v>38</v>
      </c>
      <c r="Q60" s="28"/>
      <c r="R60" s="20">
        <v>0.37</v>
      </c>
      <c r="S60" s="28">
        <v>1</v>
      </c>
      <c r="T60" s="19"/>
      <c r="U60" s="46">
        <v>162010206417</v>
      </c>
    </row>
    <row r="61" spans="1:21" ht="30" customHeight="1" x14ac:dyDescent="0.35">
      <c r="A61" s="19">
        <v>172</v>
      </c>
      <c r="B61" s="28" t="s">
        <v>41</v>
      </c>
      <c r="C61" s="28" t="s">
        <v>584</v>
      </c>
      <c r="D61" s="28" t="s">
        <v>88</v>
      </c>
      <c r="E61" s="19" t="s">
        <v>284</v>
      </c>
      <c r="F61" s="19" t="s">
        <v>97</v>
      </c>
      <c r="G61" s="19" t="s">
        <v>927</v>
      </c>
      <c r="H61" s="19" t="s">
        <v>1399</v>
      </c>
      <c r="I61" s="19" t="s">
        <v>1436</v>
      </c>
      <c r="J61" s="19" t="s">
        <v>1594</v>
      </c>
      <c r="K61" s="19" t="s">
        <v>928</v>
      </c>
      <c r="L61" s="19">
        <v>252711</v>
      </c>
      <c r="M61" s="20">
        <v>0.63</v>
      </c>
      <c r="N61" s="28">
        <v>1</v>
      </c>
      <c r="O61" s="28"/>
      <c r="P61" s="28" t="s">
        <v>38</v>
      </c>
      <c r="Q61" s="28"/>
      <c r="R61" s="20">
        <v>0.63</v>
      </c>
      <c r="S61" s="28">
        <v>1</v>
      </c>
      <c r="T61" s="19"/>
      <c r="U61" s="46">
        <v>162010206418</v>
      </c>
    </row>
    <row r="62" spans="1:21" ht="30" customHeight="1" x14ac:dyDescent="0.35">
      <c r="A62" s="19">
        <v>173</v>
      </c>
      <c r="B62" s="28" t="s">
        <v>41</v>
      </c>
      <c r="C62" s="28" t="s">
        <v>584</v>
      </c>
      <c r="D62" s="28" t="s">
        <v>88</v>
      </c>
      <c r="E62" s="19" t="s">
        <v>285</v>
      </c>
      <c r="F62" s="19" t="s">
        <v>106</v>
      </c>
      <c r="G62" s="19" t="s">
        <v>929</v>
      </c>
      <c r="H62" s="19" t="s">
        <v>1397</v>
      </c>
      <c r="I62" s="19" t="s">
        <v>1439</v>
      </c>
      <c r="J62" s="19" t="s">
        <v>1595</v>
      </c>
      <c r="K62" s="19" t="s">
        <v>930</v>
      </c>
      <c r="L62" s="19">
        <v>331399</v>
      </c>
      <c r="M62" s="20">
        <v>1.1000000000000001</v>
      </c>
      <c r="N62" s="28">
        <v>1</v>
      </c>
      <c r="O62" s="28"/>
      <c r="P62" s="28" t="s">
        <v>38</v>
      </c>
      <c r="Q62" s="28"/>
      <c r="R62" s="20">
        <v>1.1000000000000001</v>
      </c>
      <c r="S62" s="28">
        <v>1</v>
      </c>
      <c r="T62" s="19"/>
      <c r="U62" s="46">
        <v>162010206419</v>
      </c>
    </row>
    <row r="63" spans="1:21" ht="30" customHeight="1" x14ac:dyDescent="0.35">
      <c r="A63" s="19">
        <v>180</v>
      </c>
      <c r="B63" s="28" t="s">
        <v>41</v>
      </c>
      <c r="C63" s="28" t="s">
        <v>584</v>
      </c>
      <c r="D63" s="28" t="s">
        <v>88</v>
      </c>
      <c r="E63" s="19" t="s">
        <v>299</v>
      </c>
      <c r="F63" s="19" t="s">
        <v>293</v>
      </c>
      <c r="G63" s="19" t="s">
        <v>943</v>
      </c>
      <c r="H63" s="19" t="s">
        <v>1407</v>
      </c>
      <c r="I63" s="19" t="s">
        <v>1440</v>
      </c>
      <c r="J63" s="19" t="s">
        <v>1602</v>
      </c>
      <c r="K63" s="19" t="s">
        <v>944</v>
      </c>
      <c r="L63" s="19">
        <v>180068</v>
      </c>
      <c r="M63" s="20">
        <v>0.1</v>
      </c>
      <c r="N63" s="28">
        <v>1</v>
      </c>
      <c r="O63" s="28"/>
      <c r="P63" s="28" t="s">
        <v>38</v>
      </c>
      <c r="Q63" s="28"/>
      <c r="R63" s="20">
        <v>5.8000000000000003E-2</v>
      </c>
      <c r="S63" s="28">
        <v>1</v>
      </c>
      <c r="T63" s="19"/>
      <c r="U63" s="46">
        <v>162010206420</v>
      </c>
    </row>
    <row r="64" spans="1:21" ht="30" customHeight="1" x14ac:dyDescent="0.35">
      <c r="A64" s="19">
        <v>181</v>
      </c>
      <c r="B64" s="28" t="s">
        <v>41</v>
      </c>
      <c r="C64" s="28" t="s">
        <v>584</v>
      </c>
      <c r="D64" s="28" t="s">
        <v>88</v>
      </c>
      <c r="E64" s="19" t="s">
        <v>300</v>
      </c>
      <c r="F64" s="19" t="s">
        <v>294</v>
      </c>
      <c r="G64" s="19" t="s">
        <v>945</v>
      </c>
      <c r="H64" s="19" t="s">
        <v>1419</v>
      </c>
      <c r="I64" s="19" t="s">
        <v>1438</v>
      </c>
      <c r="J64" s="19" t="s">
        <v>1547</v>
      </c>
      <c r="K64" s="19" t="s">
        <v>946</v>
      </c>
      <c r="L64" s="19">
        <v>180811</v>
      </c>
      <c r="M64" s="20">
        <v>0.15</v>
      </c>
      <c r="N64" s="28">
        <v>1</v>
      </c>
      <c r="O64" s="28"/>
      <c r="P64" s="28" t="s">
        <v>38</v>
      </c>
      <c r="Q64" s="28"/>
      <c r="R64" s="20">
        <v>0.13500000000000001</v>
      </c>
      <c r="S64" s="28">
        <v>1</v>
      </c>
      <c r="T64" s="19"/>
      <c r="U64" s="46">
        <v>162010206421</v>
      </c>
    </row>
    <row r="65" spans="1:21" ht="30" customHeight="1" x14ac:dyDescent="0.35">
      <c r="A65" s="19">
        <v>185</v>
      </c>
      <c r="B65" s="28" t="s">
        <v>41</v>
      </c>
      <c r="C65" s="28" t="s">
        <v>584</v>
      </c>
      <c r="D65" s="28" t="s">
        <v>88</v>
      </c>
      <c r="E65" s="19" t="s">
        <v>310</v>
      </c>
      <c r="F65" s="19" t="s">
        <v>306</v>
      </c>
      <c r="G65" s="19" t="s">
        <v>953</v>
      </c>
      <c r="H65" s="19" t="s">
        <v>1399</v>
      </c>
      <c r="I65" s="19" t="s">
        <v>1436</v>
      </c>
      <c r="J65" s="19" t="s">
        <v>1557</v>
      </c>
      <c r="K65" s="19" t="s">
        <v>954</v>
      </c>
      <c r="L65" s="19">
        <v>180232</v>
      </c>
      <c r="M65" s="20">
        <v>0.115</v>
      </c>
      <c r="N65" s="28">
        <v>1</v>
      </c>
      <c r="O65" s="28"/>
      <c r="P65" s="28" t="s">
        <v>38</v>
      </c>
      <c r="Q65" s="28"/>
      <c r="R65" s="20">
        <v>0.115</v>
      </c>
      <c r="S65" s="28">
        <v>1</v>
      </c>
      <c r="T65" s="19"/>
      <c r="U65" s="46">
        <v>162010206422</v>
      </c>
    </row>
    <row r="66" spans="1:21" ht="30" customHeight="1" x14ac:dyDescent="0.35">
      <c r="A66" s="19">
        <v>186</v>
      </c>
      <c r="B66" s="28" t="s">
        <v>41</v>
      </c>
      <c r="C66" s="28" t="s">
        <v>584</v>
      </c>
      <c r="D66" s="28" t="s">
        <v>88</v>
      </c>
      <c r="E66" s="19" t="s">
        <v>311</v>
      </c>
      <c r="F66" s="19" t="s">
        <v>307</v>
      </c>
      <c r="G66" s="19" t="s">
        <v>955</v>
      </c>
      <c r="H66" s="19" t="s">
        <v>1407</v>
      </c>
      <c r="I66" s="19" t="s">
        <v>1440</v>
      </c>
      <c r="J66" s="19" t="s">
        <v>1605</v>
      </c>
      <c r="K66" s="19" t="s">
        <v>956</v>
      </c>
      <c r="L66" s="19">
        <v>295810</v>
      </c>
      <c r="M66" s="20">
        <v>0.85</v>
      </c>
      <c r="N66" s="28">
        <v>1</v>
      </c>
      <c r="O66" s="28"/>
      <c r="P66" s="28" t="s">
        <v>38</v>
      </c>
      <c r="Q66" s="28"/>
      <c r="R66" s="20">
        <v>0.85</v>
      </c>
      <c r="S66" s="28">
        <v>1</v>
      </c>
      <c r="T66" s="19"/>
      <c r="U66" s="46">
        <v>162010206423</v>
      </c>
    </row>
    <row r="67" spans="1:21" ht="30" customHeight="1" x14ac:dyDescent="0.35">
      <c r="A67" s="19">
        <v>187</v>
      </c>
      <c r="B67" s="28" t="s">
        <v>41</v>
      </c>
      <c r="C67" s="28" t="s">
        <v>584</v>
      </c>
      <c r="D67" s="28" t="s">
        <v>88</v>
      </c>
      <c r="E67" s="19" t="s">
        <v>312</v>
      </c>
      <c r="F67" s="19" t="s">
        <v>306</v>
      </c>
      <c r="G67" s="19" t="s">
        <v>957</v>
      </c>
      <c r="H67" s="19" t="s">
        <v>1399</v>
      </c>
      <c r="I67" s="19" t="s">
        <v>1436</v>
      </c>
      <c r="J67" s="19" t="s">
        <v>1606</v>
      </c>
      <c r="K67" s="19" t="s">
        <v>958</v>
      </c>
      <c r="L67" s="19">
        <v>190676</v>
      </c>
      <c r="M67" s="20">
        <v>0.1</v>
      </c>
      <c r="N67" s="28">
        <v>1</v>
      </c>
      <c r="O67" s="28"/>
      <c r="P67" s="28" t="s">
        <v>38</v>
      </c>
      <c r="Q67" s="28"/>
      <c r="R67" s="20">
        <v>0.1</v>
      </c>
      <c r="S67" s="28">
        <v>1</v>
      </c>
      <c r="T67" s="19"/>
      <c r="U67" s="46">
        <v>162010206424</v>
      </c>
    </row>
    <row r="68" spans="1:21" ht="30" customHeight="1" x14ac:dyDescent="0.35">
      <c r="A68" s="19">
        <v>188</v>
      </c>
      <c r="B68" s="28" t="s">
        <v>41</v>
      </c>
      <c r="C68" s="28" t="s">
        <v>584</v>
      </c>
      <c r="D68" s="28" t="s">
        <v>88</v>
      </c>
      <c r="E68" s="19" t="s">
        <v>313</v>
      </c>
      <c r="F68" s="19" t="s">
        <v>308</v>
      </c>
      <c r="G68" s="19" t="s">
        <v>959</v>
      </c>
      <c r="H68" s="19" t="s">
        <v>1407</v>
      </c>
      <c r="I68" s="19" t="s">
        <v>1440</v>
      </c>
      <c r="J68" s="19" t="s">
        <v>1607</v>
      </c>
      <c r="K68" s="19" t="s">
        <v>960</v>
      </c>
      <c r="L68" s="19">
        <v>246331</v>
      </c>
      <c r="M68" s="20">
        <v>0.54500000000000004</v>
      </c>
      <c r="N68" s="28">
        <v>1</v>
      </c>
      <c r="O68" s="28"/>
      <c r="P68" s="28" t="s">
        <v>38</v>
      </c>
      <c r="Q68" s="28"/>
      <c r="R68" s="20">
        <v>0.54500000000000004</v>
      </c>
      <c r="S68" s="28">
        <v>1</v>
      </c>
      <c r="T68" s="19"/>
      <c r="U68" s="46">
        <v>162010206425</v>
      </c>
    </row>
    <row r="69" spans="1:21" ht="30" customHeight="1" x14ac:dyDescent="0.35">
      <c r="A69" s="19">
        <v>189</v>
      </c>
      <c r="B69" s="28" t="s">
        <v>41</v>
      </c>
      <c r="C69" s="28" t="s">
        <v>584</v>
      </c>
      <c r="D69" s="28" t="s">
        <v>88</v>
      </c>
      <c r="E69" s="19" t="s">
        <v>314</v>
      </c>
      <c r="F69" s="19" t="s">
        <v>309</v>
      </c>
      <c r="G69" s="19" t="s">
        <v>961</v>
      </c>
      <c r="H69" s="19" t="s">
        <v>1407</v>
      </c>
      <c r="I69" s="19" t="s">
        <v>1440</v>
      </c>
      <c r="J69" s="19" t="s">
        <v>1608</v>
      </c>
      <c r="K69" s="19" t="s">
        <v>962</v>
      </c>
      <c r="L69" s="19">
        <v>260999</v>
      </c>
      <c r="M69" s="20">
        <v>0.76</v>
      </c>
      <c r="N69" s="28">
        <v>1</v>
      </c>
      <c r="O69" s="28"/>
      <c r="P69" s="28" t="s">
        <v>38</v>
      </c>
      <c r="Q69" s="28"/>
      <c r="R69" s="20">
        <v>0.76</v>
      </c>
      <c r="S69" s="28">
        <v>1</v>
      </c>
      <c r="T69" s="19"/>
      <c r="U69" s="46">
        <v>162010206426</v>
      </c>
    </row>
    <row r="70" spans="1:21" s="17" customFormat="1" ht="30" customHeight="1" x14ac:dyDescent="0.35">
      <c r="A70" s="19">
        <v>191</v>
      </c>
      <c r="B70" s="28" t="s">
        <v>41</v>
      </c>
      <c r="C70" s="28" t="s">
        <v>584</v>
      </c>
      <c r="D70" s="28" t="s">
        <v>88</v>
      </c>
      <c r="E70" s="19" t="s">
        <v>317</v>
      </c>
      <c r="F70" s="19" t="s">
        <v>49</v>
      </c>
      <c r="G70" s="19" t="s">
        <v>965</v>
      </c>
      <c r="H70" s="19" t="s">
        <v>1404</v>
      </c>
      <c r="I70" s="19" t="s">
        <v>1440</v>
      </c>
      <c r="J70" s="19" t="s">
        <v>1610</v>
      </c>
      <c r="K70" s="19" t="s">
        <v>966</v>
      </c>
      <c r="L70" s="19">
        <v>186341</v>
      </c>
      <c r="M70" s="20">
        <v>0.13</v>
      </c>
      <c r="N70" s="28">
        <v>1</v>
      </c>
      <c r="O70" s="28"/>
      <c r="P70" s="28" t="s">
        <v>38</v>
      </c>
      <c r="Q70" s="28"/>
      <c r="R70" s="20">
        <v>0.13</v>
      </c>
      <c r="S70" s="28">
        <v>1</v>
      </c>
      <c r="T70" s="19"/>
      <c r="U70" s="46">
        <v>162010206427</v>
      </c>
    </row>
    <row r="71" spans="1:21" ht="30" customHeight="1" x14ac:dyDescent="0.35">
      <c r="A71" s="19">
        <v>194</v>
      </c>
      <c r="B71" s="28" t="s">
        <v>41</v>
      </c>
      <c r="C71" s="28" t="s">
        <v>584</v>
      </c>
      <c r="D71" s="19" t="s">
        <v>88</v>
      </c>
      <c r="E71" s="19" t="s">
        <v>320</v>
      </c>
      <c r="F71" s="19" t="s">
        <v>307</v>
      </c>
      <c r="G71" s="19" t="s">
        <v>970</v>
      </c>
      <c r="H71" s="19" t="s">
        <v>1406</v>
      </c>
      <c r="I71" s="19" t="s">
        <v>1435</v>
      </c>
      <c r="J71" s="19" t="s">
        <v>1572</v>
      </c>
      <c r="K71" s="19" t="s">
        <v>971</v>
      </c>
      <c r="L71" s="19">
        <v>182337</v>
      </c>
      <c r="M71" s="28">
        <v>0.13</v>
      </c>
      <c r="N71" s="28">
        <v>1</v>
      </c>
      <c r="O71" s="19"/>
      <c r="P71" s="28" t="s">
        <v>38</v>
      </c>
      <c r="Q71" s="19"/>
      <c r="R71" s="28">
        <v>4.8000000000000001E-2</v>
      </c>
      <c r="S71" s="28">
        <v>1</v>
      </c>
      <c r="T71" s="19"/>
      <c r="U71" s="46">
        <v>162010206428</v>
      </c>
    </row>
    <row r="72" spans="1:21" ht="30" customHeight="1" x14ac:dyDescent="0.35">
      <c r="A72" s="19">
        <v>195</v>
      </c>
      <c r="B72" s="28" t="s">
        <v>41</v>
      </c>
      <c r="C72" s="28" t="s">
        <v>584</v>
      </c>
      <c r="D72" s="19" t="s">
        <v>88</v>
      </c>
      <c r="E72" s="19" t="s">
        <v>321</v>
      </c>
      <c r="F72" s="19" t="s">
        <v>322</v>
      </c>
      <c r="G72" s="19" t="s">
        <v>972</v>
      </c>
      <c r="H72" s="19" t="s">
        <v>1417</v>
      </c>
      <c r="I72" s="19" t="s">
        <v>1438</v>
      </c>
      <c r="J72" s="19" t="s">
        <v>1611</v>
      </c>
      <c r="K72" s="19" t="s">
        <v>973</v>
      </c>
      <c r="L72" s="19">
        <v>182639</v>
      </c>
      <c r="M72" s="28">
        <v>0.13</v>
      </c>
      <c r="N72" s="28">
        <v>1</v>
      </c>
      <c r="O72" s="19"/>
      <c r="P72" s="28" t="s">
        <v>38</v>
      </c>
      <c r="Q72" s="19"/>
      <c r="R72" s="28">
        <v>3.6999999999999998E-2</v>
      </c>
      <c r="S72" s="28">
        <v>1</v>
      </c>
      <c r="T72" s="19"/>
      <c r="U72" s="46">
        <v>162010206429</v>
      </c>
    </row>
    <row r="73" spans="1:21" ht="39.75" customHeight="1" x14ac:dyDescent="0.35">
      <c r="A73" s="19">
        <v>254</v>
      </c>
      <c r="B73" s="28" t="s">
        <v>41</v>
      </c>
      <c r="C73" s="28" t="s">
        <v>584</v>
      </c>
      <c r="D73" s="19" t="s">
        <v>88</v>
      </c>
      <c r="E73" s="19" t="s">
        <v>397</v>
      </c>
      <c r="F73" s="19" t="s">
        <v>309</v>
      </c>
      <c r="G73" s="19" t="s">
        <v>1090</v>
      </c>
      <c r="H73" s="19" t="s">
        <v>1425</v>
      </c>
      <c r="I73" s="19" t="s">
        <v>1438</v>
      </c>
      <c r="J73" s="19" t="s">
        <v>1657</v>
      </c>
      <c r="K73" s="19" t="s">
        <v>1091</v>
      </c>
      <c r="L73" s="19">
        <v>264716</v>
      </c>
      <c r="M73" s="20">
        <v>0.75</v>
      </c>
      <c r="N73" s="28">
        <v>1</v>
      </c>
      <c r="O73" s="28"/>
      <c r="P73" s="28" t="s">
        <v>38</v>
      </c>
      <c r="Q73" s="28"/>
      <c r="R73" s="20">
        <v>0.57899999999999996</v>
      </c>
      <c r="S73" s="28">
        <v>1</v>
      </c>
      <c r="T73" s="19"/>
      <c r="U73" s="46">
        <v>162010206430</v>
      </c>
    </row>
    <row r="74" spans="1:21" ht="39.75" customHeight="1" x14ac:dyDescent="0.35">
      <c r="A74" s="19">
        <v>255</v>
      </c>
      <c r="B74" s="28" t="s">
        <v>41</v>
      </c>
      <c r="C74" s="28" t="s">
        <v>584</v>
      </c>
      <c r="D74" s="19" t="s">
        <v>88</v>
      </c>
      <c r="E74" s="19" t="s">
        <v>398</v>
      </c>
      <c r="F74" s="19" t="s">
        <v>309</v>
      </c>
      <c r="G74" s="19" t="s">
        <v>1092</v>
      </c>
      <c r="H74" s="19" t="s">
        <v>1425</v>
      </c>
      <c r="I74" s="19" t="s">
        <v>1438</v>
      </c>
      <c r="J74" s="19" t="s">
        <v>1624</v>
      </c>
      <c r="K74" s="19" t="s">
        <v>1093</v>
      </c>
      <c r="L74" s="19">
        <v>186341</v>
      </c>
      <c r="M74" s="20">
        <v>0.13</v>
      </c>
      <c r="N74" s="28">
        <v>1</v>
      </c>
      <c r="O74" s="28"/>
      <c r="P74" s="28" t="s">
        <v>38</v>
      </c>
      <c r="Q74" s="28"/>
      <c r="R74" s="20">
        <v>0.13</v>
      </c>
      <c r="S74" s="28">
        <v>1</v>
      </c>
      <c r="T74" s="19"/>
      <c r="U74" s="46">
        <v>162010206431</v>
      </c>
    </row>
    <row r="75" spans="1:21" ht="39.75" customHeight="1" x14ac:dyDescent="0.35">
      <c r="A75" s="19">
        <v>256</v>
      </c>
      <c r="B75" s="28" t="s">
        <v>41</v>
      </c>
      <c r="C75" s="28" t="s">
        <v>584</v>
      </c>
      <c r="D75" s="19" t="s">
        <v>88</v>
      </c>
      <c r="E75" s="19" t="s">
        <v>399</v>
      </c>
      <c r="F75" s="19" t="s">
        <v>309</v>
      </c>
      <c r="G75" s="19" t="s">
        <v>1094</v>
      </c>
      <c r="H75" s="19" t="s">
        <v>1417</v>
      </c>
      <c r="I75" s="19" t="s">
        <v>1438</v>
      </c>
      <c r="J75" s="19" t="s">
        <v>1658</v>
      </c>
      <c r="K75" s="19" t="s">
        <v>1095</v>
      </c>
      <c r="L75" s="19">
        <v>203522</v>
      </c>
      <c r="M75" s="20">
        <v>0.23499999999999999</v>
      </c>
      <c r="N75" s="28">
        <v>1</v>
      </c>
      <c r="O75" s="28"/>
      <c r="P75" s="28" t="s">
        <v>38</v>
      </c>
      <c r="Q75" s="28"/>
      <c r="R75" s="20">
        <v>7.4999999999999997E-2</v>
      </c>
      <c r="S75" s="28">
        <v>1</v>
      </c>
      <c r="T75" s="19"/>
      <c r="U75" s="46">
        <v>162010206432</v>
      </c>
    </row>
    <row r="76" spans="1:21" ht="39.75" customHeight="1" x14ac:dyDescent="0.35">
      <c r="A76" s="19">
        <v>257</v>
      </c>
      <c r="B76" s="28" t="s">
        <v>41</v>
      </c>
      <c r="C76" s="28" t="s">
        <v>584</v>
      </c>
      <c r="D76" s="19" t="s">
        <v>88</v>
      </c>
      <c r="E76" s="19" t="s">
        <v>400</v>
      </c>
      <c r="F76" s="19" t="s">
        <v>309</v>
      </c>
      <c r="G76" s="19" t="s">
        <v>1096</v>
      </c>
      <c r="H76" s="19" t="s">
        <v>1425</v>
      </c>
      <c r="I76" s="19" t="s">
        <v>1438</v>
      </c>
      <c r="J76" s="19" t="s">
        <v>1659</v>
      </c>
      <c r="K76" s="19" t="s">
        <v>1097</v>
      </c>
      <c r="L76" s="19">
        <v>201077</v>
      </c>
      <c r="M76" s="20">
        <f>0.21</f>
        <v>0.21</v>
      </c>
      <c r="N76" s="28">
        <v>1</v>
      </c>
      <c r="O76" s="28"/>
      <c r="P76" s="28" t="s">
        <v>38</v>
      </c>
      <c r="Q76" s="28"/>
      <c r="R76" s="20">
        <v>0.113</v>
      </c>
      <c r="S76" s="28">
        <v>1</v>
      </c>
      <c r="T76" s="19"/>
      <c r="U76" s="46">
        <v>162010206433</v>
      </c>
    </row>
    <row r="77" spans="1:21" ht="39.75" customHeight="1" x14ac:dyDescent="0.35">
      <c r="A77" s="19">
        <v>258</v>
      </c>
      <c r="B77" s="28" t="s">
        <v>41</v>
      </c>
      <c r="C77" s="28" t="s">
        <v>584</v>
      </c>
      <c r="D77" s="19" t="s">
        <v>88</v>
      </c>
      <c r="E77" s="19" t="s">
        <v>401</v>
      </c>
      <c r="F77" s="19" t="s">
        <v>309</v>
      </c>
      <c r="G77" s="19" t="s">
        <v>1098</v>
      </c>
      <c r="H77" s="19" t="s">
        <v>1425</v>
      </c>
      <c r="I77" s="19" t="s">
        <v>1438</v>
      </c>
      <c r="J77" s="19" t="s">
        <v>1660</v>
      </c>
      <c r="K77" s="19" t="s">
        <v>1099</v>
      </c>
      <c r="L77" s="19">
        <v>289557</v>
      </c>
      <c r="M77" s="20">
        <v>0.86</v>
      </c>
      <c r="N77" s="28">
        <v>1</v>
      </c>
      <c r="O77" s="28"/>
      <c r="P77" s="28" t="s">
        <v>38</v>
      </c>
      <c r="Q77" s="28"/>
      <c r="R77" s="20">
        <v>0.77800000000000002</v>
      </c>
      <c r="S77" s="28">
        <v>1</v>
      </c>
      <c r="T77" s="19"/>
      <c r="U77" s="46">
        <v>162010206434</v>
      </c>
    </row>
    <row r="78" spans="1:21" ht="39.75" customHeight="1" x14ac:dyDescent="0.35">
      <c r="A78" s="19">
        <v>259</v>
      </c>
      <c r="B78" s="28" t="s">
        <v>41</v>
      </c>
      <c r="C78" s="28" t="s">
        <v>584</v>
      </c>
      <c r="D78" s="19" t="s">
        <v>88</v>
      </c>
      <c r="E78" s="19" t="s">
        <v>402</v>
      </c>
      <c r="F78" s="19" t="s">
        <v>309</v>
      </c>
      <c r="G78" s="19" t="s">
        <v>1100</v>
      </c>
      <c r="H78" s="19" t="s">
        <v>1425</v>
      </c>
      <c r="I78" s="19" t="s">
        <v>1438</v>
      </c>
      <c r="J78" s="19" t="s">
        <v>1660</v>
      </c>
      <c r="K78" s="19" t="s">
        <v>1101</v>
      </c>
      <c r="L78" s="19">
        <v>214200</v>
      </c>
      <c r="M78" s="20">
        <v>0.38</v>
      </c>
      <c r="N78" s="28">
        <v>1</v>
      </c>
      <c r="O78" s="28"/>
      <c r="P78" s="28" t="s">
        <v>38</v>
      </c>
      <c r="Q78" s="28"/>
      <c r="R78" s="20">
        <v>0.28999999999999998</v>
      </c>
      <c r="S78" s="28">
        <v>1</v>
      </c>
      <c r="T78" s="19"/>
      <c r="U78" s="46">
        <v>162010206435</v>
      </c>
    </row>
    <row r="79" spans="1:21" ht="40.5" customHeight="1" x14ac:dyDescent="0.35">
      <c r="A79" s="19">
        <v>333</v>
      </c>
      <c r="B79" s="28" t="s">
        <v>41</v>
      </c>
      <c r="C79" s="28" t="s">
        <v>584</v>
      </c>
      <c r="D79" s="22" t="s">
        <v>88</v>
      </c>
      <c r="E79" s="22" t="s">
        <v>495</v>
      </c>
      <c r="F79" s="22" t="s">
        <v>86</v>
      </c>
      <c r="G79" s="22" t="s">
        <v>1248</v>
      </c>
      <c r="H79" s="19" t="s">
        <v>1422</v>
      </c>
      <c r="I79" s="19" t="s">
        <v>1436</v>
      </c>
      <c r="J79" s="19" t="s">
        <v>1710</v>
      </c>
      <c r="K79" s="22" t="s">
        <v>1249</v>
      </c>
      <c r="L79" s="23">
        <v>175005</v>
      </c>
      <c r="M79" s="24">
        <v>0.09</v>
      </c>
      <c r="N79" s="28">
        <v>1</v>
      </c>
      <c r="O79" s="28"/>
      <c r="P79" s="28" t="s">
        <v>38</v>
      </c>
      <c r="Q79" s="19"/>
      <c r="R79" s="28">
        <v>6.2E-2</v>
      </c>
      <c r="S79" s="28">
        <v>1</v>
      </c>
      <c r="T79" s="19"/>
      <c r="U79" s="46">
        <v>162010206436</v>
      </c>
    </row>
    <row r="80" spans="1:21" ht="40.5" customHeight="1" x14ac:dyDescent="0.35">
      <c r="A80" s="19">
        <v>334</v>
      </c>
      <c r="B80" s="28" t="s">
        <v>41</v>
      </c>
      <c r="C80" s="28" t="s">
        <v>584</v>
      </c>
      <c r="D80" s="22" t="s">
        <v>88</v>
      </c>
      <c r="E80" s="22" t="s">
        <v>496</v>
      </c>
      <c r="F80" s="22" t="s">
        <v>86</v>
      </c>
      <c r="G80" s="22" t="s">
        <v>1250</v>
      </c>
      <c r="H80" s="19" t="s">
        <v>1422</v>
      </c>
      <c r="I80" s="19" t="s">
        <v>1436</v>
      </c>
      <c r="J80" s="19" t="s">
        <v>1711</v>
      </c>
      <c r="K80" s="22" t="s">
        <v>1251</v>
      </c>
      <c r="L80" s="23">
        <v>247699</v>
      </c>
      <c r="M80" s="24">
        <v>0.6</v>
      </c>
      <c r="N80" s="28">
        <v>1</v>
      </c>
      <c r="O80" s="28"/>
      <c r="P80" s="28" t="s">
        <v>38</v>
      </c>
      <c r="Q80" s="19"/>
      <c r="R80" s="28">
        <v>0.45</v>
      </c>
      <c r="S80" s="28">
        <v>1</v>
      </c>
      <c r="T80" s="19"/>
      <c r="U80" s="46">
        <v>162010206437</v>
      </c>
    </row>
    <row r="81" spans="1:21" ht="40.5" customHeight="1" x14ac:dyDescent="0.35">
      <c r="A81" s="19">
        <v>335</v>
      </c>
      <c r="B81" s="28" t="s">
        <v>41</v>
      </c>
      <c r="C81" s="28" t="s">
        <v>584</v>
      </c>
      <c r="D81" s="22" t="s">
        <v>88</v>
      </c>
      <c r="E81" s="22" t="s">
        <v>497</v>
      </c>
      <c r="F81" s="22" t="s">
        <v>86</v>
      </c>
      <c r="G81" s="22" t="s">
        <v>1252</v>
      </c>
      <c r="H81" s="19" t="s">
        <v>1422</v>
      </c>
      <c r="I81" s="19" t="s">
        <v>1436</v>
      </c>
      <c r="J81" s="19" t="s">
        <v>1643</v>
      </c>
      <c r="K81" s="22" t="s">
        <v>1253</v>
      </c>
      <c r="L81" s="23">
        <v>170927</v>
      </c>
      <c r="M81" s="24">
        <v>0.05</v>
      </c>
      <c r="N81" s="28">
        <v>1</v>
      </c>
      <c r="O81" s="28"/>
      <c r="P81" s="28" t="s">
        <v>38</v>
      </c>
      <c r="Q81" s="19"/>
      <c r="R81" s="28">
        <v>2.5000000000000001E-2</v>
      </c>
      <c r="S81" s="28">
        <v>1</v>
      </c>
      <c r="T81" s="19"/>
      <c r="U81" s="46">
        <v>162010206438</v>
      </c>
    </row>
    <row r="82" spans="1:21" ht="40.5" customHeight="1" x14ac:dyDescent="0.35">
      <c r="A82" s="19">
        <v>336</v>
      </c>
      <c r="B82" s="28" t="s">
        <v>41</v>
      </c>
      <c r="C82" s="28" t="s">
        <v>584</v>
      </c>
      <c r="D82" s="22" t="s">
        <v>88</v>
      </c>
      <c r="E82" s="22" t="s">
        <v>498</v>
      </c>
      <c r="F82" s="22" t="s">
        <v>307</v>
      </c>
      <c r="G82" s="22" t="s">
        <v>1254</v>
      </c>
      <c r="H82" s="19" t="s">
        <v>1396</v>
      </c>
      <c r="I82" s="19" t="s">
        <v>1438</v>
      </c>
      <c r="J82" s="19" t="s">
        <v>1712</v>
      </c>
      <c r="K82" s="22" t="s">
        <v>1255</v>
      </c>
      <c r="L82" s="23">
        <v>211762</v>
      </c>
      <c r="M82" s="24">
        <v>0.32500000000000001</v>
      </c>
      <c r="N82" s="28">
        <v>1</v>
      </c>
      <c r="O82" s="28"/>
      <c r="P82" s="28" t="s">
        <v>38</v>
      </c>
      <c r="Q82" s="19"/>
      <c r="R82" s="28">
        <v>0.25700000000000001</v>
      </c>
      <c r="S82" s="28">
        <v>1</v>
      </c>
      <c r="T82" s="19"/>
      <c r="U82" s="46">
        <v>162010206439</v>
      </c>
    </row>
    <row r="83" spans="1:21" ht="40.5" customHeight="1" x14ac:dyDescent="0.35">
      <c r="A83" s="19">
        <v>337</v>
      </c>
      <c r="B83" s="28" t="s">
        <v>41</v>
      </c>
      <c r="C83" s="28" t="s">
        <v>584</v>
      </c>
      <c r="D83" s="22" t="s">
        <v>88</v>
      </c>
      <c r="E83" s="22" t="s">
        <v>499</v>
      </c>
      <c r="F83" s="22" t="s">
        <v>489</v>
      </c>
      <c r="G83" s="22" t="s">
        <v>1256</v>
      </c>
      <c r="H83" s="19" t="s">
        <v>1420</v>
      </c>
      <c r="I83" s="19" t="s">
        <v>1436</v>
      </c>
      <c r="J83" s="19" t="s">
        <v>1713</v>
      </c>
      <c r="K83" s="22" t="s">
        <v>1257</v>
      </c>
      <c r="L83" s="23">
        <v>176174</v>
      </c>
      <c r="M83" s="24">
        <v>0.1</v>
      </c>
      <c r="N83" s="28">
        <v>1</v>
      </c>
      <c r="O83" s="28"/>
      <c r="P83" s="28" t="s">
        <v>38</v>
      </c>
      <c r="Q83" s="19"/>
      <c r="R83" s="28">
        <v>6.5000000000000002E-2</v>
      </c>
      <c r="S83" s="28">
        <v>1</v>
      </c>
      <c r="T83" s="19"/>
      <c r="U83" s="46">
        <v>162010206440</v>
      </c>
    </row>
    <row r="84" spans="1:21" ht="40.5" customHeight="1" x14ac:dyDescent="0.35">
      <c r="A84" s="19">
        <v>338</v>
      </c>
      <c r="B84" s="28" t="s">
        <v>41</v>
      </c>
      <c r="C84" s="28" t="s">
        <v>584</v>
      </c>
      <c r="D84" s="22" t="s">
        <v>88</v>
      </c>
      <c r="E84" s="22" t="s">
        <v>500</v>
      </c>
      <c r="F84" s="22" t="s">
        <v>489</v>
      </c>
      <c r="G84" s="22" t="s">
        <v>1258</v>
      </c>
      <c r="H84" s="19" t="s">
        <v>1420</v>
      </c>
      <c r="I84" s="19" t="s">
        <v>1436</v>
      </c>
      <c r="J84" s="19" t="s">
        <v>1624</v>
      </c>
      <c r="K84" s="22" t="s">
        <v>1259</v>
      </c>
      <c r="L84" s="23">
        <v>196713</v>
      </c>
      <c r="M84" s="24">
        <v>0.25</v>
      </c>
      <c r="N84" s="28">
        <v>1</v>
      </c>
      <c r="O84" s="28"/>
      <c r="P84" s="28" t="s">
        <v>38</v>
      </c>
      <c r="Q84" s="19"/>
      <c r="R84" s="28">
        <v>0.11799999999999999</v>
      </c>
      <c r="S84" s="28">
        <v>1</v>
      </c>
      <c r="T84" s="19"/>
      <c r="U84" s="46">
        <v>162010206441</v>
      </c>
    </row>
    <row r="85" spans="1:21" ht="40.5" customHeight="1" x14ac:dyDescent="0.35">
      <c r="A85" s="19">
        <v>339</v>
      </c>
      <c r="B85" s="28" t="s">
        <v>41</v>
      </c>
      <c r="C85" s="28" t="s">
        <v>584</v>
      </c>
      <c r="D85" s="22" t="s">
        <v>88</v>
      </c>
      <c r="E85" s="22" t="s">
        <v>501</v>
      </c>
      <c r="F85" s="22" t="s">
        <v>490</v>
      </c>
      <c r="G85" s="22" t="s">
        <v>1260</v>
      </c>
      <c r="H85" s="19" t="s">
        <v>1399</v>
      </c>
      <c r="I85" s="19" t="s">
        <v>1436</v>
      </c>
      <c r="J85" s="19" t="s">
        <v>1649</v>
      </c>
      <c r="K85" s="22" t="s">
        <v>1261</v>
      </c>
      <c r="L85" s="23">
        <v>193419</v>
      </c>
      <c r="M85" s="24">
        <v>0.20499999999999999</v>
      </c>
      <c r="N85" s="28">
        <v>1</v>
      </c>
      <c r="O85" s="28"/>
      <c r="P85" s="28" t="s">
        <v>38</v>
      </c>
      <c r="Q85" s="19"/>
      <c r="R85" s="28">
        <v>0.125</v>
      </c>
      <c r="S85" s="28">
        <v>1</v>
      </c>
      <c r="T85" s="19"/>
      <c r="U85" s="46">
        <v>162010206442</v>
      </c>
    </row>
    <row r="86" spans="1:21" ht="40.5" customHeight="1" x14ac:dyDescent="0.35">
      <c r="A86" s="19">
        <v>340</v>
      </c>
      <c r="B86" s="28" t="s">
        <v>41</v>
      </c>
      <c r="C86" s="28" t="s">
        <v>584</v>
      </c>
      <c r="D86" s="22" t="s">
        <v>88</v>
      </c>
      <c r="E86" s="22" t="s">
        <v>502</v>
      </c>
      <c r="F86" s="22" t="s">
        <v>490</v>
      </c>
      <c r="G86" s="22" t="s">
        <v>1262</v>
      </c>
      <c r="H86" s="19" t="s">
        <v>1399</v>
      </c>
      <c r="I86" s="19" t="s">
        <v>1436</v>
      </c>
      <c r="J86" s="19" t="s">
        <v>1659</v>
      </c>
      <c r="K86" s="22" t="s">
        <v>1263</v>
      </c>
      <c r="L86" s="23">
        <v>178370</v>
      </c>
      <c r="M86" s="24">
        <v>0.13</v>
      </c>
      <c r="N86" s="28">
        <v>1</v>
      </c>
      <c r="O86" s="28"/>
      <c r="P86" s="28" t="s">
        <v>38</v>
      </c>
      <c r="Q86" s="19"/>
      <c r="R86" s="28">
        <v>0.105</v>
      </c>
      <c r="S86" s="28">
        <v>1</v>
      </c>
      <c r="T86" s="19"/>
      <c r="U86" s="46">
        <v>162010206443</v>
      </c>
    </row>
    <row r="87" spans="1:21" ht="40.5" customHeight="1" x14ac:dyDescent="0.35">
      <c r="A87" s="19">
        <v>341</v>
      </c>
      <c r="B87" s="28" t="s">
        <v>41</v>
      </c>
      <c r="C87" s="28" t="s">
        <v>584</v>
      </c>
      <c r="D87" s="22" t="s">
        <v>88</v>
      </c>
      <c r="E87" s="22" t="s">
        <v>503</v>
      </c>
      <c r="F87" s="22" t="s">
        <v>278</v>
      </c>
      <c r="G87" s="22" t="s">
        <v>1264</v>
      </c>
      <c r="H87" s="19" t="s">
        <v>1425</v>
      </c>
      <c r="I87" s="19" t="s">
        <v>1438</v>
      </c>
      <c r="J87" s="19" t="s">
        <v>1713</v>
      </c>
      <c r="K87" s="22" t="s">
        <v>1265</v>
      </c>
      <c r="L87" s="23">
        <v>301346</v>
      </c>
      <c r="M87" s="24">
        <v>0.81</v>
      </c>
      <c r="N87" s="28">
        <v>1</v>
      </c>
      <c r="O87" s="28"/>
      <c r="P87" s="28" t="s">
        <v>38</v>
      </c>
      <c r="Q87" s="19"/>
      <c r="R87" s="28">
        <v>0.78900000000000003</v>
      </c>
      <c r="S87" s="28">
        <v>1</v>
      </c>
      <c r="T87" s="19"/>
      <c r="U87" s="46">
        <v>162010206444</v>
      </c>
    </row>
    <row r="88" spans="1:21" ht="40.5" customHeight="1" x14ac:dyDescent="0.35">
      <c r="A88" s="19">
        <v>342</v>
      </c>
      <c r="B88" s="28" t="s">
        <v>41</v>
      </c>
      <c r="C88" s="28" t="s">
        <v>584</v>
      </c>
      <c r="D88" s="22" t="s">
        <v>88</v>
      </c>
      <c r="E88" s="22" t="s">
        <v>504</v>
      </c>
      <c r="F88" s="22" t="s">
        <v>491</v>
      </c>
      <c r="G88" s="22" t="s">
        <v>1266</v>
      </c>
      <c r="H88" s="19" t="s">
        <v>1425</v>
      </c>
      <c r="I88" s="19" t="s">
        <v>1438</v>
      </c>
      <c r="J88" s="19" t="s">
        <v>1714</v>
      </c>
      <c r="K88" s="22" t="s">
        <v>1267</v>
      </c>
      <c r="L88" s="23">
        <v>284902</v>
      </c>
      <c r="M88" s="24">
        <v>0.67</v>
      </c>
      <c r="N88" s="28">
        <v>1</v>
      </c>
      <c r="O88" s="28"/>
      <c r="P88" s="28" t="s">
        <v>38</v>
      </c>
      <c r="Q88" s="19"/>
      <c r="R88" s="28">
        <v>0.48499999999999999</v>
      </c>
      <c r="S88" s="28">
        <v>1</v>
      </c>
      <c r="T88" s="19"/>
      <c r="U88" s="46">
        <v>162010206445</v>
      </c>
    </row>
    <row r="89" spans="1:21" ht="40.5" customHeight="1" x14ac:dyDescent="0.35">
      <c r="A89" s="19">
        <v>343</v>
      </c>
      <c r="B89" s="28" t="s">
        <v>41</v>
      </c>
      <c r="C89" s="28" t="s">
        <v>584</v>
      </c>
      <c r="D89" s="22" t="s">
        <v>88</v>
      </c>
      <c r="E89" s="22" t="s">
        <v>505</v>
      </c>
      <c r="F89" s="22" t="s">
        <v>79</v>
      </c>
      <c r="G89" s="22" t="s">
        <v>1268</v>
      </c>
      <c r="H89" s="19" t="s">
        <v>1407</v>
      </c>
      <c r="I89" s="19" t="s">
        <v>1440</v>
      </c>
      <c r="J89" s="19" t="s">
        <v>1715</v>
      </c>
      <c r="K89" s="22" t="s">
        <v>1269</v>
      </c>
      <c r="L89" s="23">
        <v>315874</v>
      </c>
      <c r="M89" s="24">
        <f>1.08</f>
        <v>1.08</v>
      </c>
      <c r="N89" s="28">
        <v>1</v>
      </c>
      <c r="O89" s="28"/>
      <c r="P89" s="28" t="s">
        <v>38</v>
      </c>
      <c r="Q89" s="19"/>
      <c r="R89" s="28">
        <v>0.97299999999999998</v>
      </c>
      <c r="S89" s="28">
        <v>1</v>
      </c>
      <c r="T89" s="19"/>
      <c r="U89" s="46">
        <v>162010206446</v>
      </c>
    </row>
    <row r="90" spans="1:21" ht="40.5" customHeight="1" x14ac:dyDescent="0.35">
      <c r="A90" s="19">
        <v>344</v>
      </c>
      <c r="B90" s="28" t="s">
        <v>41</v>
      </c>
      <c r="C90" s="28" t="s">
        <v>584</v>
      </c>
      <c r="D90" s="22" t="s">
        <v>88</v>
      </c>
      <c r="E90" s="22" t="s">
        <v>506</v>
      </c>
      <c r="F90" s="22" t="s">
        <v>492</v>
      </c>
      <c r="G90" s="22" t="s">
        <v>1270</v>
      </c>
      <c r="H90" s="19" t="s">
        <v>1399</v>
      </c>
      <c r="I90" s="19" t="s">
        <v>1436</v>
      </c>
      <c r="J90" s="19" t="s">
        <v>1462</v>
      </c>
      <c r="K90" s="22" t="s">
        <v>1271</v>
      </c>
      <c r="L90" s="23">
        <v>196713</v>
      </c>
      <c r="M90" s="24">
        <v>0.25</v>
      </c>
      <c r="N90" s="28">
        <v>1</v>
      </c>
      <c r="O90" s="28"/>
      <c r="P90" s="28" t="s">
        <v>38</v>
      </c>
      <c r="Q90" s="19"/>
      <c r="R90" s="28">
        <v>0.21199999999999999</v>
      </c>
      <c r="S90" s="28">
        <v>1</v>
      </c>
      <c r="T90" s="19"/>
      <c r="U90" s="46">
        <v>162010206447</v>
      </c>
    </row>
    <row r="91" spans="1:21" ht="40.5" customHeight="1" x14ac:dyDescent="0.35">
      <c r="A91" s="19">
        <v>345</v>
      </c>
      <c r="B91" s="28" t="s">
        <v>41</v>
      </c>
      <c r="C91" s="28" t="s">
        <v>584</v>
      </c>
      <c r="D91" s="22" t="s">
        <v>88</v>
      </c>
      <c r="E91" s="22" t="s">
        <v>507</v>
      </c>
      <c r="F91" s="22" t="s">
        <v>493</v>
      </c>
      <c r="G91" s="22" t="s">
        <v>1272</v>
      </c>
      <c r="H91" s="19" t="s">
        <v>1399</v>
      </c>
      <c r="I91" s="19" t="s">
        <v>1436</v>
      </c>
      <c r="J91" s="19" t="s">
        <v>1716</v>
      </c>
      <c r="K91" s="22" t="s">
        <v>1273</v>
      </c>
      <c r="L91" s="23">
        <v>185608</v>
      </c>
      <c r="M91" s="24">
        <v>0.12</v>
      </c>
      <c r="N91" s="28">
        <v>1</v>
      </c>
      <c r="O91" s="28"/>
      <c r="P91" s="28" t="s">
        <v>38</v>
      </c>
      <c r="Q91" s="19"/>
      <c r="R91" s="28">
        <v>9.5000000000000001E-2</v>
      </c>
      <c r="S91" s="28">
        <v>1</v>
      </c>
      <c r="T91" s="19"/>
      <c r="U91" s="46">
        <v>162010206448</v>
      </c>
    </row>
    <row r="92" spans="1:21" ht="40.5" customHeight="1" x14ac:dyDescent="0.35">
      <c r="A92" s="19">
        <v>346</v>
      </c>
      <c r="B92" s="28" t="s">
        <v>41</v>
      </c>
      <c r="C92" s="28" t="s">
        <v>584</v>
      </c>
      <c r="D92" s="22" t="s">
        <v>88</v>
      </c>
      <c r="E92" s="22" t="s">
        <v>508</v>
      </c>
      <c r="F92" s="22" t="s">
        <v>493</v>
      </c>
      <c r="G92" s="22" t="s">
        <v>1274</v>
      </c>
      <c r="H92" s="19" t="s">
        <v>1399</v>
      </c>
      <c r="I92" s="19" t="s">
        <v>1436</v>
      </c>
      <c r="J92" s="19" t="s">
        <v>1462</v>
      </c>
      <c r="K92" s="22" t="s">
        <v>1275</v>
      </c>
      <c r="L92" s="23">
        <v>174863</v>
      </c>
      <c r="M92" s="24">
        <v>5.5E-2</v>
      </c>
      <c r="N92" s="28">
        <v>1</v>
      </c>
      <c r="O92" s="28"/>
      <c r="P92" s="28" t="s">
        <v>38</v>
      </c>
      <c r="Q92" s="19"/>
      <c r="R92" s="28">
        <v>2.5000000000000001E-2</v>
      </c>
      <c r="S92" s="28">
        <v>1</v>
      </c>
      <c r="T92" s="19"/>
      <c r="U92" s="46">
        <v>162010206449</v>
      </c>
    </row>
    <row r="93" spans="1:21" ht="40.5" customHeight="1" x14ac:dyDescent="0.35">
      <c r="A93" s="19">
        <v>347</v>
      </c>
      <c r="B93" s="28" t="s">
        <v>41</v>
      </c>
      <c r="C93" s="28" t="s">
        <v>584</v>
      </c>
      <c r="D93" s="22" t="s">
        <v>88</v>
      </c>
      <c r="E93" s="22" t="s">
        <v>509</v>
      </c>
      <c r="F93" s="22" t="s">
        <v>102</v>
      </c>
      <c r="G93" s="22" t="s">
        <v>1276</v>
      </c>
      <c r="H93" s="19" t="s">
        <v>1422</v>
      </c>
      <c r="I93" s="19" t="s">
        <v>1436</v>
      </c>
      <c r="J93" s="19" t="s">
        <v>1717</v>
      </c>
      <c r="K93" s="22" t="s">
        <v>1277</v>
      </c>
      <c r="L93" s="23">
        <v>178427</v>
      </c>
      <c r="M93" s="24">
        <v>0.14000000000000001</v>
      </c>
      <c r="N93" s="28">
        <v>1</v>
      </c>
      <c r="O93" s="28"/>
      <c r="P93" s="28" t="s">
        <v>38</v>
      </c>
      <c r="Q93" s="19"/>
      <c r="R93" s="28">
        <v>9.0999999999999998E-2</v>
      </c>
      <c r="S93" s="28">
        <v>1</v>
      </c>
      <c r="T93" s="19"/>
      <c r="U93" s="46">
        <v>162010206450</v>
      </c>
    </row>
    <row r="94" spans="1:21" ht="40.5" customHeight="1" x14ac:dyDescent="0.35">
      <c r="A94" s="19">
        <v>348</v>
      </c>
      <c r="B94" s="28" t="s">
        <v>41</v>
      </c>
      <c r="C94" s="28" t="s">
        <v>584</v>
      </c>
      <c r="D94" s="22" t="s">
        <v>88</v>
      </c>
      <c r="E94" s="22" t="s">
        <v>510</v>
      </c>
      <c r="F94" s="22" t="s">
        <v>102</v>
      </c>
      <c r="G94" s="22" t="s">
        <v>1278</v>
      </c>
      <c r="H94" s="19" t="s">
        <v>1422</v>
      </c>
      <c r="I94" s="19" t="s">
        <v>1436</v>
      </c>
      <c r="J94" s="19" t="s">
        <v>1718</v>
      </c>
      <c r="K94" s="22" t="s">
        <v>1279</v>
      </c>
      <c r="L94" s="23">
        <v>203183</v>
      </c>
      <c r="M94" s="24">
        <v>0.29499999999999998</v>
      </c>
      <c r="N94" s="28">
        <v>1</v>
      </c>
      <c r="O94" s="28"/>
      <c r="P94" s="28" t="s">
        <v>38</v>
      </c>
      <c r="Q94" s="19"/>
      <c r="R94" s="28">
        <v>0.25900000000000001</v>
      </c>
      <c r="S94" s="28">
        <v>1</v>
      </c>
      <c r="T94" s="19"/>
      <c r="U94" s="46">
        <v>162010206451</v>
      </c>
    </row>
    <row r="95" spans="1:21" ht="40.5" customHeight="1" x14ac:dyDescent="0.35">
      <c r="A95" s="19">
        <v>349</v>
      </c>
      <c r="B95" s="28" t="s">
        <v>41</v>
      </c>
      <c r="C95" s="28" t="s">
        <v>584</v>
      </c>
      <c r="D95" s="22" t="s">
        <v>88</v>
      </c>
      <c r="E95" s="22" t="s">
        <v>511</v>
      </c>
      <c r="F95" s="22" t="s">
        <v>494</v>
      </c>
      <c r="G95" s="22" t="s">
        <v>1280</v>
      </c>
      <c r="H95" s="19" t="s">
        <v>1419</v>
      </c>
      <c r="I95" s="19" t="s">
        <v>1438</v>
      </c>
      <c r="J95" s="19" t="s">
        <v>1643</v>
      </c>
      <c r="K95" s="22" t="s">
        <v>1281</v>
      </c>
      <c r="L95" s="23">
        <v>317927</v>
      </c>
      <c r="M95" s="24">
        <v>1.22</v>
      </c>
      <c r="N95" s="28">
        <v>1</v>
      </c>
      <c r="O95" s="28"/>
      <c r="P95" s="28" t="s">
        <v>38</v>
      </c>
      <c r="Q95" s="19"/>
      <c r="R95" s="28">
        <v>1.1020000000000001</v>
      </c>
      <c r="S95" s="28">
        <v>1</v>
      </c>
      <c r="T95" s="19"/>
      <c r="U95" s="46">
        <v>162010206452</v>
      </c>
    </row>
    <row r="96" spans="1:21" ht="40.5" customHeight="1" x14ac:dyDescent="0.35">
      <c r="A96" s="19">
        <v>350</v>
      </c>
      <c r="B96" s="28" t="s">
        <v>41</v>
      </c>
      <c r="C96" s="28" t="s">
        <v>584</v>
      </c>
      <c r="D96" s="22" t="s">
        <v>88</v>
      </c>
      <c r="E96" s="22" t="s">
        <v>512</v>
      </c>
      <c r="F96" s="22" t="s">
        <v>101</v>
      </c>
      <c r="G96" s="22" t="s">
        <v>1282</v>
      </c>
      <c r="H96" s="19" t="s">
        <v>1423</v>
      </c>
      <c r="I96" s="19" t="s">
        <v>1436</v>
      </c>
      <c r="J96" s="19" t="s">
        <v>1719</v>
      </c>
      <c r="K96" s="22" t="s">
        <v>1283</v>
      </c>
      <c r="L96" s="23">
        <v>183349</v>
      </c>
      <c r="M96" s="24">
        <v>0.09</v>
      </c>
      <c r="N96" s="28">
        <v>1</v>
      </c>
      <c r="O96" s="28"/>
      <c r="P96" s="28" t="s">
        <v>38</v>
      </c>
      <c r="Q96" s="19"/>
      <c r="R96" s="28">
        <v>4.4999999999999998E-2</v>
      </c>
      <c r="S96" s="28">
        <v>1</v>
      </c>
      <c r="T96" s="19"/>
      <c r="U96" s="46">
        <v>162010206453</v>
      </c>
    </row>
    <row r="97" spans="1:21" ht="40.5" customHeight="1" x14ac:dyDescent="0.35">
      <c r="A97" s="19">
        <v>351</v>
      </c>
      <c r="B97" s="28" t="s">
        <v>41</v>
      </c>
      <c r="C97" s="28" t="s">
        <v>584</v>
      </c>
      <c r="D97" s="22" t="s">
        <v>88</v>
      </c>
      <c r="E97" s="22" t="s">
        <v>513</v>
      </c>
      <c r="F97" s="22" t="s">
        <v>293</v>
      </c>
      <c r="G97" s="22" t="s">
        <v>1284</v>
      </c>
      <c r="H97" s="19" t="s">
        <v>1397</v>
      </c>
      <c r="I97" s="19" t="s">
        <v>1439</v>
      </c>
      <c r="J97" s="19" t="s">
        <v>1701</v>
      </c>
      <c r="K97" s="22" t="s">
        <v>1285</v>
      </c>
      <c r="L97" s="23">
        <v>242311</v>
      </c>
      <c r="M97" s="24">
        <v>0.48</v>
      </c>
      <c r="N97" s="28">
        <v>1</v>
      </c>
      <c r="O97" s="28"/>
      <c r="P97" s="28" t="s">
        <v>38</v>
      </c>
      <c r="Q97" s="19"/>
      <c r="R97" s="28">
        <v>0.41199999999999998</v>
      </c>
      <c r="S97" s="28">
        <v>1</v>
      </c>
      <c r="T97" s="19"/>
      <c r="U97" s="46">
        <v>162010206454</v>
      </c>
    </row>
    <row r="98" spans="1:21" ht="40.5" customHeight="1" x14ac:dyDescent="0.35">
      <c r="A98" s="19">
        <v>352</v>
      </c>
      <c r="B98" s="28" t="s">
        <v>41</v>
      </c>
      <c r="C98" s="28" t="s">
        <v>584</v>
      </c>
      <c r="D98" s="22" t="s">
        <v>88</v>
      </c>
      <c r="E98" s="22" t="s">
        <v>514</v>
      </c>
      <c r="F98" s="22" t="s">
        <v>294</v>
      </c>
      <c r="G98" s="22" t="s">
        <v>1286</v>
      </c>
      <c r="H98" s="19" t="s">
        <v>1407</v>
      </c>
      <c r="I98" s="19" t="s">
        <v>1440</v>
      </c>
      <c r="J98" s="19" t="s">
        <v>1720</v>
      </c>
      <c r="K98" s="22" t="s">
        <v>1287</v>
      </c>
      <c r="L98" s="23">
        <v>186277</v>
      </c>
      <c r="M98" s="24">
        <v>0.13</v>
      </c>
      <c r="N98" s="28">
        <v>1</v>
      </c>
      <c r="O98" s="28"/>
      <c r="P98" s="28" t="s">
        <v>38</v>
      </c>
      <c r="Q98" s="19"/>
      <c r="R98" s="28">
        <v>0.10299999999999999</v>
      </c>
      <c r="S98" s="28">
        <v>1</v>
      </c>
      <c r="T98" s="19"/>
      <c r="U98" s="46">
        <v>162010206455</v>
      </c>
    </row>
    <row r="99" spans="1:21" ht="40.5" customHeight="1" x14ac:dyDescent="0.35">
      <c r="A99" s="19">
        <v>353</v>
      </c>
      <c r="B99" s="28" t="s">
        <v>41</v>
      </c>
      <c r="C99" s="28" t="s">
        <v>584</v>
      </c>
      <c r="D99" s="22" t="s">
        <v>88</v>
      </c>
      <c r="E99" s="22" t="s">
        <v>515</v>
      </c>
      <c r="F99" s="22" t="s">
        <v>307</v>
      </c>
      <c r="G99" s="22" t="s">
        <v>1288</v>
      </c>
      <c r="H99" s="19" t="s">
        <v>1396</v>
      </c>
      <c r="I99" s="19" t="s">
        <v>1438</v>
      </c>
      <c r="J99" s="19" t="s">
        <v>1648</v>
      </c>
      <c r="K99" s="22" t="s">
        <v>1289</v>
      </c>
      <c r="L99" s="23">
        <v>236629</v>
      </c>
      <c r="M99" s="24">
        <v>0.4</v>
      </c>
      <c r="N99" s="28">
        <v>1</v>
      </c>
      <c r="O99" s="28"/>
      <c r="P99" s="28" t="s">
        <v>38</v>
      </c>
      <c r="Q99" s="19"/>
      <c r="R99" s="28">
        <v>0.32500000000000001</v>
      </c>
      <c r="S99" s="28">
        <v>1</v>
      </c>
      <c r="T99" s="19"/>
      <c r="U99" s="46">
        <v>162010206456</v>
      </c>
    </row>
    <row r="100" spans="1:21" ht="40.5" customHeight="1" x14ac:dyDescent="0.35">
      <c r="A100" s="19">
        <v>354</v>
      </c>
      <c r="B100" s="28" t="s">
        <v>41</v>
      </c>
      <c r="C100" s="28" t="s">
        <v>584</v>
      </c>
      <c r="D100" s="22" t="s">
        <v>88</v>
      </c>
      <c r="E100" s="22" t="s">
        <v>516</v>
      </c>
      <c r="F100" s="22" t="s">
        <v>307</v>
      </c>
      <c r="G100" s="22" t="s">
        <v>1290</v>
      </c>
      <c r="H100" s="19" t="s">
        <v>1406</v>
      </c>
      <c r="I100" s="19" t="s">
        <v>1435</v>
      </c>
      <c r="J100" s="19" t="s">
        <v>1716</v>
      </c>
      <c r="K100" s="22" t="s">
        <v>1291</v>
      </c>
      <c r="L100" s="23">
        <v>219603</v>
      </c>
      <c r="M100" s="24">
        <v>0.33500000000000002</v>
      </c>
      <c r="N100" s="28">
        <v>1</v>
      </c>
      <c r="O100" s="28"/>
      <c r="P100" s="28" t="s">
        <v>38</v>
      </c>
      <c r="Q100" s="19"/>
      <c r="R100" s="28">
        <v>0.25800000000000001</v>
      </c>
      <c r="S100" s="28">
        <v>1</v>
      </c>
      <c r="T100" s="19"/>
      <c r="U100" s="46">
        <v>162010206457</v>
      </c>
    </row>
    <row r="101" spans="1:21" ht="40.5" customHeight="1" x14ac:dyDescent="0.35">
      <c r="A101" s="19">
        <v>355</v>
      </c>
      <c r="B101" s="28" t="s">
        <v>41</v>
      </c>
      <c r="C101" s="28" t="s">
        <v>584</v>
      </c>
      <c r="D101" s="22" t="s">
        <v>88</v>
      </c>
      <c r="E101" s="22" t="s">
        <v>517</v>
      </c>
      <c r="F101" s="22" t="s">
        <v>277</v>
      </c>
      <c r="G101" s="22" t="s">
        <v>1292</v>
      </c>
      <c r="H101" s="19" t="s">
        <v>1419</v>
      </c>
      <c r="I101" s="19" t="s">
        <v>1438</v>
      </c>
      <c r="J101" s="19" t="s">
        <v>1721</v>
      </c>
      <c r="K101" s="22" t="s">
        <v>1293</v>
      </c>
      <c r="L101" s="23">
        <v>287573</v>
      </c>
      <c r="M101" s="24">
        <v>0.86</v>
      </c>
      <c r="N101" s="28">
        <v>1</v>
      </c>
      <c r="O101" s="28"/>
      <c r="P101" s="28" t="s">
        <v>38</v>
      </c>
      <c r="Q101" s="19"/>
      <c r="R101" s="28">
        <v>0.72899999999999998</v>
      </c>
      <c r="S101" s="28">
        <v>1</v>
      </c>
      <c r="T101" s="19"/>
      <c r="U101" s="46">
        <v>162010206458</v>
      </c>
    </row>
    <row r="102" spans="1:21" ht="40.5" customHeight="1" x14ac:dyDescent="0.35">
      <c r="A102" s="19">
        <v>356</v>
      </c>
      <c r="B102" s="28" t="s">
        <v>41</v>
      </c>
      <c r="C102" s="28" t="s">
        <v>584</v>
      </c>
      <c r="D102" s="22" t="s">
        <v>88</v>
      </c>
      <c r="E102" s="22" t="s">
        <v>518</v>
      </c>
      <c r="F102" s="22" t="s">
        <v>93</v>
      </c>
      <c r="G102" s="22" t="s">
        <v>1294</v>
      </c>
      <c r="H102" s="19" t="s">
        <v>1407</v>
      </c>
      <c r="I102" s="19" t="s">
        <v>1440</v>
      </c>
      <c r="J102" s="19" t="s">
        <v>1722</v>
      </c>
      <c r="K102" s="22" t="s">
        <v>1295</v>
      </c>
      <c r="L102" s="23">
        <v>175318</v>
      </c>
      <c r="M102" s="24">
        <v>0.11</v>
      </c>
      <c r="N102" s="28">
        <v>1</v>
      </c>
      <c r="O102" s="28"/>
      <c r="P102" s="28" t="s">
        <v>38</v>
      </c>
      <c r="Q102" s="19"/>
      <c r="R102" s="28">
        <v>9.5000000000000001E-2</v>
      </c>
      <c r="S102" s="28">
        <v>1</v>
      </c>
      <c r="T102" s="19"/>
      <c r="U102" s="46">
        <v>162010206459</v>
      </c>
    </row>
    <row r="103" spans="1:21" ht="40.5" customHeight="1" x14ac:dyDescent="0.35">
      <c r="A103" s="19">
        <v>357</v>
      </c>
      <c r="B103" s="28" t="s">
        <v>41</v>
      </c>
      <c r="C103" s="28" t="s">
        <v>584</v>
      </c>
      <c r="D103" s="22" t="s">
        <v>88</v>
      </c>
      <c r="E103" s="22" t="s">
        <v>519</v>
      </c>
      <c r="F103" s="22" t="s">
        <v>106</v>
      </c>
      <c r="G103" s="22" t="s">
        <v>1296</v>
      </c>
      <c r="H103" s="19" t="s">
        <v>1399</v>
      </c>
      <c r="I103" s="19" t="s">
        <v>1436</v>
      </c>
      <c r="J103" s="19" t="s">
        <v>1713</v>
      </c>
      <c r="K103" s="22" t="s">
        <v>1297</v>
      </c>
      <c r="L103" s="23">
        <v>215270</v>
      </c>
      <c r="M103" s="24">
        <v>0.32500000000000001</v>
      </c>
      <c r="N103" s="28">
        <v>1</v>
      </c>
      <c r="O103" s="28"/>
      <c r="P103" s="28" t="s">
        <v>38</v>
      </c>
      <c r="Q103" s="19"/>
      <c r="R103" s="28">
        <v>0.26800000000000002</v>
      </c>
      <c r="S103" s="28">
        <v>1</v>
      </c>
      <c r="T103" s="19"/>
      <c r="U103" s="46">
        <v>162010206460</v>
      </c>
    </row>
    <row r="104" spans="1:21" ht="40.5" customHeight="1" x14ac:dyDescent="0.35">
      <c r="A104" s="19">
        <v>358</v>
      </c>
      <c r="B104" s="28" t="s">
        <v>41</v>
      </c>
      <c r="C104" s="28" t="s">
        <v>584</v>
      </c>
      <c r="D104" s="22" t="s">
        <v>88</v>
      </c>
      <c r="E104" s="22" t="s">
        <v>520</v>
      </c>
      <c r="F104" s="22" t="s">
        <v>107</v>
      </c>
      <c r="G104" s="22" t="s">
        <v>1298</v>
      </c>
      <c r="H104" s="19" t="s">
        <v>1397</v>
      </c>
      <c r="I104" s="19" t="s">
        <v>1439</v>
      </c>
      <c r="J104" s="19" t="s">
        <v>1644</v>
      </c>
      <c r="K104" s="22" t="s">
        <v>1299</v>
      </c>
      <c r="L104" s="23">
        <v>187529</v>
      </c>
      <c r="M104" s="24">
        <v>0.12</v>
      </c>
      <c r="N104" s="28">
        <v>1</v>
      </c>
      <c r="O104" s="28"/>
      <c r="P104" s="28" t="s">
        <v>38</v>
      </c>
      <c r="Q104" s="19"/>
      <c r="R104" s="28">
        <v>0.09</v>
      </c>
      <c r="S104" s="28">
        <v>1</v>
      </c>
      <c r="T104" s="19"/>
      <c r="U104" s="46">
        <v>162010206461</v>
      </c>
    </row>
    <row r="105" spans="1:21" ht="40.5" customHeight="1" x14ac:dyDescent="0.35">
      <c r="A105" s="19">
        <v>359</v>
      </c>
      <c r="B105" s="28" t="s">
        <v>41</v>
      </c>
      <c r="C105" s="28" t="s">
        <v>584</v>
      </c>
      <c r="D105" s="22" t="s">
        <v>88</v>
      </c>
      <c r="E105" s="22" t="s">
        <v>521</v>
      </c>
      <c r="F105" s="22" t="s">
        <v>96</v>
      </c>
      <c r="G105" s="22" t="s">
        <v>1300</v>
      </c>
      <c r="H105" s="19" t="s">
        <v>1399</v>
      </c>
      <c r="I105" s="19" t="s">
        <v>1436</v>
      </c>
      <c r="J105" s="19" t="s">
        <v>1723</v>
      </c>
      <c r="K105" s="22" t="s">
        <v>1301</v>
      </c>
      <c r="L105" s="23">
        <v>190733</v>
      </c>
      <c r="M105" s="24">
        <v>0.19</v>
      </c>
      <c r="N105" s="28">
        <v>1</v>
      </c>
      <c r="O105" s="28"/>
      <c r="P105" s="28" t="s">
        <v>38</v>
      </c>
      <c r="Q105" s="19"/>
      <c r="R105" s="28">
        <v>0.12</v>
      </c>
      <c r="S105" s="28">
        <v>1</v>
      </c>
      <c r="T105" s="19"/>
      <c r="U105" s="46">
        <v>162010206462</v>
      </c>
    </row>
    <row r="106" spans="1:21" ht="40.5" customHeight="1" x14ac:dyDescent="0.35">
      <c r="A106" s="19">
        <v>373</v>
      </c>
      <c r="B106" s="28" t="s">
        <v>41</v>
      </c>
      <c r="C106" s="28" t="s">
        <v>584</v>
      </c>
      <c r="D106" s="22" t="s">
        <v>88</v>
      </c>
      <c r="E106" s="22" t="s">
        <v>538</v>
      </c>
      <c r="F106" s="22" t="s">
        <v>102</v>
      </c>
      <c r="G106" s="22" t="s">
        <v>1328</v>
      </c>
      <c r="H106" s="19" t="s">
        <v>1422</v>
      </c>
      <c r="I106" s="19" t="s">
        <v>1436</v>
      </c>
      <c r="J106" s="19" t="s">
        <v>1729</v>
      </c>
      <c r="K106" s="22" t="s">
        <v>1329</v>
      </c>
      <c r="L106" s="23">
        <v>272525</v>
      </c>
      <c r="M106" s="24">
        <v>0.71</v>
      </c>
      <c r="N106" s="28">
        <v>1</v>
      </c>
      <c r="O106" s="28"/>
      <c r="P106" s="28" t="s">
        <v>38</v>
      </c>
      <c r="Q106" s="19"/>
      <c r="R106" s="28">
        <v>0.65</v>
      </c>
      <c r="S106" s="28">
        <v>1</v>
      </c>
      <c r="T106" s="19"/>
      <c r="U106" s="46">
        <v>162010206463</v>
      </c>
    </row>
    <row r="107" spans="1:21" ht="40.5" customHeight="1" x14ac:dyDescent="0.35">
      <c r="A107" s="19">
        <v>374</v>
      </c>
      <c r="B107" s="28" t="s">
        <v>41</v>
      </c>
      <c r="C107" s="28" t="s">
        <v>584</v>
      </c>
      <c r="D107" s="22" t="s">
        <v>88</v>
      </c>
      <c r="E107" s="22" t="s">
        <v>539</v>
      </c>
      <c r="F107" s="22" t="s">
        <v>102</v>
      </c>
      <c r="G107" s="22" t="s">
        <v>1330</v>
      </c>
      <c r="H107" s="19" t="s">
        <v>1422</v>
      </c>
      <c r="I107" s="19" t="s">
        <v>1436</v>
      </c>
      <c r="J107" s="19" t="s">
        <v>1588</v>
      </c>
      <c r="K107" s="22" t="s">
        <v>1331</v>
      </c>
      <c r="L107" s="23">
        <v>223759</v>
      </c>
      <c r="M107" s="24">
        <v>0.38</v>
      </c>
      <c r="N107" s="28">
        <v>1</v>
      </c>
      <c r="O107" s="28"/>
      <c r="P107" s="28" t="s">
        <v>38</v>
      </c>
      <c r="Q107" s="19"/>
      <c r="R107" s="28">
        <v>0.26</v>
      </c>
      <c r="S107" s="28">
        <v>1</v>
      </c>
      <c r="T107" s="19"/>
      <c r="U107" s="46">
        <v>162010206464</v>
      </c>
    </row>
    <row r="108" spans="1:21" ht="39.75" customHeight="1" x14ac:dyDescent="0.35">
      <c r="A108" s="19">
        <v>375</v>
      </c>
      <c r="B108" s="28" t="s">
        <v>41</v>
      </c>
      <c r="C108" s="28" t="s">
        <v>584</v>
      </c>
      <c r="D108" s="22" t="s">
        <v>88</v>
      </c>
      <c r="E108" s="22" t="s">
        <v>540</v>
      </c>
      <c r="F108" s="22" t="s">
        <v>102</v>
      </c>
      <c r="G108" s="22" t="s">
        <v>1332</v>
      </c>
      <c r="H108" s="19" t="s">
        <v>1422</v>
      </c>
      <c r="I108" s="19" t="s">
        <v>1436</v>
      </c>
      <c r="J108" s="19" t="s">
        <v>1730</v>
      </c>
      <c r="K108" s="22" t="s">
        <v>1333</v>
      </c>
      <c r="L108" s="23">
        <v>176782</v>
      </c>
      <c r="M108" s="24">
        <v>0.13</v>
      </c>
      <c r="N108" s="28">
        <v>1</v>
      </c>
      <c r="O108" s="28"/>
      <c r="P108" s="28" t="s">
        <v>38</v>
      </c>
      <c r="Q108" s="19"/>
      <c r="R108" s="28">
        <v>0.11</v>
      </c>
      <c r="S108" s="28">
        <v>1</v>
      </c>
      <c r="T108" s="19"/>
      <c r="U108" s="46">
        <v>162010206465</v>
      </c>
    </row>
    <row r="109" spans="1:21" ht="39.75" customHeight="1" x14ac:dyDescent="0.35">
      <c r="A109" s="19">
        <v>378</v>
      </c>
      <c r="B109" s="28" t="s">
        <v>41</v>
      </c>
      <c r="C109" s="28" t="s">
        <v>584</v>
      </c>
      <c r="D109" s="22" t="s">
        <v>88</v>
      </c>
      <c r="E109" s="22" t="s">
        <v>545</v>
      </c>
      <c r="F109" s="22" t="s">
        <v>544</v>
      </c>
      <c r="G109" s="22" t="s">
        <v>1338</v>
      </c>
      <c r="H109" s="19" t="s">
        <v>1399</v>
      </c>
      <c r="I109" s="19" t="s">
        <v>1436</v>
      </c>
      <c r="J109" s="19" t="s">
        <v>1732</v>
      </c>
      <c r="K109" s="22" t="s">
        <v>1339</v>
      </c>
      <c r="L109" s="23">
        <v>266126</v>
      </c>
      <c r="M109" s="25">
        <v>0.61499999999999999</v>
      </c>
      <c r="N109" s="28">
        <v>1</v>
      </c>
      <c r="O109" s="28"/>
      <c r="P109" s="28" t="s">
        <v>38</v>
      </c>
      <c r="Q109" s="19"/>
      <c r="R109" s="28">
        <v>0.41499999999999998</v>
      </c>
      <c r="S109" s="28">
        <v>1</v>
      </c>
      <c r="T109" s="19"/>
      <c r="U109" s="46">
        <v>162010206466</v>
      </c>
    </row>
    <row r="110" spans="1:21" ht="39.75" customHeight="1" x14ac:dyDescent="0.35">
      <c r="A110" s="19">
        <v>382</v>
      </c>
      <c r="B110" s="28" t="s">
        <v>41</v>
      </c>
      <c r="C110" s="28" t="s">
        <v>584</v>
      </c>
      <c r="D110" s="22" t="s">
        <v>88</v>
      </c>
      <c r="E110" s="22" t="s">
        <v>554</v>
      </c>
      <c r="F110" s="22" t="s">
        <v>84</v>
      </c>
      <c r="G110" s="22" t="s">
        <v>1346</v>
      </c>
      <c r="H110" s="19" t="s">
        <v>1432</v>
      </c>
      <c r="I110" s="19" t="s">
        <v>1436</v>
      </c>
      <c r="J110" s="19" t="s">
        <v>1622</v>
      </c>
      <c r="K110" s="22" t="s">
        <v>1347</v>
      </c>
      <c r="L110" s="23">
        <v>187073</v>
      </c>
      <c r="M110" s="25">
        <v>0.14000000000000001</v>
      </c>
      <c r="N110" s="28">
        <v>1</v>
      </c>
      <c r="O110" s="28"/>
      <c r="P110" s="28" t="s">
        <v>38</v>
      </c>
      <c r="Q110" s="19"/>
      <c r="R110" s="28">
        <v>7.4999999999999997E-2</v>
      </c>
      <c r="S110" s="28">
        <v>1</v>
      </c>
      <c r="T110" s="19"/>
      <c r="U110" s="46">
        <v>162010206467</v>
      </c>
    </row>
    <row r="111" spans="1:21" ht="39.75" customHeight="1" x14ac:dyDescent="0.35">
      <c r="A111" s="19">
        <v>383</v>
      </c>
      <c r="B111" s="28" t="s">
        <v>41</v>
      </c>
      <c r="C111" s="28" t="s">
        <v>584</v>
      </c>
      <c r="D111" s="22" t="s">
        <v>88</v>
      </c>
      <c r="E111" s="22" t="s">
        <v>555</v>
      </c>
      <c r="F111" s="22" t="s">
        <v>550</v>
      </c>
      <c r="G111" s="22" t="s">
        <v>1348</v>
      </c>
      <c r="H111" s="19" t="s">
        <v>1425</v>
      </c>
      <c r="I111" s="19" t="s">
        <v>1438</v>
      </c>
      <c r="J111" s="19" t="s">
        <v>1736</v>
      </c>
      <c r="K111" s="22" t="s">
        <v>1349</v>
      </c>
      <c r="L111" s="23">
        <v>382301</v>
      </c>
      <c r="M111" s="25">
        <v>1.35</v>
      </c>
      <c r="N111" s="28">
        <v>1</v>
      </c>
      <c r="O111" s="28"/>
      <c r="P111" s="28" t="s">
        <v>38</v>
      </c>
      <c r="Q111" s="19"/>
      <c r="R111" s="28">
        <v>1.012</v>
      </c>
      <c r="S111" s="28">
        <v>1</v>
      </c>
      <c r="T111" s="19"/>
      <c r="U111" s="46">
        <v>162010206468</v>
      </c>
    </row>
    <row r="112" spans="1:21" ht="39.75" customHeight="1" x14ac:dyDescent="0.35">
      <c r="A112" s="19">
        <v>384</v>
      </c>
      <c r="B112" s="28" t="s">
        <v>41</v>
      </c>
      <c r="C112" s="28" t="s">
        <v>584</v>
      </c>
      <c r="D112" s="22" t="s">
        <v>88</v>
      </c>
      <c r="E112" s="22" t="s">
        <v>556</v>
      </c>
      <c r="F112" s="22" t="s">
        <v>85</v>
      </c>
      <c r="G112" s="22" t="s">
        <v>1350</v>
      </c>
      <c r="H112" s="19" t="s">
        <v>1417</v>
      </c>
      <c r="I112" s="19" t="s">
        <v>1438</v>
      </c>
      <c r="J112" s="19" t="s">
        <v>1737</v>
      </c>
      <c r="K112" s="22" t="s">
        <v>1351</v>
      </c>
      <c r="L112" s="23">
        <v>261389</v>
      </c>
      <c r="M112" s="25">
        <f>0.735</f>
        <v>0.73499999999999999</v>
      </c>
      <c r="N112" s="28">
        <v>1</v>
      </c>
      <c r="O112" s="28"/>
      <c r="P112" s="28" t="s">
        <v>38</v>
      </c>
      <c r="Q112" s="19"/>
      <c r="R112" s="28">
        <v>0.68500000000000005</v>
      </c>
      <c r="S112" s="28">
        <v>1</v>
      </c>
      <c r="T112" s="19"/>
      <c r="U112" s="46">
        <v>162010206469</v>
      </c>
    </row>
    <row r="113" spans="1:21" ht="39.75" customHeight="1" x14ac:dyDescent="0.35">
      <c r="A113" s="19">
        <v>385</v>
      </c>
      <c r="B113" s="28" t="s">
        <v>41</v>
      </c>
      <c r="C113" s="28" t="s">
        <v>584</v>
      </c>
      <c r="D113" s="22" t="s">
        <v>88</v>
      </c>
      <c r="E113" s="22" t="s">
        <v>557</v>
      </c>
      <c r="F113" s="22" t="s">
        <v>551</v>
      </c>
      <c r="G113" s="22" t="s">
        <v>1352</v>
      </c>
      <c r="H113" s="19" t="s">
        <v>1411</v>
      </c>
      <c r="I113" s="19" t="s">
        <v>1437</v>
      </c>
      <c r="J113" s="19" t="s">
        <v>1564</v>
      </c>
      <c r="K113" s="22" t="s">
        <v>1353</v>
      </c>
      <c r="L113" s="23">
        <v>246406</v>
      </c>
      <c r="M113" s="25">
        <v>0.64</v>
      </c>
      <c r="N113" s="28">
        <v>1</v>
      </c>
      <c r="O113" s="28"/>
      <c r="P113" s="28" t="s">
        <v>38</v>
      </c>
      <c r="Q113" s="19"/>
      <c r="R113" s="28">
        <v>0.45900000000000002</v>
      </c>
      <c r="S113" s="28">
        <v>1</v>
      </c>
      <c r="T113" s="19"/>
      <c r="U113" s="46">
        <v>162010206470</v>
      </c>
    </row>
    <row r="114" spans="1:21" ht="39.75" customHeight="1" x14ac:dyDescent="0.35">
      <c r="A114" s="19">
        <v>386</v>
      </c>
      <c r="B114" s="28" t="s">
        <v>41</v>
      </c>
      <c r="C114" s="28" t="s">
        <v>584</v>
      </c>
      <c r="D114" s="22" t="s">
        <v>88</v>
      </c>
      <c r="E114" s="22" t="s">
        <v>558</v>
      </c>
      <c r="F114" s="22" t="s">
        <v>552</v>
      </c>
      <c r="G114" s="22" t="s">
        <v>1354</v>
      </c>
      <c r="H114" s="19" t="e">
        <v>#N/A</v>
      </c>
      <c r="I114" s="19" t="e">
        <v>#N/A</v>
      </c>
      <c r="J114" s="19" t="s">
        <v>1556</v>
      </c>
      <c r="K114" s="22" t="s">
        <v>1355</v>
      </c>
      <c r="L114" s="23">
        <v>237906</v>
      </c>
      <c r="M114" s="25">
        <v>0.44</v>
      </c>
      <c r="N114" s="28">
        <v>1</v>
      </c>
      <c r="O114" s="28"/>
      <c r="P114" s="28" t="s">
        <v>38</v>
      </c>
      <c r="Q114" s="19"/>
      <c r="R114" s="28">
        <v>0.35</v>
      </c>
      <c r="S114" s="28">
        <v>1</v>
      </c>
      <c r="T114" s="19"/>
      <c r="U114" s="46">
        <v>162010206471</v>
      </c>
    </row>
    <row r="115" spans="1:21" ht="39.75" customHeight="1" x14ac:dyDescent="0.35">
      <c r="A115" s="19">
        <v>387</v>
      </c>
      <c r="B115" s="28" t="s">
        <v>41</v>
      </c>
      <c r="C115" s="28" t="s">
        <v>584</v>
      </c>
      <c r="D115" s="22" t="s">
        <v>88</v>
      </c>
      <c r="E115" s="22" t="s">
        <v>559</v>
      </c>
      <c r="F115" s="22" t="s">
        <v>88</v>
      </c>
      <c r="G115" s="22" t="s">
        <v>1356</v>
      </c>
      <c r="H115" s="19" t="s">
        <v>1399</v>
      </c>
      <c r="I115" s="19" t="s">
        <v>1436</v>
      </c>
      <c r="J115" s="19" t="s">
        <v>1522</v>
      </c>
      <c r="K115" s="22" t="s">
        <v>1357</v>
      </c>
      <c r="L115" s="23">
        <v>191040</v>
      </c>
      <c r="M115" s="25">
        <v>0.14000000000000001</v>
      </c>
      <c r="N115" s="28">
        <v>1</v>
      </c>
      <c r="O115" s="28"/>
      <c r="P115" s="28" t="s">
        <v>38</v>
      </c>
      <c r="Q115" s="19"/>
      <c r="R115" s="28">
        <v>9.5000000000000001E-2</v>
      </c>
      <c r="S115" s="28">
        <v>1</v>
      </c>
      <c r="T115" s="19"/>
      <c r="U115" s="46">
        <v>162010206472</v>
      </c>
    </row>
    <row r="116" spans="1:21" ht="39.75" customHeight="1" x14ac:dyDescent="0.35">
      <c r="A116" s="19">
        <v>388</v>
      </c>
      <c r="B116" s="28" t="s">
        <v>41</v>
      </c>
      <c r="C116" s="28" t="s">
        <v>584</v>
      </c>
      <c r="D116" s="22" t="s">
        <v>88</v>
      </c>
      <c r="E116" s="22" t="s">
        <v>560</v>
      </c>
      <c r="F116" s="22" t="s">
        <v>97</v>
      </c>
      <c r="G116" s="22" t="s">
        <v>1358</v>
      </c>
      <c r="H116" s="19" t="s">
        <v>1432</v>
      </c>
      <c r="I116" s="19" t="s">
        <v>1436</v>
      </c>
      <c r="J116" s="19" t="s">
        <v>1738</v>
      </c>
      <c r="K116" s="22" t="s">
        <v>1359</v>
      </c>
      <c r="L116" s="23">
        <v>314974</v>
      </c>
      <c r="M116" s="25">
        <v>0.26</v>
      </c>
      <c r="N116" s="28">
        <v>1</v>
      </c>
      <c r="O116" s="28"/>
      <c r="P116" s="28" t="s">
        <v>38</v>
      </c>
      <c r="Q116" s="19"/>
      <c r="R116" s="28">
        <v>0.215</v>
      </c>
      <c r="S116" s="28">
        <v>1</v>
      </c>
      <c r="T116" s="19"/>
      <c r="U116" s="46">
        <v>162010206473</v>
      </c>
    </row>
    <row r="117" spans="1:21" ht="39.75" customHeight="1" x14ac:dyDescent="0.35">
      <c r="A117" s="19">
        <v>389</v>
      </c>
      <c r="B117" s="28" t="s">
        <v>41</v>
      </c>
      <c r="C117" s="28" t="s">
        <v>584</v>
      </c>
      <c r="D117" s="22" t="s">
        <v>88</v>
      </c>
      <c r="E117" s="22" t="s">
        <v>561</v>
      </c>
      <c r="F117" s="22" t="s">
        <v>494</v>
      </c>
      <c r="G117" s="22" t="s">
        <v>1360</v>
      </c>
      <c r="H117" s="19" t="s">
        <v>1419</v>
      </c>
      <c r="I117" s="19" t="s">
        <v>1438</v>
      </c>
      <c r="J117" s="19" t="s">
        <v>1739</v>
      </c>
      <c r="K117" s="22" t="s">
        <v>1361</v>
      </c>
      <c r="L117" s="23">
        <v>237854</v>
      </c>
      <c r="M117" s="25">
        <v>0.51</v>
      </c>
      <c r="N117" s="28">
        <v>1</v>
      </c>
      <c r="O117" s="28"/>
      <c r="P117" s="28" t="s">
        <v>38</v>
      </c>
      <c r="Q117" s="19"/>
      <c r="R117" s="28">
        <v>0.41499999999999998</v>
      </c>
      <c r="S117" s="28">
        <v>1</v>
      </c>
      <c r="T117" s="19"/>
      <c r="U117" s="46">
        <v>162010206474</v>
      </c>
    </row>
    <row r="118" spans="1:21" ht="39.75" customHeight="1" x14ac:dyDescent="0.35">
      <c r="A118" s="19">
        <v>390</v>
      </c>
      <c r="B118" s="28" t="s">
        <v>41</v>
      </c>
      <c r="C118" s="28" t="s">
        <v>584</v>
      </c>
      <c r="D118" s="22" t="s">
        <v>88</v>
      </c>
      <c r="E118" s="22" t="s">
        <v>562</v>
      </c>
      <c r="F118" s="22" t="s">
        <v>307</v>
      </c>
      <c r="G118" s="22" t="s">
        <v>1362</v>
      </c>
      <c r="H118" s="19" t="s">
        <v>1404</v>
      </c>
      <c r="I118" s="19" t="s">
        <v>1440</v>
      </c>
      <c r="J118" s="19" t="s">
        <v>1740</v>
      </c>
      <c r="K118" s="22" t="s">
        <v>1363</v>
      </c>
      <c r="L118" s="23">
        <v>198697</v>
      </c>
      <c r="M118" s="25">
        <v>0.25</v>
      </c>
      <c r="N118" s="28">
        <v>1</v>
      </c>
      <c r="O118" s="28"/>
      <c r="P118" s="28" t="s">
        <v>38</v>
      </c>
      <c r="Q118" s="19"/>
      <c r="R118" s="28">
        <v>0.22</v>
      </c>
      <c r="S118" s="28">
        <v>1</v>
      </c>
      <c r="T118" s="19"/>
      <c r="U118" s="46">
        <v>162010206475</v>
      </c>
    </row>
    <row r="119" spans="1:21" ht="39.75" customHeight="1" x14ac:dyDescent="0.35">
      <c r="A119" s="19">
        <v>391</v>
      </c>
      <c r="B119" s="28" t="s">
        <v>41</v>
      </c>
      <c r="C119" s="28" t="s">
        <v>584</v>
      </c>
      <c r="D119" s="22" t="s">
        <v>88</v>
      </c>
      <c r="E119" s="22" t="s">
        <v>563</v>
      </c>
      <c r="F119" s="22" t="s">
        <v>553</v>
      </c>
      <c r="G119" s="22" t="s">
        <v>1364</v>
      </c>
      <c r="H119" s="19" t="s">
        <v>1404</v>
      </c>
      <c r="I119" s="19" t="s">
        <v>1440</v>
      </c>
      <c r="J119" s="19" t="s">
        <v>1609</v>
      </c>
      <c r="K119" s="22" t="s">
        <v>1365</v>
      </c>
      <c r="L119" s="23">
        <v>233247</v>
      </c>
      <c r="M119" s="25">
        <v>0.44</v>
      </c>
      <c r="N119" s="28">
        <v>1</v>
      </c>
      <c r="O119" s="28"/>
      <c r="P119" s="28" t="s">
        <v>38</v>
      </c>
      <c r="Q119" s="19"/>
      <c r="R119" s="28">
        <v>0.41</v>
      </c>
      <c r="S119" s="28">
        <v>1</v>
      </c>
      <c r="T119" s="19"/>
      <c r="U119" s="46">
        <v>162010206476</v>
      </c>
    </row>
    <row r="120" spans="1:21" ht="44.25" customHeight="1" x14ac:dyDescent="0.35">
      <c r="A120" s="19">
        <v>392</v>
      </c>
      <c r="B120" s="28" t="s">
        <v>41</v>
      </c>
      <c r="C120" s="28" t="s">
        <v>584</v>
      </c>
      <c r="D120" s="22" t="s">
        <v>88</v>
      </c>
      <c r="E120" s="22" t="s">
        <v>564</v>
      </c>
      <c r="F120" s="22" t="s">
        <v>489</v>
      </c>
      <c r="G120" s="22" t="s">
        <v>1366</v>
      </c>
      <c r="H120" s="19" t="s">
        <v>1402</v>
      </c>
      <c r="I120" s="19" t="s">
        <v>1436</v>
      </c>
      <c r="J120" s="19" t="s">
        <v>1741</v>
      </c>
      <c r="K120" s="22" t="s">
        <v>1367</v>
      </c>
      <c r="L120" s="23">
        <v>195857</v>
      </c>
      <c r="M120" s="25">
        <v>0.24</v>
      </c>
      <c r="N120" s="28">
        <v>1</v>
      </c>
      <c r="O120" s="28"/>
      <c r="P120" s="28" t="s">
        <v>38</v>
      </c>
      <c r="Q120" s="19"/>
      <c r="R120" s="28">
        <v>0.19500000000000001</v>
      </c>
      <c r="S120" s="28">
        <v>1</v>
      </c>
      <c r="T120" s="19"/>
      <c r="U120" s="46">
        <v>162010206477</v>
      </c>
    </row>
    <row r="121" spans="1:21" ht="44.25" customHeight="1" x14ac:dyDescent="0.35">
      <c r="A121" s="19">
        <v>393</v>
      </c>
      <c r="B121" s="28" t="s">
        <v>41</v>
      </c>
      <c r="C121" s="28" t="s">
        <v>584</v>
      </c>
      <c r="D121" s="22" t="s">
        <v>88</v>
      </c>
      <c r="E121" s="22" t="s">
        <v>565</v>
      </c>
      <c r="F121" s="22" t="s">
        <v>84</v>
      </c>
      <c r="G121" s="22" t="s">
        <v>1368</v>
      </c>
      <c r="H121" s="19" t="s">
        <v>1420</v>
      </c>
      <c r="I121" s="19" t="s">
        <v>1436</v>
      </c>
      <c r="J121" s="19" t="s">
        <v>1567</v>
      </c>
      <c r="K121" s="22" t="s">
        <v>1369</v>
      </c>
      <c r="L121" s="23">
        <v>245138</v>
      </c>
      <c r="M121" s="25">
        <v>0.49</v>
      </c>
      <c r="N121" s="28">
        <v>1</v>
      </c>
      <c r="O121" s="28"/>
      <c r="P121" s="28" t="s">
        <v>38</v>
      </c>
      <c r="Q121" s="19"/>
      <c r="R121" s="28">
        <v>0.42</v>
      </c>
      <c r="S121" s="28">
        <v>1</v>
      </c>
      <c r="T121" s="19"/>
      <c r="U121" s="46">
        <v>162010206478</v>
      </c>
    </row>
    <row r="122" spans="1:21" ht="44.25" customHeight="1" x14ac:dyDescent="0.35">
      <c r="A122" s="19">
        <v>394</v>
      </c>
      <c r="B122" s="28" t="s">
        <v>41</v>
      </c>
      <c r="C122" s="28" t="s">
        <v>584</v>
      </c>
      <c r="D122" s="22" t="s">
        <v>88</v>
      </c>
      <c r="E122" s="22" t="s">
        <v>566</v>
      </c>
      <c r="F122" s="22" t="s">
        <v>307</v>
      </c>
      <c r="G122" s="22" t="s">
        <v>1370</v>
      </c>
      <c r="H122" s="19" t="s">
        <v>1407</v>
      </c>
      <c r="I122" s="19" t="s">
        <v>1440</v>
      </c>
      <c r="J122" s="19" t="s">
        <v>1605</v>
      </c>
      <c r="K122" s="22" t="s">
        <v>1371</v>
      </c>
      <c r="L122" s="23">
        <v>294529</v>
      </c>
      <c r="M122" s="25">
        <v>0.88</v>
      </c>
      <c r="N122" s="28">
        <v>1</v>
      </c>
      <c r="O122" s="28"/>
      <c r="P122" s="28" t="s">
        <v>38</v>
      </c>
      <c r="Q122" s="19"/>
      <c r="R122" s="28">
        <v>0.75</v>
      </c>
      <c r="S122" s="28">
        <v>1</v>
      </c>
      <c r="T122" s="19"/>
      <c r="U122" s="46">
        <v>162010206479</v>
      </c>
    </row>
    <row r="123" spans="1:21" ht="44.25" customHeight="1" x14ac:dyDescent="0.35">
      <c r="A123" s="19">
        <v>395</v>
      </c>
      <c r="B123" s="21" t="s">
        <v>41</v>
      </c>
      <c r="C123" s="28" t="s">
        <v>584</v>
      </c>
      <c r="D123" s="26" t="s">
        <v>88</v>
      </c>
      <c r="E123" s="22" t="s">
        <v>568</v>
      </c>
      <c r="F123" s="22" t="s">
        <v>569</v>
      </c>
      <c r="G123" s="22" t="s">
        <v>1372</v>
      </c>
      <c r="H123" s="19" t="s">
        <v>1397</v>
      </c>
      <c r="I123" s="19" t="s">
        <v>1439</v>
      </c>
      <c r="J123" s="19" t="s">
        <v>1742</v>
      </c>
      <c r="K123" s="22" t="s">
        <v>1373</v>
      </c>
      <c r="L123" s="23">
        <v>213958</v>
      </c>
      <c r="M123" s="25">
        <v>0.35499999999999998</v>
      </c>
      <c r="N123" s="27">
        <v>1</v>
      </c>
      <c r="O123" s="27"/>
      <c r="P123" s="27" t="s">
        <v>38</v>
      </c>
      <c r="Q123" s="27"/>
      <c r="R123" s="27">
        <v>4.1000000000000002E-2</v>
      </c>
      <c r="S123" s="27">
        <v>1</v>
      </c>
      <c r="T123" s="26"/>
      <c r="U123" s="46">
        <v>162010206480</v>
      </c>
    </row>
    <row r="124" spans="1:21" ht="44.25" customHeight="1" x14ac:dyDescent="0.35">
      <c r="A124" s="19">
        <v>401</v>
      </c>
      <c r="B124" s="21" t="s">
        <v>41</v>
      </c>
      <c r="C124" s="28" t="s">
        <v>584</v>
      </c>
      <c r="D124" s="26" t="s">
        <v>88</v>
      </c>
      <c r="E124" s="22" t="s">
        <v>577</v>
      </c>
      <c r="F124" s="22" t="s">
        <v>575</v>
      </c>
      <c r="G124" s="22" t="s">
        <v>1384</v>
      </c>
      <c r="H124" s="19" t="s">
        <v>1425</v>
      </c>
      <c r="I124" s="19" t="s">
        <v>1438</v>
      </c>
      <c r="J124" s="19" t="s">
        <v>1653</v>
      </c>
      <c r="K124" s="22" t="s">
        <v>1385</v>
      </c>
      <c r="L124" s="23">
        <v>319944</v>
      </c>
      <c r="M124" s="25">
        <v>1.0149999999999999</v>
      </c>
      <c r="N124" s="27">
        <v>1</v>
      </c>
      <c r="O124" s="28"/>
      <c r="P124" s="28" t="s">
        <v>38</v>
      </c>
      <c r="Q124" s="26"/>
      <c r="R124" s="27">
        <v>0.95</v>
      </c>
      <c r="S124" s="27">
        <v>1</v>
      </c>
      <c r="T124" s="26"/>
      <c r="U124" s="46">
        <v>162010206481</v>
      </c>
    </row>
    <row r="125" spans="1:21" ht="44.25" customHeight="1" x14ac:dyDescent="0.35">
      <c r="A125" s="19">
        <v>402</v>
      </c>
      <c r="B125" s="21" t="s">
        <v>41</v>
      </c>
      <c r="C125" s="28" t="s">
        <v>584</v>
      </c>
      <c r="D125" s="26" t="s">
        <v>88</v>
      </c>
      <c r="E125" s="22" t="s">
        <v>578</v>
      </c>
      <c r="F125" s="22" t="s">
        <v>576</v>
      </c>
      <c r="G125" s="22" t="s">
        <v>1386</v>
      </c>
      <c r="H125" s="19" t="s">
        <v>1421</v>
      </c>
      <c r="I125" s="19" t="s">
        <v>1436</v>
      </c>
      <c r="J125" s="19" t="s">
        <v>1746</v>
      </c>
      <c r="K125" s="22" t="s">
        <v>1387</v>
      </c>
      <c r="L125" s="23">
        <v>328646</v>
      </c>
      <c r="M125" s="25">
        <v>1.1000000000000001</v>
      </c>
      <c r="N125" s="28">
        <v>1</v>
      </c>
      <c r="O125" s="28"/>
      <c r="P125" s="28" t="s">
        <v>38</v>
      </c>
      <c r="Q125" s="26"/>
      <c r="R125" s="27">
        <v>0.97499999999999998</v>
      </c>
      <c r="S125" s="28">
        <v>1</v>
      </c>
      <c r="T125" s="26"/>
      <c r="U125" s="46">
        <v>162010206482</v>
      </c>
    </row>
    <row r="126" spans="1:21" ht="44.25" customHeight="1" x14ac:dyDescent="0.35">
      <c r="A126" s="19">
        <v>403</v>
      </c>
      <c r="B126" s="21" t="s">
        <v>41</v>
      </c>
      <c r="C126" s="28" t="s">
        <v>584</v>
      </c>
      <c r="D126" s="26" t="s">
        <v>88</v>
      </c>
      <c r="E126" s="22" t="s">
        <v>579</v>
      </c>
      <c r="F126" s="22" t="s">
        <v>79</v>
      </c>
      <c r="G126" s="22" t="s">
        <v>1388</v>
      </c>
      <c r="H126" s="19" t="s">
        <v>1420</v>
      </c>
      <c r="I126" s="19" t="s">
        <v>1436</v>
      </c>
      <c r="J126" s="19" t="s">
        <v>1747</v>
      </c>
      <c r="K126" s="22" t="s">
        <v>1389</v>
      </c>
      <c r="L126" s="23">
        <v>230860</v>
      </c>
      <c r="M126" s="25">
        <v>0.34</v>
      </c>
      <c r="N126" s="27">
        <v>1</v>
      </c>
      <c r="O126" s="28"/>
      <c r="P126" s="28" t="s">
        <v>38</v>
      </c>
      <c r="Q126" s="26"/>
      <c r="R126" s="27">
        <v>0.25</v>
      </c>
      <c r="S126" s="27">
        <v>1</v>
      </c>
      <c r="T126" s="26"/>
      <c r="U126" s="46">
        <v>162010206483</v>
      </c>
    </row>
  </sheetData>
  <autoFilter ref="A4:V126"/>
  <conditionalFormatting sqref="K1 K3:K1048576">
    <cfRule type="duplicateValues" dxfId="172" priority="72"/>
  </conditionalFormatting>
  <conditionalFormatting sqref="G1:J1 G3:J1048576">
    <cfRule type="duplicateValues" dxfId="171" priority="73"/>
  </conditionalFormatting>
  <conditionalFormatting sqref="K17">
    <cfRule type="duplicateValues" dxfId="170" priority="63"/>
  </conditionalFormatting>
  <conditionalFormatting sqref="K14">
    <cfRule type="duplicateValues" dxfId="169" priority="62"/>
  </conditionalFormatting>
  <conditionalFormatting sqref="K15">
    <cfRule type="duplicateValues" dxfId="168" priority="61"/>
  </conditionalFormatting>
  <conditionalFormatting sqref="K7">
    <cfRule type="duplicateValues" dxfId="167" priority="60"/>
  </conditionalFormatting>
  <conditionalFormatting sqref="K9 K24:K31">
    <cfRule type="duplicateValues" dxfId="166" priority="59"/>
  </conditionalFormatting>
  <conditionalFormatting sqref="K32:K49">
    <cfRule type="duplicateValues" dxfId="165" priority="50"/>
  </conditionalFormatting>
  <conditionalFormatting sqref="K26:K49">
    <cfRule type="duplicateValues" dxfId="164" priority="49"/>
  </conditionalFormatting>
  <conditionalFormatting sqref="G32:G49">
    <cfRule type="duplicateValues" dxfId="163" priority="45"/>
  </conditionalFormatting>
  <conditionalFormatting sqref="G52:G62">
    <cfRule type="duplicateValues" dxfId="162" priority="77"/>
  </conditionalFormatting>
  <conditionalFormatting sqref="G32:G62">
    <cfRule type="duplicateValues" dxfId="161" priority="78"/>
  </conditionalFormatting>
  <conditionalFormatting sqref="G6:G62">
    <cfRule type="duplicateValues" dxfId="160" priority="79"/>
  </conditionalFormatting>
  <conditionalFormatting sqref="K56:K62">
    <cfRule type="duplicateValues" dxfId="159" priority="40"/>
  </conditionalFormatting>
  <conditionalFormatting sqref="G56:G62">
    <cfRule type="duplicateValues" dxfId="158" priority="39"/>
  </conditionalFormatting>
  <conditionalFormatting sqref="K65:K69">
    <cfRule type="duplicateValues" dxfId="157" priority="33"/>
  </conditionalFormatting>
  <conditionalFormatting sqref="G63:G69">
    <cfRule type="duplicateValues" dxfId="156" priority="83"/>
  </conditionalFormatting>
  <conditionalFormatting sqref="G65:G69">
    <cfRule type="duplicateValues" dxfId="155" priority="32"/>
  </conditionalFormatting>
  <conditionalFormatting sqref="K70">
    <cfRule type="duplicateValues" dxfId="154" priority="30"/>
  </conditionalFormatting>
  <conditionalFormatting sqref="G70">
    <cfRule type="duplicateValues" dxfId="153" priority="29"/>
  </conditionalFormatting>
  <conditionalFormatting sqref="G73:G78">
    <cfRule type="duplicateValues" dxfId="152" priority="103"/>
  </conditionalFormatting>
  <conditionalFormatting sqref="K109">
    <cfRule type="duplicateValues" dxfId="151" priority="15"/>
  </conditionalFormatting>
  <conditionalFormatting sqref="G109">
    <cfRule type="duplicateValues" dxfId="150" priority="14"/>
  </conditionalFormatting>
  <conditionalFormatting sqref="K110:K122">
    <cfRule type="duplicateValues" dxfId="149" priority="10"/>
  </conditionalFormatting>
  <conditionalFormatting sqref="K121:K122 K114:K117">
    <cfRule type="duplicateValues" dxfId="148" priority="9"/>
  </conditionalFormatting>
  <conditionalFormatting sqref="G110:G122">
    <cfRule type="duplicateValues" dxfId="147" priority="8"/>
  </conditionalFormatting>
  <conditionalFormatting sqref="K123">
    <cfRule type="duplicateValues" dxfId="146" priority="7"/>
  </conditionalFormatting>
  <conditionalFormatting sqref="G123">
    <cfRule type="duplicateValues" dxfId="145" priority="6"/>
  </conditionalFormatting>
  <conditionalFormatting sqref="K124:K126">
    <cfRule type="duplicateValues" dxfId="144" priority="3"/>
  </conditionalFormatting>
  <conditionalFormatting sqref="K125:K126">
    <cfRule type="duplicateValues" dxfId="143" priority="2"/>
  </conditionalFormatting>
  <conditionalFormatting sqref="G124:G126">
    <cfRule type="duplicateValues" dxfId="142" priority="1"/>
  </conditionalFormatting>
  <conditionalFormatting sqref="G106:G122">
    <cfRule type="duplicateValues" dxfId="141" priority="7411"/>
  </conditionalFormatting>
  <conditionalFormatting sqref="G79:G122">
    <cfRule type="duplicateValues" dxfId="140" priority="7416"/>
  </conditionalFormatting>
  <conditionalFormatting sqref="K106:K122">
    <cfRule type="duplicateValues" dxfId="139" priority="7445"/>
  </conditionalFormatting>
  <conditionalFormatting sqref="K107:K122">
    <cfRule type="duplicateValues" dxfId="138" priority="7447"/>
  </conditionalFormatting>
  <conditionalFormatting sqref="K79:K122">
    <cfRule type="duplicateValues" dxfId="137" priority="7478"/>
  </conditionalFormatting>
  <conditionalFormatting sqref="K73:K78">
    <cfRule type="duplicateValues" dxfId="136" priority="7501"/>
  </conditionalFormatting>
  <conditionalFormatting sqref="G71:G72">
    <cfRule type="duplicateValues" dxfId="135" priority="7522"/>
  </conditionalFormatting>
  <conditionalFormatting sqref="K71:K72">
    <cfRule type="duplicateValues" dxfId="134" priority="7524"/>
  </conditionalFormatting>
  <conditionalFormatting sqref="K63:K69">
    <cfRule type="duplicateValues" dxfId="133" priority="7580"/>
  </conditionalFormatting>
  <conditionalFormatting sqref="K52:K69">
    <cfRule type="duplicateValues" dxfId="132" priority="7629"/>
  </conditionalFormatting>
  <conditionalFormatting sqref="K32:K69">
    <cfRule type="duplicateValues" dxfId="131" priority="7674"/>
  </conditionalFormatting>
  <conditionalFormatting sqref="K6:K69">
    <cfRule type="duplicateValues" dxfId="130" priority="7678"/>
  </conditionalFormatting>
  <conditionalFormatting sqref="K51:K69">
    <cfRule type="duplicateValues" dxfId="129" priority="7681"/>
  </conditionalFormatting>
  <conditionalFormatting sqref="K50:K69">
    <cfRule type="duplicateValues" dxfId="128" priority="7683"/>
  </conditionalFormatting>
  <conditionalFormatting sqref="K32:K44 K46:K69">
    <cfRule type="duplicateValues" dxfId="127" priority="7685"/>
  </conditionalFormatting>
  <conditionalFormatting sqref="K25:K44 K6:K23 K46:K69">
    <cfRule type="duplicateValues" dxfId="126" priority="7690"/>
  </conditionalFormatting>
  <conditionalFormatting sqref="K6:K49">
    <cfRule type="duplicateValues" dxfId="125" priority="7706"/>
  </conditionalFormatting>
  <conditionalFormatting sqref="K6:K49">
    <cfRule type="duplicateValues" dxfId="124" priority="7710"/>
  </conditionalFormatting>
  <conditionalFormatting sqref="K6:K31">
    <cfRule type="duplicateValues" dxfId="123" priority="7714"/>
  </conditionalFormatting>
  <conditionalFormatting sqref="K6:K49">
    <cfRule type="duplicateValues" dxfId="122" priority="7755"/>
  </conditionalFormatting>
  <conditionalFormatting sqref="G6:G49 H6:J126">
    <cfRule type="duplicateValues" dxfId="121" priority="7757"/>
  </conditionalFormatting>
  <pageMargins left="0.31496062992126" right="0.31496062992126" top="0.2" bottom="0.27" header="0.31496062992126" footer="0.31496062992126"/>
  <pageSetup paperSize="9" scale="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view="pageBreakPreview" topLeftCell="A10" zoomScale="82" zoomScaleSheetLayoutView="82" workbookViewId="0">
      <selection activeCell="J60" sqref="J60"/>
    </sheetView>
  </sheetViews>
  <sheetFormatPr defaultColWidth="9.1796875" defaultRowHeight="14" x14ac:dyDescent="0.35"/>
  <cols>
    <col min="1" max="1" width="8.7265625" style="1" customWidth="1"/>
    <col min="2" max="2" width="17.1796875" style="1" customWidth="1"/>
    <col min="3" max="4" width="20.7265625" style="1" customWidth="1"/>
    <col min="5" max="5" width="15" style="1" customWidth="1"/>
    <col min="6" max="6" width="25.1796875" style="1" customWidth="1"/>
    <col min="7" max="7" width="23.26953125" style="1" customWidth="1"/>
    <col min="8" max="8" width="20.7265625" style="1" customWidth="1"/>
    <col min="9" max="9" width="16.7265625" style="1" customWidth="1"/>
    <col min="10" max="10" width="26" style="1" customWidth="1"/>
    <col min="11" max="11" width="25.26953125" style="1" customWidth="1"/>
    <col min="12" max="12" width="24.26953125" style="1" customWidth="1"/>
    <col min="13" max="13" width="41.1796875" style="1" customWidth="1"/>
    <col min="14" max="14" width="22.1796875" style="1" customWidth="1"/>
    <col min="15" max="15" width="20.453125" style="1" customWidth="1"/>
    <col min="16" max="16" width="20.81640625" style="1" customWidth="1"/>
    <col min="17" max="16384" width="9.1796875" style="1"/>
  </cols>
  <sheetData>
    <row r="2" spans="1:16" ht="32.25" customHeight="1" x14ac:dyDescent="0.35">
      <c r="A2" s="47" t="s">
        <v>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7.25" customHeight="1" x14ac:dyDescent="0.35"/>
    <row r="4" spans="1:16" ht="99" customHeight="1" x14ac:dyDescent="0.35">
      <c r="A4" s="3" t="s">
        <v>0</v>
      </c>
      <c r="B4" s="3" t="s">
        <v>2</v>
      </c>
      <c r="C4" s="3" t="s">
        <v>581</v>
      </c>
      <c r="D4" s="3" t="s">
        <v>10</v>
      </c>
      <c r="E4" s="3" t="s">
        <v>11</v>
      </c>
      <c r="F4" s="3" t="s">
        <v>6</v>
      </c>
      <c r="G4" s="3" t="s">
        <v>7</v>
      </c>
      <c r="H4" s="3" t="s">
        <v>8</v>
      </c>
      <c r="I4" s="3" t="s">
        <v>1</v>
      </c>
      <c r="J4" s="3" t="s">
        <v>9</v>
      </c>
      <c r="K4" s="3" t="s">
        <v>12</v>
      </c>
      <c r="L4" s="3" t="s">
        <v>13</v>
      </c>
      <c r="M4" s="3" t="s">
        <v>3</v>
      </c>
      <c r="N4" s="3" t="s">
        <v>4</v>
      </c>
      <c r="O4" s="3" t="s">
        <v>15</v>
      </c>
      <c r="P4" s="3" t="s">
        <v>14</v>
      </c>
    </row>
    <row r="5" spans="1:16" s="2" customFormat="1" ht="27.75" customHeight="1" x14ac:dyDescent="0.3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</row>
    <row r="6" spans="1:16" s="5" customFormat="1" ht="41.25" customHeight="1" x14ac:dyDescent="0.35">
      <c r="A6" s="8">
        <v>1</v>
      </c>
      <c r="B6" s="51" t="s">
        <v>26</v>
      </c>
      <c r="C6" s="8" t="s">
        <v>582</v>
      </c>
      <c r="D6" s="8">
        <v>103</v>
      </c>
      <c r="E6" s="9">
        <v>75</v>
      </c>
      <c r="F6" s="8" t="s">
        <v>38</v>
      </c>
      <c r="G6" s="8">
        <v>129</v>
      </c>
      <c r="H6" s="8"/>
      <c r="I6" s="8"/>
      <c r="J6" s="10"/>
      <c r="K6" s="10"/>
      <c r="L6" s="7"/>
      <c r="M6" s="15" t="s">
        <v>31</v>
      </c>
      <c r="N6" s="8"/>
      <c r="O6" s="8"/>
      <c r="P6" s="7"/>
    </row>
    <row r="7" spans="1:16" s="5" customFormat="1" ht="41.25" customHeight="1" x14ac:dyDescent="0.35">
      <c r="A7" s="8">
        <v>2</v>
      </c>
      <c r="B7" s="52"/>
      <c r="C7" s="8" t="s">
        <v>583</v>
      </c>
      <c r="D7" s="8">
        <v>9</v>
      </c>
      <c r="E7" s="9">
        <v>10</v>
      </c>
      <c r="F7" s="8" t="s">
        <v>38</v>
      </c>
      <c r="G7" s="8">
        <v>25</v>
      </c>
      <c r="H7" s="8"/>
      <c r="I7" s="8"/>
      <c r="J7" s="10"/>
      <c r="K7" s="10"/>
      <c r="L7" s="7"/>
      <c r="M7" s="15" t="s">
        <v>32</v>
      </c>
      <c r="N7" s="8"/>
      <c r="O7" s="8"/>
      <c r="P7" s="7"/>
    </row>
    <row r="8" spans="1:16" s="5" customFormat="1" ht="41.25" customHeight="1" x14ac:dyDescent="0.35">
      <c r="A8" s="8">
        <v>3</v>
      </c>
      <c r="B8" s="52"/>
      <c r="C8" s="8" t="s">
        <v>27</v>
      </c>
      <c r="D8" s="8">
        <v>389</v>
      </c>
      <c r="E8" s="9">
        <v>290</v>
      </c>
      <c r="F8" s="8" t="s">
        <v>38</v>
      </c>
      <c r="G8" s="8">
        <v>639</v>
      </c>
      <c r="H8" s="8"/>
      <c r="I8" s="8"/>
      <c r="J8" s="10"/>
      <c r="K8" s="10"/>
      <c r="L8" s="7"/>
      <c r="M8" s="15" t="s">
        <v>33</v>
      </c>
      <c r="N8" s="8"/>
      <c r="O8" s="8"/>
      <c r="P8" s="7"/>
    </row>
    <row r="9" spans="1:16" s="6" customFormat="1" ht="41.25" customHeight="1" x14ac:dyDescent="0.35">
      <c r="A9" s="8">
        <v>4</v>
      </c>
      <c r="B9" s="52"/>
      <c r="C9" s="8" t="s">
        <v>584</v>
      </c>
      <c r="D9" s="8">
        <v>1025</v>
      </c>
      <c r="E9" s="9">
        <v>685</v>
      </c>
      <c r="F9" s="8" t="s">
        <v>38</v>
      </c>
      <c r="G9" s="8">
        <v>691</v>
      </c>
      <c r="H9" s="8"/>
      <c r="I9" s="8"/>
      <c r="J9" s="10"/>
      <c r="K9" s="10"/>
      <c r="L9" s="7"/>
      <c r="M9" s="15" t="s">
        <v>34</v>
      </c>
      <c r="N9" s="8"/>
      <c r="O9" s="8"/>
      <c r="P9" s="7"/>
    </row>
    <row r="10" spans="1:16" s="6" customFormat="1" ht="41.25" customHeight="1" x14ac:dyDescent="0.35">
      <c r="A10" s="8">
        <v>5</v>
      </c>
      <c r="B10" s="52"/>
      <c r="C10" s="8" t="s">
        <v>585</v>
      </c>
      <c r="D10" s="8">
        <v>663</v>
      </c>
      <c r="E10" s="9">
        <v>445</v>
      </c>
      <c r="F10" s="8" t="s">
        <v>38</v>
      </c>
      <c r="G10" s="8">
        <v>1082</v>
      </c>
      <c r="H10" s="8"/>
      <c r="I10" s="8"/>
      <c r="J10" s="10"/>
      <c r="K10" s="10"/>
      <c r="L10" s="7"/>
      <c r="M10" s="15" t="s">
        <v>35</v>
      </c>
      <c r="N10" s="8"/>
      <c r="O10" s="8"/>
      <c r="P10" s="7"/>
    </row>
    <row r="11" spans="1:16" s="6" customFormat="1" ht="41.25" customHeight="1" x14ac:dyDescent="0.35">
      <c r="A11" s="8">
        <v>6</v>
      </c>
      <c r="B11" s="52"/>
      <c r="C11" s="8" t="s">
        <v>28</v>
      </c>
      <c r="D11" s="8">
        <v>1983</v>
      </c>
      <c r="E11" s="9">
        <v>960</v>
      </c>
      <c r="F11" s="8" t="s">
        <v>38</v>
      </c>
      <c r="G11" s="8">
        <v>2203</v>
      </c>
      <c r="H11" s="8"/>
      <c r="I11" s="8"/>
      <c r="J11" s="10"/>
      <c r="K11" s="10"/>
      <c r="L11" s="7"/>
      <c r="M11" s="15" t="s">
        <v>36</v>
      </c>
      <c r="N11" s="8"/>
      <c r="O11" s="8"/>
      <c r="P11" s="7"/>
    </row>
    <row r="12" spans="1:16" s="6" customFormat="1" ht="41.25" customHeight="1" x14ac:dyDescent="0.35">
      <c r="A12" s="8">
        <v>7</v>
      </c>
      <c r="B12" s="53"/>
      <c r="C12" s="8" t="s">
        <v>29</v>
      </c>
      <c r="D12" s="8">
        <v>1940</v>
      </c>
      <c r="E12" s="9">
        <v>700</v>
      </c>
      <c r="F12" s="8" t="s">
        <v>38</v>
      </c>
      <c r="G12" s="8">
        <v>2077</v>
      </c>
      <c r="H12" s="8"/>
      <c r="I12" s="8"/>
      <c r="J12" s="10"/>
      <c r="K12" s="10"/>
      <c r="L12" s="7"/>
      <c r="M12" s="15" t="s">
        <v>37</v>
      </c>
      <c r="N12" s="8"/>
      <c r="O12" s="8"/>
      <c r="P12" s="7"/>
    </row>
    <row r="13" spans="1:16" s="14" customFormat="1" ht="30" customHeight="1" x14ac:dyDescent="0.35">
      <c r="A13" s="48" t="s">
        <v>30</v>
      </c>
      <c r="B13" s="49"/>
      <c r="C13" s="50"/>
      <c r="D13" s="11">
        <f>SUM(D6:D12)</f>
        <v>6112</v>
      </c>
      <c r="E13" s="12">
        <f>SUM(E6:E12)</f>
        <v>3165</v>
      </c>
      <c r="F13" s="11"/>
      <c r="G13" s="11">
        <f>SUM(G6:G12)</f>
        <v>6846</v>
      </c>
      <c r="H13" s="11"/>
      <c r="I13" s="11"/>
      <c r="J13" s="11">
        <f>SUM(J6:J12)</f>
        <v>0</v>
      </c>
      <c r="K13" s="13">
        <f>SUM(K6:K12)</f>
        <v>0</v>
      </c>
      <c r="L13" s="13">
        <f>SUM(L6:L12)</f>
        <v>0</v>
      </c>
      <c r="M13" s="11"/>
      <c r="N13" s="11"/>
      <c r="O13" s="11"/>
      <c r="P13" s="11"/>
    </row>
  </sheetData>
  <mergeCells count="3">
    <mergeCell ref="A2:P2"/>
    <mergeCell ref="A13:C13"/>
    <mergeCell ref="B6:B12"/>
  </mergeCells>
  <pageMargins left="0.31496062992125984" right="0.31496062992125984" top="0.74803149606299213" bottom="0.74803149606299213" header="0.31496062992125984" footer="0.31496062992125984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08"/>
  <sheetViews>
    <sheetView tabSelected="1" view="pageBreakPreview" topLeftCell="C1" zoomScale="70" zoomScaleNormal="75" zoomScaleSheetLayoutView="70" workbookViewId="0">
      <pane ySplit="5" topLeftCell="A6" activePane="bottomLeft" state="frozen"/>
      <selection pane="bottomLeft" activeCell="V6" sqref="V6"/>
    </sheetView>
  </sheetViews>
  <sheetFormatPr defaultColWidth="9.1796875" defaultRowHeight="14" x14ac:dyDescent="0.35"/>
  <cols>
    <col min="1" max="1" width="9.7265625" style="6" customWidth="1"/>
    <col min="2" max="2" width="15.54296875" style="6" customWidth="1"/>
    <col min="3" max="4" width="17.81640625" style="6" customWidth="1"/>
    <col min="5" max="5" width="38.1796875" style="16" customWidth="1"/>
    <col min="6" max="6" width="24" style="16" customWidth="1"/>
    <col min="7" max="7" width="15.26953125" style="6" customWidth="1"/>
    <col min="8" max="8" width="27.453125" style="6" customWidth="1"/>
    <col min="9" max="9" width="18.54296875" style="6" customWidth="1"/>
    <col min="10" max="10" width="19.26953125" style="6" customWidth="1"/>
    <col min="11" max="11" width="21" style="6" hidden="1" customWidth="1"/>
    <col min="12" max="12" width="13.81640625" style="6" hidden="1" customWidth="1"/>
    <col min="13" max="13" width="15.26953125" style="6" hidden="1" customWidth="1"/>
    <col min="14" max="15" width="11.453125" style="6" hidden="1" customWidth="1"/>
    <col min="16" max="16" width="15.453125" style="18" hidden="1" customWidth="1"/>
    <col min="17" max="17" width="18.7265625" style="6" hidden="1" customWidth="1"/>
    <col min="18" max="18" width="15.26953125" style="6" hidden="1" customWidth="1"/>
    <col min="19" max="20" width="11.453125" style="6" hidden="1" customWidth="1"/>
    <col min="21" max="21" width="28.26953125" style="6" customWidth="1"/>
    <col min="22" max="22" width="20.1796875" style="6" customWidth="1"/>
    <col min="23" max="16384" width="9.1796875" style="6"/>
  </cols>
  <sheetData>
    <row r="2" spans="1:22" ht="37.5" customHeight="1" x14ac:dyDescent="0.35">
      <c r="A2" s="34" t="s">
        <v>567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7.25" customHeight="1" x14ac:dyDescent="0.35"/>
    <row r="4" spans="1:22" s="17" customFormat="1" ht="42" customHeight="1" x14ac:dyDescent="0.35">
      <c r="A4" s="35" t="s">
        <v>0</v>
      </c>
      <c r="B4" s="35" t="s">
        <v>2</v>
      </c>
      <c r="C4" s="35" t="s">
        <v>581</v>
      </c>
      <c r="D4" s="28"/>
      <c r="E4" s="35" t="s">
        <v>16</v>
      </c>
      <c r="F4" s="35" t="s">
        <v>40</v>
      </c>
      <c r="G4" s="35" t="s">
        <v>39</v>
      </c>
      <c r="H4" s="35"/>
      <c r="I4" s="35"/>
      <c r="J4" s="35"/>
      <c r="K4" s="35" t="s">
        <v>25</v>
      </c>
      <c r="L4" s="35" t="s">
        <v>17</v>
      </c>
      <c r="M4" s="36" t="s">
        <v>18</v>
      </c>
      <c r="N4" s="37"/>
      <c r="O4" s="38"/>
      <c r="P4" s="35" t="s">
        <v>22</v>
      </c>
      <c r="Q4" s="35" t="s">
        <v>23</v>
      </c>
      <c r="R4" s="36" t="s">
        <v>24</v>
      </c>
      <c r="S4" s="37"/>
      <c r="T4" s="38"/>
      <c r="U4" s="54" t="s">
        <v>1442</v>
      </c>
      <c r="V4" s="54" t="s">
        <v>1753</v>
      </c>
    </row>
    <row r="5" spans="1:22" s="17" customFormat="1" ht="57.75" customHeight="1" x14ac:dyDescent="0.35">
      <c r="A5" s="39"/>
      <c r="B5" s="39"/>
      <c r="C5" s="39"/>
      <c r="D5" s="28" t="s">
        <v>288</v>
      </c>
      <c r="E5" s="39"/>
      <c r="F5" s="39"/>
      <c r="G5" s="39"/>
      <c r="H5" s="39"/>
      <c r="I5" s="39"/>
      <c r="J5" s="39" t="s">
        <v>1443</v>
      </c>
      <c r="K5" s="39"/>
      <c r="L5" s="39"/>
      <c r="M5" s="28" t="s">
        <v>19</v>
      </c>
      <c r="N5" s="28" t="s">
        <v>20</v>
      </c>
      <c r="O5" s="28" t="s">
        <v>21</v>
      </c>
      <c r="P5" s="39"/>
      <c r="Q5" s="39"/>
      <c r="R5" s="28" t="s">
        <v>19</v>
      </c>
      <c r="S5" s="28" t="s">
        <v>20</v>
      </c>
      <c r="T5" s="28" t="s">
        <v>21</v>
      </c>
      <c r="U5" s="55"/>
      <c r="V5" s="55"/>
    </row>
    <row r="6" spans="1:22" s="17" customFormat="1" ht="30" customHeight="1" x14ac:dyDescent="0.35">
      <c r="A6" s="19">
        <v>1</v>
      </c>
      <c r="B6" s="28" t="s">
        <v>41</v>
      </c>
      <c r="C6" s="28" t="s">
        <v>584</v>
      </c>
      <c r="D6" s="28" t="s">
        <v>62</v>
      </c>
      <c r="E6" s="19" t="s">
        <v>108</v>
      </c>
      <c r="F6" s="19" t="s">
        <v>45</v>
      </c>
      <c r="G6" s="19" t="s">
        <v>586</v>
      </c>
      <c r="H6" s="19" t="s">
        <v>1390</v>
      </c>
      <c r="I6" s="19" t="s">
        <v>1434</v>
      </c>
      <c r="J6" s="19" t="s">
        <v>1444</v>
      </c>
      <c r="K6" s="19" t="s">
        <v>587</v>
      </c>
      <c r="L6" s="19">
        <v>167672</v>
      </c>
      <c r="M6" s="20">
        <v>0.14000000000000001</v>
      </c>
      <c r="N6" s="28">
        <v>1</v>
      </c>
      <c r="O6" s="28"/>
      <c r="P6" s="28" t="s">
        <v>38</v>
      </c>
      <c r="Q6" s="28"/>
      <c r="R6" s="20">
        <v>0.16</v>
      </c>
      <c r="S6" s="28">
        <v>1</v>
      </c>
      <c r="T6" s="19"/>
      <c r="U6" s="40">
        <v>162010206908</v>
      </c>
    </row>
    <row r="7" spans="1:22" s="17" customFormat="1" ht="30" customHeight="1" x14ac:dyDescent="0.35">
      <c r="A7" s="19">
        <v>2</v>
      </c>
      <c r="B7" s="28" t="s">
        <v>41</v>
      </c>
      <c r="C7" s="28" t="s">
        <v>584</v>
      </c>
      <c r="D7" s="28" t="s">
        <v>62</v>
      </c>
      <c r="E7" s="19" t="s">
        <v>109</v>
      </c>
      <c r="F7" s="19" t="s">
        <v>45</v>
      </c>
      <c r="G7" s="19" t="s">
        <v>588</v>
      </c>
      <c r="H7" s="19" t="s">
        <v>1391</v>
      </c>
      <c r="I7" s="19" t="s">
        <v>1435</v>
      </c>
      <c r="J7" s="19" t="s">
        <v>1445</v>
      </c>
      <c r="K7" s="19" t="s">
        <v>589</v>
      </c>
      <c r="L7" s="19">
        <v>210317</v>
      </c>
      <c r="M7" s="20">
        <v>0.48</v>
      </c>
      <c r="N7" s="28">
        <v>1</v>
      </c>
      <c r="O7" s="28"/>
      <c r="P7" s="28" t="s">
        <v>38</v>
      </c>
      <c r="Q7" s="28"/>
      <c r="R7" s="20">
        <v>0.314</v>
      </c>
      <c r="S7" s="28">
        <v>1</v>
      </c>
      <c r="T7" s="19"/>
      <c r="U7" s="40">
        <v>162010206909</v>
      </c>
    </row>
    <row r="8" spans="1:22" s="17" customFormat="1" ht="30" customHeight="1" x14ac:dyDescent="0.35">
      <c r="A8" s="19">
        <v>3</v>
      </c>
      <c r="B8" s="28" t="s">
        <v>41</v>
      </c>
      <c r="C8" s="28" t="s">
        <v>584</v>
      </c>
      <c r="D8" s="28" t="s">
        <v>62</v>
      </c>
      <c r="E8" s="19" t="s">
        <v>110</v>
      </c>
      <c r="F8" s="19" t="s">
        <v>46</v>
      </c>
      <c r="G8" s="19" t="s">
        <v>590</v>
      </c>
      <c r="H8" s="19" t="s">
        <v>1392</v>
      </c>
      <c r="I8" s="19" t="s">
        <v>1436</v>
      </c>
      <c r="J8" s="19" t="s">
        <v>1446</v>
      </c>
      <c r="K8" s="19" t="s">
        <v>591</v>
      </c>
      <c r="L8" s="19">
        <v>216861</v>
      </c>
      <c r="M8" s="20">
        <v>0.48</v>
      </c>
      <c r="N8" s="28">
        <v>1</v>
      </c>
      <c r="O8" s="28"/>
      <c r="P8" s="28" t="s">
        <v>38</v>
      </c>
      <c r="Q8" s="28"/>
      <c r="R8" s="20">
        <v>0.501</v>
      </c>
      <c r="S8" s="28">
        <v>1</v>
      </c>
      <c r="T8" s="19"/>
      <c r="U8" s="40">
        <v>162010206910</v>
      </c>
    </row>
    <row r="9" spans="1:22" s="17" customFormat="1" ht="30" customHeight="1" x14ac:dyDescent="0.35">
      <c r="A9" s="19">
        <v>4</v>
      </c>
      <c r="B9" s="28" t="s">
        <v>41</v>
      </c>
      <c r="C9" s="28" t="s">
        <v>584</v>
      </c>
      <c r="D9" s="28" t="s">
        <v>62</v>
      </c>
      <c r="E9" s="19" t="s">
        <v>111</v>
      </c>
      <c r="F9" s="19" t="s">
        <v>47</v>
      </c>
      <c r="G9" s="19" t="s">
        <v>592</v>
      </c>
      <c r="H9" s="19" t="s">
        <v>1391</v>
      </c>
      <c r="I9" s="19" t="s">
        <v>1435</v>
      </c>
      <c r="J9" s="19" t="s">
        <v>1447</v>
      </c>
      <c r="K9" s="19" t="s">
        <v>593</v>
      </c>
      <c r="L9" s="19">
        <v>162227</v>
      </c>
      <c r="M9" s="20">
        <v>0.09</v>
      </c>
      <c r="N9" s="28">
        <v>1</v>
      </c>
      <c r="O9" s="28"/>
      <c r="P9" s="28" t="s">
        <v>38</v>
      </c>
      <c r="Q9" s="28"/>
      <c r="R9" s="20">
        <v>4.8000000000000001E-2</v>
      </c>
      <c r="S9" s="28">
        <v>1</v>
      </c>
      <c r="T9" s="19"/>
      <c r="U9" s="40">
        <v>162010206911</v>
      </c>
    </row>
    <row r="10" spans="1:22" s="17" customFormat="1" ht="30" customHeight="1" x14ac:dyDescent="0.35">
      <c r="A10" s="19">
        <v>5</v>
      </c>
      <c r="B10" s="28" t="s">
        <v>41</v>
      </c>
      <c r="C10" s="28" t="s">
        <v>584</v>
      </c>
      <c r="D10" s="28" t="s">
        <v>62</v>
      </c>
      <c r="E10" s="19" t="s">
        <v>112</v>
      </c>
      <c r="F10" s="19" t="s">
        <v>47</v>
      </c>
      <c r="G10" s="19" t="s">
        <v>594</v>
      </c>
      <c r="H10" s="19" t="s">
        <v>1391</v>
      </c>
      <c r="I10" s="19" t="s">
        <v>1435</v>
      </c>
      <c r="J10" s="19" t="s">
        <v>1448</v>
      </c>
      <c r="K10" s="19" t="s">
        <v>595</v>
      </c>
      <c r="L10" s="19">
        <v>170902</v>
      </c>
      <c r="M10" s="20">
        <v>0.15</v>
      </c>
      <c r="N10" s="28">
        <v>1</v>
      </c>
      <c r="O10" s="28"/>
      <c r="P10" s="28" t="s">
        <v>38</v>
      </c>
      <c r="Q10" s="28"/>
      <c r="R10" s="20">
        <v>4.4999999999999998E-2</v>
      </c>
      <c r="S10" s="28">
        <v>1</v>
      </c>
      <c r="T10" s="19"/>
      <c r="U10" s="40">
        <v>162010206912</v>
      </c>
    </row>
    <row r="11" spans="1:22" s="17" customFormat="1" ht="30" customHeight="1" x14ac:dyDescent="0.35">
      <c r="A11" s="19">
        <v>6</v>
      </c>
      <c r="B11" s="28" t="s">
        <v>41</v>
      </c>
      <c r="C11" s="28" t="s">
        <v>584</v>
      </c>
      <c r="D11" s="28" t="s">
        <v>62</v>
      </c>
      <c r="E11" s="19" t="s">
        <v>112</v>
      </c>
      <c r="F11" s="19" t="s">
        <v>47</v>
      </c>
      <c r="G11" s="19" t="s">
        <v>596</v>
      </c>
      <c r="H11" s="19" t="s">
        <v>1391</v>
      </c>
      <c r="I11" s="19" t="s">
        <v>1435</v>
      </c>
      <c r="J11" s="19" t="s">
        <v>1448</v>
      </c>
      <c r="K11" s="19" t="s">
        <v>597</v>
      </c>
      <c r="L11" s="19">
        <v>208983</v>
      </c>
      <c r="M11" s="20">
        <v>0.45</v>
      </c>
      <c r="N11" s="28">
        <v>1</v>
      </c>
      <c r="O11" s="28"/>
      <c r="P11" s="28" t="s">
        <v>38</v>
      </c>
      <c r="Q11" s="28"/>
      <c r="R11" s="20">
        <v>4.2000000000000003E-2</v>
      </c>
      <c r="S11" s="28">
        <v>1</v>
      </c>
      <c r="T11" s="19"/>
      <c r="U11" s="40">
        <v>162010206913</v>
      </c>
    </row>
    <row r="12" spans="1:22" s="17" customFormat="1" ht="30" customHeight="1" x14ac:dyDescent="0.35">
      <c r="A12" s="19">
        <v>7</v>
      </c>
      <c r="B12" s="28" t="s">
        <v>41</v>
      </c>
      <c r="C12" s="28" t="s">
        <v>584</v>
      </c>
      <c r="D12" s="28" t="s">
        <v>62</v>
      </c>
      <c r="E12" s="19" t="s">
        <v>113</v>
      </c>
      <c r="F12" s="19" t="s">
        <v>47</v>
      </c>
      <c r="G12" s="19" t="s">
        <v>598</v>
      </c>
      <c r="H12" s="19" t="s">
        <v>1393</v>
      </c>
      <c r="I12" s="19" t="s">
        <v>1435</v>
      </c>
      <c r="J12" s="19" t="s">
        <v>1449</v>
      </c>
      <c r="K12" s="19" t="s">
        <v>599</v>
      </c>
      <c r="L12" s="19">
        <v>160074</v>
      </c>
      <c r="M12" s="20">
        <v>0.15</v>
      </c>
      <c r="N12" s="28">
        <v>1</v>
      </c>
      <c r="O12" s="28"/>
      <c r="P12" s="28" t="s">
        <v>38</v>
      </c>
      <c r="Q12" s="28"/>
      <c r="R12" s="20">
        <v>4.2999999999999997E-2</v>
      </c>
      <c r="S12" s="28">
        <v>1</v>
      </c>
      <c r="T12" s="19"/>
      <c r="U12" s="40">
        <v>162010206914</v>
      </c>
    </row>
    <row r="13" spans="1:22" s="17" customFormat="1" ht="30" customHeight="1" x14ac:dyDescent="0.35">
      <c r="A13" s="19">
        <v>8</v>
      </c>
      <c r="B13" s="28" t="s">
        <v>41</v>
      </c>
      <c r="C13" s="28" t="s">
        <v>584</v>
      </c>
      <c r="D13" s="28" t="s">
        <v>62</v>
      </c>
      <c r="E13" s="19" t="s">
        <v>114</v>
      </c>
      <c r="F13" s="19" t="s">
        <v>47</v>
      </c>
      <c r="G13" s="19" t="s">
        <v>600</v>
      </c>
      <c r="H13" s="19" t="s">
        <v>1391</v>
      </c>
      <c r="I13" s="19" t="s">
        <v>1435</v>
      </c>
      <c r="J13" s="19" t="s">
        <v>1450</v>
      </c>
      <c r="K13" s="19" t="s">
        <v>601</v>
      </c>
      <c r="L13" s="19">
        <v>187047</v>
      </c>
      <c r="M13" s="20">
        <v>0.24</v>
      </c>
      <c r="N13" s="28">
        <v>1</v>
      </c>
      <c r="O13" s="28"/>
      <c r="P13" s="28" t="s">
        <v>38</v>
      </c>
      <c r="Q13" s="28"/>
      <c r="R13" s="20">
        <v>0.16600000000000001</v>
      </c>
      <c r="S13" s="28">
        <v>1</v>
      </c>
      <c r="T13" s="19"/>
      <c r="U13" s="40">
        <v>162010206915</v>
      </c>
    </row>
    <row r="14" spans="1:22" s="17" customFormat="1" ht="30" customHeight="1" x14ac:dyDescent="0.35">
      <c r="A14" s="19">
        <v>9</v>
      </c>
      <c r="B14" s="28" t="s">
        <v>41</v>
      </c>
      <c r="C14" s="28" t="s">
        <v>584</v>
      </c>
      <c r="D14" s="28" t="s">
        <v>62</v>
      </c>
      <c r="E14" s="19" t="s">
        <v>115</v>
      </c>
      <c r="F14" s="19" t="s">
        <v>48</v>
      </c>
      <c r="G14" s="19" t="s">
        <v>602</v>
      </c>
      <c r="H14" s="19" t="s">
        <v>1394</v>
      </c>
      <c r="I14" s="19" t="s">
        <v>1437</v>
      </c>
      <c r="J14" s="19" t="s">
        <v>1451</v>
      </c>
      <c r="K14" s="19" t="s">
        <v>603</v>
      </c>
      <c r="L14" s="19">
        <v>171785</v>
      </c>
      <c r="M14" s="20">
        <v>0.09</v>
      </c>
      <c r="N14" s="28">
        <v>1</v>
      </c>
      <c r="O14" s="28"/>
      <c r="P14" s="28" t="s">
        <v>38</v>
      </c>
      <c r="Q14" s="28"/>
      <c r="R14" s="20">
        <v>4.2999999999999997E-2</v>
      </c>
      <c r="S14" s="28">
        <v>1</v>
      </c>
      <c r="T14" s="19"/>
      <c r="U14" s="40">
        <v>162010206916</v>
      </c>
    </row>
    <row r="15" spans="1:22" s="17" customFormat="1" ht="30" customHeight="1" x14ac:dyDescent="0.35">
      <c r="A15" s="19">
        <v>10</v>
      </c>
      <c r="B15" s="28" t="s">
        <v>41</v>
      </c>
      <c r="C15" s="28" t="s">
        <v>584</v>
      </c>
      <c r="D15" s="28" t="s">
        <v>62</v>
      </c>
      <c r="E15" s="19" t="s">
        <v>115</v>
      </c>
      <c r="F15" s="19" t="s">
        <v>48</v>
      </c>
      <c r="G15" s="19" t="s">
        <v>604</v>
      </c>
      <c r="H15" s="19" t="s">
        <v>1394</v>
      </c>
      <c r="I15" s="19" t="s">
        <v>1437</v>
      </c>
      <c r="J15" s="19" t="s">
        <v>1451</v>
      </c>
      <c r="K15" s="19" t="s">
        <v>605</v>
      </c>
      <c r="L15" s="19">
        <v>173981</v>
      </c>
      <c r="M15" s="20">
        <v>0.12</v>
      </c>
      <c r="N15" s="28">
        <v>1</v>
      </c>
      <c r="O15" s="28"/>
      <c r="P15" s="28" t="s">
        <v>38</v>
      </c>
      <c r="Q15" s="28"/>
      <c r="R15" s="20">
        <v>0.23899999999999999</v>
      </c>
      <c r="S15" s="28">
        <v>1</v>
      </c>
      <c r="T15" s="19"/>
      <c r="U15" s="40">
        <v>162010206917</v>
      </c>
    </row>
    <row r="16" spans="1:22" s="17" customFormat="1" ht="30" customHeight="1" x14ac:dyDescent="0.35">
      <c r="A16" s="19">
        <v>11</v>
      </c>
      <c r="B16" s="28" t="s">
        <v>41</v>
      </c>
      <c r="C16" s="28" t="s">
        <v>584</v>
      </c>
      <c r="D16" s="28" t="s">
        <v>62</v>
      </c>
      <c r="E16" s="19" t="s">
        <v>116</v>
      </c>
      <c r="F16" s="19" t="s">
        <v>48</v>
      </c>
      <c r="G16" s="19" t="s">
        <v>606</v>
      </c>
      <c r="H16" s="19" t="s">
        <v>1391</v>
      </c>
      <c r="I16" s="19" t="s">
        <v>1435</v>
      </c>
      <c r="J16" s="19" t="s">
        <v>1452</v>
      </c>
      <c r="K16" s="19" t="s">
        <v>607</v>
      </c>
      <c r="L16" s="19">
        <v>171046</v>
      </c>
      <c r="M16" s="20">
        <v>0.09</v>
      </c>
      <c r="N16" s="28">
        <v>1</v>
      </c>
      <c r="O16" s="28"/>
      <c r="P16" s="28" t="s">
        <v>38</v>
      </c>
      <c r="Q16" s="28"/>
      <c r="R16" s="20">
        <v>7.2999999999999995E-2</v>
      </c>
      <c r="S16" s="28">
        <v>1</v>
      </c>
      <c r="T16" s="19"/>
      <c r="U16" s="40">
        <v>162010206918</v>
      </c>
    </row>
    <row r="17" spans="1:21" s="17" customFormat="1" ht="30" customHeight="1" x14ac:dyDescent="0.35">
      <c r="A17" s="19">
        <v>12</v>
      </c>
      <c r="B17" s="28" t="s">
        <v>41</v>
      </c>
      <c r="C17" s="28" t="s">
        <v>584</v>
      </c>
      <c r="D17" s="28" t="s">
        <v>62</v>
      </c>
      <c r="E17" s="19" t="s">
        <v>117</v>
      </c>
      <c r="F17" s="19" t="s">
        <v>48</v>
      </c>
      <c r="G17" s="19" t="s">
        <v>608</v>
      </c>
      <c r="H17" s="19" t="s">
        <v>1395</v>
      </c>
      <c r="I17" s="19" t="s">
        <v>1435</v>
      </c>
      <c r="J17" s="19" t="s">
        <v>1453</v>
      </c>
      <c r="K17" s="19" t="s">
        <v>609</v>
      </c>
      <c r="L17" s="19">
        <v>210317</v>
      </c>
      <c r="M17" s="20">
        <v>0.48</v>
      </c>
      <c r="N17" s="28">
        <v>1</v>
      </c>
      <c r="O17" s="28"/>
      <c r="P17" s="28" t="s">
        <v>38</v>
      </c>
      <c r="Q17" s="28"/>
      <c r="R17" s="20">
        <v>0.19</v>
      </c>
      <c r="S17" s="28">
        <v>1</v>
      </c>
      <c r="T17" s="19"/>
      <c r="U17" s="40">
        <v>162010206919</v>
      </c>
    </row>
    <row r="18" spans="1:21" s="17" customFormat="1" ht="30" customHeight="1" x14ac:dyDescent="0.35">
      <c r="A18" s="19">
        <v>13</v>
      </c>
      <c r="B18" s="28" t="s">
        <v>41</v>
      </c>
      <c r="C18" s="28" t="s">
        <v>584</v>
      </c>
      <c r="D18" s="28" t="s">
        <v>62</v>
      </c>
      <c r="E18" s="19" t="s">
        <v>118</v>
      </c>
      <c r="F18" s="19" t="s">
        <v>49</v>
      </c>
      <c r="G18" s="19" t="s">
        <v>610</v>
      </c>
      <c r="H18" s="19" t="s">
        <v>1396</v>
      </c>
      <c r="I18" s="19" t="s">
        <v>1438</v>
      </c>
      <c r="J18" s="19" t="s">
        <v>1454</v>
      </c>
      <c r="K18" s="19" t="s">
        <v>611</v>
      </c>
      <c r="L18" s="19">
        <v>181924</v>
      </c>
      <c r="M18" s="20">
        <v>0.27</v>
      </c>
      <c r="N18" s="28">
        <v>1</v>
      </c>
      <c r="O18" s="28"/>
      <c r="P18" s="28" t="s">
        <v>38</v>
      </c>
      <c r="Q18" s="28"/>
      <c r="R18" s="20">
        <v>0.14499999999999999</v>
      </c>
      <c r="S18" s="28">
        <v>1</v>
      </c>
      <c r="T18" s="19"/>
      <c r="U18" s="40">
        <v>162010206920</v>
      </c>
    </row>
    <row r="19" spans="1:21" s="17" customFormat="1" ht="30" customHeight="1" x14ac:dyDescent="0.35">
      <c r="A19" s="19">
        <v>14</v>
      </c>
      <c r="B19" s="28" t="s">
        <v>41</v>
      </c>
      <c r="C19" s="28" t="s">
        <v>584</v>
      </c>
      <c r="D19" s="28" t="s">
        <v>62</v>
      </c>
      <c r="E19" s="19" t="s">
        <v>119</v>
      </c>
      <c r="F19" s="19" t="s">
        <v>50</v>
      </c>
      <c r="G19" s="19" t="s">
        <v>612</v>
      </c>
      <c r="H19" s="19" t="s">
        <v>1397</v>
      </c>
      <c r="I19" s="19" t="s">
        <v>1439</v>
      </c>
      <c r="J19" s="19" t="s">
        <v>1444</v>
      </c>
      <c r="K19" s="19" t="s">
        <v>613</v>
      </c>
      <c r="L19" s="19">
        <v>199190</v>
      </c>
      <c r="M19" s="20">
        <v>0.36</v>
      </c>
      <c r="N19" s="28">
        <v>1</v>
      </c>
      <c r="O19" s="28"/>
      <c r="P19" s="28" t="s">
        <v>38</v>
      </c>
      <c r="Q19" s="28"/>
      <c r="R19" s="20">
        <v>0.223</v>
      </c>
      <c r="S19" s="28">
        <v>1</v>
      </c>
      <c r="T19" s="19"/>
      <c r="U19" s="40">
        <v>162010206921</v>
      </c>
    </row>
    <row r="20" spans="1:21" s="17" customFormat="1" ht="30" customHeight="1" x14ac:dyDescent="0.35">
      <c r="A20" s="19">
        <v>15</v>
      </c>
      <c r="B20" s="28" t="s">
        <v>41</v>
      </c>
      <c r="C20" s="28" t="s">
        <v>584</v>
      </c>
      <c r="D20" s="28" t="s">
        <v>62</v>
      </c>
      <c r="E20" s="19" t="s">
        <v>120</v>
      </c>
      <c r="F20" s="19" t="s">
        <v>51</v>
      </c>
      <c r="G20" s="19" t="s">
        <v>614</v>
      </c>
      <c r="H20" s="19" t="s">
        <v>1392</v>
      </c>
      <c r="I20" s="19" t="s">
        <v>1436</v>
      </c>
      <c r="J20" s="19" t="s">
        <v>1455</v>
      </c>
      <c r="K20" s="19" t="s">
        <v>615</v>
      </c>
      <c r="L20" s="19">
        <v>175358</v>
      </c>
      <c r="M20" s="20">
        <v>0.24</v>
      </c>
      <c r="N20" s="28">
        <v>1</v>
      </c>
      <c r="O20" s="28"/>
      <c r="P20" s="28" t="s">
        <v>38</v>
      </c>
      <c r="Q20" s="28"/>
      <c r="R20" s="20">
        <v>0.21</v>
      </c>
      <c r="S20" s="28">
        <v>1</v>
      </c>
      <c r="T20" s="19"/>
      <c r="U20" s="40">
        <v>162010206922</v>
      </c>
    </row>
    <row r="21" spans="1:21" s="17" customFormat="1" ht="30" customHeight="1" x14ac:dyDescent="0.35">
      <c r="A21" s="19">
        <v>16</v>
      </c>
      <c r="B21" s="28" t="s">
        <v>41</v>
      </c>
      <c r="C21" s="28" t="s">
        <v>584</v>
      </c>
      <c r="D21" s="28" t="s">
        <v>62</v>
      </c>
      <c r="E21" s="19" t="s">
        <v>121</v>
      </c>
      <c r="F21" s="19" t="s">
        <v>52</v>
      </c>
      <c r="G21" s="19" t="s">
        <v>616</v>
      </c>
      <c r="H21" s="19" t="s">
        <v>1398</v>
      </c>
      <c r="I21" s="19" t="s">
        <v>1437</v>
      </c>
      <c r="J21" s="19" t="s">
        <v>1456</v>
      </c>
      <c r="K21" s="19" t="s">
        <v>617</v>
      </c>
      <c r="L21" s="19">
        <v>187047</v>
      </c>
      <c r="M21" s="20">
        <v>0.24</v>
      </c>
      <c r="N21" s="28">
        <v>1</v>
      </c>
      <c r="O21" s="28"/>
      <c r="P21" s="28" t="s">
        <v>38</v>
      </c>
      <c r="Q21" s="28"/>
      <c r="R21" s="20">
        <v>0.191</v>
      </c>
      <c r="S21" s="28">
        <v>1</v>
      </c>
      <c r="T21" s="19"/>
      <c r="U21" s="40">
        <v>162010206923</v>
      </c>
    </row>
    <row r="22" spans="1:21" s="17" customFormat="1" ht="30" customHeight="1" x14ac:dyDescent="0.35">
      <c r="A22" s="19">
        <v>17</v>
      </c>
      <c r="B22" s="28" t="s">
        <v>41</v>
      </c>
      <c r="C22" s="28" t="s">
        <v>584</v>
      </c>
      <c r="D22" s="28" t="s">
        <v>62</v>
      </c>
      <c r="E22" s="19" t="s">
        <v>122</v>
      </c>
      <c r="F22" s="19" t="s">
        <v>52</v>
      </c>
      <c r="G22" s="19" t="s">
        <v>618</v>
      </c>
      <c r="H22" s="19" t="s">
        <v>1399</v>
      </c>
      <c r="I22" s="19" t="s">
        <v>1436</v>
      </c>
      <c r="J22" s="19" t="s">
        <v>1453</v>
      </c>
      <c r="K22" s="19" t="s">
        <v>619</v>
      </c>
      <c r="L22" s="19">
        <v>207377</v>
      </c>
      <c r="M22" s="20">
        <v>0.39</v>
      </c>
      <c r="N22" s="28">
        <v>1</v>
      </c>
      <c r="O22" s="28"/>
      <c r="P22" s="28" t="s">
        <v>38</v>
      </c>
      <c r="Q22" s="28"/>
      <c r="R22" s="20">
        <v>0.309</v>
      </c>
      <c r="S22" s="28">
        <v>1</v>
      </c>
      <c r="T22" s="19"/>
      <c r="U22" s="40">
        <v>162010206924</v>
      </c>
    </row>
    <row r="23" spans="1:21" s="17" customFormat="1" ht="30" customHeight="1" x14ac:dyDescent="0.35">
      <c r="A23" s="19">
        <v>18</v>
      </c>
      <c r="B23" s="28" t="s">
        <v>41</v>
      </c>
      <c r="C23" s="28" t="s">
        <v>584</v>
      </c>
      <c r="D23" s="28" t="s">
        <v>62</v>
      </c>
      <c r="E23" s="19" t="s">
        <v>123</v>
      </c>
      <c r="F23" s="19" t="s">
        <v>50</v>
      </c>
      <c r="G23" s="19" t="s">
        <v>620</v>
      </c>
      <c r="H23" s="19" t="s">
        <v>1391</v>
      </c>
      <c r="I23" s="19" t="s">
        <v>1435</v>
      </c>
      <c r="J23" s="19" t="s">
        <v>1457</v>
      </c>
      <c r="K23" s="19" t="s">
        <v>621</v>
      </c>
      <c r="L23" s="19">
        <v>209883</v>
      </c>
      <c r="M23" s="20">
        <v>0.36</v>
      </c>
      <c r="N23" s="28">
        <v>1</v>
      </c>
      <c r="O23" s="28"/>
      <c r="P23" s="28" t="s">
        <v>38</v>
      </c>
      <c r="Q23" s="28"/>
      <c r="R23" s="28">
        <v>0.05</v>
      </c>
      <c r="S23" s="28">
        <v>1</v>
      </c>
      <c r="T23" s="19"/>
      <c r="U23" s="40">
        <v>162010206925</v>
      </c>
    </row>
    <row r="24" spans="1:21" s="17" customFormat="1" ht="30" customHeight="1" x14ac:dyDescent="0.35">
      <c r="A24" s="19">
        <v>19</v>
      </c>
      <c r="B24" s="28" t="s">
        <v>41</v>
      </c>
      <c r="C24" s="28" t="s">
        <v>584</v>
      </c>
      <c r="D24" s="28" t="s">
        <v>62</v>
      </c>
      <c r="E24" s="19" t="s">
        <v>124</v>
      </c>
      <c r="F24" s="19" t="s">
        <v>53</v>
      </c>
      <c r="G24" s="19" t="s">
        <v>622</v>
      </c>
      <c r="H24" s="19" t="s">
        <v>1400</v>
      </c>
      <c r="I24" s="19" t="s">
        <v>1435</v>
      </c>
      <c r="J24" s="19" t="s">
        <v>1458</v>
      </c>
      <c r="K24" s="19" t="s">
        <v>623</v>
      </c>
      <c r="L24" s="19">
        <v>174905</v>
      </c>
      <c r="M24" s="20">
        <v>0.06</v>
      </c>
      <c r="N24" s="28">
        <v>1</v>
      </c>
      <c r="O24" s="28"/>
      <c r="P24" s="28" t="s">
        <v>38</v>
      </c>
      <c r="Q24" s="28"/>
      <c r="R24" s="20">
        <v>0.06</v>
      </c>
      <c r="S24" s="28">
        <v>1</v>
      </c>
      <c r="T24" s="19"/>
      <c r="U24" s="40">
        <v>162010206926</v>
      </c>
    </row>
    <row r="25" spans="1:21" s="17" customFormat="1" ht="30" customHeight="1" x14ac:dyDescent="0.35">
      <c r="A25" s="19">
        <v>20</v>
      </c>
      <c r="B25" s="28" t="s">
        <v>41</v>
      </c>
      <c r="C25" s="28" t="s">
        <v>584</v>
      </c>
      <c r="D25" s="28" t="s">
        <v>62</v>
      </c>
      <c r="E25" s="19" t="s">
        <v>125</v>
      </c>
      <c r="F25" s="19" t="s">
        <v>53</v>
      </c>
      <c r="G25" s="19" t="s">
        <v>624</v>
      </c>
      <c r="H25" s="19" t="s">
        <v>1393</v>
      </c>
      <c r="I25" s="19" t="s">
        <v>1435</v>
      </c>
      <c r="J25" s="19" t="s">
        <v>1459</v>
      </c>
      <c r="K25" s="19" t="s">
        <v>625</v>
      </c>
      <c r="L25" s="19">
        <v>198377</v>
      </c>
      <c r="M25" s="20">
        <v>0.24</v>
      </c>
      <c r="N25" s="28">
        <v>1</v>
      </c>
      <c r="O25" s="28"/>
      <c r="P25" s="28" t="s">
        <v>38</v>
      </c>
      <c r="Q25" s="28"/>
      <c r="R25" s="20">
        <v>0.15</v>
      </c>
      <c r="S25" s="28">
        <v>1</v>
      </c>
      <c r="T25" s="19"/>
      <c r="U25" s="40">
        <v>162010206927</v>
      </c>
    </row>
    <row r="26" spans="1:21" s="17" customFormat="1" ht="30" customHeight="1" x14ac:dyDescent="0.35">
      <c r="A26" s="19">
        <v>21</v>
      </c>
      <c r="B26" s="28" t="s">
        <v>41</v>
      </c>
      <c r="C26" s="28" t="s">
        <v>584</v>
      </c>
      <c r="D26" s="28" t="s">
        <v>62</v>
      </c>
      <c r="E26" s="19" t="s">
        <v>126</v>
      </c>
      <c r="F26" s="19" t="s">
        <v>50</v>
      </c>
      <c r="G26" s="19" t="s">
        <v>626</v>
      </c>
      <c r="H26" s="19" t="s">
        <v>1401</v>
      </c>
      <c r="I26" s="19" t="s">
        <v>1435</v>
      </c>
      <c r="J26" s="19" t="s">
        <v>1460</v>
      </c>
      <c r="K26" s="19" t="s">
        <v>627</v>
      </c>
      <c r="L26" s="19">
        <v>216340</v>
      </c>
      <c r="M26" s="20">
        <v>0.36</v>
      </c>
      <c r="N26" s="28">
        <v>1</v>
      </c>
      <c r="O26" s="28"/>
      <c r="P26" s="28" t="s">
        <v>38</v>
      </c>
      <c r="Q26" s="28"/>
      <c r="R26" s="20">
        <v>0.36</v>
      </c>
      <c r="S26" s="28">
        <v>1</v>
      </c>
      <c r="T26" s="19"/>
      <c r="U26" s="40">
        <v>162010206928</v>
      </c>
    </row>
    <row r="27" spans="1:21" s="17" customFormat="1" ht="30" customHeight="1" x14ac:dyDescent="0.35">
      <c r="A27" s="19">
        <v>22</v>
      </c>
      <c r="B27" s="28" t="s">
        <v>41</v>
      </c>
      <c r="C27" s="28" t="s">
        <v>584</v>
      </c>
      <c r="D27" s="28" t="s">
        <v>62</v>
      </c>
      <c r="E27" s="19" t="s">
        <v>127</v>
      </c>
      <c r="F27" s="19" t="s">
        <v>50</v>
      </c>
      <c r="G27" s="19" t="s">
        <v>628</v>
      </c>
      <c r="H27" s="19" t="s">
        <v>1402</v>
      </c>
      <c r="I27" s="19" t="s">
        <v>1436</v>
      </c>
      <c r="J27" s="19" t="s">
        <v>1461</v>
      </c>
      <c r="K27" s="19" t="s">
        <v>629</v>
      </c>
      <c r="L27" s="19">
        <v>227362</v>
      </c>
      <c r="M27" s="20">
        <v>0.48</v>
      </c>
      <c r="N27" s="28">
        <v>1</v>
      </c>
      <c r="O27" s="28"/>
      <c r="P27" s="28" t="s">
        <v>38</v>
      </c>
      <c r="Q27" s="28"/>
      <c r="R27" s="20">
        <v>0.38</v>
      </c>
      <c r="S27" s="28">
        <v>1</v>
      </c>
      <c r="T27" s="19"/>
      <c r="U27" s="40">
        <v>162010206929</v>
      </c>
    </row>
    <row r="28" spans="1:21" s="17" customFormat="1" ht="30" customHeight="1" x14ac:dyDescent="0.35">
      <c r="A28" s="19">
        <v>23</v>
      </c>
      <c r="B28" s="28" t="s">
        <v>41</v>
      </c>
      <c r="C28" s="28" t="s">
        <v>584</v>
      </c>
      <c r="D28" s="28" t="s">
        <v>62</v>
      </c>
      <c r="E28" s="19" t="s">
        <v>128</v>
      </c>
      <c r="F28" s="19" t="s">
        <v>50</v>
      </c>
      <c r="G28" s="19" t="s">
        <v>630</v>
      </c>
      <c r="H28" s="19" t="s">
        <v>1403</v>
      </c>
      <c r="I28" s="19" t="s">
        <v>1436</v>
      </c>
      <c r="J28" s="19" t="s">
        <v>1462</v>
      </c>
      <c r="K28" s="19" t="s">
        <v>631</v>
      </c>
      <c r="L28" s="19">
        <v>157814</v>
      </c>
      <c r="M28" s="20">
        <v>0.09</v>
      </c>
      <c r="N28" s="28">
        <v>1</v>
      </c>
      <c r="O28" s="28"/>
      <c r="P28" s="28" t="s">
        <v>38</v>
      </c>
      <c r="Q28" s="28"/>
      <c r="R28" s="20">
        <v>0.05</v>
      </c>
      <c r="S28" s="28">
        <v>1</v>
      </c>
      <c r="T28" s="19"/>
      <c r="U28" s="40">
        <v>162010206930</v>
      </c>
    </row>
    <row r="29" spans="1:21" s="17" customFormat="1" ht="30" customHeight="1" x14ac:dyDescent="0.35">
      <c r="A29" s="19">
        <v>24</v>
      </c>
      <c r="B29" s="28" t="s">
        <v>41</v>
      </c>
      <c r="C29" s="28" t="s">
        <v>584</v>
      </c>
      <c r="D29" s="28" t="s">
        <v>62</v>
      </c>
      <c r="E29" s="19" t="s">
        <v>129</v>
      </c>
      <c r="F29" s="19" t="s">
        <v>54</v>
      </c>
      <c r="G29" s="19" t="s">
        <v>632</v>
      </c>
      <c r="H29" s="19" t="s">
        <v>1399</v>
      </c>
      <c r="I29" s="19" t="s">
        <v>1436</v>
      </c>
      <c r="J29" s="19" t="s">
        <v>1463</v>
      </c>
      <c r="K29" s="19" t="s">
        <v>633</v>
      </c>
      <c r="L29" s="19">
        <v>168376</v>
      </c>
      <c r="M29" s="20">
        <v>0.03</v>
      </c>
      <c r="N29" s="28">
        <v>1</v>
      </c>
      <c r="O29" s="28"/>
      <c r="P29" s="28" t="s">
        <v>38</v>
      </c>
      <c r="Q29" s="28"/>
      <c r="R29" s="20">
        <v>0.03</v>
      </c>
      <c r="S29" s="28">
        <v>1</v>
      </c>
      <c r="T29" s="19"/>
      <c r="U29" s="40">
        <v>162010206931</v>
      </c>
    </row>
    <row r="30" spans="1:21" s="17" customFormat="1" ht="30" customHeight="1" x14ac:dyDescent="0.35">
      <c r="A30" s="19">
        <v>25</v>
      </c>
      <c r="B30" s="28" t="s">
        <v>41</v>
      </c>
      <c r="C30" s="28" t="s">
        <v>584</v>
      </c>
      <c r="D30" s="28" t="s">
        <v>62</v>
      </c>
      <c r="E30" s="19" t="s">
        <v>130</v>
      </c>
      <c r="F30" s="19" t="s">
        <v>54</v>
      </c>
      <c r="G30" s="19" t="s">
        <v>634</v>
      </c>
      <c r="H30" s="19" t="s">
        <v>1404</v>
      </c>
      <c r="I30" s="19" t="s">
        <v>1440</v>
      </c>
      <c r="J30" s="19" t="s">
        <v>1464</v>
      </c>
      <c r="K30" s="19" t="s">
        <v>635</v>
      </c>
      <c r="L30" s="19">
        <v>263312</v>
      </c>
      <c r="M30" s="20">
        <v>0.68</v>
      </c>
      <c r="N30" s="28">
        <v>1</v>
      </c>
      <c r="O30" s="28"/>
      <c r="P30" s="28" t="s">
        <v>38</v>
      </c>
      <c r="Q30" s="28"/>
      <c r="R30" s="20">
        <v>0.35</v>
      </c>
      <c r="S30" s="28">
        <v>1</v>
      </c>
      <c r="T30" s="19"/>
      <c r="U30" s="40">
        <v>162010206932</v>
      </c>
    </row>
    <row r="31" spans="1:21" s="17" customFormat="1" ht="30" customHeight="1" x14ac:dyDescent="0.35">
      <c r="A31" s="19">
        <v>26</v>
      </c>
      <c r="B31" s="28" t="s">
        <v>41</v>
      </c>
      <c r="C31" s="28" t="s">
        <v>584</v>
      </c>
      <c r="D31" s="28" t="s">
        <v>62</v>
      </c>
      <c r="E31" s="19" t="s">
        <v>131</v>
      </c>
      <c r="F31" s="19" t="s">
        <v>55</v>
      </c>
      <c r="G31" s="19" t="s">
        <v>636</v>
      </c>
      <c r="H31" s="19" t="s">
        <v>1405</v>
      </c>
      <c r="I31" s="19" t="s">
        <v>1441</v>
      </c>
      <c r="J31" s="19" t="s">
        <v>1465</v>
      </c>
      <c r="K31" s="19" t="s">
        <v>637</v>
      </c>
      <c r="L31" s="19">
        <v>197473</v>
      </c>
      <c r="M31" s="20">
        <v>0.3</v>
      </c>
      <c r="N31" s="28">
        <v>1</v>
      </c>
      <c r="O31" s="28"/>
      <c r="P31" s="28" t="s">
        <v>38</v>
      </c>
      <c r="Q31" s="28"/>
      <c r="R31" s="20">
        <v>0.35</v>
      </c>
      <c r="S31" s="28">
        <v>1</v>
      </c>
      <c r="T31" s="19"/>
      <c r="U31" s="40">
        <v>162010206933</v>
      </c>
    </row>
    <row r="32" spans="1:21" s="17" customFormat="1" ht="30" customHeight="1" x14ac:dyDescent="0.35">
      <c r="A32" s="19">
        <v>27</v>
      </c>
      <c r="B32" s="28" t="s">
        <v>41</v>
      </c>
      <c r="C32" s="28" t="s">
        <v>584</v>
      </c>
      <c r="D32" s="28" t="s">
        <v>62</v>
      </c>
      <c r="E32" s="19" t="s">
        <v>132</v>
      </c>
      <c r="F32" s="19" t="s">
        <v>56</v>
      </c>
      <c r="G32" s="19" t="s">
        <v>638</v>
      </c>
      <c r="H32" s="19" t="s">
        <v>1406</v>
      </c>
      <c r="I32" s="19" t="s">
        <v>1435</v>
      </c>
      <c r="J32" s="19" t="s">
        <v>1466</v>
      </c>
      <c r="K32" s="19" t="s">
        <v>639</v>
      </c>
      <c r="L32" s="19">
        <v>213780</v>
      </c>
      <c r="M32" s="20">
        <v>0.36</v>
      </c>
      <c r="N32" s="28">
        <v>1</v>
      </c>
      <c r="O32" s="28"/>
      <c r="P32" s="28" t="s">
        <v>38</v>
      </c>
      <c r="Q32" s="28"/>
      <c r="R32" s="20">
        <v>0.53400000000000003</v>
      </c>
      <c r="S32" s="28">
        <v>1</v>
      </c>
      <c r="T32" s="19"/>
      <c r="U32" s="40">
        <v>162010206934</v>
      </c>
    </row>
    <row r="33" spans="1:21" s="17" customFormat="1" ht="30" customHeight="1" x14ac:dyDescent="0.35">
      <c r="A33" s="19">
        <v>28</v>
      </c>
      <c r="B33" s="28" t="s">
        <v>41</v>
      </c>
      <c r="C33" s="28" t="s">
        <v>584</v>
      </c>
      <c r="D33" s="28" t="s">
        <v>62</v>
      </c>
      <c r="E33" s="19" t="s">
        <v>133</v>
      </c>
      <c r="F33" s="19" t="s">
        <v>50</v>
      </c>
      <c r="G33" s="19" t="s">
        <v>640</v>
      </c>
      <c r="H33" s="19" t="s">
        <v>1403</v>
      </c>
      <c r="I33" s="19" t="s">
        <v>1436</v>
      </c>
      <c r="J33" s="19" t="s">
        <v>1467</v>
      </c>
      <c r="K33" s="19" t="s">
        <v>641</v>
      </c>
      <c r="L33" s="19">
        <v>192403</v>
      </c>
      <c r="M33" s="20">
        <v>2.4E-2</v>
      </c>
      <c r="N33" s="28">
        <v>1</v>
      </c>
      <c r="O33" s="28"/>
      <c r="P33" s="28" t="s">
        <v>38</v>
      </c>
      <c r="Q33" s="28"/>
      <c r="R33" s="20">
        <v>0.1</v>
      </c>
      <c r="S33" s="28">
        <v>1</v>
      </c>
      <c r="T33" s="19"/>
      <c r="U33" s="40">
        <v>162010206935</v>
      </c>
    </row>
    <row r="34" spans="1:21" s="17" customFormat="1" ht="30" customHeight="1" x14ac:dyDescent="0.35">
      <c r="A34" s="19">
        <v>29</v>
      </c>
      <c r="B34" s="28" t="s">
        <v>41</v>
      </c>
      <c r="C34" s="28" t="s">
        <v>584</v>
      </c>
      <c r="D34" s="28" t="s">
        <v>62</v>
      </c>
      <c r="E34" s="19" t="s">
        <v>134</v>
      </c>
      <c r="F34" s="19" t="s">
        <v>50</v>
      </c>
      <c r="G34" s="19" t="s">
        <v>642</v>
      </c>
      <c r="H34" s="19" t="s">
        <v>1407</v>
      </c>
      <c r="I34" s="19" t="s">
        <v>1440</v>
      </c>
      <c r="J34" s="19" t="s">
        <v>1468</v>
      </c>
      <c r="K34" s="19" t="s">
        <v>643</v>
      </c>
      <c r="L34" s="19">
        <v>223460</v>
      </c>
      <c r="M34" s="20">
        <v>0.48</v>
      </c>
      <c r="N34" s="28">
        <v>1</v>
      </c>
      <c r="O34" s="28"/>
      <c r="P34" s="28" t="s">
        <v>38</v>
      </c>
      <c r="Q34" s="28"/>
      <c r="R34" s="20">
        <v>0.12</v>
      </c>
      <c r="S34" s="28">
        <v>1</v>
      </c>
      <c r="T34" s="19"/>
      <c r="U34" s="40">
        <v>162010206936</v>
      </c>
    </row>
    <row r="35" spans="1:21" s="17" customFormat="1" ht="30" customHeight="1" x14ac:dyDescent="0.35">
      <c r="A35" s="19">
        <v>30</v>
      </c>
      <c r="B35" s="28" t="s">
        <v>41</v>
      </c>
      <c r="C35" s="28" t="s">
        <v>584</v>
      </c>
      <c r="D35" s="28" t="s">
        <v>62</v>
      </c>
      <c r="E35" s="19" t="s">
        <v>135</v>
      </c>
      <c r="F35" s="19" t="s">
        <v>57</v>
      </c>
      <c r="G35" s="19" t="s">
        <v>644</v>
      </c>
      <c r="H35" s="19" t="s">
        <v>1408</v>
      </c>
      <c r="I35" s="19" t="s">
        <v>1435</v>
      </c>
      <c r="J35" s="19" t="s">
        <v>1469</v>
      </c>
      <c r="K35" s="19" t="s">
        <v>645</v>
      </c>
      <c r="L35" s="19">
        <v>251107</v>
      </c>
      <c r="M35" s="20">
        <v>0.48</v>
      </c>
      <c r="N35" s="28">
        <v>1</v>
      </c>
      <c r="O35" s="28"/>
      <c r="P35" s="28" t="s">
        <v>38</v>
      </c>
      <c r="Q35" s="28"/>
      <c r="R35" s="20">
        <v>0.74</v>
      </c>
      <c r="S35" s="28">
        <v>1</v>
      </c>
      <c r="T35" s="19"/>
      <c r="U35" s="40">
        <v>162010206937</v>
      </c>
    </row>
    <row r="36" spans="1:21" s="17" customFormat="1" ht="30" customHeight="1" x14ac:dyDescent="0.35">
      <c r="A36" s="19">
        <v>31</v>
      </c>
      <c r="B36" s="28" t="s">
        <v>41</v>
      </c>
      <c r="C36" s="28" t="s">
        <v>584</v>
      </c>
      <c r="D36" s="28" t="s">
        <v>62</v>
      </c>
      <c r="E36" s="19" t="s">
        <v>136</v>
      </c>
      <c r="F36" s="19" t="s">
        <v>49</v>
      </c>
      <c r="G36" s="19" t="s">
        <v>646</v>
      </c>
      <c r="H36" s="19" t="s">
        <v>1406</v>
      </c>
      <c r="I36" s="19" t="s">
        <v>1435</v>
      </c>
      <c r="J36" s="19" t="s">
        <v>1470</v>
      </c>
      <c r="K36" s="19" t="s">
        <v>647</v>
      </c>
      <c r="L36" s="19">
        <v>183928</v>
      </c>
      <c r="M36" s="20">
        <v>0.14000000000000001</v>
      </c>
      <c r="N36" s="28">
        <v>1</v>
      </c>
      <c r="O36" s="28"/>
      <c r="P36" s="28" t="s">
        <v>38</v>
      </c>
      <c r="Q36" s="28" t="s">
        <v>42</v>
      </c>
      <c r="R36" s="20">
        <v>0.151</v>
      </c>
      <c r="S36" s="28">
        <v>1</v>
      </c>
      <c r="T36" s="19"/>
      <c r="U36" s="40">
        <v>162010206938</v>
      </c>
    </row>
    <row r="37" spans="1:21" s="17" customFormat="1" ht="30" customHeight="1" x14ac:dyDescent="0.35">
      <c r="A37" s="19">
        <v>32</v>
      </c>
      <c r="B37" s="28" t="s">
        <v>41</v>
      </c>
      <c r="C37" s="28" t="s">
        <v>584</v>
      </c>
      <c r="D37" s="28" t="s">
        <v>62</v>
      </c>
      <c r="E37" s="19" t="s">
        <v>137</v>
      </c>
      <c r="F37" s="19" t="s">
        <v>49</v>
      </c>
      <c r="G37" s="19" t="s">
        <v>648</v>
      </c>
      <c r="H37" s="19" t="s">
        <v>1406</v>
      </c>
      <c r="I37" s="19" t="s">
        <v>1435</v>
      </c>
      <c r="J37" s="19" t="s">
        <v>1471</v>
      </c>
      <c r="K37" s="19" t="s">
        <v>649</v>
      </c>
      <c r="L37" s="19">
        <v>231732</v>
      </c>
      <c r="M37" s="20">
        <v>0.48</v>
      </c>
      <c r="N37" s="28">
        <v>1</v>
      </c>
      <c r="O37" s="28"/>
      <c r="P37" s="28" t="s">
        <v>38</v>
      </c>
      <c r="Q37" s="28" t="s">
        <v>42</v>
      </c>
      <c r="R37" s="20">
        <v>0.433</v>
      </c>
      <c r="S37" s="28">
        <v>1</v>
      </c>
      <c r="T37" s="19"/>
      <c r="U37" s="40">
        <v>162010206939</v>
      </c>
    </row>
    <row r="38" spans="1:21" s="17" customFormat="1" ht="30" customHeight="1" x14ac:dyDescent="0.35">
      <c r="A38" s="19">
        <v>33</v>
      </c>
      <c r="B38" s="28" t="s">
        <v>41</v>
      </c>
      <c r="C38" s="28" t="s">
        <v>584</v>
      </c>
      <c r="D38" s="28" t="s">
        <v>62</v>
      </c>
      <c r="E38" s="19" t="s">
        <v>138</v>
      </c>
      <c r="F38" s="19" t="s">
        <v>58</v>
      </c>
      <c r="G38" s="19" t="s">
        <v>650</v>
      </c>
      <c r="H38" s="19" t="s">
        <v>1391</v>
      </c>
      <c r="I38" s="19" t="s">
        <v>1435</v>
      </c>
      <c r="J38" s="19" t="s">
        <v>1472</v>
      </c>
      <c r="K38" s="19" t="s">
        <v>651</v>
      </c>
      <c r="L38" s="19">
        <v>174964</v>
      </c>
      <c r="M38" s="20">
        <v>0.12</v>
      </c>
      <c r="N38" s="28">
        <v>1</v>
      </c>
      <c r="O38" s="28"/>
      <c r="P38" s="28" t="s">
        <v>38</v>
      </c>
      <c r="Q38" s="28" t="s">
        <v>42</v>
      </c>
      <c r="R38" s="20">
        <v>0.121</v>
      </c>
      <c r="S38" s="28">
        <v>1</v>
      </c>
      <c r="T38" s="19"/>
      <c r="U38" s="40">
        <v>162010206940</v>
      </c>
    </row>
    <row r="39" spans="1:21" s="17" customFormat="1" ht="30" customHeight="1" x14ac:dyDescent="0.35">
      <c r="A39" s="19">
        <v>34</v>
      </c>
      <c r="B39" s="28" t="s">
        <v>41</v>
      </c>
      <c r="C39" s="28" t="s">
        <v>584</v>
      </c>
      <c r="D39" s="28" t="s">
        <v>62</v>
      </c>
      <c r="E39" s="19" t="s">
        <v>139</v>
      </c>
      <c r="F39" s="19" t="s">
        <v>59</v>
      </c>
      <c r="G39" s="19" t="s">
        <v>652</v>
      </c>
      <c r="H39" s="19" t="s">
        <v>1400</v>
      </c>
      <c r="I39" s="19" t="s">
        <v>1435</v>
      </c>
      <c r="J39" s="19" t="s">
        <v>1473</v>
      </c>
      <c r="K39" s="19" t="s">
        <v>653</v>
      </c>
      <c r="L39" s="19">
        <v>151503</v>
      </c>
      <c r="M39" s="20">
        <v>0.06</v>
      </c>
      <c r="N39" s="28">
        <v>1</v>
      </c>
      <c r="O39" s="28"/>
      <c r="P39" s="28" t="s">
        <v>38</v>
      </c>
      <c r="Q39" s="28" t="s">
        <v>42</v>
      </c>
      <c r="R39" s="20">
        <v>0.09</v>
      </c>
      <c r="S39" s="28">
        <v>1</v>
      </c>
      <c r="T39" s="19"/>
      <c r="U39" s="40">
        <v>162010206941</v>
      </c>
    </row>
    <row r="40" spans="1:21" s="17" customFormat="1" ht="30" customHeight="1" x14ac:dyDescent="0.35">
      <c r="A40" s="19">
        <v>35</v>
      </c>
      <c r="B40" s="28" t="s">
        <v>41</v>
      </c>
      <c r="C40" s="28" t="s">
        <v>584</v>
      </c>
      <c r="D40" s="28" t="s">
        <v>62</v>
      </c>
      <c r="E40" s="19" t="s">
        <v>140</v>
      </c>
      <c r="F40" s="19" t="s">
        <v>58</v>
      </c>
      <c r="G40" s="19" t="s">
        <v>654</v>
      </c>
      <c r="H40" s="19" t="s">
        <v>1398</v>
      </c>
      <c r="I40" s="19" t="s">
        <v>1437</v>
      </c>
      <c r="J40" s="19" t="s">
        <v>1474</v>
      </c>
      <c r="K40" s="19" t="s">
        <v>655</v>
      </c>
      <c r="L40" s="19">
        <v>252738</v>
      </c>
      <c r="M40" s="20">
        <v>0.48</v>
      </c>
      <c r="N40" s="28">
        <v>1</v>
      </c>
      <c r="O40" s="28"/>
      <c r="P40" s="28" t="s">
        <v>38</v>
      </c>
      <c r="Q40" s="28" t="s">
        <v>42</v>
      </c>
      <c r="R40" s="20">
        <v>0.63900000000000001</v>
      </c>
      <c r="S40" s="28">
        <v>1</v>
      </c>
      <c r="T40" s="19"/>
      <c r="U40" s="40">
        <v>162010206942</v>
      </c>
    </row>
    <row r="41" spans="1:21" s="17" customFormat="1" ht="30" customHeight="1" x14ac:dyDescent="0.35">
      <c r="A41" s="19">
        <v>36</v>
      </c>
      <c r="B41" s="28" t="s">
        <v>41</v>
      </c>
      <c r="C41" s="28" t="s">
        <v>584</v>
      </c>
      <c r="D41" s="28" t="s">
        <v>62</v>
      </c>
      <c r="E41" s="19" t="s">
        <v>141</v>
      </c>
      <c r="F41" s="19" t="s">
        <v>59</v>
      </c>
      <c r="G41" s="19" t="s">
        <v>656</v>
      </c>
      <c r="H41" s="19" t="s">
        <v>1409</v>
      </c>
      <c r="I41" s="19" t="s">
        <v>1437</v>
      </c>
      <c r="J41" s="19" t="s">
        <v>1475</v>
      </c>
      <c r="K41" s="19" t="s">
        <v>657</v>
      </c>
      <c r="L41" s="19">
        <v>248210</v>
      </c>
      <c r="M41" s="20">
        <v>0.48</v>
      </c>
      <c r="N41" s="28">
        <v>1</v>
      </c>
      <c r="O41" s="28"/>
      <c r="P41" s="28" t="s">
        <v>38</v>
      </c>
      <c r="Q41" s="28" t="s">
        <v>42</v>
      </c>
      <c r="R41" s="20">
        <v>0.375</v>
      </c>
      <c r="S41" s="28">
        <v>1</v>
      </c>
      <c r="T41" s="19"/>
      <c r="U41" s="40">
        <v>162010206943</v>
      </c>
    </row>
    <row r="42" spans="1:21" s="17" customFormat="1" ht="30" customHeight="1" x14ac:dyDescent="0.35">
      <c r="A42" s="19">
        <v>37</v>
      </c>
      <c r="B42" s="28" t="s">
        <v>41</v>
      </c>
      <c r="C42" s="28" t="s">
        <v>584</v>
      </c>
      <c r="D42" s="28" t="s">
        <v>62</v>
      </c>
      <c r="E42" s="19" t="s">
        <v>142</v>
      </c>
      <c r="F42" s="19" t="s">
        <v>59</v>
      </c>
      <c r="G42" s="19" t="s">
        <v>658</v>
      </c>
      <c r="H42" s="19" t="s">
        <v>1409</v>
      </c>
      <c r="I42" s="19" t="s">
        <v>1437</v>
      </c>
      <c r="J42" s="19" t="s">
        <v>1476</v>
      </c>
      <c r="K42" s="19" t="s">
        <v>659</v>
      </c>
      <c r="L42" s="19">
        <v>202604</v>
      </c>
      <c r="M42" s="20">
        <v>0.33300000000000002</v>
      </c>
      <c r="N42" s="28">
        <v>1</v>
      </c>
      <c r="O42" s="28"/>
      <c r="P42" s="28" t="s">
        <v>38</v>
      </c>
      <c r="Q42" s="28" t="s">
        <v>42</v>
      </c>
      <c r="R42" s="20">
        <v>0.26200000000000001</v>
      </c>
      <c r="S42" s="28">
        <v>1</v>
      </c>
      <c r="T42" s="19"/>
      <c r="U42" s="40">
        <v>162010206944</v>
      </c>
    </row>
    <row r="43" spans="1:21" s="17" customFormat="1" ht="30" customHeight="1" x14ac:dyDescent="0.35">
      <c r="A43" s="19">
        <v>38</v>
      </c>
      <c r="B43" s="28" t="s">
        <v>41</v>
      </c>
      <c r="C43" s="28" t="s">
        <v>584</v>
      </c>
      <c r="D43" s="28" t="s">
        <v>62</v>
      </c>
      <c r="E43" s="19" t="s">
        <v>143</v>
      </c>
      <c r="F43" s="19" t="s">
        <v>59</v>
      </c>
      <c r="G43" s="19" t="s">
        <v>660</v>
      </c>
      <c r="H43" s="19" t="s">
        <v>1409</v>
      </c>
      <c r="I43" s="19" t="s">
        <v>1437</v>
      </c>
      <c r="J43" s="19" t="s">
        <v>1476</v>
      </c>
      <c r="K43" s="19" t="s">
        <v>661</v>
      </c>
      <c r="L43" s="19">
        <v>347431</v>
      </c>
      <c r="M43" s="20">
        <v>1.26</v>
      </c>
      <c r="N43" s="28">
        <v>1</v>
      </c>
      <c r="O43" s="28"/>
      <c r="P43" s="28" t="s">
        <v>38</v>
      </c>
      <c r="Q43" s="28" t="s">
        <v>42</v>
      </c>
      <c r="R43" s="20">
        <v>0.188</v>
      </c>
      <c r="S43" s="28">
        <v>1</v>
      </c>
      <c r="T43" s="19"/>
      <c r="U43" s="40">
        <v>162010206945</v>
      </c>
    </row>
    <row r="44" spans="1:21" s="17" customFormat="1" ht="30" customHeight="1" x14ac:dyDescent="0.35">
      <c r="A44" s="19">
        <v>39</v>
      </c>
      <c r="B44" s="28" t="s">
        <v>41</v>
      </c>
      <c r="C44" s="28" t="s">
        <v>584</v>
      </c>
      <c r="D44" s="28" t="s">
        <v>62</v>
      </c>
      <c r="E44" s="19" t="s">
        <v>144</v>
      </c>
      <c r="F44" s="19" t="s">
        <v>60</v>
      </c>
      <c r="G44" s="19" t="s">
        <v>662</v>
      </c>
      <c r="H44" s="19" t="s">
        <v>1409</v>
      </c>
      <c r="I44" s="19" t="s">
        <v>1437</v>
      </c>
      <c r="J44" s="19" t="s">
        <v>1477</v>
      </c>
      <c r="K44" s="19" t="s">
        <v>663</v>
      </c>
      <c r="L44" s="19">
        <v>193811</v>
      </c>
      <c r="M44" s="20">
        <v>0.36</v>
      </c>
      <c r="N44" s="28">
        <v>1</v>
      </c>
      <c r="O44" s="28"/>
      <c r="P44" s="28" t="s">
        <v>38</v>
      </c>
      <c r="Q44" s="28" t="s">
        <v>42</v>
      </c>
      <c r="R44" s="20">
        <v>0.35299999999999998</v>
      </c>
      <c r="S44" s="28">
        <v>1</v>
      </c>
      <c r="T44" s="19"/>
      <c r="U44" s="40">
        <v>162010206946</v>
      </c>
    </row>
    <row r="45" spans="1:21" s="17" customFormat="1" ht="30" customHeight="1" x14ac:dyDescent="0.35">
      <c r="A45" s="19">
        <v>40</v>
      </c>
      <c r="B45" s="28" t="s">
        <v>41</v>
      </c>
      <c r="C45" s="28" t="s">
        <v>584</v>
      </c>
      <c r="D45" s="28" t="s">
        <v>62</v>
      </c>
      <c r="E45" s="19" t="s">
        <v>145</v>
      </c>
      <c r="F45" s="19" t="s">
        <v>51</v>
      </c>
      <c r="G45" s="19" t="s">
        <v>664</v>
      </c>
      <c r="H45" s="19" t="s">
        <v>1394</v>
      </c>
      <c r="I45" s="19" t="s">
        <v>1437</v>
      </c>
      <c r="J45" s="19" t="s">
        <v>1478</v>
      </c>
      <c r="K45" s="19" t="s">
        <v>665</v>
      </c>
      <c r="L45" s="19">
        <v>185816</v>
      </c>
      <c r="M45" s="20">
        <v>0.15</v>
      </c>
      <c r="N45" s="28">
        <v>1</v>
      </c>
      <c r="O45" s="28"/>
      <c r="P45" s="28" t="s">
        <v>38</v>
      </c>
      <c r="Q45" s="28" t="s">
        <v>42</v>
      </c>
      <c r="R45" s="20">
        <v>4.2999999999999997E-2</v>
      </c>
      <c r="S45" s="28">
        <v>1</v>
      </c>
      <c r="T45" s="19"/>
      <c r="U45" s="40">
        <v>162010206947</v>
      </c>
    </row>
    <row r="46" spans="1:21" s="17" customFormat="1" ht="30" customHeight="1" x14ac:dyDescent="0.35">
      <c r="A46" s="19">
        <v>41</v>
      </c>
      <c r="B46" s="28" t="s">
        <v>41</v>
      </c>
      <c r="C46" s="28" t="s">
        <v>584</v>
      </c>
      <c r="D46" s="28" t="s">
        <v>62</v>
      </c>
      <c r="E46" s="19" t="s">
        <v>146</v>
      </c>
      <c r="F46" s="19" t="s">
        <v>51</v>
      </c>
      <c r="G46" s="19" t="s">
        <v>666</v>
      </c>
      <c r="H46" s="19" t="s">
        <v>1391</v>
      </c>
      <c r="I46" s="19" t="s">
        <v>1435</v>
      </c>
      <c r="J46" s="19" t="s">
        <v>1479</v>
      </c>
      <c r="K46" s="19" t="s">
        <v>667</v>
      </c>
      <c r="L46" s="19">
        <v>200310</v>
      </c>
      <c r="M46" s="20">
        <v>0.24</v>
      </c>
      <c r="N46" s="28">
        <v>1</v>
      </c>
      <c r="O46" s="28"/>
      <c r="P46" s="28" t="s">
        <v>38</v>
      </c>
      <c r="Q46" s="28" t="s">
        <v>42</v>
      </c>
      <c r="R46" s="20">
        <v>0.16400000000000001</v>
      </c>
      <c r="S46" s="28">
        <v>1</v>
      </c>
      <c r="T46" s="19"/>
      <c r="U46" s="40">
        <v>162010206948</v>
      </c>
    </row>
    <row r="47" spans="1:21" s="17" customFormat="1" ht="30" customHeight="1" x14ac:dyDescent="0.35">
      <c r="A47" s="19">
        <v>42</v>
      </c>
      <c r="B47" s="28" t="s">
        <v>41</v>
      </c>
      <c r="C47" s="28" t="s">
        <v>584</v>
      </c>
      <c r="D47" s="28" t="s">
        <v>62</v>
      </c>
      <c r="E47" s="19" t="s">
        <v>147</v>
      </c>
      <c r="F47" s="19" t="s">
        <v>61</v>
      </c>
      <c r="G47" s="19" t="s">
        <v>668</v>
      </c>
      <c r="H47" s="19" t="s">
        <v>1397</v>
      </c>
      <c r="I47" s="19" t="s">
        <v>1439</v>
      </c>
      <c r="J47" s="19" t="s">
        <v>1480</v>
      </c>
      <c r="K47" s="19" t="s">
        <v>669</v>
      </c>
      <c r="L47" s="19">
        <v>163250</v>
      </c>
      <c r="M47" s="20">
        <v>0.15</v>
      </c>
      <c r="N47" s="28">
        <v>1</v>
      </c>
      <c r="O47" s="28"/>
      <c r="P47" s="28" t="s">
        <v>38</v>
      </c>
      <c r="Q47" s="28" t="s">
        <v>42</v>
      </c>
      <c r="R47" s="20">
        <v>0.128</v>
      </c>
      <c r="S47" s="28">
        <v>1</v>
      </c>
      <c r="T47" s="19"/>
      <c r="U47" s="40">
        <v>162010206949</v>
      </c>
    </row>
    <row r="48" spans="1:21" s="17" customFormat="1" ht="30" customHeight="1" x14ac:dyDescent="0.35">
      <c r="A48" s="19">
        <v>43</v>
      </c>
      <c r="B48" s="28" t="s">
        <v>41</v>
      </c>
      <c r="C48" s="28" t="s">
        <v>584</v>
      </c>
      <c r="D48" s="28" t="s">
        <v>62</v>
      </c>
      <c r="E48" s="19" t="s">
        <v>148</v>
      </c>
      <c r="F48" s="19" t="s">
        <v>53</v>
      </c>
      <c r="G48" s="19" t="s">
        <v>670</v>
      </c>
      <c r="H48" s="19" t="s">
        <v>1410</v>
      </c>
      <c r="I48" s="19" t="s">
        <v>1440</v>
      </c>
      <c r="J48" s="19" t="s">
        <v>1481</v>
      </c>
      <c r="K48" s="19" t="s">
        <v>671</v>
      </c>
      <c r="L48" s="19">
        <v>317114</v>
      </c>
      <c r="M48" s="20">
        <v>0.75</v>
      </c>
      <c r="N48" s="28">
        <v>1</v>
      </c>
      <c r="O48" s="28"/>
      <c r="P48" s="28" t="s">
        <v>38</v>
      </c>
      <c r="Q48" s="28" t="s">
        <v>42</v>
      </c>
      <c r="R48" s="20">
        <v>7.3999999999999996E-2</v>
      </c>
      <c r="S48" s="28">
        <v>1</v>
      </c>
      <c r="T48" s="19"/>
      <c r="U48" s="40">
        <v>162010206950</v>
      </c>
    </row>
    <row r="49" spans="1:21" s="17" customFormat="1" ht="30" customHeight="1" x14ac:dyDescent="0.35">
      <c r="A49" s="19">
        <v>44</v>
      </c>
      <c r="B49" s="28" t="s">
        <v>41</v>
      </c>
      <c r="C49" s="28" t="s">
        <v>584</v>
      </c>
      <c r="D49" s="28" t="s">
        <v>62</v>
      </c>
      <c r="E49" s="19" t="s">
        <v>149</v>
      </c>
      <c r="F49" s="19" t="s">
        <v>62</v>
      </c>
      <c r="G49" s="19" t="s">
        <v>672</v>
      </c>
      <c r="H49" s="19" t="s">
        <v>1406</v>
      </c>
      <c r="I49" s="19" t="s">
        <v>1435</v>
      </c>
      <c r="J49" s="19" t="s">
        <v>1482</v>
      </c>
      <c r="K49" s="19" t="s">
        <v>673</v>
      </c>
      <c r="L49" s="19">
        <v>173466</v>
      </c>
      <c r="M49" s="20">
        <v>0.09</v>
      </c>
      <c r="N49" s="28">
        <v>1</v>
      </c>
      <c r="O49" s="28"/>
      <c r="P49" s="28" t="s">
        <v>38</v>
      </c>
      <c r="Q49" s="28" t="s">
        <v>42</v>
      </c>
      <c r="R49" s="20">
        <v>0.04</v>
      </c>
      <c r="S49" s="28">
        <v>1</v>
      </c>
      <c r="T49" s="19"/>
      <c r="U49" s="40">
        <v>162010206951</v>
      </c>
    </row>
    <row r="50" spans="1:21" s="17" customFormat="1" ht="30" customHeight="1" x14ac:dyDescent="0.35">
      <c r="A50" s="19">
        <v>45</v>
      </c>
      <c r="B50" s="28" t="s">
        <v>41</v>
      </c>
      <c r="C50" s="28" t="s">
        <v>584</v>
      </c>
      <c r="D50" s="28" t="s">
        <v>62</v>
      </c>
      <c r="E50" s="19" t="s">
        <v>150</v>
      </c>
      <c r="F50" s="19" t="s">
        <v>63</v>
      </c>
      <c r="G50" s="19" t="s">
        <v>674</v>
      </c>
      <c r="H50" s="19" t="s">
        <v>1403</v>
      </c>
      <c r="I50" s="19" t="s">
        <v>1436</v>
      </c>
      <c r="J50" s="19" t="s">
        <v>1483</v>
      </c>
      <c r="K50" s="19" t="s">
        <v>675</v>
      </c>
      <c r="L50" s="19">
        <v>168336</v>
      </c>
      <c r="M50" s="20">
        <v>0.03</v>
      </c>
      <c r="N50" s="28">
        <v>1</v>
      </c>
      <c r="O50" s="28"/>
      <c r="P50" s="28" t="s">
        <v>38</v>
      </c>
      <c r="Q50" s="28" t="s">
        <v>42</v>
      </c>
      <c r="R50" s="20">
        <v>4.5999999999999999E-2</v>
      </c>
      <c r="S50" s="28">
        <v>1</v>
      </c>
      <c r="T50" s="19"/>
      <c r="U50" s="40">
        <v>162010206952</v>
      </c>
    </row>
    <row r="51" spans="1:21" s="17" customFormat="1" ht="30" customHeight="1" x14ac:dyDescent="0.35">
      <c r="A51" s="19">
        <v>46</v>
      </c>
      <c r="B51" s="28" t="s">
        <v>41</v>
      </c>
      <c r="C51" s="28" t="s">
        <v>584</v>
      </c>
      <c r="D51" s="28" t="s">
        <v>62</v>
      </c>
      <c r="E51" s="19" t="s">
        <v>151</v>
      </c>
      <c r="F51" s="19" t="s">
        <v>64</v>
      </c>
      <c r="G51" s="19" t="s">
        <v>676</v>
      </c>
      <c r="H51" s="19" t="s">
        <v>1408</v>
      </c>
      <c r="I51" s="19" t="s">
        <v>1435</v>
      </c>
      <c r="J51" s="19" t="s">
        <v>1484</v>
      </c>
      <c r="K51" s="19" t="s">
        <v>677</v>
      </c>
      <c r="L51" s="19">
        <v>263917</v>
      </c>
      <c r="M51" s="20">
        <v>0.6</v>
      </c>
      <c r="N51" s="28">
        <v>1</v>
      </c>
      <c r="O51" s="28"/>
      <c r="P51" s="28" t="s">
        <v>38</v>
      </c>
      <c r="Q51" s="28" t="s">
        <v>42</v>
      </c>
      <c r="R51" s="20">
        <v>0.36</v>
      </c>
      <c r="S51" s="28">
        <v>1</v>
      </c>
      <c r="T51" s="19"/>
      <c r="U51" s="40">
        <v>162010206953</v>
      </c>
    </row>
    <row r="52" spans="1:21" s="17" customFormat="1" ht="30" customHeight="1" x14ac:dyDescent="0.35">
      <c r="A52" s="19">
        <v>47</v>
      </c>
      <c r="B52" s="28" t="s">
        <v>41</v>
      </c>
      <c r="C52" s="28" t="s">
        <v>584</v>
      </c>
      <c r="D52" s="28" t="s">
        <v>62</v>
      </c>
      <c r="E52" s="19" t="s">
        <v>152</v>
      </c>
      <c r="F52" s="19" t="s">
        <v>65</v>
      </c>
      <c r="G52" s="19" t="s">
        <v>678</v>
      </c>
      <c r="H52" s="19" t="s">
        <v>1397</v>
      </c>
      <c r="I52" s="19" t="s">
        <v>1439</v>
      </c>
      <c r="J52" s="19" t="s">
        <v>1465</v>
      </c>
      <c r="K52" s="19" t="s">
        <v>679</v>
      </c>
      <c r="L52" s="19">
        <v>211968</v>
      </c>
      <c r="M52" s="20">
        <v>0.48</v>
      </c>
      <c r="N52" s="28">
        <v>1</v>
      </c>
      <c r="O52" s="28"/>
      <c r="P52" s="28" t="s">
        <v>38</v>
      </c>
      <c r="Q52" s="28" t="s">
        <v>42</v>
      </c>
      <c r="R52" s="20">
        <v>0.38300000000000001</v>
      </c>
      <c r="S52" s="28">
        <v>1</v>
      </c>
      <c r="T52" s="19"/>
      <c r="U52" s="40">
        <v>162010206954</v>
      </c>
    </row>
    <row r="53" spans="1:21" s="17" customFormat="1" ht="30" customHeight="1" x14ac:dyDescent="0.35">
      <c r="A53" s="19">
        <v>48</v>
      </c>
      <c r="B53" s="28" t="s">
        <v>41</v>
      </c>
      <c r="C53" s="28" t="s">
        <v>584</v>
      </c>
      <c r="D53" s="28" t="s">
        <v>62</v>
      </c>
      <c r="E53" s="19" t="s">
        <v>153</v>
      </c>
      <c r="F53" s="19" t="s">
        <v>66</v>
      </c>
      <c r="G53" s="19" t="s">
        <v>680</v>
      </c>
      <c r="H53" s="19" t="s">
        <v>1403</v>
      </c>
      <c r="I53" s="19" t="s">
        <v>1436</v>
      </c>
      <c r="J53" s="19" t="s">
        <v>1485</v>
      </c>
      <c r="K53" s="19" t="s">
        <v>681</v>
      </c>
      <c r="L53" s="19">
        <v>168336</v>
      </c>
      <c r="M53" s="20">
        <v>0.03</v>
      </c>
      <c r="N53" s="28">
        <v>1</v>
      </c>
      <c r="O53" s="28"/>
      <c r="P53" s="28" t="s">
        <v>38</v>
      </c>
      <c r="Q53" s="28" t="s">
        <v>42</v>
      </c>
      <c r="R53" s="20">
        <v>7.0000000000000007E-2</v>
      </c>
      <c r="S53" s="28">
        <v>1</v>
      </c>
      <c r="T53" s="19"/>
      <c r="U53" s="40">
        <v>162010206955</v>
      </c>
    </row>
    <row r="54" spans="1:21" s="17" customFormat="1" ht="30" customHeight="1" x14ac:dyDescent="0.35">
      <c r="A54" s="19">
        <v>49</v>
      </c>
      <c r="B54" s="28" t="s">
        <v>41</v>
      </c>
      <c r="C54" s="28" t="s">
        <v>584</v>
      </c>
      <c r="D54" s="28" t="s">
        <v>62</v>
      </c>
      <c r="E54" s="19" t="s">
        <v>154</v>
      </c>
      <c r="F54" s="19" t="s">
        <v>53</v>
      </c>
      <c r="G54" s="19" t="s">
        <v>682</v>
      </c>
      <c r="H54" s="19" t="s">
        <v>1393</v>
      </c>
      <c r="I54" s="19" t="s">
        <v>1435</v>
      </c>
      <c r="J54" s="19" t="s">
        <v>1486</v>
      </c>
      <c r="K54" s="19" t="s">
        <v>683</v>
      </c>
      <c r="L54" s="19">
        <v>172941</v>
      </c>
      <c r="M54" s="20">
        <v>0.12</v>
      </c>
      <c r="N54" s="28">
        <v>1</v>
      </c>
      <c r="O54" s="28"/>
      <c r="P54" s="28" t="s">
        <v>38</v>
      </c>
      <c r="Q54" s="28" t="s">
        <v>42</v>
      </c>
      <c r="R54" s="20">
        <v>0.16</v>
      </c>
      <c r="S54" s="28">
        <v>1</v>
      </c>
      <c r="T54" s="19"/>
      <c r="U54" s="40">
        <v>162010206956</v>
      </c>
    </row>
    <row r="55" spans="1:21" s="17" customFormat="1" ht="30" customHeight="1" x14ac:dyDescent="0.35">
      <c r="A55" s="19">
        <v>50</v>
      </c>
      <c r="B55" s="28" t="s">
        <v>41</v>
      </c>
      <c r="C55" s="28" t="s">
        <v>584</v>
      </c>
      <c r="D55" s="28" t="s">
        <v>62</v>
      </c>
      <c r="E55" s="19" t="s">
        <v>155</v>
      </c>
      <c r="F55" s="19" t="s">
        <v>50</v>
      </c>
      <c r="G55" s="19" t="s">
        <v>684</v>
      </c>
      <c r="H55" s="19" t="s">
        <v>1397</v>
      </c>
      <c r="I55" s="19" t="s">
        <v>1439</v>
      </c>
      <c r="J55" s="19" t="s">
        <v>1487</v>
      </c>
      <c r="K55" s="19" t="s">
        <v>685</v>
      </c>
      <c r="L55" s="19">
        <v>266716</v>
      </c>
      <c r="M55" s="20">
        <v>0.48</v>
      </c>
      <c r="N55" s="28">
        <v>1</v>
      </c>
      <c r="O55" s="28"/>
      <c r="P55" s="28" t="s">
        <v>38</v>
      </c>
      <c r="Q55" s="28" t="s">
        <v>42</v>
      </c>
      <c r="R55" s="20">
        <v>0.35499999999999998</v>
      </c>
      <c r="S55" s="28">
        <v>1</v>
      </c>
      <c r="T55" s="19"/>
      <c r="U55" s="40">
        <v>162010206957</v>
      </c>
    </row>
    <row r="56" spans="1:21" s="17" customFormat="1" ht="30" customHeight="1" x14ac:dyDescent="0.35">
      <c r="A56" s="19">
        <v>51</v>
      </c>
      <c r="B56" s="28" t="s">
        <v>41</v>
      </c>
      <c r="C56" s="28" t="s">
        <v>584</v>
      </c>
      <c r="D56" s="28" t="s">
        <v>62</v>
      </c>
      <c r="E56" s="19" t="s">
        <v>156</v>
      </c>
      <c r="F56" s="19" t="s">
        <v>67</v>
      </c>
      <c r="G56" s="19" t="s">
        <v>686</v>
      </c>
      <c r="H56" s="19" t="s">
        <v>1399</v>
      </c>
      <c r="I56" s="19" t="s">
        <v>1436</v>
      </c>
      <c r="J56" s="19" t="s">
        <v>1464</v>
      </c>
      <c r="K56" s="19" t="s">
        <v>687</v>
      </c>
      <c r="L56" s="19">
        <v>220730</v>
      </c>
      <c r="M56" s="20">
        <v>0.36</v>
      </c>
      <c r="N56" s="28">
        <v>1</v>
      </c>
      <c r="O56" s="28"/>
      <c r="P56" s="28" t="s">
        <v>38</v>
      </c>
      <c r="Q56" s="28" t="s">
        <v>42</v>
      </c>
      <c r="R56" s="20">
        <v>0.221</v>
      </c>
      <c r="S56" s="28">
        <v>1</v>
      </c>
      <c r="T56" s="19"/>
      <c r="U56" s="40">
        <v>162010206958</v>
      </c>
    </row>
    <row r="57" spans="1:21" s="17" customFormat="1" ht="30" customHeight="1" x14ac:dyDescent="0.35">
      <c r="A57" s="19">
        <v>52</v>
      </c>
      <c r="B57" s="28" t="s">
        <v>41</v>
      </c>
      <c r="C57" s="28" t="s">
        <v>584</v>
      </c>
      <c r="D57" s="28" t="s">
        <v>62</v>
      </c>
      <c r="E57" s="19" t="s">
        <v>157</v>
      </c>
      <c r="F57" s="19" t="s">
        <v>67</v>
      </c>
      <c r="G57" s="19" t="s">
        <v>688</v>
      </c>
      <c r="H57" s="19" t="s">
        <v>1409</v>
      </c>
      <c r="I57" s="19" t="s">
        <v>1437</v>
      </c>
      <c r="J57" s="19" t="s">
        <v>1488</v>
      </c>
      <c r="K57" s="19" t="s">
        <v>689</v>
      </c>
      <c r="L57" s="19">
        <v>172183</v>
      </c>
      <c r="M57" s="20">
        <v>0.06</v>
      </c>
      <c r="N57" s="28">
        <v>1</v>
      </c>
      <c r="O57" s="28"/>
      <c r="P57" s="28" t="s">
        <v>38</v>
      </c>
      <c r="Q57" s="28" t="s">
        <v>42</v>
      </c>
      <c r="R57" s="20">
        <v>4.8000000000000001E-2</v>
      </c>
      <c r="S57" s="28">
        <v>1</v>
      </c>
      <c r="T57" s="19"/>
      <c r="U57" s="40">
        <v>162010206959</v>
      </c>
    </row>
    <row r="58" spans="1:21" s="17" customFormat="1" ht="30" customHeight="1" x14ac:dyDescent="0.35">
      <c r="A58" s="19">
        <v>53</v>
      </c>
      <c r="B58" s="28" t="s">
        <v>41</v>
      </c>
      <c r="C58" s="28" t="s">
        <v>584</v>
      </c>
      <c r="D58" s="28" t="s">
        <v>62</v>
      </c>
      <c r="E58" s="19" t="s">
        <v>158</v>
      </c>
      <c r="F58" s="19" t="s">
        <v>56</v>
      </c>
      <c r="G58" s="19" t="s">
        <v>690</v>
      </c>
      <c r="H58" s="19" t="s">
        <v>1406</v>
      </c>
      <c r="I58" s="19" t="s">
        <v>1435</v>
      </c>
      <c r="J58" s="19" t="s">
        <v>1489</v>
      </c>
      <c r="K58" s="19" t="s">
        <v>691</v>
      </c>
      <c r="L58" s="19">
        <v>219440</v>
      </c>
      <c r="M58" s="20">
        <v>0.36</v>
      </c>
      <c r="N58" s="28">
        <v>1</v>
      </c>
      <c r="O58" s="28"/>
      <c r="P58" s="28" t="s">
        <v>38</v>
      </c>
      <c r="Q58" s="28" t="s">
        <v>42</v>
      </c>
      <c r="R58" s="20">
        <v>0.14199999999999999</v>
      </c>
      <c r="S58" s="28">
        <v>1</v>
      </c>
      <c r="T58" s="19"/>
      <c r="U58" s="40">
        <v>162010206960</v>
      </c>
    </row>
    <row r="59" spans="1:21" s="17" customFormat="1" ht="30" customHeight="1" x14ac:dyDescent="0.35">
      <c r="A59" s="19">
        <v>54</v>
      </c>
      <c r="B59" s="28" t="s">
        <v>41</v>
      </c>
      <c r="C59" s="28" t="s">
        <v>584</v>
      </c>
      <c r="D59" s="28" t="s">
        <v>62</v>
      </c>
      <c r="E59" s="19" t="s">
        <v>159</v>
      </c>
      <c r="F59" s="19" t="s">
        <v>68</v>
      </c>
      <c r="G59" s="19" t="s">
        <v>692</v>
      </c>
      <c r="H59" s="19" t="s">
        <v>1406</v>
      </c>
      <c r="I59" s="19" t="s">
        <v>1435</v>
      </c>
      <c r="J59" s="19" t="s">
        <v>1490</v>
      </c>
      <c r="K59" s="19" t="s">
        <v>693</v>
      </c>
      <c r="L59" s="19">
        <v>219440</v>
      </c>
      <c r="M59" s="20">
        <v>0.36</v>
      </c>
      <c r="N59" s="28">
        <v>1</v>
      </c>
      <c r="O59" s="28"/>
      <c r="P59" s="28" t="s">
        <v>38</v>
      </c>
      <c r="Q59" s="28" t="s">
        <v>42</v>
      </c>
      <c r="R59" s="20">
        <v>0.28799999999999998</v>
      </c>
      <c r="S59" s="28">
        <v>1</v>
      </c>
      <c r="T59" s="19"/>
      <c r="U59" s="40">
        <v>162010206961</v>
      </c>
    </row>
    <row r="60" spans="1:21" s="17" customFormat="1" ht="30" customHeight="1" x14ac:dyDescent="0.35">
      <c r="A60" s="19">
        <v>55</v>
      </c>
      <c r="B60" s="28" t="s">
        <v>41</v>
      </c>
      <c r="C60" s="28" t="s">
        <v>584</v>
      </c>
      <c r="D60" s="28" t="s">
        <v>62</v>
      </c>
      <c r="E60" s="19" t="s">
        <v>160</v>
      </c>
      <c r="F60" s="19" t="s">
        <v>45</v>
      </c>
      <c r="G60" s="19" t="s">
        <v>694</v>
      </c>
      <c r="H60" s="19" t="s">
        <v>1399</v>
      </c>
      <c r="I60" s="19" t="s">
        <v>1436</v>
      </c>
      <c r="J60" s="19" t="s">
        <v>1491</v>
      </c>
      <c r="K60" s="19" t="s">
        <v>695</v>
      </c>
      <c r="L60" s="19">
        <v>271919</v>
      </c>
      <c r="M60" s="20">
        <v>0.72</v>
      </c>
      <c r="N60" s="28">
        <v>1</v>
      </c>
      <c r="O60" s="28"/>
      <c r="P60" s="28" t="s">
        <v>38</v>
      </c>
      <c r="Q60" s="28" t="s">
        <v>42</v>
      </c>
      <c r="R60" s="20">
        <v>4.5999999999999999E-2</v>
      </c>
      <c r="S60" s="28">
        <v>1</v>
      </c>
      <c r="T60" s="19"/>
      <c r="U60" s="40">
        <v>162010206962</v>
      </c>
    </row>
    <row r="61" spans="1:21" s="17" customFormat="1" ht="30" customHeight="1" x14ac:dyDescent="0.45">
      <c r="A61" s="19">
        <v>56</v>
      </c>
      <c r="B61" s="28" t="s">
        <v>41</v>
      </c>
      <c r="C61" s="28" t="s">
        <v>584</v>
      </c>
      <c r="D61" s="28" t="s">
        <v>62</v>
      </c>
      <c r="E61" s="19" t="s">
        <v>161</v>
      </c>
      <c r="F61" s="19" t="s">
        <v>67</v>
      </c>
      <c r="G61" s="19" t="s">
        <v>696</v>
      </c>
      <c r="H61" s="19" t="s">
        <v>1411</v>
      </c>
      <c r="I61" s="19" t="s">
        <v>1437</v>
      </c>
      <c r="J61" s="19" t="s">
        <v>1492</v>
      </c>
      <c r="K61" s="19" t="s">
        <v>697</v>
      </c>
      <c r="L61" s="19">
        <v>226489</v>
      </c>
      <c r="M61" s="20">
        <v>0.48</v>
      </c>
      <c r="N61" s="28">
        <v>1</v>
      </c>
      <c r="O61" s="28"/>
      <c r="P61" s="28" t="s">
        <v>38</v>
      </c>
      <c r="Q61" s="28" t="s">
        <v>42</v>
      </c>
      <c r="R61" s="20">
        <v>0.42199999999999999</v>
      </c>
      <c r="S61" s="28">
        <v>1</v>
      </c>
      <c r="T61" s="19"/>
      <c r="U61" s="41">
        <v>162010203215</v>
      </c>
    </row>
    <row r="62" spans="1:21" s="17" customFormat="1" ht="30" customHeight="1" x14ac:dyDescent="0.35">
      <c r="A62" s="19">
        <v>57</v>
      </c>
      <c r="B62" s="28" t="s">
        <v>41</v>
      </c>
      <c r="C62" s="28" t="s">
        <v>584</v>
      </c>
      <c r="D62" s="28" t="s">
        <v>62</v>
      </c>
      <c r="E62" s="19" t="s">
        <v>162</v>
      </c>
      <c r="F62" s="19" t="s">
        <v>69</v>
      </c>
      <c r="G62" s="19" t="s">
        <v>698</v>
      </c>
      <c r="H62" s="19" t="s">
        <v>1409</v>
      </c>
      <c r="I62" s="19" t="s">
        <v>1437</v>
      </c>
      <c r="J62" s="19" t="s">
        <v>1493</v>
      </c>
      <c r="K62" s="19" t="s">
        <v>699</v>
      </c>
      <c r="L62" s="19">
        <v>239689</v>
      </c>
      <c r="M62" s="20">
        <v>0.48</v>
      </c>
      <c r="N62" s="28">
        <v>1</v>
      </c>
      <c r="O62" s="28"/>
      <c r="P62" s="28" t="s">
        <v>38</v>
      </c>
      <c r="Q62" s="28" t="s">
        <v>42</v>
      </c>
      <c r="R62" s="20">
        <v>0.27600000000000002</v>
      </c>
      <c r="S62" s="28">
        <v>1</v>
      </c>
      <c r="T62" s="19"/>
      <c r="U62" s="40">
        <v>162010203216</v>
      </c>
    </row>
    <row r="63" spans="1:21" s="17" customFormat="1" ht="30" customHeight="1" x14ac:dyDescent="0.35">
      <c r="A63" s="19">
        <v>58</v>
      </c>
      <c r="B63" s="28" t="s">
        <v>41</v>
      </c>
      <c r="C63" s="28" t="s">
        <v>584</v>
      </c>
      <c r="D63" s="28" t="s">
        <v>62</v>
      </c>
      <c r="E63" s="19" t="s">
        <v>163</v>
      </c>
      <c r="F63" s="19" t="s">
        <v>70</v>
      </c>
      <c r="G63" s="19" t="s">
        <v>700</v>
      </c>
      <c r="H63" s="19" t="s">
        <v>1409</v>
      </c>
      <c r="I63" s="19" t="s">
        <v>1437</v>
      </c>
      <c r="J63" s="19" t="s">
        <v>1494</v>
      </c>
      <c r="K63" s="19" t="s">
        <v>701</v>
      </c>
      <c r="L63" s="19">
        <v>166353</v>
      </c>
      <c r="M63" s="20">
        <v>0.03</v>
      </c>
      <c r="N63" s="28">
        <v>1</v>
      </c>
      <c r="O63" s="28"/>
      <c r="P63" s="28" t="s">
        <v>38</v>
      </c>
      <c r="Q63" s="28" t="s">
        <v>42</v>
      </c>
      <c r="R63" s="20">
        <v>4.2000000000000003E-2</v>
      </c>
      <c r="S63" s="28">
        <v>1</v>
      </c>
      <c r="T63" s="19"/>
      <c r="U63" s="40">
        <v>162010203217</v>
      </c>
    </row>
    <row r="64" spans="1:21" s="17" customFormat="1" ht="30" customHeight="1" x14ac:dyDescent="0.35">
      <c r="A64" s="19">
        <v>59</v>
      </c>
      <c r="B64" s="28" t="s">
        <v>41</v>
      </c>
      <c r="C64" s="28" t="s">
        <v>584</v>
      </c>
      <c r="D64" s="28" t="s">
        <v>62</v>
      </c>
      <c r="E64" s="19" t="s">
        <v>164</v>
      </c>
      <c r="F64" s="19" t="s">
        <v>71</v>
      </c>
      <c r="G64" s="19" t="s">
        <v>702</v>
      </c>
      <c r="H64" s="19" t="s">
        <v>1399</v>
      </c>
      <c r="I64" s="19" t="s">
        <v>1436</v>
      </c>
      <c r="J64" s="19" t="s">
        <v>1495</v>
      </c>
      <c r="K64" s="19" t="s">
        <v>703</v>
      </c>
      <c r="L64" s="19">
        <v>173020</v>
      </c>
      <c r="M64" s="20">
        <v>0.03</v>
      </c>
      <c r="N64" s="28">
        <v>1</v>
      </c>
      <c r="O64" s="28"/>
      <c r="P64" s="28" t="s">
        <v>38</v>
      </c>
      <c r="Q64" s="28" t="s">
        <v>42</v>
      </c>
      <c r="R64" s="20">
        <v>4.2999999999999997E-2</v>
      </c>
      <c r="S64" s="28">
        <v>1</v>
      </c>
      <c r="T64" s="19"/>
      <c r="U64" s="40">
        <v>162010203218</v>
      </c>
    </row>
    <row r="65" spans="1:21" s="17" customFormat="1" ht="30" customHeight="1" x14ac:dyDescent="0.35">
      <c r="A65" s="19">
        <v>60</v>
      </c>
      <c r="B65" s="28" t="s">
        <v>41</v>
      </c>
      <c r="C65" s="28" t="s">
        <v>584</v>
      </c>
      <c r="D65" s="28" t="s">
        <v>62</v>
      </c>
      <c r="E65" s="19" t="s">
        <v>164</v>
      </c>
      <c r="F65" s="19" t="s">
        <v>71</v>
      </c>
      <c r="G65" s="19" t="s">
        <v>704</v>
      </c>
      <c r="H65" s="19" t="s">
        <v>1399</v>
      </c>
      <c r="I65" s="19" t="s">
        <v>1436</v>
      </c>
      <c r="J65" s="19" t="s">
        <v>1496</v>
      </c>
      <c r="K65" s="19" t="s">
        <v>705</v>
      </c>
      <c r="L65" s="19">
        <v>173437</v>
      </c>
      <c r="M65" s="20">
        <v>0.03</v>
      </c>
      <c r="N65" s="28">
        <v>1</v>
      </c>
      <c r="O65" s="28"/>
      <c r="P65" s="28" t="s">
        <v>38</v>
      </c>
      <c r="Q65" s="28" t="s">
        <v>42</v>
      </c>
      <c r="R65" s="20">
        <v>5.7000000000000002E-2</v>
      </c>
      <c r="S65" s="28">
        <v>1</v>
      </c>
      <c r="T65" s="19"/>
      <c r="U65" s="42">
        <v>162010203219</v>
      </c>
    </row>
    <row r="66" spans="1:21" s="17" customFormat="1" ht="30" customHeight="1" x14ac:dyDescent="0.35">
      <c r="A66" s="19">
        <v>61</v>
      </c>
      <c r="B66" s="28" t="s">
        <v>41</v>
      </c>
      <c r="C66" s="28" t="s">
        <v>584</v>
      </c>
      <c r="D66" s="28" t="s">
        <v>62</v>
      </c>
      <c r="E66" s="19" t="s">
        <v>165</v>
      </c>
      <c r="F66" s="19" t="s">
        <v>71</v>
      </c>
      <c r="G66" s="19" t="s">
        <v>706</v>
      </c>
      <c r="H66" s="19" t="s">
        <v>1391</v>
      </c>
      <c r="I66" s="19" t="s">
        <v>1435</v>
      </c>
      <c r="J66" s="19" t="s">
        <v>1497</v>
      </c>
      <c r="K66" s="19" t="s">
        <v>707</v>
      </c>
      <c r="L66" s="19">
        <v>179985</v>
      </c>
      <c r="M66" s="20">
        <v>0.12</v>
      </c>
      <c r="N66" s="28">
        <v>1</v>
      </c>
      <c r="O66" s="28"/>
      <c r="P66" s="28" t="s">
        <v>38</v>
      </c>
      <c r="Q66" s="28" t="s">
        <v>42</v>
      </c>
      <c r="R66" s="20">
        <v>3.5000000000000003E-2</v>
      </c>
      <c r="S66" s="28">
        <v>1</v>
      </c>
      <c r="T66" s="19"/>
      <c r="U66" s="42">
        <v>162010203220</v>
      </c>
    </row>
    <row r="67" spans="1:21" s="17" customFormat="1" ht="30" customHeight="1" x14ac:dyDescent="0.35">
      <c r="A67" s="19">
        <v>62</v>
      </c>
      <c r="B67" s="28" t="s">
        <v>41</v>
      </c>
      <c r="C67" s="28" t="s">
        <v>584</v>
      </c>
      <c r="D67" s="28" t="s">
        <v>62</v>
      </c>
      <c r="E67" s="19" t="s">
        <v>166</v>
      </c>
      <c r="F67" s="19" t="s">
        <v>47</v>
      </c>
      <c r="G67" s="19" t="s">
        <v>708</v>
      </c>
      <c r="H67" s="19" t="s">
        <v>1397</v>
      </c>
      <c r="I67" s="19" t="s">
        <v>1439</v>
      </c>
      <c r="J67" s="19" t="s">
        <v>1498</v>
      </c>
      <c r="K67" s="19" t="s">
        <v>709</v>
      </c>
      <c r="L67" s="19">
        <v>196653</v>
      </c>
      <c r="M67" s="20">
        <v>0.12</v>
      </c>
      <c r="N67" s="28">
        <v>1</v>
      </c>
      <c r="O67" s="28"/>
      <c r="P67" s="28" t="s">
        <v>38</v>
      </c>
      <c r="Q67" s="28" t="s">
        <v>42</v>
      </c>
      <c r="R67" s="20">
        <v>5.7000000000000002E-2</v>
      </c>
      <c r="S67" s="28">
        <v>1</v>
      </c>
      <c r="T67" s="19"/>
      <c r="U67" s="42">
        <v>162010203221</v>
      </c>
    </row>
    <row r="68" spans="1:21" s="17" customFormat="1" ht="30" customHeight="1" x14ac:dyDescent="0.35">
      <c r="A68" s="19">
        <v>63</v>
      </c>
      <c r="B68" s="28" t="s">
        <v>41</v>
      </c>
      <c r="C68" s="28" t="s">
        <v>584</v>
      </c>
      <c r="D68" s="28" t="s">
        <v>62</v>
      </c>
      <c r="E68" s="19" t="s">
        <v>167</v>
      </c>
      <c r="F68" s="19" t="s">
        <v>59</v>
      </c>
      <c r="G68" s="19" t="s">
        <v>710</v>
      </c>
      <c r="H68" s="19" t="s">
        <v>1399</v>
      </c>
      <c r="I68" s="19" t="s">
        <v>1436</v>
      </c>
      <c r="J68" s="19" t="s">
        <v>1499</v>
      </c>
      <c r="K68" s="19" t="s">
        <v>711</v>
      </c>
      <c r="L68" s="19">
        <v>246818</v>
      </c>
      <c r="M68" s="20">
        <v>0.48</v>
      </c>
      <c r="N68" s="28">
        <v>1</v>
      </c>
      <c r="O68" s="28"/>
      <c r="P68" s="28" t="s">
        <v>38</v>
      </c>
      <c r="Q68" s="28" t="s">
        <v>42</v>
      </c>
      <c r="R68" s="20">
        <v>0.40899999999999997</v>
      </c>
      <c r="S68" s="28">
        <v>1</v>
      </c>
      <c r="T68" s="19"/>
      <c r="U68" s="42">
        <v>162010203222</v>
      </c>
    </row>
    <row r="69" spans="1:21" s="17" customFormat="1" ht="30" customHeight="1" x14ac:dyDescent="0.35">
      <c r="A69" s="19">
        <v>64</v>
      </c>
      <c r="B69" s="28" t="s">
        <v>41</v>
      </c>
      <c r="C69" s="28" t="s">
        <v>584</v>
      </c>
      <c r="D69" s="28" t="s">
        <v>62</v>
      </c>
      <c r="E69" s="19" t="s">
        <v>168</v>
      </c>
      <c r="F69" s="19" t="s">
        <v>52</v>
      </c>
      <c r="G69" s="19" t="s">
        <v>712</v>
      </c>
      <c r="H69" s="19" t="s">
        <v>1394</v>
      </c>
      <c r="I69" s="19" t="s">
        <v>1437</v>
      </c>
      <c r="J69" s="19" t="s">
        <v>1500</v>
      </c>
      <c r="K69" s="19" t="s">
        <v>713</v>
      </c>
      <c r="L69" s="19">
        <v>191859</v>
      </c>
      <c r="M69" s="20">
        <v>0.21</v>
      </c>
      <c r="N69" s="28">
        <v>1</v>
      </c>
      <c r="O69" s="28"/>
      <c r="P69" s="28" t="s">
        <v>38</v>
      </c>
      <c r="Q69" s="28" t="s">
        <v>42</v>
      </c>
      <c r="R69" s="20">
        <v>4.5999999999999999E-2</v>
      </c>
      <c r="S69" s="28">
        <v>1</v>
      </c>
      <c r="T69" s="19"/>
      <c r="U69" s="42">
        <v>162010203223</v>
      </c>
    </row>
    <row r="70" spans="1:21" s="17" customFormat="1" ht="30" customHeight="1" x14ac:dyDescent="0.35">
      <c r="A70" s="19">
        <v>65</v>
      </c>
      <c r="B70" s="28" t="s">
        <v>41</v>
      </c>
      <c r="C70" s="28" t="s">
        <v>584</v>
      </c>
      <c r="D70" s="28" t="s">
        <v>62</v>
      </c>
      <c r="E70" s="19" t="s">
        <v>169</v>
      </c>
      <c r="F70" s="19" t="s">
        <v>72</v>
      </c>
      <c r="G70" s="19" t="s">
        <v>714</v>
      </c>
      <c r="H70" s="19" t="s">
        <v>1400</v>
      </c>
      <c r="I70" s="19" t="s">
        <v>1435</v>
      </c>
      <c r="J70" s="19" t="s">
        <v>1501</v>
      </c>
      <c r="K70" s="19" t="s">
        <v>715</v>
      </c>
      <c r="L70" s="19">
        <v>229729</v>
      </c>
      <c r="M70" s="20">
        <v>0.33</v>
      </c>
      <c r="N70" s="28">
        <v>1</v>
      </c>
      <c r="O70" s="28"/>
      <c r="P70" s="28" t="s">
        <v>38</v>
      </c>
      <c r="Q70" s="28" t="s">
        <v>42</v>
      </c>
      <c r="R70" s="20">
        <v>0.33400000000000002</v>
      </c>
      <c r="S70" s="28">
        <v>1</v>
      </c>
      <c r="T70" s="19"/>
      <c r="U70" s="42">
        <v>162010203224</v>
      </c>
    </row>
    <row r="71" spans="1:21" s="17" customFormat="1" ht="30" customHeight="1" x14ac:dyDescent="0.35">
      <c r="A71" s="19">
        <v>66</v>
      </c>
      <c r="B71" s="28" t="s">
        <v>41</v>
      </c>
      <c r="C71" s="28" t="s">
        <v>584</v>
      </c>
      <c r="D71" s="28" t="s">
        <v>62</v>
      </c>
      <c r="E71" s="19" t="s">
        <v>170</v>
      </c>
      <c r="F71" s="19" t="s">
        <v>73</v>
      </c>
      <c r="G71" s="19" t="s">
        <v>716</v>
      </c>
      <c r="H71" s="19" t="s">
        <v>1401</v>
      </c>
      <c r="I71" s="19" t="s">
        <v>1435</v>
      </c>
      <c r="J71" s="19" t="s">
        <v>1502</v>
      </c>
      <c r="K71" s="19" t="s">
        <v>717</v>
      </c>
      <c r="L71" s="19">
        <v>174968</v>
      </c>
      <c r="M71" s="20">
        <v>0.12</v>
      </c>
      <c r="N71" s="28">
        <v>1</v>
      </c>
      <c r="O71" s="28"/>
      <c r="P71" s="28" t="s">
        <v>38</v>
      </c>
      <c r="Q71" s="28" t="s">
        <v>42</v>
      </c>
      <c r="R71" s="20">
        <v>0.05</v>
      </c>
      <c r="S71" s="28">
        <v>1</v>
      </c>
      <c r="T71" s="19"/>
      <c r="U71" s="42">
        <v>162010203225</v>
      </c>
    </row>
    <row r="72" spans="1:21" s="17" customFormat="1" ht="30" customHeight="1" x14ac:dyDescent="0.35">
      <c r="A72" s="19">
        <v>67</v>
      </c>
      <c r="B72" s="28" t="s">
        <v>41</v>
      </c>
      <c r="C72" s="28" t="s">
        <v>584</v>
      </c>
      <c r="D72" s="28" t="s">
        <v>62</v>
      </c>
      <c r="E72" s="19" t="s">
        <v>171</v>
      </c>
      <c r="F72" s="19" t="s">
        <v>59</v>
      </c>
      <c r="G72" s="19" t="s">
        <v>718</v>
      </c>
      <c r="H72" s="19" t="s">
        <v>1406</v>
      </c>
      <c r="I72" s="19" t="s">
        <v>1435</v>
      </c>
      <c r="J72" s="19" t="s">
        <v>1503</v>
      </c>
      <c r="K72" s="19" t="s">
        <v>719</v>
      </c>
      <c r="L72" s="19">
        <v>172941</v>
      </c>
      <c r="M72" s="20">
        <v>0.24</v>
      </c>
      <c r="N72" s="28">
        <v>1</v>
      </c>
      <c r="O72" s="28"/>
      <c r="P72" s="28" t="s">
        <v>38</v>
      </c>
      <c r="Q72" s="28" t="s">
        <v>42</v>
      </c>
      <c r="R72" s="20">
        <v>0.16700000000000001</v>
      </c>
      <c r="S72" s="28">
        <v>1</v>
      </c>
      <c r="T72" s="19"/>
      <c r="U72" s="42">
        <v>162010203226</v>
      </c>
    </row>
    <row r="73" spans="1:21" s="17" customFormat="1" ht="30" customHeight="1" x14ac:dyDescent="0.35">
      <c r="A73" s="19">
        <v>68</v>
      </c>
      <c r="B73" s="28" t="s">
        <v>41</v>
      </c>
      <c r="C73" s="28" t="s">
        <v>584</v>
      </c>
      <c r="D73" s="28" t="s">
        <v>62</v>
      </c>
      <c r="E73" s="19" t="s">
        <v>172</v>
      </c>
      <c r="F73" s="19" t="s">
        <v>49</v>
      </c>
      <c r="G73" s="19" t="s">
        <v>720</v>
      </c>
      <c r="H73" s="19" t="s">
        <v>1406</v>
      </c>
      <c r="I73" s="19" t="s">
        <v>1435</v>
      </c>
      <c r="J73" s="19" t="s">
        <v>1504</v>
      </c>
      <c r="K73" s="19" t="s">
        <v>721</v>
      </c>
      <c r="L73" s="19">
        <v>176580</v>
      </c>
      <c r="M73" s="20">
        <v>0.09</v>
      </c>
      <c r="N73" s="28">
        <v>1</v>
      </c>
      <c r="O73" s="28"/>
      <c r="P73" s="28" t="s">
        <v>38</v>
      </c>
      <c r="Q73" s="28" t="s">
        <v>42</v>
      </c>
      <c r="R73" s="20">
        <v>3.6999999999999998E-2</v>
      </c>
      <c r="S73" s="28">
        <v>1</v>
      </c>
      <c r="T73" s="19"/>
      <c r="U73" s="42">
        <v>162010203227</v>
      </c>
    </row>
    <row r="74" spans="1:21" s="17" customFormat="1" ht="30" customHeight="1" x14ac:dyDescent="0.35">
      <c r="A74" s="19">
        <v>69</v>
      </c>
      <c r="B74" s="28" t="s">
        <v>41</v>
      </c>
      <c r="C74" s="28" t="s">
        <v>584</v>
      </c>
      <c r="D74" s="28" t="s">
        <v>62</v>
      </c>
      <c r="E74" s="19" t="s">
        <v>173</v>
      </c>
      <c r="F74" s="19" t="s">
        <v>49</v>
      </c>
      <c r="G74" s="19" t="s">
        <v>722</v>
      </c>
      <c r="H74" s="19" t="s">
        <v>1406</v>
      </c>
      <c r="I74" s="19" t="s">
        <v>1435</v>
      </c>
      <c r="J74" s="19" t="s">
        <v>1505</v>
      </c>
      <c r="K74" s="19" t="s">
        <v>723</v>
      </c>
      <c r="L74" s="19">
        <v>233715</v>
      </c>
      <c r="M74" s="20">
        <v>0.48</v>
      </c>
      <c r="N74" s="28">
        <v>1</v>
      </c>
      <c r="O74" s="28"/>
      <c r="P74" s="28" t="s">
        <v>38</v>
      </c>
      <c r="Q74" s="28" t="s">
        <v>42</v>
      </c>
      <c r="R74" s="20">
        <v>0.34599999999999997</v>
      </c>
      <c r="S74" s="28">
        <v>1</v>
      </c>
      <c r="T74" s="19"/>
      <c r="U74" s="42">
        <v>162010203228</v>
      </c>
    </row>
    <row r="75" spans="1:21" s="17" customFormat="1" ht="30" customHeight="1" x14ac:dyDescent="0.35">
      <c r="A75" s="19">
        <v>70</v>
      </c>
      <c r="B75" s="28" t="s">
        <v>41</v>
      </c>
      <c r="C75" s="28" t="s">
        <v>584</v>
      </c>
      <c r="D75" s="28" t="s">
        <v>62</v>
      </c>
      <c r="E75" s="19" t="s">
        <v>174</v>
      </c>
      <c r="F75" s="19" t="s">
        <v>48</v>
      </c>
      <c r="G75" s="19" t="s">
        <v>724</v>
      </c>
      <c r="H75" s="19" t="s">
        <v>1394</v>
      </c>
      <c r="I75" s="19" t="s">
        <v>1437</v>
      </c>
      <c r="J75" s="19" t="s">
        <v>1506</v>
      </c>
      <c r="K75" s="19" t="s">
        <v>725</v>
      </c>
      <c r="L75" s="19">
        <v>209883</v>
      </c>
      <c r="M75" s="20">
        <v>0.36</v>
      </c>
      <c r="N75" s="28">
        <v>1</v>
      </c>
      <c r="O75" s="28"/>
      <c r="P75" s="28" t="s">
        <v>38</v>
      </c>
      <c r="Q75" s="28" t="s">
        <v>42</v>
      </c>
      <c r="R75" s="20">
        <v>0.28000000000000003</v>
      </c>
      <c r="S75" s="28">
        <v>1</v>
      </c>
      <c r="T75" s="19"/>
      <c r="U75" s="42">
        <v>162010203229</v>
      </c>
    </row>
    <row r="76" spans="1:21" s="17" customFormat="1" ht="30" customHeight="1" x14ac:dyDescent="0.35">
      <c r="A76" s="19">
        <v>71</v>
      </c>
      <c r="B76" s="28" t="s">
        <v>41</v>
      </c>
      <c r="C76" s="28" t="s">
        <v>584</v>
      </c>
      <c r="D76" s="28" t="s">
        <v>62</v>
      </c>
      <c r="E76" s="19" t="s">
        <v>175</v>
      </c>
      <c r="F76" s="19" t="s">
        <v>69</v>
      </c>
      <c r="G76" s="19" t="s">
        <v>726</v>
      </c>
      <c r="H76" s="19" t="s">
        <v>1409</v>
      </c>
      <c r="I76" s="19" t="s">
        <v>1437</v>
      </c>
      <c r="J76" s="19" t="s">
        <v>1507</v>
      </c>
      <c r="K76" s="19" t="s">
        <v>727</v>
      </c>
      <c r="L76" s="19">
        <v>196038</v>
      </c>
      <c r="M76" s="20">
        <v>0.24</v>
      </c>
      <c r="N76" s="28">
        <v>1</v>
      </c>
      <c r="O76" s="28"/>
      <c r="P76" s="28" t="s">
        <v>38</v>
      </c>
      <c r="Q76" s="28" t="s">
        <v>42</v>
      </c>
      <c r="R76" s="20">
        <v>0.13</v>
      </c>
      <c r="S76" s="28">
        <v>1</v>
      </c>
      <c r="T76" s="19"/>
      <c r="U76" s="42">
        <v>162010203230</v>
      </c>
    </row>
    <row r="77" spans="1:21" s="17" customFormat="1" ht="30" customHeight="1" x14ac:dyDescent="0.35">
      <c r="A77" s="19">
        <v>72</v>
      </c>
      <c r="B77" s="28" t="s">
        <v>41</v>
      </c>
      <c r="C77" s="28" t="s">
        <v>584</v>
      </c>
      <c r="D77" s="28" t="s">
        <v>62</v>
      </c>
      <c r="E77" s="19" t="s">
        <v>176</v>
      </c>
      <c r="F77" s="19" t="s">
        <v>51</v>
      </c>
      <c r="G77" s="19" t="s">
        <v>728</v>
      </c>
      <c r="H77" s="19" t="s">
        <v>1393</v>
      </c>
      <c r="I77" s="19" t="s">
        <v>1435</v>
      </c>
      <c r="J77" s="19" t="s">
        <v>1508</v>
      </c>
      <c r="K77" s="19" t="s">
        <v>729</v>
      </c>
      <c r="L77" s="19">
        <v>290382</v>
      </c>
      <c r="M77" s="20">
        <v>0.48</v>
      </c>
      <c r="N77" s="28">
        <v>1</v>
      </c>
      <c r="O77" s="28"/>
      <c r="P77" s="28" t="s">
        <v>38</v>
      </c>
      <c r="Q77" s="28" t="s">
        <v>42</v>
      </c>
      <c r="R77" s="20">
        <v>0.09</v>
      </c>
      <c r="S77" s="28">
        <v>1</v>
      </c>
      <c r="T77" s="19"/>
      <c r="U77" s="42">
        <v>162010203231</v>
      </c>
    </row>
    <row r="78" spans="1:21" s="17" customFormat="1" ht="30" customHeight="1" x14ac:dyDescent="0.35">
      <c r="A78" s="19">
        <v>73</v>
      </c>
      <c r="B78" s="28" t="s">
        <v>41</v>
      </c>
      <c r="C78" s="28" t="s">
        <v>584</v>
      </c>
      <c r="D78" s="28" t="s">
        <v>62</v>
      </c>
      <c r="E78" s="19" t="s">
        <v>177</v>
      </c>
      <c r="F78" s="19" t="s">
        <v>51</v>
      </c>
      <c r="G78" s="19" t="s">
        <v>730</v>
      </c>
      <c r="H78" s="19" t="s">
        <v>1412</v>
      </c>
      <c r="I78" s="19" t="s">
        <v>1440</v>
      </c>
      <c r="J78" s="19" t="s">
        <v>1509</v>
      </c>
      <c r="K78" s="19" t="s">
        <v>731</v>
      </c>
      <c r="L78" s="19">
        <v>172728</v>
      </c>
      <c r="M78" s="20">
        <v>0.09</v>
      </c>
      <c r="N78" s="28">
        <v>1</v>
      </c>
      <c r="O78" s="28"/>
      <c r="P78" s="28" t="s">
        <v>38</v>
      </c>
      <c r="Q78" s="28" t="s">
        <v>42</v>
      </c>
      <c r="R78" s="20">
        <v>6.4000000000000001E-2</v>
      </c>
      <c r="S78" s="28">
        <v>1</v>
      </c>
      <c r="T78" s="19"/>
      <c r="U78" s="42">
        <v>162010203232</v>
      </c>
    </row>
    <row r="79" spans="1:21" s="17" customFormat="1" ht="30" customHeight="1" x14ac:dyDescent="0.35">
      <c r="A79" s="19">
        <v>74</v>
      </c>
      <c r="B79" s="28" t="s">
        <v>41</v>
      </c>
      <c r="C79" s="28" t="s">
        <v>584</v>
      </c>
      <c r="D79" s="28" t="s">
        <v>62</v>
      </c>
      <c r="E79" s="19" t="s">
        <v>178</v>
      </c>
      <c r="F79" s="19" t="s">
        <v>49</v>
      </c>
      <c r="G79" s="19" t="s">
        <v>732</v>
      </c>
      <c r="H79" s="19" t="s">
        <v>1401</v>
      </c>
      <c r="I79" s="19" t="s">
        <v>1435</v>
      </c>
      <c r="J79" s="19" t="s">
        <v>1486</v>
      </c>
      <c r="K79" s="19" t="s">
        <v>733</v>
      </c>
      <c r="L79" s="19">
        <v>229906</v>
      </c>
      <c r="M79" s="20">
        <v>0.48</v>
      </c>
      <c r="N79" s="28">
        <v>1</v>
      </c>
      <c r="O79" s="28"/>
      <c r="P79" s="28" t="s">
        <v>38</v>
      </c>
      <c r="Q79" s="28" t="s">
        <v>42</v>
      </c>
      <c r="R79" s="20">
        <v>0.48099999999999998</v>
      </c>
      <c r="S79" s="28">
        <v>1</v>
      </c>
      <c r="T79" s="19"/>
      <c r="U79" s="42">
        <v>162010203233</v>
      </c>
    </row>
    <row r="80" spans="1:21" s="17" customFormat="1" ht="30" customHeight="1" x14ac:dyDescent="0.35">
      <c r="A80" s="19">
        <v>75</v>
      </c>
      <c r="B80" s="28" t="s">
        <v>41</v>
      </c>
      <c r="C80" s="28" t="s">
        <v>584</v>
      </c>
      <c r="D80" s="28" t="s">
        <v>62</v>
      </c>
      <c r="E80" s="19" t="s">
        <v>179</v>
      </c>
      <c r="F80" s="19" t="s">
        <v>71</v>
      </c>
      <c r="G80" s="19" t="s">
        <v>734</v>
      </c>
      <c r="H80" s="19" t="s">
        <v>1399</v>
      </c>
      <c r="I80" s="19" t="s">
        <v>1436</v>
      </c>
      <c r="J80" s="19" t="s">
        <v>1510</v>
      </c>
      <c r="K80" s="19" t="s">
        <v>735</v>
      </c>
      <c r="L80" s="19">
        <v>332746</v>
      </c>
      <c r="M80" s="20">
        <v>1.44</v>
      </c>
      <c r="N80" s="28">
        <v>1</v>
      </c>
      <c r="O80" s="28"/>
      <c r="P80" s="28" t="s">
        <v>38</v>
      </c>
      <c r="Q80" s="28" t="s">
        <v>42</v>
      </c>
      <c r="R80" s="20">
        <v>0.41199999999999998</v>
      </c>
      <c r="S80" s="28">
        <v>1</v>
      </c>
      <c r="T80" s="19"/>
      <c r="U80" s="42">
        <v>162010203234</v>
      </c>
    </row>
    <row r="81" spans="1:21" s="17" customFormat="1" ht="30" customHeight="1" x14ac:dyDescent="0.35">
      <c r="A81" s="19">
        <v>76</v>
      </c>
      <c r="B81" s="28" t="s">
        <v>41</v>
      </c>
      <c r="C81" s="28" t="s">
        <v>584</v>
      </c>
      <c r="D81" s="28" t="s">
        <v>62</v>
      </c>
      <c r="E81" s="19" t="s">
        <v>180</v>
      </c>
      <c r="F81" s="19" t="s">
        <v>67</v>
      </c>
      <c r="G81" s="19" t="s">
        <v>736</v>
      </c>
      <c r="H81" s="19" t="s">
        <v>1409</v>
      </c>
      <c r="I81" s="19" t="s">
        <v>1437</v>
      </c>
      <c r="J81" s="19" t="s">
        <v>1511</v>
      </c>
      <c r="K81" s="19" t="s">
        <v>737</v>
      </c>
      <c r="L81" s="19">
        <v>180090</v>
      </c>
      <c r="M81" s="20">
        <v>0.06</v>
      </c>
      <c r="N81" s="28">
        <v>1</v>
      </c>
      <c r="O81" s="28"/>
      <c r="P81" s="28" t="s">
        <v>38</v>
      </c>
      <c r="Q81" s="28" t="s">
        <v>42</v>
      </c>
      <c r="R81" s="20">
        <v>3.4000000000000002E-2</v>
      </c>
      <c r="S81" s="28">
        <v>1</v>
      </c>
      <c r="T81" s="19"/>
      <c r="U81" s="42">
        <v>162010203235</v>
      </c>
    </row>
    <row r="82" spans="1:21" s="17" customFormat="1" ht="30" customHeight="1" x14ac:dyDescent="0.35">
      <c r="A82" s="19">
        <v>77</v>
      </c>
      <c r="B82" s="28" t="s">
        <v>41</v>
      </c>
      <c r="C82" s="28" t="s">
        <v>584</v>
      </c>
      <c r="D82" s="28" t="s">
        <v>62</v>
      </c>
      <c r="E82" s="19" t="s">
        <v>181</v>
      </c>
      <c r="F82" s="19" t="s">
        <v>60</v>
      </c>
      <c r="G82" s="19" t="s">
        <v>738</v>
      </c>
      <c r="H82" s="19" t="s">
        <v>1400</v>
      </c>
      <c r="I82" s="19" t="s">
        <v>1435</v>
      </c>
      <c r="J82" s="19" t="s">
        <v>1512</v>
      </c>
      <c r="K82" s="19" t="s">
        <v>739</v>
      </c>
      <c r="L82" s="19">
        <v>241190</v>
      </c>
      <c r="M82" s="20">
        <v>0.6</v>
      </c>
      <c r="N82" s="28">
        <v>1</v>
      </c>
      <c r="O82" s="28"/>
      <c r="P82" s="28" t="s">
        <v>38</v>
      </c>
      <c r="Q82" s="28" t="s">
        <v>43</v>
      </c>
      <c r="R82" s="20">
        <v>0.505</v>
      </c>
      <c r="S82" s="28">
        <v>1</v>
      </c>
      <c r="T82" s="19"/>
      <c r="U82" s="42">
        <v>162010203236</v>
      </c>
    </row>
    <row r="83" spans="1:21" s="17" customFormat="1" ht="30" customHeight="1" x14ac:dyDescent="0.35">
      <c r="A83" s="19">
        <v>78</v>
      </c>
      <c r="B83" s="28" t="s">
        <v>41</v>
      </c>
      <c r="C83" s="28" t="s">
        <v>584</v>
      </c>
      <c r="D83" s="28" t="s">
        <v>289</v>
      </c>
      <c r="E83" s="19" t="s">
        <v>182</v>
      </c>
      <c r="F83" s="19" t="s">
        <v>74</v>
      </c>
      <c r="G83" s="19" t="s">
        <v>740</v>
      </c>
      <c r="H83" s="19" t="s">
        <v>1413</v>
      </c>
      <c r="I83" s="19" t="s">
        <v>1441</v>
      </c>
      <c r="J83" s="19" t="s">
        <v>1513</v>
      </c>
      <c r="K83" s="19" t="s">
        <v>741</v>
      </c>
      <c r="L83" s="19">
        <v>178658</v>
      </c>
      <c r="M83" s="20">
        <v>9.0999999999999998E-2</v>
      </c>
      <c r="N83" s="28">
        <v>1</v>
      </c>
      <c r="O83" s="28"/>
      <c r="P83" s="28" t="s">
        <v>38</v>
      </c>
      <c r="Q83" s="28"/>
      <c r="R83" s="20">
        <v>9.0999999999999998E-2</v>
      </c>
      <c r="S83" s="28">
        <v>1</v>
      </c>
      <c r="T83" s="19"/>
      <c r="U83" s="43">
        <v>162010206276</v>
      </c>
    </row>
    <row r="84" spans="1:21" s="17" customFormat="1" ht="30" customHeight="1" x14ac:dyDescent="0.35">
      <c r="A84" s="19">
        <v>79</v>
      </c>
      <c r="B84" s="28" t="s">
        <v>41</v>
      </c>
      <c r="C84" s="28" t="s">
        <v>584</v>
      </c>
      <c r="D84" s="28" t="s">
        <v>289</v>
      </c>
      <c r="E84" s="19" t="s">
        <v>183</v>
      </c>
      <c r="F84" s="19" t="s">
        <v>75</v>
      </c>
      <c r="G84" s="19" t="s">
        <v>742</v>
      </c>
      <c r="H84" s="19" t="s">
        <v>1414</v>
      </c>
      <c r="I84" s="19" t="s">
        <v>1441</v>
      </c>
      <c r="J84" s="19" t="s">
        <v>1514</v>
      </c>
      <c r="K84" s="19" t="s">
        <v>743</v>
      </c>
      <c r="L84" s="19">
        <v>223676</v>
      </c>
      <c r="M84" s="20">
        <v>0.36</v>
      </c>
      <c r="N84" s="28">
        <v>1</v>
      </c>
      <c r="O84" s="28"/>
      <c r="P84" s="28" t="s">
        <v>38</v>
      </c>
      <c r="Q84" s="28"/>
      <c r="R84" s="20">
        <v>0.26900000000000002</v>
      </c>
      <c r="S84" s="28">
        <v>1</v>
      </c>
      <c r="T84" s="19"/>
      <c r="U84" s="43">
        <v>162010206277</v>
      </c>
    </row>
    <row r="85" spans="1:21" s="17" customFormat="1" ht="30" customHeight="1" x14ac:dyDescent="0.35">
      <c r="A85" s="19">
        <v>80</v>
      </c>
      <c r="B85" s="28" t="s">
        <v>41</v>
      </c>
      <c r="C85" s="28" t="s">
        <v>584</v>
      </c>
      <c r="D85" s="28" t="s">
        <v>289</v>
      </c>
      <c r="E85" s="19" t="s">
        <v>184</v>
      </c>
      <c r="F85" s="19" t="s">
        <v>75</v>
      </c>
      <c r="G85" s="19" t="s">
        <v>744</v>
      </c>
      <c r="H85" s="19" t="s">
        <v>1415</v>
      </c>
      <c r="I85" s="19" t="s">
        <v>1440</v>
      </c>
      <c r="J85" s="19" t="s">
        <v>1515</v>
      </c>
      <c r="K85" s="19" t="s">
        <v>745</v>
      </c>
      <c r="L85" s="19">
        <v>191860</v>
      </c>
      <c r="M85" s="20">
        <v>0.18</v>
      </c>
      <c r="N85" s="28">
        <v>1</v>
      </c>
      <c r="O85" s="28"/>
      <c r="P85" s="28" t="s">
        <v>38</v>
      </c>
      <c r="Q85" s="28"/>
      <c r="R85" s="20">
        <v>0.18</v>
      </c>
      <c r="S85" s="28">
        <v>1</v>
      </c>
      <c r="T85" s="19"/>
      <c r="U85" s="43">
        <v>162010206278</v>
      </c>
    </row>
    <row r="86" spans="1:21" s="17" customFormat="1" ht="30" customHeight="1" x14ac:dyDescent="0.35">
      <c r="A86" s="19">
        <v>81</v>
      </c>
      <c r="B86" s="28" t="s">
        <v>41</v>
      </c>
      <c r="C86" s="28" t="s">
        <v>584</v>
      </c>
      <c r="D86" s="28" t="s">
        <v>289</v>
      </c>
      <c r="E86" s="19" t="s">
        <v>185</v>
      </c>
      <c r="F86" s="19" t="s">
        <v>76</v>
      </c>
      <c r="G86" s="19" t="s">
        <v>746</v>
      </c>
      <c r="H86" s="19" t="s">
        <v>1397</v>
      </c>
      <c r="I86" s="19" t="s">
        <v>1439</v>
      </c>
      <c r="J86" s="19" t="s">
        <v>1516</v>
      </c>
      <c r="K86" s="19" t="s">
        <v>747</v>
      </c>
      <c r="L86" s="19">
        <v>200432</v>
      </c>
      <c r="M86" s="20">
        <v>0.27</v>
      </c>
      <c r="N86" s="28">
        <v>1</v>
      </c>
      <c r="O86" s="28"/>
      <c r="P86" s="28" t="s">
        <v>38</v>
      </c>
      <c r="Q86" s="28"/>
      <c r="R86" s="20">
        <v>0.15</v>
      </c>
      <c r="S86" s="28">
        <v>1</v>
      </c>
      <c r="T86" s="19"/>
      <c r="U86" s="43">
        <v>162010206279</v>
      </c>
    </row>
    <row r="87" spans="1:21" s="17" customFormat="1" ht="30" customHeight="1" x14ac:dyDescent="0.35">
      <c r="A87" s="19">
        <v>82</v>
      </c>
      <c r="B87" s="28" t="s">
        <v>41</v>
      </c>
      <c r="C87" s="28" t="s">
        <v>584</v>
      </c>
      <c r="D87" s="28" t="s">
        <v>289</v>
      </c>
      <c r="E87" s="19" t="s">
        <v>186</v>
      </c>
      <c r="F87" s="19" t="s">
        <v>77</v>
      </c>
      <c r="G87" s="19" t="s">
        <v>748</v>
      </c>
      <c r="H87" s="19" t="s">
        <v>1405</v>
      </c>
      <c r="I87" s="19" t="s">
        <v>1441</v>
      </c>
      <c r="J87" s="19" t="s">
        <v>1517</v>
      </c>
      <c r="K87" s="19" t="s">
        <v>749</v>
      </c>
      <c r="L87" s="19">
        <v>232461</v>
      </c>
      <c r="M87" s="20">
        <v>0.41</v>
      </c>
      <c r="N87" s="28">
        <v>1</v>
      </c>
      <c r="O87" s="28"/>
      <c r="P87" s="28" t="s">
        <v>38</v>
      </c>
      <c r="Q87" s="28" t="s">
        <v>43</v>
      </c>
      <c r="R87" s="20">
        <v>7.0000000000000007E-2</v>
      </c>
      <c r="S87" s="28">
        <v>1</v>
      </c>
      <c r="T87" s="19"/>
      <c r="U87" s="43">
        <v>162010206281</v>
      </c>
    </row>
    <row r="88" spans="1:21" s="17" customFormat="1" ht="30" customHeight="1" x14ac:dyDescent="0.35">
      <c r="A88" s="19">
        <v>83</v>
      </c>
      <c r="B88" s="28" t="s">
        <v>41</v>
      </c>
      <c r="C88" s="28" t="s">
        <v>584</v>
      </c>
      <c r="D88" s="28" t="s">
        <v>289</v>
      </c>
      <c r="E88" s="19" t="s">
        <v>187</v>
      </c>
      <c r="F88" s="19" t="s">
        <v>78</v>
      </c>
      <c r="G88" s="19" t="s">
        <v>750</v>
      </c>
      <c r="H88" s="19" t="s">
        <v>1407</v>
      </c>
      <c r="I88" s="19" t="s">
        <v>1440</v>
      </c>
      <c r="J88" s="19" t="s">
        <v>1518</v>
      </c>
      <c r="K88" s="19" t="s">
        <v>751</v>
      </c>
      <c r="L88" s="19">
        <v>197943</v>
      </c>
      <c r="M88" s="20">
        <v>0.24</v>
      </c>
      <c r="N88" s="28">
        <v>1</v>
      </c>
      <c r="O88" s="28"/>
      <c r="P88" s="28" t="s">
        <v>38</v>
      </c>
      <c r="Q88" s="28" t="s">
        <v>43</v>
      </c>
      <c r="R88" s="20">
        <v>5.3999999999999999E-2</v>
      </c>
      <c r="S88" s="28">
        <v>1</v>
      </c>
      <c r="T88" s="19"/>
      <c r="U88" s="43">
        <v>162010206282</v>
      </c>
    </row>
    <row r="89" spans="1:21" s="17" customFormat="1" ht="30" customHeight="1" x14ac:dyDescent="0.35">
      <c r="A89" s="19">
        <v>84</v>
      </c>
      <c r="B89" s="28" t="s">
        <v>41</v>
      </c>
      <c r="C89" s="28" t="s">
        <v>584</v>
      </c>
      <c r="D89" s="28" t="s">
        <v>289</v>
      </c>
      <c r="E89" s="19" t="s">
        <v>188</v>
      </c>
      <c r="F89" s="19" t="s">
        <v>79</v>
      </c>
      <c r="G89" s="19" t="s">
        <v>752</v>
      </c>
      <c r="H89" s="19" t="s">
        <v>1416</v>
      </c>
      <c r="I89" s="19" t="s">
        <v>1440</v>
      </c>
      <c r="J89" s="19" t="s">
        <v>1519</v>
      </c>
      <c r="K89" s="19" t="s">
        <v>753</v>
      </c>
      <c r="L89" s="19">
        <v>249050</v>
      </c>
      <c r="M89" s="20">
        <v>0.57899999999999996</v>
      </c>
      <c r="N89" s="28">
        <v>1</v>
      </c>
      <c r="O89" s="28"/>
      <c r="P89" s="28" t="s">
        <v>38</v>
      </c>
      <c r="Q89" s="28" t="s">
        <v>43</v>
      </c>
      <c r="R89" s="20">
        <v>0.57499999999999996</v>
      </c>
      <c r="S89" s="28">
        <v>1</v>
      </c>
      <c r="T89" s="19"/>
      <c r="U89" s="43">
        <v>162010206283</v>
      </c>
    </row>
    <row r="90" spans="1:21" s="17" customFormat="1" ht="30" customHeight="1" x14ac:dyDescent="0.35">
      <c r="A90" s="19">
        <v>85</v>
      </c>
      <c r="B90" s="28" t="s">
        <v>41</v>
      </c>
      <c r="C90" s="28" t="s">
        <v>584</v>
      </c>
      <c r="D90" s="28" t="s">
        <v>289</v>
      </c>
      <c r="E90" s="19" t="s">
        <v>189</v>
      </c>
      <c r="F90" s="19" t="s">
        <v>80</v>
      </c>
      <c r="G90" s="19" t="s">
        <v>754</v>
      </c>
      <c r="H90" s="19" t="s">
        <v>1417</v>
      </c>
      <c r="I90" s="19" t="s">
        <v>1438</v>
      </c>
      <c r="J90" s="19" t="s">
        <v>1520</v>
      </c>
      <c r="K90" s="19" t="s">
        <v>755</v>
      </c>
      <c r="L90" s="19">
        <v>176429</v>
      </c>
      <c r="M90" s="20">
        <v>6.0999999999999999E-2</v>
      </c>
      <c r="N90" s="28">
        <v>1</v>
      </c>
      <c r="O90" s="28"/>
      <c r="P90" s="28" t="s">
        <v>38</v>
      </c>
      <c r="Q90" s="28" t="s">
        <v>43</v>
      </c>
      <c r="R90" s="20">
        <v>6.2E-2</v>
      </c>
      <c r="S90" s="28">
        <v>1</v>
      </c>
      <c r="T90" s="19"/>
      <c r="U90" s="43">
        <v>162010206284</v>
      </c>
    </row>
    <row r="91" spans="1:21" s="17" customFormat="1" ht="30" customHeight="1" x14ac:dyDescent="0.35">
      <c r="A91" s="19">
        <v>86</v>
      </c>
      <c r="B91" s="28" t="s">
        <v>41</v>
      </c>
      <c r="C91" s="28" t="s">
        <v>584</v>
      </c>
      <c r="D91" s="28" t="s">
        <v>289</v>
      </c>
      <c r="E91" s="19" t="s">
        <v>190</v>
      </c>
      <c r="F91" s="19" t="s">
        <v>77</v>
      </c>
      <c r="G91" s="19" t="s">
        <v>756</v>
      </c>
      <c r="H91" s="19" t="s">
        <v>1418</v>
      </c>
      <c r="I91" s="19" t="s">
        <v>1441</v>
      </c>
      <c r="J91" s="19" t="s">
        <v>1521</v>
      </c>
      <c r="K91" s="19" t="s">
        <v>757</v>
      </c>
      <c r="L91" s="19">
        <v>211898</v>
      </c>
      <c r="M91" s="20">
        <v>0.27</v>
      </c>
      <c r="N91" s="28">
        <v>1</v>
      </c>
      <c r="O91" s="28"/>
      <c r="P91" s="28" t="s">
        <v>38</v>
      </c>
      <c r="Q91" s="28" t="s">
        <v>43</v>
      </c>
      <c r="R91" s="20">
        <v>0.42</v>
      </c>
      <c r="S91" s="28">
        <v>1</v>
      </c>
      <c r="T91" s="19"/>
      <c r="U91" s="43">
        <v>162010206285</v>
      </c>
    </row>
    <row r="92" spans="1:21" s="17" customFormat="1" ht="30" customHeight="1" x14ac:dyDescent="0.35">
      <c r="A92" s="19">
        <v>87</v>
      </c>
      <c r="B92" s="28" t="s">
        <v>41</v>
      </c>
      <c r="C92" s="28" t="s">
        <v>584</v>
      </c>
      <c r="D92" s="28" t="s">
        <v>289</v>
      </c>
      <c r="E92" s="19" t="s">
        <v>191</v>
      </c>
      <c r="F92" s="19" t="s">
        <v>79</v>
      </c>
      <c r="G92" s="19" t="s">
        <v>758</v>
      </c>
      <c r="H92" s="19" t="s">
        <v>1416</v>
      </c>
      <c r="I92" s="19" t="s">
        <v>1440</v>
      </c>
      <c r="J92" s="19" t="s">
        <v>1522</v>
      </c>
      <c r="K92" s="19" t="s">
        <v>759</v>
      </c>
      <c r="L92" s="19">
        <v>180755</v>
      </c>
      <c r="M92" s="20">
        <v>0.12</v>
      </c>
      <c r="N92" s="28">
        <v>1</v>
      </c>
      <c r="O92" s="28"/>
      <c r="P92" s="28" t="s">
        <v>38</v>
      </c>
      <c r="Q92" s="28" t="s">
        <v>43</v>
      </c>
      <c r="R92" s="20">
        <v>6.6000000000000003E-2</v>
      </c>
      <c r="S92" s="28">
        <v>1</v>
      </c>
      <c r="T92" s="19"/>
      <c r="U92" s="43">
        <v>162010206286</v>
      </c>
    </row>
    <row r="93" spans="1:21" s="17" customFormat="1" ht="30" customHeight="1" x14ac:dyDescent="0.35">
      <c r="A93" s="19">
        <v>88</v>
      </c>
      <c r="B93" s="28" t="s">
        <v>41</v>
      </c>
      <c r="C93" s="28" t="s">
        <v>584</v>
      </c>
      <c r="D93" s="28" t="s">
        <v>289</v>
      </c>
      <c r="E93" s="19" t="s">
        <v>192</v>
      </c>
      <c r="F93" s="19" t="s">
        <v>77</v>
      </c>
      <c r="G93" s="19" t="s">
        <v>760</v>
      </c>
      <c r="H93" s="19" t="s">
        <v>1416</v>
      </c>
      <c r="I93" s="19" t="s">
        <v>1440</v>
      </c>
      <c r="J93" s="19" t="s">
        <v>1517</v>
      </c>
      <c r="K93" s="19" t="s">
        <v>761</v>
      </c>
      <c r="L93" s="19">
        <v>252137</v>
      </c>
      <c r="M93" s="20">
        <v>0.63</v>
      </c>
      <c r="N93" s="28">
        <v>1</v>
      </c>
      <c r="O93" s="28"/>
      <c r="P93" s="28" t="s">
        <v>38</v>
      </c>
      <c r="Q93" s="28" t="s">
        <v>43</v>
      </c>
      <c r="R93" s="20">
        <v>0.307</v>
      </c>
      <c r="S93" s="28">
        <v>1</v>
      </c>
      <c r="T93" s="19"/>
      <c r="U93" s="43">
        <v>162010206287</v>
      </c>
    </row>
    <row r="94" spans="1:21" s="17" customFormat="1" ht="30" customHeight="1" x14ac:dyDescent="0.35">
      <c r="A94" s="19">
        <v>89</v>
      </c>
      <c r="B94" s="28" t="s">
        <v>41</v>
      </c>
      <c r="C94" s="28" t="s">
        <v>584</v>
      </c>
      <c r="D94" s="28" t="s">
        <v>289</v>
      </c>
      <c r="E94" s="19" t="s">
        <v>193</v>
      </c>
      <c r="F94" s="19" t="s">
        <v>81</v>
      </c>
      <c r="G94" s="19" t="s">
        <v>762</v>
      </c>
      <c r="H94" s="44" t="e">
        <v>#N/A</v>
      </c>
      <c r="I94" s="19" t="e">
        <v>#N/A</v>
      </c>
      <c r="J94" s="45">
        <v>44171</v>
      </c>
      <c r="K94" s="19" t="s">
        <v>763</v>
      </c>
      <c r="L94" s="19">
        <v>332632</v>
      </c>
      <c r="M94" s="20">
        <v>1.1000000000000001</v>
      </c>
      <c r="N94" s="28">
        <v>1</v>
      </c>
      <c r="O94" s="28"/>
      <c r="P94" s="28" t="s">
        <v>38</v>
      </c>
      <c r="Q94" s="28" t="s">
        <v>43</v>
      </c>
      <c r="R94" s="20">
        <v>0.48299999999999998</v>
      </c>
      <c r="S94" s="28">
        <v>1</v>
      </c>
      <c r="T94" s="19"/>
      <c r="U94" s="43">
        <v>162010206288</v>
      </c>
    </row>
    <row r="95" spans="1:21" s="17" customFormat="1" ht="30" customHeight="1" x14ac:dyDescent="0.35">
      <c r="A95" s="19">
        <v>90</v>
      </c>
      <c r="B95" s="28" t="s">
        <v>41</v>
      </c>
      <c r="C95" s="28" t="s">
        <v>584</v>
      </c>
      <c r="D95" s="28" t="s">
        <v>289</v>
      </c>
      <c r="E95" s="19" t="s">
        <v>194</v>
      </c>
      <c r="F95" s="19" t="s">
        <v>77</v>
      </c>
      <c r="G95" s="19" t="s">
        <v>764</v>
      </c>
      <c r="H95" s="19" t="s">
        <v>1405</v>
      </c>
      <c r="I95" s="19" t="s">
        <v>1441</v>
      </c>
      <c r="J95" s="19" t="s">
        <v>1523</v>
      </c>
      <c r="K95" s="19" t="s">
        <v>765</v>
      </c>
      <c r="L95" s="19">
        <v>267422</v>
      </c>
      <c r="M95" s="20">
        <v>0.72</v>
      </c>
      <c r="N95" s="28">
        <v>1</v>
      </c>
      <c r="O95" s="28"/>
      <c r="P95" s="28" t="s">
        <v>38</v>
      </c>
      <c r="Q95" s="28" t="s">
        <v>43</v>
      </c>
      <c r="R95" s="20">
        <v>0.72799999999999998</v>
      </c>
      <c r="S95" s="28">
        <v>1</v>
      </c>
      <c r="T95" s="19"/>
      <c r="U95" s="43">
        <v>162010206289</v>
      </c>
    </row>
    <row r="96" spans="1:21" s="17" customFormat="1" ht="30" customHeight="1" x14ac:dyDescent="0.35">
      <c r="A96" s="19">
        <v>91</v>
      </c>
      <c r="B96" s="28" t="s">
        <v>41</v>
      </c>
      <c r="C96" s="28" t="s">
        <v>584</v>
      </c>
      <c r="D96" s="28" t="s">
        <v>88</v>
      </c>
      <c r="E96" s="19" t="s">
        <v>195</v>
      </c>
      <c r="F96" s="19" t="s">
        <v>82</v>
      </c>
      <c r="G96" s="19" t="s">
        <v>766</v>
      </c>
      <c r="H96" s="19" t="s">
        <v>1391</v>
      </c>
      <c r="I96" s="19" t="s">
        <v>1435</v>
      </c>
      <c r="J96" s="19" t="s">
        <v>1524</v>
      </c>
      <c r="K96" s="19" t="s">
        <v>767</v>
      </c>
      <c r="L96" s="19">
        <v>196713</v>
      </c>
      <c r="M96" s="20">
        <v>0.25</v>
      </c>
      <c r="N96" s="28">
        <v>1</v>
      </c>
      <c r="O96" s="28"/>
      <c r="P96" s="28" t="s">
        <v>38</v>
      </c>
      <c r="Q96" s="28"/>
      <c r="R96" s="20">
        <v>4.4999999999999998E-2</v>
      </c>
      <c r="S96" s="28">
        <v>1</v>
      </c>
      <c r="T96" s="19"/>
      <c r="U96" s="46">
        <v>162010206362</v>
      </c>
    </row>
    <row r="97" spans="1:21" s="17" customFormat="1" ht="30" customHeight="1" x14ac:dyDescent="0.35">
      <c r="A97" s="19">
        <v>92</v>
      </c>
      <c r="B97" s="28" t="s">
        <v>41</v>
      </c>
      <c r="C97" s="28" t="s">
        <v>584</v>
      </c>
      <c r="D97" s="28" t="s">
        <v>88</v>
      </c>
      <c r="E97" s="19" t="s">
        <v>196</v>
      </c>
      <c r="F97" s="19" t="s">
        <v>82</v>
      </c>
      <c r="G97" s="19" t="s">
        <v>768</v>
      </c>
      <c r="H97" s="19" t="s">
        <v>1419</v>
      </c>
      <c r="I97" s="19" t="s">
        <v>1438</v>
      </c>
      <c r="J97" s="19" t="s">
        <v>1524</v>
      </c>
      <c r="K97" s="19" t="s">
        <v>769</v>
      </c>
      <c r="L97" s="19">
        <v>241185</v>
      </c>
      <c r="M97" s="20">
        <v>0.52500000000000002</v>
      </c>
      <c r="N97" s="28">
        <v>1</v>
      </c>
      <c r="O97" s="28"/>
      <c r="P97" s="28" t="s">
        <v>38</v>
      </c>
      <c r="Q97" s="28"/>
      <c r="R97" s="20">
        <v>0.33500000000000002</v>
      </c>
      <c r="S97" s="28">
        <v>1</v>
      </c>
      <c r="T97" s="19"/>
      <c r="U97" s="46">
        <v>162010206363</v>
      </c>
    </row>
    <row r="98" spans="1:21" s="17" customFormat="1" ht="30" customHeight="1" x14ac:dyDescent="0.35">
      <c r="A98" s="19">
        <v>93</v>
      </c>
      <c r="B98" s="28" t="s">
        <v>41</v>
      </c>
      <c r="C98" s="28" t="s">
        <v>584</v>
      </c>
      <c r="D98" s="28" t="s">
        <v>88</v>
      </c>
      <c r="E98" s="19" t="s">
        <v>197</v>
      </c>
      <c r="F98" s="19" t="s">
        <v>82</v>
      </c>
      <c r="G98" s="19" t="s">
        <v>770</v>
      </c>
      <c r="H98" s="19" t="s">
        <v>1418</v>
      </c>
      <c r="I98" s="19" t="s">
        <v>1441</v>
      </c>
      <c r="J98" s="19" t="s">
        <v>1445</v>
      </c>
      <c r="K98" s="19" t="s">
        <v>771</v>
      </c>
      <c r="L98" s="19">
        <v>203546</v>
      </c>
      <c r="M98" s="20">
        <v>0.33</v>
      </c>
      <c r="N98" s="28">
        <v>1</v>
      </c>
      <c r="O98" s="28"/>
      <c r="P98" s="28" t="s">
        <v>38</v>
      </c>
      <c r="Q98" s="28"/>
      <c r="R98" s="20">
        <v>5.3999999999999999E-2</v>
      </c>
      <c r="S98" s="28">
        <v>1</v>
      </c>
      <c r="T98" s="19"/>
      <c r="U98" s="46">
        <v>162010206364</v>
      </c>
    </row>
    <row r="99" spans="1:21" s="17" customFormat="1" ht="30" customHeight="1" x14ac:dyDescent="0.35">
      <c r="A99" s="19">
        <v>94</v>
      </c>
      <c r="B99" s="28" t="s">
        <v>41</v>
      </c>
      <c r="C99" s="28" t="s">
        <v>584</v>
      </c>
      <c r="D99" s="28" t="s">
        <v>88</v>
      </c>
      <c r="E99" s="19" t="s">
        <v>198</v>
      </c>
      <c r="F99" s="19" t="s">
        <v>83</v>
      </c>
      <c r="G99" s="19" t="s">
        <v>772</v>
      </c>
      <c r="H99" s="19" t="s">
        <v>1420</v>
      </c>
      <c r="I99" s="19" t="s">
        <v>1436</v>
      </c>
      <c r="J99" s="19" t="s">
        <v>1525</v>
      </c>
      <c r="K99" s="19" t="s">
        <v>773</v>
      </c>
      <c r="L99" s="19">
        <v>224085</v>
      </c>
      <c r="M99" s="20">
        <v>0.48</v>
      </c>
      <c r="N99" s="28">
        <v>1</v>
      </c>
      <c r="O99" s="28"/>
      <c r="P99" s="28" t="s">
        <v>38</v>
      </c>
      <c r="Q99" s="28"/>
      <c r="R99" s="20">
        <v>0.188</v>
      </c>
      <c r="S99" s="28">
        <v>1</v>
      </c>
      <c r="T99" s="19"/>
      <c r="U99" s="46">
        <v>162010206365</v>
      </c>
    </row>
    <row r="100" spans="1:21" s="17" customFormat="1" ht="30" customHeight="1" x14ac:dyDescent="0.35">
      <c r="A100" s="19">
        <v>95</v>
      </c>
      <c r="B100" s="28" t="s">
        <v>41</v>
      </c>
      <c r="C100" s="28" t="s">
        <v>584</v>
      </c>
      <c r="D100" s="28" t="s">
        <v>88</v>
      </c>
      <c r="E100" s="19" t="s">
        <v>199</v>
      </c>
      <c r="F100" s="19" t="s">
        <v>83</v>
      </c>
      <c r="G100" s="19" t="s">
        <v>774</v>
      </c>
      <c r="H100" s="19" t="s">
        <v>1397</v>
      </c>
      <c r="I100" s="19" t="s">
        <v>1439</v>
      </c>
      <c r="J100" s="19" t="s">
        <v>1526</v>
      </c>
      <c r="K100" s="19" t="s">
        <v>775</v>
      </c>
      <c r="L100" s="19">
        <v>248133</v>
      </c>
      <c r="M100" s="20">
        <v>0.63</v>
      </c>
      <c r="N100" s="28">
        <v>1</v>
      </c>
      <c r="O100" s="28"/>
      <c r="P100" s="28" t="s">
        <v>38</v>
      </c>
      <c r="Q100" s="28"/>
      <c r="R100" s="20">
        <v>0.22700000000000001</v>
      </c>
      <c r="S100" s="28">
        <v>1</v>
      </c>
      <c r="T100" s="19"/>
      <c r="U100" s="46">
        <v>162010206366</v>
      </c>
    </row>
    <row r="101" spans="1:21" s="17" customFormat="1" ht="30" customHeight="1" x14ac:dyDescent="0.35">
      <c r="A101" s="19">
        <v>96</v>
      </c>
      <c r="B101" s="28" t="s">
        <v>41</v>
      </c>
      <c r="C101" s="28" t="s">
        <v>584</v>
      </c>
      <c r="D101" s="28" t="s">
        <v>88</v>
      </c>
      <c r="E101" s="19" t="s">
        <v>200</v>
      </c>
      <c r="F101" s="19" t="s">
        <v>84</v>
      </c>
      <c r="G101" s="19" t="s">
        <v>776</v>
      </c>
      <c r="H101" s="19" t="s">
        <v>1418</v>
      </c>
      <c r="I101" s="19" t="s">
        <v>1441</v>
      </c>
      <c r="J101" s="19" t="s">
        <v>1445</v>
      </c>
      <c r="K101" s="19" t="s">
        <v>777</v>
      </c>
      <c r="L101" s="19">
        <v>224085</v>
      </c>
      <c r="M101" s="20">
        <v>0.48</v>
      </c>
      <c r="N101" s="28">
        <v>1</v>
      </c>
      <c r="O101" s="28"/>
      <c r="P101" s="28" t="s">
        <v>38</v>
      </c>
      <c r="Q101" s="28"/>
      <c r="R101" s="20">
        <v>8.7999999999999995E-2</v>
      </c>
      <c r="S101" s="28">
        <v>1</v>
      </c>
      <c r="T101" s="19"/>
      <c r="U101" s="46">
        <v>162010206367</v>
      </c>
    </row>
    <row r="102" spans="1:21" s="17" customFormat="1" ht="30" customHeight="1" x14ac:dyDescent="0.35">
      <c r="A102" s="19">
        <v>97</v>
      </c>
      <c r="B102" s="28" t="s">
        <v>41</v>
      </c>
      <c r="C102" s="28" t="s">
        <v>584</v>
      </c>
      <c r="D102" s="28" t="s">
        <v>88</v>
      </c>
      <c r="E102" s="19" t="s">
        <v>201</v>
      </c>
      <c r="F102" s="19" t="s">
        <v>85</v>
      </c>
      <c r="G102" s="19" t="s">
        <v>778</v>
      </c>
      <c r="H102" s="19" t="s">
        <v>1421</v>
      </c>
      <c r="I102" s="19" t="s">
        <v>1436</v>
      </c>
      <c r="J102" s="19" t="s">
        <v>1527</v>
      </c>
      <c r="K102" s="19" t="s">
        <v>779</v>
      </c>
      <c r="L102" s="19">
        <v>213780</v>
      </c>
      <c r="M102" s="20">
        <v>0.23</v>
      </c>
      <c r="N102" s="28">
        <v>1</v>
      </c>
      <c r="O102" s="28"/>
      <c r="P102" s="28" t="s">
        <v>38</v>
      </c>
      <c r="Q102" s="28"/>
      <c r="R102" s="20">
        <v>0.14499999999999999</v>
      </c>
      <c r="S102" s="28">
        <v>1</v>
      </c>
      <c r="T102" s="19"/>
      <c r="U102" s="46">
        <v>162010206368</v>
      </c>
    </row>
    <row r="103" spans="1:21" s="17" customFormat="1" ht="30" customHeight="1" x14ac:dyDescent="0.35">
      <c r="A103" s="19">
        <v>98</v>
      </c>
      <c r="B103" s="28" t="s">
        <v>41</v>
      </c>
      <c r="C103" s="28" t="s">
        <v>584</v>
      </c>
      <c r="D103" s="28" t="s">
        <v>88</v>
      </c>
      <c r="E103" s="19" t="s">
        <v>1748</v>
      </c>
      <c r="F103" s="19" t="s">
        <v>86</v>
      </c>
      <c r="G103" s="19" t="s">
        <v>780</v>
      </c>
      <c r="H103" s="19" t="s">
        <v>1409</v>
      </c>
      <c r="I103" s="19" t="s">
        <v>1437</v>
      </c>
      <c r="J103" s="19" t="s">
        <v>1528</v>
      </c>
      <c r="K103" s="19" t="s">
        <v>781</v>
      </c>
      <c r="L103" s="19">
        <v>203546</v>
      </c>
      <c r="M103" s="20">
        <v>0.33</v>
      </c>
      <c r="N103" s="28">
        <v>1</v>
      </c>
      <c r="O103" s="28"/>
      <c r="P103" s="28" t="s">
        <v>38</v>
      </c>
      <c r="Q103" s="28"/>
      <c r="R103" s="20">
        <v>0.05</v>
      </c>
      <c r="S103" s="28">
        <v>1</v>
      </c>
      <c r="T103" s="19"/>
      <c r="U103" s="46">
        <v>162010206369</v>
      </c>
    </row>
    <row r="104" spans="1:21" s="17" customFormat="1" ht="30" customHeight="1" x14ac:dyDescent="0.35">
      <c r="A104" s="19">
        <v>99</v>
      </c>
      <c r="B104" s="28" t="s">
        <v>41</v>
      </c>
      <c r="C104" s="28" t="s">
        <v>584</v>
      </c>
      <c r="D104" s="28" t="s">
        <v>88</v>
      </c>
      <c r="E104" s="19" t="s">
        <v>202</v>
      </c>
      <c r="F104" s="19" t="s">
        <v>79</v>
      </c>
      <c r="G104" s="19" t="s">
        <v>782</v>
      </c>
      <c r="H104" s="19" t="s">
        <v>1420</v>
      </c>
      <c r="I104" s="19" t="s">
        <v>1436</v>
      </c>
      <c r="J104" s="19" t="s">
        <v>1529</v>
      </c>
      <c r="K104" s="19" t="s">
        <v>783</v>
      </c>
      <c r="L104" s="19">
        <v>276247</v>
      </c>
      <c r="M104" s="20">
        <v>0.78</v>
      </c>
      <c r="N104" s="28">
        <v>1</v>
      </c>
      <c r="O104" s="28"/>
      <c r="P104" s="28" t="s">
        <v>38</v>
      </c>
      <c r="Q104" s="28"/>
      <c r="R104" s="20">
        <v>0.65</v>
      </c>
      <c r="S104" s="28">
        <v>1</v>
      </c>
      <c r="T104" s="19"/>
      <c r="U104" s="46">
        <v>162010206370</v>
      </c>
    </row>
    <row r="105" spans="1:21" s="17" customFormat="1" ht="30" customHeight="1" x14ac:dyDescent="0.35">
      <c r="A105" s="19">
        <v>100</v>
      </c>
      <c r="B105" s="28" t="s">
        <v>41</v>
      </c>
      <c r="C105" s="28" t="s">
        <v>584</v>
      </c>
      <c r="D105" s="28" t="s">
        <v>88</v>
      </c>
      <c r="E105" s="19" t="s">
        <v>203</v>
      </c>
      <c r="F105" s="19" t="s">
        <v>79</v>
      </c>
      <c r="G105" s="19" t="s">
        <v>1749</v>
      </c>
      <c r="H105" s="19" t="s">
        <v>1420</v>
      </c>
      <c r="I105" s="19" t="s">
        <v>1436</v>
      </c>
      <c r="J105" s="19" t="s">
        <v>1750</v>
      </c>
      <c r="K105" s="19" t="s">
        <v>784</v>
      </c>
      <c r="L105" s="19">
        <v>225357</v>
      </c>
      <c r="M105" s="20">
        <v>0.47</v>
      </c>
      <c r="N105" s="28">
        <v>1</v>
      </c>
      <c r="O105" s="28"/>
      <c r="P105" s="28" t="s">
        <v>38</v>
      </c>
      <c r="Q105" s="28"/>
      <c r="R105" s="20">
        <v>0.1</v>
      </c>
      <c r="S105" s="28">
        <v>1</v>
      </c>
      <c r="T105" s="19"/>
      <c r="U105" s="46">
        <v>162010206371</v>
      </c>
    </row>
    <row r="106" spans="1:21" s="17" customFormat="1" ht="30" customHeight="1" x14ac:dyDescent="0.35">
      <c r="A106" s="19">
        <v>101</v>
      </c>
      <c r="B106" s="28" t="s">
        <v>41</v>
      </c>
      <c r="C106" s="28" t="s">
        <v>584</v>
      </c>
      <c r="D106" s="28" t="s">
        <v>88</v>
      </c>
      <c r="E106" s="19" t="s">
        <v>204</v>
      </c>
      <c r="F106" s="19" t="s">
        <v>87</v>
      </c>
      <c r="G106" s="19" t="s">
        <v>785</v>
      </c>
      <c r="H106" s="19" t="s">
        <v>1422</v>
      </c>
      <c r="I106" s="19" t="s">
        <v>1436</v>
      </c>
      <c r="J106" s="19" t="s">
        <v>1530</v>
      </c>
      <c r="K106" s="19" t="s">
        <v>786</v>
      </c>
      <c r="L106" s="19">
        <v>262268</v>
      </c>
      <c r="M106" s="20">
        <v>0.78</v>
      </c>
      <c r="N106" s="28">
        <v>1</v>
      </c>
      <c r="O106" s="28"/>
      <c r="P106" s="28" t="s">
        <v>38</v>
      </c>
      <c r="Q106" s="28"/>
      <c r="R106" s="20">
        <v>0.54</v>
      </c>
      <c r="S106" s="28">
        <v>1</v>
      </c>
      <c r="T106" s="19"/>
      <c r="U106" s="46">
        <v>162010206372</v>
      </c>
    </row>
    <row r="107" spans="1:21" s="17" customFormat="1" ht="30" customHeight="1" x14ac:dyDescent="0.35">
      <c r="A107" s="19">
        <v>102</v>
      </c>
      <c r="B107" s="28" t="s">
        <v>41</v>
      </c>
      <c r="C107" s="28" t="s">
        <v>584</v>
      </c>
      <c r="D107" s="28" t="s">
        <v>88</v>
      </c>
      <c r="E107" s="19" t="s">
        <v>205</v>
      </c>
      <c r="F107" s="19" t="s">
        <v>86</v>
      </c>
      <c r="G107" s="19" t="s">
        <v>787</v>
      </c>
      <c r="H107" s="19" t="s">
        <v>1422</v>
      </c>
      <c r="I107" s="19" t="s">
        <v>1436</v>
      </c>
      <c r="J107" s="19" t="s">
        <v>1531</v>
      </c>
      <c r="K107" s="19" t="s">
        <v>788</v>
      </c>
      <c r="L107" s="19">
        <v>187016</v>
      </c>
      <c r="M107" s="20">
        <v>0.13</v>
      </c>
      <c r="N107" s="28">
        <v>1</v>
      </c>
      <c r="O107" s="28"/>
      <c r="P107" s="28" t="s">
        <v>38</v>
      </c>
      <c r="Q107" s="28"/>
      <c r="R107" s="20">
        <v>7.0000000000000007E-2</v>
      </c>
      <c r="S107" s="28">
        <v>1</v>
      </c>
      <c r="T107" s="19"/>
      <c r="U107" s="46">
        <v>162010206373</v>
      </c>
    </row>
    <row r="108" spans="1:21" s="17" customFormat="1" ht="30" customHeight="1" x14ac:dyDescent="0.35">
      <c r="A108" s="19">
        <v>103</v>
      </c>
      <c r="B108" s="28" t="s">
        <v>41</v>
      </c>
      <c r="C108" s="28" t="s">
        <v>584</v>
      </c>
      <c r="D108" s="28" t="s">
        <v>88</v>
      </c>
      <c r="E108" s="19" t="s">
        <v>206</v>
      </c>
      <c r="F108" s="19" t="s">
        <v>88</v>
      </c>
      <c r="G108" s="19" t="s">
        <v>789</v>
      </c>
      <c r="H108" s="19" t="s">
        <v>1404</v>
      </c>
      <c r="I108" s="19" t="s">
        <v>1440</v>
      </c>
      <c r="J108" s="19" t="s">
        <v>1532</v>
      </c>
      <c r="K108" s="19" t="s">
        <v>790</v>
      </c>
      <c r="L108" s="19">
        <v>192565</v>
      </c>
      <c r="M108" s="20">
        <v>0.18</v>
      </c>
      <c r="N108" s="28">
        <v>1</v>
      </c>
      <c r="O108" s="28"/>
      <c r="P108" s="28" t="s">
        <v>38</v>
      </c>
      <c r="Q108" s="28"/>
      <c r="R108" s="20">
        <v>0.08</v>
      </c>
      <c r="S108" s="28">
        <v>1</v>
      </c>
      <c r="T108" s="19"/>
      <c r="U108" s="46">
        <v>162010206374</v>
      </c>
    </row>
    <row r="109" spans="1:21" s="17" customFormat="1" ht="30" customHeight="1" x14ac:dyDescent="0.35">
      <c r="A109" s="19">
        <v>104</v>
      </c>
      <c r="B109" s="28" t="s">
        <v>41</v>
      </c>
      <c r="C109" s="28" t="s">
        <v>584</v>
      </c>
      <c r="D109" s="28" t="s">
        <v>88</v>
      </c>
      <c r="E109" s="19" t="s">
        <v>207</v>
      </c>
      <c r="F109" s="19" t="s">
        <v>89</v>
      </c>
      <c r="G109" s="19" t="s">
        <v>791</v>
      </c>
      <c r="H109" s="19" t="s">
        <v>1397</v>
      </c>
      <c r="I109" s="19" t="s">
        <v>1439</v>
      </c>
      <c r="J109" s="19" t="s">
        <v>1533</v>
      </c>
      <c r="K109" s="19" t="s">
        <v>792</v>
      </c>
      <c r="L109" s="19">
        <v>206781</v>
      </c>
      <c r="M109" s="20">
        <v>0.32</v>
      </c>
      <c r="N109" s="28">
        <v>1</v>
      </c>
      <c r="O109" s="28"/>
      <c r="P109" s="28" t="s">
        <v>38</v>
      </c>
      <c r="Q109" s="28" t="s">
        <v>43</v>
      </c>
      <c r="R109" s="20">
        <v>7.8E-2</v>
      </c>
      <c r="S109" s="28">
        <v>1</v>
      </c>
      <c r="T109" s="19"/>
      <c r="U109" s="46">
        <v>162010206375</v>
      </c>
    </row>
    <row r="110" spans="1:21" s="17" customFormat="1" ht="30" customHeight="1" x14ac:dyDescent="0.35">
      <c r="A110" s="19">
        <v>105</v>
      </c>
      <c r="B110" s="28" t="s">
        <v>41</v>
      </c>
      <c r="C110" s="28" t="s">
        <v>584</v>
      </c>
      <c r="D110" s="28" t="s">
        <v>88</v>
      </c>
      <c r="E110" s="19" t="s">
        <v>208</v>
      </c>
      <c r="F110" s="19" t="s">
        <v>90</v>
      </c>
      <c r="G110" s="19" t="s">
        <v>793</v>
      </c>
      <c r="H110" s="19" t="s">
        <v>1419</v>
      </c>
      <c r="I110" s="19" t="s">
        <v>1438</v>
      </c>
      <c r="J110" s="19" t="s">
        <v>1534</v>
      </c>
      <c r="K110" s="19" t="s">
        <v>794</v>
      </c>
      <c r="L110" s="19">
        <v>225337</v>
      </c>
      <c r="M110" s="20">
        <v>0.47</v>
      </c>
      <c r="N110" s="28">
        <v>1</v>
      </c>
      <c r="O110" s="28"/>
      <c r="P110" s="28" t="s">
        <v>38</v>
      </c>
      <c r="Q110" s="28" t="s">
        <v>43</v>
      </c>
      <c r="R110" s="20">
        <v>0.25600000000000001</v>
      </c>
      <c r="S110" s="28">
        <v>1</v>
      </c>
      <c r="T110" s="19"/>
      <c r="U110" s="46">
        <v>162010206376</v>
      </c>
    </row>
    <row r="111" spans="1:21" s="17" customFormat="1" ht="30" customHeight="1" x14ac:dyDescent="0.35">
      <c r="A111" s="19">
        <v>106</v>
      </c>
      <c r="B111" s="28" t="s">
        <v>41</v>
      </c>
      <c r="C111" s="28" t="s">
        <v>584</v>
      </c>
      <c r="D111" s="28" t="s">
        <v>88</v>
      </c>
      <c r="E111" s="19" t="s">
        <v>209</v>
      </c>
      <c r="F111" s="19" t="s">
        <v>90</v>
      </c>
      <c r="G111" s="19" t="s">
        <v>795</v>
      </c>
      <c r="H111" s="19" t="s">
        <v>1419</v>
      </c>
      <c r="I111" s="19" t="s">
        <v>1438</v>
      </c>
      <c r="J111" s="19" t="s">
        <v>1535</v>
      </c>
      <c r="K111" s="19" t="s">
        <v>796</v>
      </c>
      <c r="L111" s="19">
        <v>189212</v>
      </c>
      <c r="M111" s="20">
        <v>0.08</v>
      </c>
      <c r="N111" s="28">
        <v>1</v>
      </c>
      <c r="O111" s="28"/>
      <c r="P111" s="28" t="s">
        <v>38</v>
      </c>
      <c r="Q111" s="28" t="s">
        <v>43</v>
      </c>
      <c r="R111" s="20">
        <v>4.3999999999999997E-2</v>
      </c>
      <c r="S111" s="28">
        <v>1</v>
      </c>
      <c r="T111" s="19"/>
      <c r="U111" s="46">
        <v>162010206377</v>
      </c>
    </row>
    <row r="112" spans="1:21" s="17" customFormat="1" ht="30" customHeight="1" x14ac:dyDescent="0.35">
      <c r="A112" s="19">
        <v>107</v>
      </c>
      <c r="B112" s="28" t="s">
        <v>41</v>
      </c>
      <c r="C112" s="28" t="s">
        <v>584</v>
      </c>
      <c r="D112" s="28" t="s">
        <v>88</v>
      </c>
      <c r="E112" s="19" t="s">
        <v>210</v>
      </c>
      <c r="F112" s="19" t="s">
        <v>91</v>
      </c>
      <c r="G112" s="19" t="s">
        <v>797</v>
      </c>
      <c r="H112" s="19" t="s">
        <v>1399</v>
      </c>
      <c r="I112" s="19" t="s">
        <v>1436</v>
      </c>
      <c r="J112" s="19" t="s">
        <v>1536</v>
      </c>
      <c r="K112" s="19" t="s">
        <v>798</v>
      </c>
      <c r="L112" s="19">
        <v>199154</v>
      </c>
      <c r="M112" s="20">
        <v>0.27</v>
      </c>
      <c r="N112" s="28">
        <v>1</v>
      </c>
      <c r="O112" s="28"/>
      <c r="P112" s="28" t="s">
        <v>38</v>
      </c>
      <c r="Q112" s="28" t="s">
        <v>43</v>
      </c>
      <c r="R112" s="20">
        <v>0.10100000000000001</v>
      </c>
      <c r="S112" s="28">
        <v>1</v>
      </c>
      <c r="T112" s="19"/>
      <c r="U112" s="46">
        <v>162010206378</v>
      </c>
    </row>
    <row r="113" spans="1:21" s="17" customFormat="1" ht="30" customHeight="1" x14ac:dyDescent="0.35">
      <c r="A113" s="19">
        <v>108</v>
      </c>
      <c r="B113" s="28" t="s">
        <v>41</v>
      </c>
      <c r="C113" s="28" t="s">
        <v>584</v>
      </c>
      <c r="D113" s="28" t="s">
        <v>88</v>
      </c>
      <c r="E113" s="19" t="s">
        <v>211</v>
      </c>
      <c r="F113" s="19" t="s">
        <v>92</v>
      </c>
      <c r="G113" s="19" t="s">
        <v>799</v>
      </c>
      <c r="H113" s="19" t="s">
        <v>1397</v>
      </c>
      <c r="I113" s="19" t="s">
        <v>1439</v>
      </c>
      <c r="J113" s="19" t="s">
        <v>1537</v>
      </c>
      <c r="K113" s="19" t="s">
        <v>800</v>
      </c>
      <c r="L113" s="19">
        <v>213405</v>
      </c>
      <c r="M113" s="20">
        <v>0.37</v>
      </c>
      <c r="N113" s="28">
        <v>1</v>
      </c>
      <c r="O113" s="28"/>
      <c r="P113" s="28" t="s">
        <v>38</v>
      </c>
      <c r="Q113" s="28" t="s">
        <v>43</v>
      </c>
      <c r="R113" s="20">
        <v>4.2999999999999997E-2</v>
      </c>
      <c r="S113" s="28">
        <v>1</v>
      </c>
      <c r="T113" s="19"/>
      <c r="U113" s="46">
        <v>162010206379</v>
      </c>
    </row>
    <row r="114" spans="1:21" s="17" customFormat="1" ht="30" customHeight="1" x14ac:dyDescent="0.35">
      <c r="A114" s="19">
        <v>109</v>
      </c>
      <c r="B114" s="28" t="s">
        <v>41</v>
      </c>
      <c r="C114" s="28" t="s">
        <v>584</v>
      </c>
      <c r="D114" s="28" t="s">
        <v>88</v>
      </c>
      <c r="E114" s="19" t="s">
        <v>212</v>
      </c>
      <c r="F114" s="19" t="s">
        <v>58</v>
      </c>
      <c r="G114" s="19" t="s">
        <v>801</v>
      </c>
      <c r="H114" s="19" t="s">
        <v>1407</v>
      </c>
      <c r="I114" s="19" t="s">
        <v>1440</v>
      </c>
      <c r="J114" s="19" t="s">
        <v>1538</v>
      </c>
      <c r="K114" s="19" t="s">
        <v>802</v>
      </c>
      <c r="L114" s="19">
        <v>213592</v>
      </c>
      <c r="M114" s="20">
        <v>0.35</v>
      </c>
      <c r="N114" s="28">
        <v>1</v>
      </c>
      <c r="O114" s="28"/>
      <c r="P114" s="28" t="s">
        <v>38</v>
      </c>
      <c r="Q114" s="28" t="s">
        <v>43</v>
      </c>
      <c r="R114" s="20">
        <v>9.8000000000000004E-2</v>
      </c>
      <c r="S114" s="28">
        <v>1</v>
      </c>
      <c r="T114" s="19"/>
      <c r="U114" s="46">
        <v>162010206380</v>
      </c>
    </row>
    <row r="115" spans="1:21" s="17" customFormat="1" ht="30" customHeight="1" x14ac:dyDescent="0.35">
      <c r="A115" s="19">
        <v>110</v>
      </c>
      <c r="B115" s="28" t="s">
        <v>41</v>
      </c>
      <c r="C115" s="28" t="s">
        <v>584</v>
      </c>
      <c r="D115" s="28" t="s">
        <v>88</v>
      </c>
      <c r="E115" s="19" t="s">
        <v>213</v>
      </c>
      <c r="F115" s="19" t="s">
        <v>93</v>
      </c>
      <c r="G115" s="19" t="s">
        <v>803</v>
      </c>
      <c r="H115" s="19" t="s">
        <v>1419</v>
      </c>
      <c r="I115" s="19" t="s">
        <v>1438</v>
      </c>
      <c r="J115" s="19" t="s">
        <v>1539</v>
      </c>
      <c r="K115" s="19" t="s">
        <v>804</v>
      </c>
      <c r="L115" s="19">
        <v>208648</v>
      </c>
      <c r="M115" s="20">
        <v>0.26</v>
      </c>
      <c r="N115" s="28">
        <v>1</v>
      </c>
      <c r="O115" s="28"/>
      <c r="P115" s="28" t="s">
        <v>38</v>
      </c>
      <c r="Q115" s="28" t="s">
        <v>43</v>
      </c>
      <c r="R115" s="20">
        <v>0.16</v>
      </c>
      <c r="S115" s="28">
        <v>1</v>
      </c>
      <c r="T115" s="19"/>
      <c r="U115" s="46">
        <v>162010206381</v>
      </c>
    </row>
    <row r="116" spans="1:21" s="17" customFormat="1" ht="30" customHeight="1" x14ac:dyDescent="0.35">
      <c r="A116" s="19">
        <v>111</v>
      </c>
      <c r="B116" s="28" t="s">
        <v>41</v>
      </c>
      <c r="C116" s="28" t="s">
        <v>584</v>
      </c>
      <c r="D116" s="28" t="s">
        <v>88</v>
      </c>
      <c r="E116" s="19" t="s">
        <v>214</v>
      </c>
      <c r="F116" s="19" t="s">
        <v>94</v>
      </c>
      <c r="G116" s="19" t="s">
        <v>805</v>
      </c>
      <c r="H116" s="19" t="s">
        <v>1423</v>
      </c>
      <c r="I116" s="19" t="s">
        <v>1436</v>
      </c>
      <c r="J116" s="19" t="s">
        <v>1540</v>
      </c>
      <c r="K116" s="19" t="s">
        <v>806</v>
      </c>
      <c r="L116" s="19">
        <v>204620</v>
      </c>
      <c r="M116" s="20">
        <v>0.25</v>
      </c>
      <c r="N116" s="28">
        <v>1</v>
      </c>
      <c r="O116" s="28"/>
      <c r="P116" s="28" t="s">
        <v>38</v>
      </c>
      <c r="Q116" s="28" t="s">
        <v>43</v>
      </c>
      <c r="R116" s="20">
        <v>3.7999999999999999E-2</v>
      </c>
      <c r="S116" s="28">
        <v>1</v>
      </c>
      <c r="T116" s="19"/>
      <c r="U116" s="46">
        <v>162010206382</v>
      </c>
    </row>
    <row r="117" spans="1:21" s="17" customFormat="1" ht="30" customHeight="1" x14ac:dyDescent="0.35">
      <c r="A117" s="19">
        <v>112</v>
      </c>
      <c r="B117" s="28" t="s">
        <v>41</v>
      </c>
      <c r="C117" s="28" t="s">
        <v>584</v>
      </c>
      <c r="D117" s="28" t="s">
        <v>88</v>
      </c>
      <c r="E117" s="19" t="s">
        <v>215</v>
      </c>
      <c r="F117" s="19" t="s">
        <v>95</v>
      </c>
      <c r="G117" s="19" t="s">
        <v>807</v>
      </c>
      <c r="H117" s="19" t="s">
        <v>1407</v>
      </c>
      <c r="I117" s="19" t="s">
        <v>1440</v>
      </c>
      <c r="J117" s="19" t="s">
        <v>1541</v>
      </c>
      <c r="K117" s="19" t="s">
        <v>808</v>
      </c>
      <c r="L117" s="19">
        <v>185242</v>
      </c>
      <c r="M117" s="20">
        <v>0.115</v>
      </c>
      <c r="N117" s="28">
        <v>1</v>
      </c>
      <c r="O117" s="28"/>
      <c r="P117" s="28" t="s">
        <v>38</v>
      </c>
      <c r="Q117" s="28" t="s">
        <v>43</v>
      </c>
      <c r="R117" s="20">
        <v>0.16600000000000001</v>
      </c>
      <c r="S117" s="28">
        <v>1</v>
      </c>
      <c r="T117" s="19"/>
      <c r="U117" s="46">
        <v>162010206383</v>
      </c>
    </row>
    <row r="118" spans="1:21" s="17" customFormat="1" ht="30" customHeight="1" x14ac:dyDescent="0.35">
      <c r="A118" s="19">
        <v>113</v>
      </c>
      <c r="B118" s="28" t="s">
        <v>41</v>
      </c>
      <c r="C118" s="28" t="s">
        <v>584</v>
      </c>
      <c r="D118" s="28" t="s">
        <v>88</v>
      </c>
      <c r="E118" s="19" t="s">
        <v>216</v>
      </c>
      <c r="F118" s="19" t="s">
        <v>88</v>
      </c>
      <c r="G118" s="19" t="s">
        <v>809</v>
      </c>
      <c r="H118" s="19" t="s">
        <v>1424</v>
      </c>
      <c r="I118" s="19" t="s">
        <v>1435</v>
      </c>
      <c r="J118" s="19" t="s">
        <v>1529</v>
      </c>
      <c r="K118" s="19" t="s">
        <v>810</v>
      </c>
      <c r="L118" s="19">
        <v>233644</v>
      </c>
      <c r="M118" s="20">
        <v>0.48</v>
      </c>
      <c r="N118" s="28">
        <v>1</v>
      </c>
      <c r="O118" s="28"/>
      <c r="P118" s="28" t="s">
        <v>38</v>
      </c>
      <c r="Q118" s="28" t="s">
        <v>43</v>
      </c>
      <c r="R118" s="20">
        <v>0.16200000000000001</v>
      </c>
      <c r="S118" s="28">
        <v>1</v>
      </c>
      <c r="T118" s="19"/>
      <c r="U118" s="46">
        <v>162010206384</v>
      </c>
    </row>
    <row r="119" spans="1:21" s="17" customFormat="1" ht="30" customHeight="1" x14ac:dyDescent="0.35">
      <c r="A119" s="19">
        <v>114</v>
      </c>
      <c r="B119" s="28" t="s">
        <v>41</v>
      </c>
      <c r="C119" s="28" t="s">
        <v>584</v>
      </c>
      <c r="D119" s="28" t="s">
        <v>88</v>
      </c>
      <c r="E119" s="19" t="s">
        <v>217</v>
      </c>
      <c r="F119" s="19" t="s">
        <v>96</v>
      </c>
      <c r="G119" s="19" t="s">
        <v>811</v>
      </c>
      <c r="H119" s="19" t="s">
        <v>1399</v>
      </c>
      <c r="I119" s="19" t="s">
        <v>1436</v>
      </c>
      <c r="J119" s="19" t="s">
        <v>1542</v>
      </c>
      <c r="K119" s="19" t="s">
        <v>812</v>
      </c>
      <c r="L119" s="19">
        <v>214371</v>
      </c>
      <c r="M119" s="20">
        <v>0.3</v>
      </c>
      <c r="N119" s="28">
        <v>1</v>
      </c>
      <c r="O119" s="28"/>
      <c r="P119" s="28" t="s">
        <v>38</v>
      </c>
      <c r="Q119" s="28" t="s">
        <v>43</v>
      </c>
      <c r="R119" s="20">
        <v>0.25700000000000001</v>
      </c>
      <c r="S119" s="28">
        <v>1</v>
      </c>
      <c r="T119" s="19"/>
      <c r="U119" s="46">
        <v>162010206385</v>
      </c>
    </row>
    <row r="120" spans="1:21" s="17" customFormat="1" ht="30" customHeight="1" x14ac:dyDescent="0.35">
      <c r="A120" s="19">
        <v>115</v>
      </c>
      <c r="B120" s="28" t="s">
        <v>41</v>
      </c>
      <c r="C120" s="28" t="s">
        <v>584</v>
      </c>
      <c r="D120" s="28" t="s">
        <v>88</v>
      </c>
      <c r="E120" s="19" t="s">
        <v>218</v>
      </c>
      <c r="F120" s="19" t="s">
        <v>96</v>
      </c>
      <c r="G120" s="19" t="s">
        <v>813</v>
      </c>
      <c r="H120" s="19" t="s">
        <v>1419</v>
      </c>
      <c r="I120" s="19" t="s">
        <v>1438</v>
      </c>
      <c r="J120" s="19" t="s">
        <v>1543</v>
      </c>
      <c r="K120" s="19" t="s">
        <v>814</v>
      </c>
      <c r="L120" s="19">
        <v>193429</v>
      </c>
      <c r="M120" s="20">
        <v>0.2</v>
      </c>
      <c r="N120" s="28">
        <v>1</v>
      </c>
      <c r="O120" s="28"/>
      <c r="P120" s="28" t="s">
        <v>38</v>
      </c>
      <c r="Q120" s="28" t="s">
        <v>43</v>
      </c>
      <c r="R120" s="20">
        <v>0.156</v>
      </c>
      <c r="S120" s="28">
        <v>1</v>
      </c>
      <c r="T120" s="19"/>
      <c r="U120" s="46">
        <v>162010206386</v>
      </c>
    </row>
    <row r="121" spans="1:21" s="17" customFormat="1" ht="30" customHeight="1" x14ac:dyDescent="0.35">
      <c r="A121" s="19">
        <v>116</v>
      </c>
      <c r="B121" s="28" t="s">
        <v>41</v>
      </c>
      <c r="C121" s="28" t="s">
        <v>584</v>
      </c>
      <c r="D121" s="28" t="s">
        <v>88</v>
      </c>
      <c r="E121" s="19" t="s">
        <v>219</v>
      </c>
      <c r="F121" s="19" t="s">
        <v>97</v>
      </c>
      <c r="G121" s="19" t="s">
        <v>815</v>
      </c>
      <c r="H121" s="19" t="s">
        <v>1421</v>
      </c>
      <c r="I121" s="19" t="s">
        <v>1436</v>
      </c>
      <c r="J121" s="19" t="s">
        <v>1544</v>
      </c>
      <c r="K121" s="19" t="s">
        <v>816</v>
      </c>
      <c r="L121" s="19">
        <v>261221</v>
      </c>
      <c r="M121" s="20">
        <v>0.6</v>
      </c>
      <c r="N121" s="28">
        <v>1</v>
      </c>
      <c r="O121" s="28"/>
      <c r="P121" s="28" t="s">
        <v>38</v>
      </c>
      <c r="Q121" s="28" t="s">
        <v>43</v>
      </c>
      <c r="R121" s="20">
        <v>0.33500000000000002</v>
      </c>
      <c r="S121" s="28">
        <v>1</v>
      </c>
      <c r="T121" s="19"/>
      <c r="U121" s="46">
        <v>162010206387</v>
      </c>
    </row>
    <row r="122" spans="1:21" s="17" customFormat="1" ht="30" customHeight="1" x14ac:dyDescent="0.35">
      <c r="A122" s="19">
        <v>117</v>
      </c>
      <c r="B122" s="28" t="s">
        <v>41</v>
      </c>
      <c r="C122" s="28" t="s">
        <v>584</v>
      </c>
      <c r="D122" s="28" t="s">
        <v>88</v>
      </c>
      <c r="E122" s="19" t="s">
        <v>220</v>
      </c>
      <c r="F122" s="19" t="s">
        <v>98</v>
      </c>
      <c r="G122" s="19" t="s">
        <v>817</v>
      </c>
      <c r="H122" s="19" t="s">
        <v>1419</v>
      </c>
      <c r="I122" s="19" t="s">
        <v>1438</v>
      </c>
      <c r="J122" s="19" t="s">
        <v>1545</v>
      </c>
      <c r="K122" s="19" t="s">
        <v>818</v>
      </c>
      <c r="L122" s="19">
        <v>247350</v>
      </c>
      <c r="M122" s="20">
        <v>0.62</v>
      </c>
      <c r="N122" s="28">
        <v>1</v>
      </c>
      <c r="O122" s="28"/>
      <c r="P122" s="28" t="s">
        <v>38</v>
      </c>
      <c r="Q122" s="28" t="s">
        <v>44</v>
      </c>
      <c r="R122" s="20">
        <v>0.47899999999999998</v>
      </c>
      <c r="S122" s="28">
        <v>1</v>
      </c>
      <c r="T122" s="19"/>
      <c r="U122" s="46">
        <v>162010206388</v>
      </c>
    </row>
    <row r="123" spans="1:21" s="17" customFormat="1" ht="30" customHeight="1" x14ac:dyDescent="0.35">
      <c r="A123" s="19">
        <v>118</v>
      </c>
      <c r="B123" s="28" t="s">
        <v>41</v>
      </c>
      <c r="C123" s="28" t="s">
        <v>584</v>
      </c>
      <c r="D123" s="28" t="s">
        <v>88</v>
      </c>
      <c r="E123" s="19" t="s">
        <v>221</v>
      </c>
      <c r="F123" s="19" t="s">
        <v>88</v>
      </c>
      <c r="G123" s="19" t="s">
        <v>819</v>
      </c>
      <c r="H123" s="19" t="s">
        <v>1399</v>
      </c>
      <c r="I123" s="19" t="s">
        <v>1436</v>
      </c>
      <c r="J123" s="19" t="s">
        <v>1546</v>
      </c>
      <c r="K123" s="19" t="s">
        <v>820</v>
      </c>
      <c r="L123" s="19">
        <v>257418</v>
      </c>
      <c r="M123" s="20">
        <v>0.62</v>
      </c>
      <c r="N123" s="28">
        <v>1</v>
      </c>
      <c r="O123" s="28"/>
      <c r="P123" s="28" t="s">
        <v>38</v>
      </c>
      <c r="Q123" s="28" t="s">
        <v>44</v>
      </c>
      <c r="R123" s="20">
        <v>0.251</v>
      </c>
      <c r="S123" s="28">
        <v>1</v>
      </c>
      <c r="T123" s="19"/>
      <c r="U123" s="46">
        <v>162010206389</v>
      </c>
    </row>
    <row r="124" spans="1:21" s="17" customFormat="1" ht="30" customHeight="1" x14ac:dyDescent="0.35">
      <c r="A124" s="19">
        <v>119</v>
      </c>
      <c r="B124" s="28" t="s">
        <v>41</v>
      </c>
      <c r="C124" s="28" t="s">
        <v>584</v>
      </c>
      <c r="D124" s="28" t="s">
        <v>88</v>
      </c>
      <c r="E124" s="19" t="s">
        <v>222</v>
      </c>
      <c r="F124" s="19" t="s">
        <v>98</v>
      </c>
      <c r="G124" s="19" t="s">
        <v>821</v>
      </c>
      <c r="H124" s="19" t="s">
        <v>1419</v>
      </c>
      <c r="I124" s="19" t="s">
        <v>1438</v>
      </c>
      <c r="J124" s="19" t="s">
        <v>1500</v>
      </c>
      <c r="K124" s="19" t="s">
        <v>822</v>
      </c>
      <c r="L124" s="19">
        <v>257164</v>
      </c>
      <c r="M124" s="20">
        <v>0.62</v>
      </c>
      <c r="N124" s="28">
        <v>1</v>
      </c>
      <c r="O124" s="28"/>
      <c r="P124" s="28" t="s">
        <v>38</v>
      </c>
      <c r="Q124" s="28" t="s">
        <v>44</v>
      </c>
      <c r="R124" s="20">
        <v>0.52100000000000002</v>
      </c>
      <c r="S124" s="28">
        <v>1</v>
      </c>
      <c r="T124" s="19"/>
      <c r="U124" s="46">
        <v>162010206390</v>
      </c>
    </row>
    <row r="125" spans="1:21" s="17" customFormat="1" ht="30" customHeight="1" x14ac:dyDescent="0.35">
      <c r="A125" s="19">
        <v>120</v>
      </c>
      <c r="B125" s="28" t="s">
        <v>41</v>
      </c>
      <c r="C125" s="28" t="s">
        <v>584</v>
      </c>
      <c r="D125" s="28" t="s">
        <v>88</v>
      </c>
      <c r="E125" s="19" t="s">
        <v>223</v>
      </c>
      <c r="F125" s="19" t="s">
        <v>99</v>
      </c>
      <c r="G125" s="19" t="s">
        <v>823</v>
      </c>
      <c r="H125" s="19" t="s">
        <v>1421</v>
      </c>
      <c r="I125" s="19" t="s">
        <v>1436</v>
      </c>
      <c r="J125" s="19" t="s">
        <v>1547</v>
      </c>
      <c r="K125" s="19" t="s">
        <v>824</v>
      </c>
      <c r="L125" s="19">
        <v>306245</v>
      </c>
      <c r="M125" s="20">
        <v>0.93</v>
      </c>
      <c r="N125" s="28">
        <v>1</v>
      </c>
      <c r="O125" s="28"/>
      <c r="P125" s="28" t="s">
        <v>38</v>
      </c>
      <c r="Q125" s="28" t="s">
        <v>43</v>
      </c>
      <c r="R125" s="20">
        <v>0.72299999999999998</v>
      </c>
      <c r="S125" s="28">
        <v>1</v>
      </c>
      <c r="T125" s="19"/>
      <c r="U125" s="46">
        <v>162010206391</v>
      </c>
    </row>
    <row r="126" spans="1:21" s="17" customFormat="1" ht="30" customHeight="1" x14ac:dyDescent="0.35">
      <c r="A126" s="19">
        <v>121</v>
      </c>
      <c r="B126" s="28" t="s">
        <v>41</v>
      </c>
      <c r="C126" s="28" t="s">
        <v>584</v>
      </c>
      <c r="D126" s="28" t="s">
        <v>88</v>
      </c>
      <c r="E126" s="19" t="s">
        <v>224</v>
      </c>
      <c r="F126" s="19" t="s">
        <v>100</v>
      </c>
      <c r="G126" s="19" t="s">
        <v>825</v>
      </c>
      <c r="H126" s="19" t="s">
        <v>1404</v>
      </c>
      <c r="I126" s="19" t="s">
        <v>1440</v>
      </c>
      <c r="J126" s="19" t="s">
        <v>1548</v>
      </c>
      <c r="K126" s="19" t="s">
        <v>826</v>
      </c>
      <c r="L126" s="19">
        <v>238644</v>
      </c>
      <c r="M126" s="20">
        <v>0.44</v>
      </c>
      <c r="N126" s="28">
        <v>1</v>
      </c>
      <c r="O126" s="28"/>
      <c r="P126" s="28" t="s">
        <v>38</v>
      </c>
      <c r="Q126" s="28" t="s">
        <v>44</v>
      </c>
      <c r="R126" s="20">
        <v>0.36099999999999999</v>
      </c>
      <c r="S126" s="28">
        <v>1</v>
      </c>
      <c r="T126" s="19"/>
      <c r="U126" s="46">
        <v>162010206392</v>
      </c>
    </row>
    <row r="127" spans="1:21" s="17" customFormat="1" ht="30" customHeight="1" x14ac:dyDescent="0.35">
      <c r="A127" s="19">
        <v>122</v>
      </c>
      <c r="B127" s="28" t="s">
        <v>41</v>
      </c>
      <c r="C127" s="28" t="s">
        <v>584</v>
      </c>
      <c r="D127" s="28" t="s">
        <v>88</v>
      </c>
      <c r="E127" s="19" t="s">
        <v>225</v>
      </c>
      <c r="F127" s="19" t="s">
        <v>97</v>
      </c>
      <c r="G127" s="19" t="s">
        <v>827</v>
      </c>
      <c r="H127" s="19" t="s">
        <v>1404</v>
      </c>
      <c r="I127" s="19" t="s">
        <v>1440</v>
      </c>
      <c r="J127" s="19" t="s">
        <v>1549</v>
      </c>
      <c r="K127" s="19" t="s">
        <v>828</v>
      </c>
      <c r="L127" s="19">
        <v>183007</v>
      </c>
      <c r="M127" s="20">
        <v>0.18</v>
      </c>
      <c r="N127" s="28">
        <v>1</v>
      </c>
      <c r="O127" s="28"/>
      <c r="P127" s="28" t="s">
        <v>38</v>
      </c>
      <c r="Q127" s="28" t="s">
        <v>44</v>
      </c>
      <c r="R127" s="20">
        <v>4.9000000000000002E-2</v>
      </c>
      <c r="S127" s="28">
        <v>1</v>
      </c>
      <c r="T127" s="19"/>
      <c r="U127" s="46">
        <v>162010206393</v>
      </c>
    </row>
    <row r="128" spans="1:21" s="17" customFormat="1" ht="30" customHeight="1" x14ac:dyDescent="0.35">
      <c r="A128" s="19">
        <v>123</v>
      </c>
      <c r="B128" s="28" t="s">
        <v>41</v>
      </c>
      <c r="C128" s="28" t="s">
        <v>584</v>
      </c>
      <c r="D128" s="28" t="s">
        <v>88</v>
      </c>
      <c r="E128" s="19" t="s">
        <v>226</v>
      </c>
      <c r="F128" s="19" t="s">
        <v>101</v>
      </c>
      <c r="G128" s="19" t="s">
        <v>829</v>
      </c>
      <c r="H128" s="19" t="s">
        <v>1407</v>
      </c>
      <c r="I128" s="19" t="s">
        <v>1440</v>
      </c>
      <c r="J128" s="19" t="s">
        <v>1550</v>
      </c>
      <c r="K128" s="19" t="s">
        <v>830</v>
      </c>
      <c r="L128" s="19">
        <v>230991</v>
      </c>
      <c r="M128" s="20">
        <v>0.43</v>
      </c>
      <c r="N128" s="28">
        <v>1</v>
      </c>
      <c r="O128" s="28"/>
      <c r="P128" s="28" t="s">
        <v>38</v>
      </c>
      <c r="Q128" s="28" t="s">
        <v>44</v>
      </c>
      <c r="R128" s="20">
        <v>0.40500000000000003</v>
      </c>
      <c r="S128" s="28">
        <v>1</v>
      </c>
      <c r="T128" s="19"/>
      <c r="U128" s="46">
        <v>162010206394</v>
      </c>
    </row>
    <row r="129" spans="1:21" s="17" customFormat="1" ht="30" customHeight="1" x14ac:dyDescent="0.35">
      <c r="A129" s="19">
        <v>124</v>
      </c>
      <c r="B129" s="28" t="s">
        <v>41</v>
      </c>
      <c r="C129" s="28" t="s">
        <v>584</v>
      </c>
      <c r="D129" s="28" t="s">
        <v>88</v>
      </c>
      <c r="E129" s="19" t="s">
        <v>227</v>
      </c>
      <c r="F129" s="19" t="s">
        <v>102</v>
      </c>
      <c r="G129" s="19" t="s">
        <v>831</v>
      </c>
      <c r="H129" s="19" t="s">
        <v>1422</v>
      </c>
      <c r="I129" s="19" t="s">
        <v>1436</v>
      </c>
      <c r="J129" s="19" t="s">
        <v>1551</v>
      </c>
      <c r="K129" s="19" t="s">
        <v>832</v>
      </c>
      <c r="L129" s="19">
        <v>190125</v>
      </c>
      <c r="M129" s="20">
        <v>0.16</v>
      </c>
      <c r="N129" s="28">
        <v>1</v>
      </c>
      <c r="O129" s="28"/>
      <c r="P129" s="28" t="s">
        <v>38</v>
      </c>
      <c r="Q129" s="28" t="s">
        <v>44</v>
      </c>
      <c r="R129" s="20">
        <v>4.7E-2</v>
      </c>
      <c r="S129" s="28">
        <v>1</v>
      </c>
      <c r="T129" s="19"/>
      <c r="U129" s="46">
        <v>162010206395</v>
      </c>
    </row>
    <row r="130" spans="1:21" s="17" customFormat="1" ht="30" customHeight="1" x14ac:dyDescent="0.35">
      <c r="A130" s="19">
        <v>125</v>
      </c>
      <c r="B130" s="28" t="s">
        <v>41</v>
      </c>
      <c r="C130" s="28" t="s">
        <v>584</v>
      </c>
      <c r="D130" s="28" t="s">
        <v>88</v>
      </c>
      <c r="E130" s="19" t="s">
        <v>228</v>
      </c>
      <c r="F130" s="19" t="s">
        <v>103</v>
      </c>
      <c r="G130" s="19" t="s">
        <v>833</v>
      </c>
      <c r="H130" s="19" t="s">
        <v>1417</v>
      </c>
      <c r="I130" s="19" t="s">
        <v>1438</v>
      </c>
      <c r="J130" s="19" t="s">
        <v>1552</v>
      </c>
      <c r="K130" s="19" t="s">
        <v>834</v>
      </c>
      <c r="L130" s="19">
        <v>216798</v>
      </c>
      <c r="M130" s="20">
        <v>0.34499999999999997</v>
      </c>
      <c r="N130" s="28">
        <v>1</v>
      </c>
      <c r="O130" s="28"/>
      <c r="P130" s="28" t="s">
        <v>38</v>
      </c>
      <c r="Q130" s="28" t="s">
        <v>44</v>
      </c>
      <c r="R130" s="20">
        <v>0.26</v>
      </c>
      <c r="S130" s="28">
        <v>1</v>
      </c>
      <c r="T130" s="19"/>
      <c r="U130" s="46">
        <v>162010206396</v>
      </c>
    </row>
    <row r="131" spans="1:21" s="17" customFormat="1" ht="30" customHeight="1" x14ac:dyDescent="0.35">
      <c r="A131" s="19">
        <v>126</v>
      </c>
      <c r="B131" s="28" t="s">
        <v>41</v>
      </c>
      <c r="C131" s="28" t="s">
        <v>584</v>
      </c>
      <c r="D131" s="28" t="s">
        <v>88</v>
      </c>
      <c r="E131" s="19" t="s">
        <v>229</v>
      </c>
      <c r="F131" s="19" t="s">
        <v>93</v>
      </c>
      <c r="G131" s="19" t="s">
        <v>835</v>
      </c>
      <c r="H131" s="19" t="s">
        <v>1404</v>
      </c>
      <c r="I131" s="19" t="s">
        <v>1440</v>
      </c>
      <c r="J131" s="19" t="s">
        <v>1553</v>
      </c>
      <c r="K131" s="19" t="s">
        <v>836</v>
      </c>
      <c r="L131" s="19">
        <v>179653</v>
      </c>
      <c r="M131" s="20">
        <v>0.08</v>
      </c>
      <c r="N131" s="28">
        <v>1</v>
      </c>
      <c r="O131" s="28"/>
      <c r="P131" s="28" t="s">
        <v>38</v>
      </c>
      <c r="Q131" s="28" t="s">
        <v>44</v>
      </c>
      <c r="R131" s="20">
        <v>5.5E-2</v>
      </c>
      <c r="S131" s="28">
        <v>1</v>
      </c>
      <c r="T131" s="19"/>
      <c r="U131" s="46">
        <v>162010206397</v>
      </c>
    </row>
    <row r="132" spans="1:21" s="17" customFormat="1" ht="30" customHeight="1" x14ac:dyDescent="0.35">
      <c r="A132" s="19">
        <v>127</v>
      </c>
      <c r="B132" s="28" t="s">
        <v>41</v>
      </c>
      <c r="C132" s="28" t="s">
        <v>584</v>
      </c>
      <c r="D132" s="28" t="s">
        <v>88</v>
      </c>
      <c r="E132" s="19" t="s">
        <v>230</v>
      </c>
      <c r="F132" s="19" t="s">
        <v>98</v>
      </c>
      <c r="G132" s="19" t="s">
        <v>837</v>
      </c>
      <c r="H132" s="19" t="s">
        <v>1419</v>
      </c>
      <c r="I132" s="19" t="s">
        <v>1438</v>
      </c>
      <c r="J132" s="19" t="s">
        <v>1554</v>
      </c>
      <c r="K132" s="19" t="s">
        <v>838</v>
      </c>
      <c r="L132" s="19">
        <v>231162</v>
      </c>
      <c r="M132" s="20">
        <v>0.65</v>
      </c>
      <c r="N132" s="28">
        <v>1</v>
      </c>
      <c r="O132" s="28"/>
      <c r="P132" s="28" t="s">
        <v>38</v>
      </c>
      <c r="Q132" s="28" t="s">
        <v>44</v>
      </c>
      <c r="R132" s="20">
        <v>0.82299999999999995</v>
      </c>
      <c r="S132" s="28">
        <v>1</v>
      </c>
      <c r="T132" s="19"/>
      <c r="U132" s="46">
        <v>162010206398</v>
      </c>
    </row>
    <row r="133" spans="1:21" s="17" customFormat="1" ht="30" customHeight="1" x14ac:dyDescent="0.35">
      <c r="A133" s="19">
        <v>128</v>
      </c>
      <c r="B133" s="28" t="s">
        <v>41</v>
      </c>
      <c r="C133" s="28" t="s">
        <v>584</v>
      </c>
      <c r="D133" s="28" t="s">
        <v>88</v>
      </c>
      <c r="E133" s="19" t="s">
        <v>231</v>
      </c>
      <c r="F133" s="19" t="s">
        <v>97</v>
      </c>
      <c r="G133" s="19" t="s">
        <v>839</v>
      </c>
      <c r="H133" s="19" t="s">
        <v>1421</v>
      </c>
      <c r="I133" s="19" t="s">
        <v>1436</v>
      </c>
      <c r="J133" s="19" t="s">
        <v>1555</v>
      </c>
      <c r="K133" s="19" t="s">
        <v>840</v>
      </c>
      <c r="L133" s="19">
        <v>188812</v>
      </c>
      <c r="M133" s="20">
        <v>0.15</v>
      </c>
      <c r="N133" s="28">
        <v>1</v>
      </c>
      <c r="O133" s="28"/>
      <c r="P133" s="28" t="s">
        <v>38</v>
      </c>
      <c r="Q133" s="28" t="s">
        <v>44</v>
      </c>
      <c r="R133" s="20">
        <v>0.107</v>
      </c>
      <c r="S133" s="28">
        <v>1</v>
      </c>
      <c r="T133" s="19"/>
      <c r="U133" s="46">
        <v>162010206399</v>
      </c>
    </row>
    <row r="134" spans="1:21" s="17" customFormat="1" ht="30" customHeight="1" x14ac:dyDescent="0.35">
      <c r="A134" s="19">
        <v>129</v>
      </c>
      <c r="B134" s="28" t="s">
        <v>41</v>
      </c>
      <c r="C134" s="28" t="s">
        <v>584</v>
      </c>
      <c r="D134" s="28" t="s">
        <v>62</v>
      </c>
      <c r="E134" s="19" t="s">
        <v>232</v>
      </c>
      <c r="F134" s="19" t="s">
        <v>67</v>
      </c>
      <c r="G134" s="19" t="s">
        <v>841</v>
      </c>
      <c r="H134" s="19" t="s">
        <v>1409</v>
      </c>
      <c r="I134" s="19" t="s">
        <v>1437</v>
      </c>
      <c r="J134" s="19" t="s">
        <v>1556</v>
      </c>
      <c r="K134" s="19" t="s">
        <v>842</v>
      </c>
      <c r="L134" s="19">
        <v>166393</v>
      </c>
      <c r="M134" s="20">
        <v>0.03</v>
      </c>
      <c r="N134" s="28">
        <v>1</v>
      </c>
      <c r="O134" s="28"/>
      <c r="P134" s="28" t="s">
        <v>38</v>
      </c>
      <c r="Q134" s="28" t="s">
        <v>44</v>
      </c>
      <c r="R134" s="20">
        <v>4.9000000000000002E-2</v>
      </c>
      <c r="S134" s="28">
        <v>1</v>
      </c>
      <c r="T134" s="19"/>
      <c r="U134" s="42">
        <v>162010203237</v>
      </c>
    </row>
    <row r="135" spans="1:21" s="17" customFormat="1" ht="30" customHeight="1" x14ac:dyDescent="0.35">
      <c r="A135" s="19">
        <v>130</v>
      </c>
      <c r="B135" s="28" t="s">
        <v>41</v>
      </c>
      <c r="C135" s="28" t="s">
        <v>584</v>
      </c>
      <c r="D135" s="28" t="s">
        <v>88</v>
      </c>
      <c r="E135" s="19" t="s">
        <v>233</v>
      </c>
      <c r="F135" s="19" t="s">
        <v>104</v>
      </c>
      <c r="G135" s="19" t="s">
        <v>843</v>
      </c>
      <c r="H135" s="19" t="s">
        <v>1399</v>
      </c>
      <c r="I135" s="19" t="s">
        <v>1436</v>
      </c>
      <c r="J135" s="19" t="s">
        <v>1557</v>
      </c>
      <c r="K135" s="19" t="s">
        <v>844</v>
      </c>
      <c r="L135" s="19">
        <v>179834</v>
      </c>
      <c r="M135" s="20">
        <v>0.15</v>
      </c>
      <c r="N135" s="28">
        <v>1</v>
      </c>
      <c r="O135" s="28"/>
      <c r="P135" s="28" t="s">
        <v>38</v>
      </c>
      <c r="Q135" s="28" t="s">
        <v>44</v>
      </c>
      <c r="R135" s="20">
        <v>0.16500000000000001</v>
      </c>
      <c r="S135" s="28">
        <v>1</v>
      </c>
      <c r="T135" s="19"/>
      <c r="U135" s="46">
        <v>162010206400</v>
      </c>
    </row>
    <row r="136" spans="1:21" s="17" customFormat="1" ht="30" customHeight="1" x14ac:dyDescent="0.35">
      <c r="A136" s="19">
        <v>131</v>
      </c>
      <c r="B136" s="28" t="s">
        <v>41</v>
      </c>
      <c r="C136" s="28" t="s">
        <v>584</v>
      </c>
      <c r="D136" s="28" t="s">
        <v>88</v>
      </c>
      <c r="E136" s="19" t="s">
        <v>234</v>
      </c>
      <c r="F136" s="19" t="s">
        <v>105</v>
      </c>
      <c r="G136" s="19" t="s">
        <v>845</v>
      </c>
      <c r="H136" s="19" t="s">
        <v>1422</v>
      </c>
      <c r="I136" s="19" t="s">
        <v>1436</v>
      </c>
      <c r="J136" s="19" t="s">
        <v>1558</v>
      </c>
      <c r="K136" s="19" t="s">
        <v>846</v>
      </c>
      <c r="L136" s="19">
        <v>289471</v>
      </c>
      <c r="M136" s="20">
        <v>0.93</v>
      </c>
      <c r="N136" s="28">
        <v>1</v>
      </c>
      <c r="O136" s="28"/>
      <c r="P136" s="28" t="s">
        <v>38</v>
      </c>
      <c r="Q136" s="28" t="s">
        <v>44</v>
      </c>
      <c r="R136" s="20">
        <v>0.53</v>
      </c>
      <c r="S136" s="28">
        <v>1</v>
      </c>
      <c r="T136" s="19"/>
      <c r="U136" s="46">
        <v>162010206401</v>
      </c>
    </row>
    <row r="137" spans="1:21" s="17" customFormat="1" ht="30" customHeight="1" x14ac:dyDescent="0.35">
      <c r="A137" s="19">
        <v>132</v>
      </c>
      <c r="B137" s="28" t="s">
        <v>41</v>
      </c>
      <c r="C137" s="28" t="s">
        <v>584</v>
      </c>
      <c r="D137" s="28" t="s">
        <v>88</v>
      </c>
      <c r="E137" s="19" t="s">
        <v>235</v>
      </c>
      <c r="F137" s="19" t="s">
        <v>106</v>
      </c>
      <c r="G137" s="19" t="s">
        <v>847</v>
      </c>
      <c r="H137" s="19" t="s">
        <v>1399</v>
      </c>
      <c r="I137" s="19" t="s">
        <v>1436</v>
      </c>
      <c r="J137" s="19" t="s">
        <v>1559</v>
      </c>
      <c r="K137" s="19" t="s">
        <v>848</v>
      </c>
      <c r="L137" s="19">
        <v>175318</v>
      </c>
      <c r="M137" s="20">
        <v>0.03</v>
      </c>
      <c r="N137" s="28">
        <v>1</v>
      </c>
      <c r="O137" s="28"/>
      <c r="P137" s="28" t="s">
        <v>38</v>
      </c>
      <c r="Q137" s="28" t="s">
        <v>44</v>
      </c>
      <c r="R137" s="20">
        <v>5.8000000000000003E-2</v>
      </c>
      <c r="S137" s="28">
        <v>1</v>
      </c>
      <c r="T137" s="19"/>
      <c r="U137" s="46">
        <v>162010206402</v>
      </c>
    </row>
    <row r="138" spans="1:21" s="17" customFormat="1" ht="30" customHeight="1" x14ac:dyDescent="0.35">
      <c r="A138" s="19">
        <v>133</v>
      </c>
      <c r="B138" s="28" t="s">
        <v>41</v>
      </c>
      <c r="C138" s="28" t="s">
        <v>584</v>
      </c>
      <c r="D138" s="28" t="s">
        <v>88</v>
      </c>
      <c r="E138" s="19" t="s">
        <v>236</v>
      </c>
      <c r="F138" s="19" t="s">
        <v>86</v>
      </c>
      <c r="G138" s="19" t="s">
        <v>849</v>
      </c>
      <c r="H138" s="19" t="s">
        <v>1420</v>
      </c>
      <c r="I138" s="19" t="s">
        <v>1436</v>
      </c>
      <c r="J138" s="19" t="s">
        <v>1545</v>
      </c>
      <c r="K138" s="19" t="s">
        <v>850</v>
      </c>
      <c r="L138" s="19">
        <v>192565</v>
      </c>
      <c r="M138" s="20">
        <v>0.18</v>
      </c>
      <c r="N138" s="28">
        <v>1</v>
      </c>
      <c r="O138" s="28"/>
      <c r="P138" s="28" t="s">
        <v>38</v>
      </c>
      <c r="Q138" s="28" t="s">
        <v>44</v>
      </c>
      <c r="R138" s="20">
        <v>4.9000000000000002E-2</v>
      </c>
      <c r="S138" s="28">
        <v>1</v>
      </c>
      <c r="T138" s="19"/>
      <c r="U138" s="46">
        <v>162010206403</v>
      </c>
    </row>
    <row r="139" spans="1:21" s="17" customFormat="1" ht="30" customHeight="1" x14ac:dyDescent="0.35">
      <c r="A139" s="19">
        <v>134</v>
      </c>
      <c r="B139" s="28" t="s">
        <v>41</v>
      </c>
      <c r="C139" s="28" t="s">
        <v>584</v>
      </c>
      <c r="D139" s="28" t="s">
        <v>88</v>
      </c>
      <c r="E139" s="19" t="s">
        <v>237</v>
      </c>
      <c r="F139" s="19" t="s">
        <v>95</v>
      </c>
      <c r="G139" s="19" t="s">
        <v>851</v>
      </c>
      <c r="H139" s="19" t="s">
        <v>1404</v>
      </c>
      <c r="I139" s="19" t="s">
        <v>1440</v>
      </c>
      <c r="J139" s="19" t="s">
        <v>1560</v>
      </c>
      <c r="K139" s="19" t="s">
        <v>852</v>
      </c>
      <c r="L139" s="19">
        <v>186242</v>
      </c>
      <c r="M139" s="20">
        <v>0.17</v>
      </c>
      <c r="N139" s="28">
        <v>1</v>
      </c>
      <c r="O139" s="28"/>
      <c r="P139" s="28" t="s">
        <v>38</v>
      </c>
      <c r="Q139" s="28" t="s">
        <v>44</v>
      </c>
      <c r="R139" s="20">
        <v>0.08</v>
      </c>
      <c r="S139" s="28">
        <v>1</v>
      </c>
      <c r="T139" s="19"/>
      <c r="U139" s="46">
        <v>162010206404</v>
      </c>
    </row>
    <row r="140" spans="1:21" s="17" customFormat="1" ht="30" customHeight="1" x14ac:dyDescent="0.35">
      <c r="A140" s="19">
        <v>135</v>
      </c>
      <c r="B140" s="28" t="s">
        <v>41</v>
      </c>
      <c r="C140" s="28" t="s">
        <v>584</v>
      </c>
      <c r="D140" s="28" t="s">
        <v>88</v>
      </c>
      <c r="E140" s="19" t="s">
        <v>238</v>
      </c>
      <c r="F140" s="19" t="s">
        <v>83</v>
      </c>
      <c r="G140" s="19" t="s">
        <v>853</v>
      </c>
      <c r="H140" s="19" t="s">
        <v>1407</v>
      </c>
      <c r="I140" s="19" t="s">
        <v>1440</v>
      </c>
      <c r="J140" s="19" t="s">
        <v>1561</v>
      </c>
      <c r="K140" s="19" t="s">
        <v>854</v>
      </c>
      <c r="L140" s="19">
        <v>188280</v>
      </c>
      <c r="M140" s="20">
        <v>0.12</v>
      </c>
      <c r="N140" s="28">
        <v>1</v>
      </c>
      <c r="O140" s="28"/>
      <c r="P140" s="28" t="s">
        <v>38</v>
      </c>
      <c r="Q140" s="28" t="s">
        <v>44</v>
      </c>
      <c r="R140" s="20">
        <v>0.1</v>
      </c>
      <c r="S140" s="28">
        <v>1</v>
      </c>
      <c r="T140" s="19"/>
      <c r="U140" s="46">
        <v>162010206405</v>
      </c>
    </row>
    <row r="141" spans="1:21" s="17" customFormat="1" ht="30" customHeight="1" x14ac:dyDescent="0.35">
      <c r="A141" s="19">
        <v>136</v>
      </c>
      <c r="B141" s="28" t="s">
        <v>41</v>
      </c>
      <c r="C141" s="28" t="s">
        <v>584</v>
      </c>
      <c r="D141" s="28" t="s">
        <v>88</v>
      </c>
      <c r="E141" s="19" t="s">
        <v>239</v>
      </c>
      <c r="F141" s="19" t="s">
        <v>85</v>
      </c>
      <c r="G141" s="19" t="s">
        <v>855</v>
      </c>
      <c r="H141" s="19" t="s">
        <v>1425</v>
      </c>
      <c r="I141" s="19" t="s">
        <v>1438</v>
      </c>
      <c r="J141" s="19" t="s">
        <v>1562</v>
      </c>
      <c r="K141" s="19" t="s">
        <v>856</v>
      </c>
      <c r="L141" s="19">
        <v>196288</v>
      </c>
      <c r="M141" s="20">
        <v>0.19</v>
      </c>
      <c r="N141" s="28">
        <v>1</v>
      </c>
      <c r="O141" s="28"/>
      <c r="P141" s="28" t="s">
        <v>38</v>
      </c>
      <c r="Q141" s="28" t="s">
        <v>44</v>
      </c>
      <c r="R141" s="20">
        <v>0.161</v>
      </c>
      <c r="S141" s="28">
        <v>1</v>
      </c>
      <c r="T141" s="19"/>
      <c r="U141" s="46">
        <v>162010206406</v>
      </c>
    </row>
    <row r="142" spans="1:21" s="17" customFormat="1" ht="30" customHeight="1" x14ac:dyDescent="0.35">
      <c r="A142" s="19">
        <v>137</v>
      </c>
      <c r="B142" s="28" t="s">
        <v>41</v>
      </c>
      <c r="C142" s="28" t="s">
        <v>584</v>
      </c>
      <c r="D142" s="28" t="s">
        <v>88</v>
      </c>
      <c r="E142" s="19" t="s">
        <v>240</v>
      </c>
      <c r="F142" s="19" t="s">
        <v>107</v>
      </c>
      <c r="G142" s="19" t="s">
        <v>857</v>
      </c>
      <c r="H142" s="19" t="s">
        <v>1397</v>
      </c>
      <c r="I142" s="19" t="s">
        <v>1439</v>
      </c>
      <c r="J142" s="19" t="s">
        <v>1453</v>
      </c>
      <c r="K142" s="19" t="s">
        <v>858</v>
      </c>
      <c r="L142" s="19">
        <v>186242</v>
      </c>
      <c r="M142" s="20">
        <v>0.17</v>
      </c>
      <c r="N142" s="28">
        <v>1</v>
      </c>
      <c r="O142" s="28"/>
      <c r="P142" s="28" t="s">
        <v>38</v>
      </c>
      <c r="Q142" s="28" t="s">
        <v>44</v>
      </c>
      <c r="R142" s="20">
        <v>0.17899999999999999</v>
      </c>
      <c r="S142" s="28">
        <v>1</v>
      </c>
      <c r="T142" s="19"/>
      <c r="U142" s="46">
        <v>162010206407</v>
      </c>
    </row>
    <row r="143" spans="1:21" ht="30" customHeight="1" x14ac:dyDescent="0.35">
      <c r="A143" s="19">
        <v>138</v>
      </c>
      <c r="B143" s="28" t="s">
        <v>41</v>
      </c>
      <c r="C143" s="28" t="s">
        <v>584</v>
      </c>
      <c r="D143" s="28" t="s">
        <v>62</v>
      </c>
      <c r="E143" s="19" t="s">
        <v>241</v>
      </c>
      <c r="F143" s="19" t="s">
        <v>71</v>
      </c>
      <c r="G143" s="19" t="s">
        <v>859</v>
      </c>
      <c r="H143" s="19" t="s">
        <v>1422</v>
      </c>
      <c r="I143" s="19" t="s">
        <v>1436</v>
      </c>
      <c r="J143" s="19" t="s">
        <v>1563</v>
      </c>
      <c r="K143" s="19" t="s">
        <v>860</v>
      </c>
      <c r="L143" s="19">
        <v>269232</v>
      </c>
      <c r="M143" s="20">
        <v>0.48</v>
      </c>
      <c r="N143" s="28">
        <v>1</v>
      </c>
      <c r="O143" s="28"/>
      <c r="P143" s="28" t="s">
        <v>38</v>
      </c>
      <c r="Q143" s="28" t="s">
        <v>253</v>
      </c>
      <c r="R143" s="20">
        <v>0.20300000000000001</v>
      </c>
      <c r="S143" s="28">
        <v>1</v>
      </c>
      <c r="T143" s="19"/>
      <c r="U143" s="42">
        <v>162010203238</v>
      </c>
    </row>
    <row r="144" spans="1:21" ht="30" customHeight="1" x14ac:dyDescent="0.35">
      <c r="A144" s="19">
        <v>139</v>
      </c>
      <c r="B144" s="28" t="s">
        <v>41</v>
      </c>
      <c r="C144" s="28" t="s">
        <v>584</v>
      </c>
      <c r="D144" s="28" t="s">
        <v>62</v>
      </c>
      <c r="E144" s="19" t="s">
        <v>242</v>
      </c>
      <c r="F144" s="19" t="s">
        <v>71</v>
      </c>
      <c r="G144" s="19" t="s">
        <v>861</v>
      </c>
      <c r="H144" s="19" t="s">
        <v>1399</v>
      </c>
      <c r="I144" s="19" t="s">
        <v>1436</v>
      </c>
      <c r="J144" s="19" t="s">
        <v>1564</v>
      </c>
      <c r="K144" s="19" t="s">
        <v>862</v>
      </c>
      <c r="L144" s="19">
        <v>188087</v>
      </c>
      <c r="M144" s="20">
        <v>0.18</v>
      </c>
      <c r="N144" s="28">
        <v>1</v>
      </c>
      <c r="O144" s="28"/>
      <c r="P144" s="28" t="s">
        <v>38</v>
      </c>
      <c r="Q144" s="28" t="s">
        <v>44</v>
      </c>
      <c r="R144" s="20">
        <v>5.6000000000000001E-2</v>
      </c>
      <c r="S144" s="28">
        <v>1</v>
      </c>
      <c r="T144" s="19"/>
      <c r="U144" s="42">
        <v>162010203239</v>
      </c>
    </row>
    <row r="145" spans="1:21" ht="30" customHeight="1" x14ac:dyDescent="0.35">
      <c r="A145" s="19">
        <v>140</v>
      </c>
      <c r="B145" s="28" t="s">
        <v>41</v>
      </c>
      <c r="C145" s="28" t="s">
        <v>584</v>
      </c>
      <c r="D145" s="28" t="s">
        <v>62</v>
      </c>
      <c r="E145" s="19" t="s">
        <v>243</v>
      </c>
      <c r="F145" s="19" t="s">
        <v>71</v>
      </c>
      <c r="G145" s="19" t="s">
        <v>863</v>
      </c>
      <c r="H145" s="19" t="s">
        <v>1397</v>
      </c>
      <c r="I145" s="19" t="s">
        <v>1439</v>
      </c>
      <c r="J145" s="19" t="s">
        <v>1564</v>
      </c>
      <c r="K145" s="19" t="s">
        <v>864</v>
      </c>
      <c r="L145" s="19">
        <v>271180</v>
      </c>
      <c r="M145" s="20">
        <v>0.72</v>
      </c>
      <c r="N145" s="28">
        <v>1</v>
      </c>
      <c r="O145" s="28"/>
      <c r="P145" s="28" t="s">
        <v>38</v>
      </c>
      <c r="Q145" s="28" t="s">
        <v>44</v>
      </c>
      <c r="R145" s="20">
        <v>0.69599999999999995</v>
      </c>
      <c r="S145" s="28">
        <v>1</v>
      </c>
      <c r="T145" s="19"/>
      <c r="U145" s="42">
        <v>162010203240</v>
      </c>
    </row>
    <row r="146" spans="1:21" ht="30" customHeight="1" x14ac:dyDescent="0.35">
      <c r="A146" s="19">
        <v>141</v>
      </c>
      <c r="B146" s="28" t="s">
        <v>41</v>
      </c>
      <c r="C146" s="28" t="s">
        <v>584</v>
      </c>
      <c r="D146" s="28" t="s">
        <v>62</v>
      </c>
      <c r="E146" s="19" t="s">
        <v>244</v>
      </c>
      <c r="F146" s="19" t="s">
        <v>55</v>
      </c>
      <c r="G146" s="19" t="s">
        <v>865</v>
      </c>
      <c r="H146" s="19" t="s">
        <v>1397</v>
      </c>
      <c r="I146" s="19" t="s">
        <v>1439</v>
      </c>
      <c r="J146" s="19" t="s">
        <v>1565</v>
      </c>
      <c r="K146" s="19" t="s">
        <v>866</v>
      </c>
      <c r="L146" s="19">
        <v>194639</v>
      </c>
      <c r="M146" s="20">
        <v>0.27</v>
      </c>
      <c r="N146" s="28">
        <v>1</v>
      </c>
      <c r="O146" s="28"/>
      <c r="P146" s="28" t="s">
        <v>38</v>
      </c>
      <c r="Q146" s="28" t="s">
        <v>44</v>
      </c>
      <c r="R146" s="20">
        <v>0.156</v>
      </c>
      <c r="S146" s="28">
        <v>1</v>
      </c>
      <c r="T146" s="19"/>
      <c r="U146" s="42">
        <v>162010203241</v>
      </c>
    </row>
    <row r="147" spans="1:21" ht="30" customHeight="1" x14ac:dyDescent="0.35">
      <c r="A147" s="19">
        <v>142</v>
      </c>
      <c r="B147" s="28" t="s">
        <v>41</v>
      </c>
      <c r="C147" s="28" t="s">
        <v>584</v>
      </c>
      <c r="D147" s="28" t="s">
        <v>62</v>
      </c>
      <c r="E147" s="19" t="s">
        <v>245</v>
      </c>
      <c r="F147" s="19" t="s">
        <v>46</v>
      </c>
      <c r="G147" s="19" t="s">
        <v>867</v>
      </c>
      <c r="H147" s="19" t="s">
        <v>1400</v>
      </c>
      <c r="I147" s="19" t="s">
        <v>1435</v>
      </c>
      <c r="J147" s="19" t="s">
        <v>1566</v>
      </c>
      <c r="K147" s="19" t="s">
        <v>868</v>
      </c>
      <c r="L147" s="19">
        <v>227402</v>
      </c>
      <c r="M147" s="20">
        <v>0.48</v>
      </c>
      <c r="N147" s="28">
        <v>1</v>
      </c>
      <c r="O147" s="28"/>
      <c r="P147" s="28" t="s">
        <v>38</v>
      </c>
      <c r="Q147" s="28" t="s">
        <v>44</v>
      </c>
      <c r="R147" s="20">
        <v>0.21</v>
      </c>
      <c r="S147" s="28">
        <v>1</v>
      </c>
      <c r="T147" s="19"/>
      <c r="U147" s="42">
        <v>162010203242</v>
      </c>
    </row>
    <row r="148" spans="1:21" ht="30" customHeight="1" x14ac:dyDescent="0.35">
      <c r="A148" s="19">
        <v>143</v>
      </c>
      <c r="B148" s="28" t="s">
        <v>41</v>
      </c>
      <c r="C148" s="28" t="s">
        <v>584</v>
      </c>
      <c r="D148" s="28" t="s">
        <v>62</v>
      </c>
      <c r="E148" s="19" t="s">
        <v>246</v>
      </c>
      <c r="F148" s="19" t="s">
        <v>46</v>
      </c>
      <c r="G148" s="19" t="s">
        <v>869</v>
      </c>
      <c r="H148" s="19" t="s">
        <v>1408</v>
      </c>
      <c r="I148" s="19" t="s">
        <v>1435</v>
      </c>
      <c r="J148" s="19" t="s">
        <v>1567</v>
      </c>
      <c r="K148" s="19" t="s">
        <v>870</v>
      </c>
      <c r="L148" s="19">
        <v>171824</v>
      </c>
      <c r="M148" s="20">
        <v>0.12</v>
      </c>
      <c r="N148" s="28">
        <v>1</v>
      </c>
      <c r="O148" s="28"/>
      <c r="P148" s="28" t="s">
        <v>38</v>
      </c>
      <c r="Q148" s="28" t="s">
        <v>44</v>
      </c>
      <c r="R148" s="20">
        <v>7.4999999999999997E-2</v>
      </c>
      <c r="S148" s="28">
        <v>1</v>
      </c>
      <c r="T148" s="19"/>
      <c r="U148" s="42">
        <v>162010203243</v>
      </c>
    </row>
    <row r="149" spans="1:21" ht="30" customHeight="1" x14ac:dyDescent="0.35">
      <c r="A149" s="19">
        <v>144</v>
      </c>
      <c r="B149" s="28" t="s">
        <v>41</v>
      </c>
      <c r="C149" s="28" t="s">
        <v>584</v>
      </c>
      <c r="D149" s="28" t="s">
        <v>62</v>
      </c>
      <c r="E149" s="19" t="s">
        <v>247</v>
      </c>
      <c r="F149" s="19" t="s">
        <v>46</v>
      </c>
      <c r="G149" s="19" t="s">
        <v>871</v>
      </c>
      <c r="H149" s="19" t="s">
        <v>1400</v>
      </c>
      <c r="I149" s="19" t="s">
        <v>1435</v>
      </c>
      <c r="J149" s="19" t="s">
        <v>1568</v>
      </c>
      <c r="K149" s="19" t="s">
        <v>872</v>
      </c>
      <c r="L149" s="19">
        <v>183568</v>
      </c>
      <c r="M149" s="20">
        <v>0.12</v>
      </c>
      <c r="N149" s="28">
        <v>1</v>
      </c>
      <c r="O149" s="28"/>
      <c r="P149" s="28" t="s">
        <v>38</v>
      </c>
      <c r="Q149" s="28" t="s">
        <v>44</v>
      </c>
      <c r="R149" s="20">
        <v>0.46</v>
      </c>
      <c r="S149" s="28">
        <v>1</v>
      </c>
      <c r="T149" s="19"/>
      <c r="U149" s="42">
        <v>162010203244</v>
      </c>
    </row>
    <row r="150" spans="1:21" ht="30" customHeight="1" x14ac:dyDescent="0.35">
      <c r="A150" s="19">
        <v>145</v>
      </c>
      <c r="B150" s="28" t="s">
        <v>41</v>
      </c>
      <c r="C150" s="28" t="s">
        <v>584</v>
      </c>
      <c r="D150" s="28" t="s">
        <v>62</v>
      </c>
      <c r="E150" s="19" t="s">
        <v>248</v>
      </c>
      <c r="F150" s="19" t="s">
        <v>71</v>
      </c>
      <c r="G150" s="19" t="s">
        <v>873</v>
      </c>
      <c r="H150" s="19" t="s">
        <v>1426</v>
      </c>
      <c r="I150" s="19" t="s">
        <v>1435</v>
      </c>
      <c r="J150" s="19" t="s">
        <v>1569</v>
      </c>
      <c r="K150" s="19" t="s">
        <v>874</v>
      </c>
      <c r="L150" s="19">
        <v>175380</v>
      </c>
      <c r="M150" s="20">
        <v>0.03</v>
      </c>
      <c r="N150" s="28">
        <v>1</v>
      </c>
      <c r="O150" s="28"/>
      <c r="P150" s="28" t="s">
        <v>38</v>
      </c>
      <c r="Q150" s="28" t="s">
        <v>44</v>
      </c>
      <c r="R150" s="20">
        <v>0.157</v>
      </c>
      <c r="S150" s="28">
        <v>1</v>
      </c>
      <c r="T150" s="19"/>
      <c r="U150" s="42">
        <v>162010203245</v>
      </c>
    </row>
    <row r="151" spans="1:21" ht="30" customHeight="1" x14ac:dyDescent="0.35">
      <c r="A151" s="19">
        <v>146</v>
      </c>
      <c r="B151" s="28" t="s">
        <v>41</v>
      </c>
      <c r="C151" s="28" t="s">
        <v>584</v>
      </c>
      <c r="D151" s="28" t="s">
        <v>62</v>
      </c>
      <c r="E151" s="19" t="s">
        <v>249</v>
      </c>
      <c r="F151" s="19" t="s">
        <v>47</v>
      </c>
      <c r="G151" s="19" t="s">
        <v>875</v>
      </c>
      <c r="H151" s="19" t="s">
        <v>1408</v>
      </c>
      <c r="I151" s="19" t="s">
        <v>1435</v>
      </c>
      <c r="J151" s="19" t="s">
        <v>1570</v>
      </c>
      <c r="K151" s="19" t="s">
        <v>876</v>
      </c>
      <c r="L151" s="19">
        <v>177563</v>
      </c>
      <c r="M151" s="20">
        <v>0.06</v>
      </c>
      <c r="N151" s="28">
        <v>1</v>
      </c>
      <c r="O151" s="28"/>
      <c r="P151" s="28" t="s">
        <v>38</v>
      </c>
      <c r="Q151" s="28" t="s">
        <v>44</v>
      </c>
      <c r="R151" s="20">
        <v>0.06</v>
      </c>
      <c r="S151" s="28">
        <v>1</v>
      </c>
      <c r="T151" s="19"/>
      <c r="U151" s="42">
        <v>162010203246</v>
      </c>
    </row>
    <row r="152" spans="1:21" ht="30" customHeight="1" x14ac:dyDescent="0.35">
      <c r="A152" s="19">
        <v>147</v>
      </c>
      <c r="B152" s="28" t="s">
        <v>41</v>
      </c>
      <c r="C152" s="28" t="s">
        <v>584</v>
      </c>
      <c r="D152" s="28" t="s">
        <v>62</v>
      </c>
      <c r="E152" s="19" t="s">
        <v>250</v>
      </c>
      <c r="F152" s="19" t="s">
        <v>47</v>
      </c>
      <c r="G152" s="19" t="s">
        <v>877</v>
      </c>
      <c r="H152" s="19" t="s">
        <v>1390</v>
      </c>
      <c r="I152" s="19" t="s">
        <v>1434</v>
      </c>
      <c r="J152" s="19" t="s">
        <v>1571</v>
      </c>
      <c r="K152" s="19" t="s">
        <v>878</v>
      </c>
      <c r="L152" s="19">
        <v>192403</v>
      </c>
      <c r="M152" s="20">
        <v>0.06</v>
      </c>
      <c r="N152" s="28">
        <v>1</v>
      </c>
      <c r="O152" s="28"/>
      <c r="P152" s="28" t="s">
        <v>38</v>
      </c>
      <c r="Q152" s="28"/>
      <c r="R152" s="20">
        <v>0.06</v>
      </c>
      <c r="S152" s="28">
        <v>1</v>
      </c>
      <c r="T152" s="19"/>
      <c r="U152" s="42">
        <v>162010203247</v>
      </c>
    </row>
    <row r="153" spans="1:21" ht="30" customHeight="1" x14ac:dyDescent="0.35">
      <c r="A153" s="19">
        <v>148</v>
      </c>
      <c r="B153" s="28" t="s">
        <v>41</v>
      </c>
      <c r="C153" s="28" t="s">
        <v>584</v>
      </c>
      <c r="D153" s="28" t="s">
        <v>62</v>
      </c>
      <c r="E153" s="19" t="s">
        <v>251</v>
      </c>
      <c r="F153" s="19" t="s">
        <v>72</v>
      </c>
      <c r="G153" s="19" t="s">
        <v>879</v>
      </c>
      <c r="H153" s="19" t="s">
        <v>1400</v>
      </c>
      <c r="I153" s="19" t="s">
        <v>1435</v>
      </c>
      <c r="J153" s="19" t="s">
        <v>1572</v>
      </c>
      <c r="K153" s="19" t="s">
        <v>880</v>
      </c>
      <c r="L153" s="19">
        <v>185314</v>
      </c>
      <c r="M153" s="20">
        <v>0.18</v>
      </c>
      <c r="N153" s="28">
        <v>1</v>
      </c>
      <c r="O153" s="28"/>
      <c r="P153" s="28" t="s">
        <v>38</v>
      </c>
      <c r="Q153" s="28"/>
      <c r="R153" s="20">
        <v>0.12</v>
      </c>
      <c r="S153" s="28">
        <v>1</v>
      </c>
      <c r="T153" s="19"/>
      <c r="U153" s="42">
        <v>162010203248</v>
      </c>
    </row>
    <row r="154" spans="1:21" ht="30" customHeight="1" x14ac:dyDescent="0.35">
      <c r="A154" s="19">
        <v>149</v>
      </c>
      <c r="B154" s="28" t="s">
        <v>41</v>
      </c>
      <c r="C154" s="28" t="s">
        <v>584</v>
      </c>
      <c r="D154" s="28" t="s">
        <v>62</v>
      </c>
      <c r="E154" s="19" t="s">
        <v>252</v>
      </c>
      <c r="F154" s="19" t="s">
        <v>46</v>
      </c>
      <c r="G154" s="19" t="s">
        <v>881</v>
      </c>
      <c r="H154" s="19" t="s">
        <v>1397</v>
      </c>
      <c r="I154" s="19" t="s">
        <v>1439</v>
      </c>
      <c r="J154" s="19" t="s">
        <v>1553</v>
      </c>
      <c r="K154" s="19" t="s">
        <v>882</v>
      </c>
      <c r="L154" s="19">
        <v>190247</v>
      </c>
      <c r="M154" s="20">
        <v>0.21</v>
      </c>
      <c r="N154" s="28">
        <v>1</v>
      </c>
      <c r="O154" s="28"/>
      <c r="P154" s="28" t="s">
        <v>38</v>
      </c>
      <c r="Q154" s="28"/>
      <c r="R154" s="20">
        <v>0.18</v>
      </c>
      <c r="S154" s="28">
        <v>1</v>
      </c>
      <c r="T154" s="19"/>
      <c r="U154" s="42">
        <v>162010203249</v>
      </c>
    </row>
    <row r="155" spans="1:21" ht="30" customHeight="1" x14ac:dyDescent="0.35">
      <c r="A155" s="19">
        <v>150</v>
      </c>
      <c r="B155" s="28" t="s">
        <v>41</v>
      </c>
      <c r="C155" s="28" t="s">
        <v>584</v>
      </c>
      <c r="D155" s="28" t="s">
        <v>289</v>
      </c>
      <c r="E155" s="19" t="s">
        <v>260</v>
      </c>
      <c r="F155" s="19" t="s">
        <v>254</v>
      </c>
      <c r="G155" s="19" t="s">
        <v>883</v>
      </c>
      <c r="H155" s="19" t="s">
        <v>1411</v>
      </c>
      <c r="I155" s="19" t="s">
        <v>1437</v>
      </c>
      <c r="J155" s="19" t="s">
        <v>1573</v>
      </c>
      <c r="K155" s="19" t="s">
        <v>884</v>
      </c>
      <c r="L155" s="19">
        <v>206194</v>
      </c>
      <c r="M155" s="20">
        <v>0.24</v>
      </c>
      <c r="N155" s="28">
        <v>1</v>
      </c>
      <c r="O155" s="28"/>
      <c r="P155" s="28" t="s">
        <v>38</v>
      </c>
      <c r="Q155" s="28"/>
      <c r="R155" s="20">
        <v>0.24</v>
      </c>
      <c r="S155" s="28">
        <v>1</v>
      </c>
      <c r="T155" s="19"/>
      <c r="U155" s="42">
        <v>162010203250</v>
      </c>
    </row>
    <row r="156" spans="1:21" ht="30" customHeight="1" x14ac:dyDescent="0.35">
      <c r="A156" s="19">
        <v>151</v>
      </c>
      <c r="B156" s="28" t="s">
        <v>41</v>
      </c>
      <c r="C156" s="28" t="s">
        <v>584</v>
      </c>
      <c r="D156" s="28" t="s">
        <v>289</v>
      </c>
      <c r="E156" s="19" t="s">
        <v>261</v>
      </c>
      <c r="F156" s="19" t="s">
        <v>78</v>
      </c>
      <c r="G156" s="19" t="s">
        <v>885</v>
      </c>
      <c r="H156" s="19" t="s">
        <v>1416</v>
      </c>
      <c r="I156" s="19" t="s">
        <v>1440</v>
      </c>
      <c r="J156" s="19" t="s">
        <v>1574</v>
      </c>
      <c r="K156" s="19" t="s">
        <v>886</v>
      </c>
      <c r="L156" s="19">
        <v>197943</v>
      </c>
      <c r="M156" s="20">
        <v>0.24</v>
      </c>
      <c r="N156" s="28">
        <v>1</v>
      </c>
      <c r="O156" s="28"/>
      <c r="P156" s="28" t="s">
        <v>38</v>
      </c>
      <c r="Q156" s="28"/>
      <c r="R156" s="20">
        <v>0.24</v>
      </c>
      <c r="S156" s="28">
        <v>1</v>
      </c>
      <c r="T156" s="19"/>
      <c r="U156" s="42">
        <v>162010203251</v>
      </c>
    </row>
    <row r="157" spans="1:21" ht="30" customHeight="1" x14ac:dyDescent="0.35">
      <c r="A157" s="19">
        <v>152</v>
      </c>
      <c r="B157" s="28" t="s">
        <v>41</v>
      </c>
      <c r="C157" s="28" t="s">
        <v>584</v>
      </c>
      <c r="D157" s="28" t="s">
        <v>289</v>
      </c>
      <c r="E157" s="19" t="s">
        <v>262</v>
      </c>
      <c r="F157" s="19" t="s">
        <v>78</v>
      </c>
      <c r="G157" s="19" t="s">
        <v>887</v>
      </c>
      <c r="H157" s="19" t="s">
        <v>1407</v>
      </c>
      <c r="I157" s="19" t="s">
        <v>1440</v>
      </c>
      <c r="J157" s="19" t="s">
        <v>1575</v>
      </c>
      <c r="K157" s="19" t="s">
        <v>888</v>
      </c>
      <c r="L157" s="19">
        <v>250854</v>
      </c>
      <c r="M157" s="20">
        <v>0.6</v>
      </c>
      <c r="N157" s="28">
        <v>1</v>
      </c>
      <c r="O157" s="28"/>
      <c r="P157" s="28" t="s">
        <v>38</v>
      </c>
      <c r="Q157" s="28"/>
      <c r="R157" s="20">
        <v>0.6</v>
      </c>
      <c r="S157" s="28">
        <v>1</v>
      </c>
      <c r="T157" s="19"/>
      <c r="U157" s="42">
        <v>162010203252</v>
      </c>
    </row>
    <row r="158" spans="1:21" ht="30" customHeight="1" x14ac:dyDescent="0.35">
      <c r="A158" s="19">
        <v>153</v>
      </c>
      <c r="B158" s="28" t="s">
        <v>41</v>
      </c>
      <c r="C158" s="28" t="s">
        <v>584</v>
      </c>
      <c r="D158" s="28" t="s">
        <v>289</v>
      </c>
      <c r="E158" s="19" t="s">
        <v>263</v>
      </c>
      <c r="F158" s="19" t="s">
        <v>255</v>
      </c>
      <c r="G158" s="19" t="s">
        <v>889</v>
      </c>
      <c r="H158" s="19" t="s">
        <v>1409</v>
      </c>
      <c r="I158" s="19" t="s">
        <v>1437</v>
      </c>
      <c r="J158" s="19" t="s">
        <v>1576</v>
      </c>
      <c r="K158" s="19" t="s">
        <v>890</v>
      </c>
      <c r="L158" s="19">
        <v>213969</v>
      </c>
      <c r="M158" s="20">
        <v>0.46500000000000002</v>
      </c>
      <c r="N158" s="28">
        <v>1</v>
      </c>
      <c r="O158" s="28"/>
      <c r="P158" s="28" t="s">
        <v>38</v>
      </c>
      <c r="Q158" s="28"/>
      <c r="R158" s="20">
        <v>0.46500000000000002</v>
      </c>
      <c r="S158" s="28">
        <v>1</v>
      </c>
      <c r="T158" s="19"/>
      <c r="U158" s="42">
        <v>162010203253</v>
      </c>
    </row>
    <row r="159" spans="1:21" ht="30" customHeight="1" x14ac:dyDescent="0.35">
      <c r="A159" s="19">
        <v>154</v>
      </c>
      <c r="B159" s="28" t="s">
        <v>41</v>
      </c>
      <c r="C159" s="28" t="s">
        <v>584</v>
      </c>
      <c r="D159" s="28" t="s">
        <v>289</v>
      </c>
      <c r="E159" s="19" t="s">
        <v>264</v>
      </c>
      <c r="F159" s="19" t="s">
        <v>256</v>
      </c>
      <c r="G159" s="19" t="s">
        <v>891</v>
      </c>
      <c r="H159" s="19" t="s">
        <v>1427</v>
      </c>
      <c r="I159" s="19" t="s">
        <v>1435</v>
      </c>
      <c r="J159" s="19" t="s">
        <v>1577</v>
      </c>
      <c r="K159" s="19" t="s">
        <v>892</v>
      </c>
      <c r="L159" s="19">
        <v>181115</v>
      </c>
      <c r="M159" s="20">
        <v>0.14000000000000001</v>
      </c>
      <c r="N159" s="28">
        <v>1</v>
      </c>
      <c r="O159" s="28"/>
      <c r="P159" s="28" t="s">
        <v>38</v>
      </c>
      <c r="Q159" s="28"/>
      <c r="R159" s="20">
        <v>0.14000000000000001</v>
      </c>
      <c r="S159" s="28">
        <v>1</v>
      </c>
      <c r="T159" s="19"/>
      <c r="U159" s="42">
        <v>162010203254</v>
      </c>
    </row>
    <row r="160" spans="1:21" ht="30" customHeight="1" x14ac:dyDescent="0.35">
      <c r="A160" s="19">
        <v>155</v>
      </c>
      <c r="B160" s="28" t="s">
        <v>41</v>
      </c>
      <c r="C160" s="28" t="s">
        <v>584</v>
      </c>
      <c r="D160" s="28" t="s">
        <v>289</v>
      </c>
      <c r="E160" s="19" t="s">
        <v>265</v>
      </c>
      <c r="F160" s="19" t="s">
        <v>257</v>
      </c>
      <c r="G160" s="19" t="s">
        <v>893</v>
      </c>
      <c r="H160" s="19" t="s">
        <v>1409</v>
      </c>
      <c r="I160" s="19" t="s">
        <v>1437</v>
      </c>
      <c r="J160" s="19" t="s">
        <v>1578</v>
      </c>
      <c r="K160" s="19" t="s">
        <v>894</v>
      </c>
      <c r="L160" s="19">
        <v>179657</v>
      </c>
      <c r="M160" s="20">
        <v>0.105</v>
      </c>
      <c r="N160" s="28">
        <v>1</v>
      </c>
      <c r="O160" s="28"/>
      <c r="P160" s="28" t="s">
        <v>38</v>
      </c>
      <c r="Q160" s="28"/>
      <c r="R160" s="20">
        <v>0.105</v>
      </c>
      <c r="S160" s="28">
        <v>1</v>
      </c>
      <c r="T160" s="19"/>
      <c r="U160" s="42">
        <v>162010203255</v>
      </c>
    </row>
    <row r="161" spans="1:21" ht="30" customHeight="1" x14ac:dyDescent="0.35">
      <c r="A161" s="19">
        <v>156</v>
      </c>
      <c r="B161" s="28" t="s">
        <v>41</v>
      </c>
      <c r="C161" s="28" t="s">
        <v>584</v>
      </c>
      <c r="D161" s="28" t="s">
        <v>289</v>
      </c>
      <c r="E161" s="19" t="s">
        <v>266</v>
      </c>
      <c r="F161" s="19" t="s">
        <v>258</v>
      </c>
      <c r="G161" s="19" t="s">
        <v>895</v>
      </c>
      <c r="H161" s="19" t="s">
        <v>1415</v>
      </c>
      <c r="I161" s="19" t="s">
        <v>1440</v>
      </c>
      <c r="J161" s="19" t="s">
        <v>1579</v>
      </c>
      <c r="K161" s="19" t="s">
        <v>896</v>
      </c>
      <c r="L161" s="19">
        <v>269331</v>
      </c>
      <c r="M161" s="20">
        <v>0.73099999999999998</v>
      </c>
      <c r="N161" s="28">
        <v>1</v>
      </c>
      <c r="O161" s="28"/>
      <c r="P161" s="28" t="s">
        <v>38</v>
      </c>
      <c r="Q161" s="28"/>
      <c r="R161" s="20">
        <v>0.73099999999999998</v>
      </c>
      <c r="S161" s="28">
        <v>1</v>
      </c>
      <c r="T161" s="19"/>
      <c r="U161" s="42">
        <v>162010203256</v>
      </c>
    </row>
    <row r="162" spans="1:21" ht="30" customHeight="1" x14ac:dyDescent="0.35">
      <c r="A162" s="19">
        <v>157</v>
      </c>
      <c r="B162" s="28" t="s">
        <v>41</v>
      </c>
      <c r="C162" s="28" t="s">
        <v>584</v>
      </c>
      <c r="D162" s="28" t="s">
        <v>289</v>
      </c>
      <c r="E162" s="19" t="s">
        <v>267</v>
      </c>
      <c r="F162" s="19" t="s">
        <v>258</v>
      </c>
      <c r="G162" s="19" t="s">
        <v>897</v>
      </c>
      <c r="H162" s="19" t="s">
        <v>1409</v>
      </c>
      <c r="I162" s="19" t="s">
        <v>1437</v>
      </c>
      <c r="J162" s="19" t="s">
        <v>1580</v>
      </c>
      <c r="K162" s="19" t="s">
        <v>898</v>
      </c>
      <c r="L162" s="19">
        <v>220653</v>
      </c>
      <c r="M162" s="20">
        <v>0.21</v>
      </c>
      <c r="N162" s="28">
        <v>1</v>
      </c>
      <c r="O162" s="28"/>
      <c r="P162" s="28" t="s">
        <v>38</v>
      </c>
      <c r="Q162" s="28"/>
      <c r="R162" s="20">
        <v>0.21</v>
      </c>
      <c r="S162" s="28">
        <v>1</v>
      </c>
      <c r="T162" s="19"/>
      <c r="U162" s="42">
        <v>162010203257</v>
      </c>
    </row>
    <row r="163" spans="1:21" ht="30" customHeight="1" x14ac:dyDescent="0.35">
      <c r="A163" s="19">
        <v>158</v>
      </c>
      <c r="B163" s="28" t="s">
        <v>41</v>
      </c>
      <c r="C163" s="28" t="s">
        <v>584</v>
      </c>
      <c r="D163" s="28" t="s">
        <v>289</v>
      </c>
      <c r="E163" s="19" t="s">
        <v>268</v>
      </c>
      <c r="F163" s="19" t="s">
        <v>258</v>
      </c>
      <c r="G163" s="19" t="s">
        <v>899</v>
      </c>
      <c r="H163" s="19" t="s">
        <v>1414</v>
      </c>
      <c r="I163" s="19" t="s">
        <v>1441</v>
      </c>
      <c r="J163" s="19" t="s">
        <v>1581</v>
      </c>
      <c r="K163" s="19" t="s">
        <v>900</v>
      </c>
      <c r="L163" s="19">
        <v>199678</v>
      </c>
      <c r="M163" s="20">
        <v>0.24399999999999999</v>
      </c>
      <c r="N163" s="28">
        <v>1</v>
      </c>
      <c r="O163" s="28"/>
      <c r="P163" s="28" t="s">
        <v>38</v>
      </c>
      <c r="Q163" s="28"/>
      <c r="R163" s="20">
        <v>0.24399999999999999</v>
      </c>
      <c r="S163" s="28">
        <v>1</v>
      </c>
      <c r="T163" s="19"/>
      <c r="U163" s="42">
        <v>162010203258</v>
      </c>
    </row>
    <row r="164" spans="1:21" ht="30" customHeight="1" x14ac:dyDescent="0.35">
      <c r="A164" s="19">
        <v>159</v>
      </c>
      <c r="B164" s="28" t="s">
        <v>41</v>
      </c>
      <c r="C164" s="28" t="s">
        <v>584</v>
      </c>
      <c r="D164" s="28" t="s">
        <v>289</v>
      </c>
      <c r="E164" s="19" t="s">
        <v>269</v>
      </c>
      <c r="F164" s="19" t="s">
        <v>258</v>
      </c>
      <c r="G164" s="19" t="s">
        <v>901</v>
      </c>
      <c r="H164" s="19" t="s">
        <v>1416</v>
      </c>
      <c r="I164" s="19" t="s">
        <v>1440</v>
      </c>
      <c r="J164" s="19" t="s">
        <v>1582</v>
      </c>
      <c r="K164" s="19" t="s">
        <v>902</v>
      </c>
      <c r="L164" s="19">
        <v>235582</v>
      </c>
      <c r="M164" s="20">
        <v>0.48699999999999999</v>
      </c>
      <c r="N164" s="28">
        <v>1</v>
      </c>
      <c r="O164" s="28"/>
      <c r="P164" s="28" t="s">
        <v>38</v>
      </c>
      <c r="Q164" s="28"/>
      <c r="R164" s="20">
        <v>0.48699999999999999</v>
      </c>
      <c r="S164" s="28">
        <v>1</v>
      </c>
      <c r="T164" s="19"/>
      <c r="U164" s="42">
        <v>162010203259</v>
      </c>
    </row>
    <row r="165" spans="1:21" ht="30" customHeight="1" x14ac:dyDescent="0.35">
      <c r="A165" s="19">
        <v>160</v>
      </c>
      <c r="B165" s="28" t="s">
        <v>41</v>
      </c>
      <c r="C165" s="28" t="s">
        <v>584</v>
      </c>
      <c r="D165" s="28" t="s">
        <v>289</v>
      </c>
      <c r="E165" s="19" t="s">
        <v>270</v>
      </c>
      <c r="F165" s="19" t="s">
        <v>258</v>
      </c>
      <c r="G165" s="19" t="s">
        <v>903</v>
      </c>
      <c r="H165" s="19" t="s">
        <v>1416</v>
      </c>
      <c r="I165" s="19" t="s">
        <v>1440</v>
      </c>
      <c r="J165" s="19" t="s">
        <v>1583</v>
      </c>
      <c r="K165" s="19" t="s">
        <v>904</v>
      </c>
      <c r="L165" s="19">
        <v>248616</v>
      </c>
      <c r="M165" s="20">
        <v>0.60899999999999999</v>
      </c>
      <c r="N165" s="28">
        <v>1</v>
      </c>
      <c r="O165" s="28"/>
      <c r="P165" s="28" t="s">
        <v>38</v>
      </c>
      <c r="Q165" s="28"/>
      <c r="R165" s="20">
        <v>0.60899999999999999</v>
      </c>
      <c r="S165" s="28">
        <v>1</v>
      </c>
      <c r="T165" s="19"/>
      <c r="U165" s="42">
        <v>162010203260</v>
      </c>
    </row>
    <row r="166" spans="1:21" ht="30" customHeight="1" x14ac:dyDescent="0.35">
      <c r="A166" s="19">
        <v>161</v>
      </c>
      <c r="B166" s="28" t="s">
        <v>41</v>
      </c>
      <c r="C166" s="28" t="s">
        <v>584</v>
      </c>
      <c r="D166" s="28" t="s">
        <v>289</v>
      </c>
      <c r="E166" s="19" t="s">
        <v>271</v>
      </c>
      <c r="F166" s="19" t="s">
        <v>258</v>
      </c>
      <c r="G166" s="19" t="s">
        <v>905</v>
      </c>
      <c r="H166" s="19" t="s">
        <v>1428</v>
      </c>
      <c r="I166" s="19" t="s">
        <v>1435</v>
      </c>
      <c r="J166" s="19" t="s">
        <v>1584</v>
      </c>
      <c r="K166" s="19" t="s">
        <v>906</v>
      </c>
      <c r="L166" s="19">
        <v>236852</v>
      </c>
      <c r="M166" s="20">
        <v>0.54</v>
      </c>
      <c r="N166" s="28">
        <v>1</v>
      </c>
      <c r="O166" s="28"/>
      <c r="P166" s="28" t="s">
        <v>38</v>
      </c>
      <c r="Q166" s="28"/>
      <c r="R166" s="20">
        <v>0.54</v>
      </c>
      <c r="S166" s="28">
        <v>1</v>
      </c>
      <c r="T166" s="19"/>
      <c r="U166" s="42">
        <v>162010203261</v>
      </c>
    </row>
    <row r="167" spans="1:21" ht="30" customHeight="1" x14ac:dyDescent="0.35">
      <c r="A167" s="19">
        <v>162</v>
      </c>
      <c r="B167" s="28" t="s">
        <v>41</v>
      </c>
      <c r="C167" s="28" t="s">
        <v>584</v>
      </c>
      <c r="D167" s="28" t="s">
        <v>289</v>
      </c>
      <c r="E167" s="19" t="s">
        <v>272</v>
      </c>
      <c r="F167" s="19" t="s">
        <v>259</v>
      </c>
      <c r="G167" s="19" t="s">
        <v>907</v>
      </c>
      <c r="H167" s="19" t="s">
        <v>1414</v>
      </c>
      <c r="I167" s="19" t="s">
        <v>1441</v>
      </c>
      <c r="J167" s="19" t="s">
        <v>1585</v>
      </c>
      <c r="K167" s="19" t="s">
        <v>908</v>
      </c>
      <c r="L167" s="19">
        <v>216408</v>
      </c>
      <c r="M167" s="20">
        <v>0.30499999999999999</v>
      </c>
      <c r="N167" s="28">
        <v>1</v>
      </c>
      <c r="O167" s="28"/>
      <c r="P167" s="28" t="s">
        <v>38</v>
      </c>
      <c r="Q167" s="28"/>
      <c r="R167" s="20">
        <v>0.30499999999999999</v>
      </c>
      <c r="S167" s="28">
        <v>1</v>
      </c>
      <c r="T167" s="19"/>
      <c r="U167" s="42">
        <v>162010203262</v>
      </c>
    </row>
    <row r="168" spans="1:21" ht="30" customHeight="1" x14ac:dyDescent="0.35">
      <c r="A168" s="19">
        <v>163</v>
      </c>
      <c r="B168" s="28" t="s">
        <v>41</v>
      </c>
      <c r="C168" s="28" t="s">
        <v>584</v>
      </c>
      <c r="D168" s="28" t="s">
        <v>88</v>
      </c>
      <c r="E168" s="19" t="s">
        <v>273</v>
      </c>
      <c r="F168" s="19" t="s">
        <v>104</v>
      </c>
      <c r="G168" s="19" t="s">
        <v>909</v>
      </c>
      <c r="H168" s="19" t="s">
        <v>1425</v>
      </c>
      <c r="I168" s="19" t="s">
        <v>1438</v>
      </c>
      <c r="J168" s="19" t="s">
        <v>1586</v>
      </c>
      <c r="K168" s="19" t="s">
        <v>910</v>
      </c>
      <c r="L168" s="19">
        <v>360938</v>
      </c>
      <c r="M168" s="20">
        <v>1.25</v>
      </c>
      <c r="N168" s="28">
        <v>1</v>
      </c>
      <c r="O168" s="28"/>
      <c r="P168" s="28" t="s">
        <v>38</v>
      </c>
      <c r="Q168" s="28"/>
      <c r="R168" s="20">
        <v>0.94899999999999995</v>
      </c>
      <c r="S168" s="28">
        <v>1</v>
      </c>
      <c r="T168" s="19"/>
      <c r="U168" s="46">
        <v>162010206408</v>
      </c>
    </row>
    <row r="169" spans="1:21" ht="30" customHeight="1" x14ac:dyDescent="0.35">
      <c r="A169" s="19">
        <v>164</v>
      </c>
      <c r="B169" s="28" t="s">
        <v>41</v>
      </c>
      <c r="C169" s="28" t="s">
        <v>584</v>
      </c>
      <c r="D169" s="28" t="s">
        <v>88</v>
      </c>
      <c r="E169" s="19" t="s">
        <v>274</v>
      </c>
      <c r="F169" s="19" t="s">
        <v>104</v>
      </c>
      <c r="G169" s="19" t="s">
        <v>911</v>
      </c>
      <c r="H169" s="19" t="s">
        <v>1420</v>
      </c>
      <c r="I169" s="19" t="s">
        <v>1436</v>
      </c>
      <c r="J169" s="19" t="s">
        <v>1587</v>
      </c>
      <c r="K169" s="19" t="s">
        <v>912</v>
      </c>
      <c r="L169" s="19">
        <v>286255</v>
      </c>
      <c r="M169" s="20">
        <v>0.82</v>
      </c>
      <c r="N169" s="28">
        <v>1</v>
      </c>
      <c r="O169" s="28"/>
      <c r="P169" s="28" t="s">
        <v>38</v>
      </c>
      <c r="Q169" s="28"/>
      <c r="R169" s="20">
        <v>0.82</v>
      </c>
      <c r="S169" s="28">
        <v>1</v>
      </c>
      <c r="T169" s="19"/>
      <c r="U169" s="46">
        <v>162010206409</v>
      </c>
    </row>
    <row r="170" spans="1:21" ht="30" customHeight="1" x14ac:dyDescent="0.35">
      <c r="A170" s="19">
        <v>165</v>
      </c>
      <c r="B170" s="28" t="s">
        <v>41</v>
      </c>
      <c r="C170" s="28" t="s">
        <v>584</v>
      </c>
      <c r="D170" s="28" t="s">
        <v>88</v>
      </c>
      <c r="E170" s="19" t="s">
        <v>275</v>
      </c>
      <c r="F170" s="19" t="s">
        <v>96</v>
      </c>
      <c r="G170" s="19" t="s">
        <v>913</v>
      </c>
      <c r="H170" s="19" t="s">
        <v>1419</v>
      </c>
      <c r="I170" s="19" t="s">
        <v>1438</v>
      </c>
      <c r="J170" s="19" t="s">
        <v>1588</v>
      </c>
      <c r="K170" s="19" t="s">
        <v>914</v>
      </c>
      <c r="L170" s="19">
        <v>228329</v>
      </c>
      <c r="M170" s="20">
        <v>0.32</v>
      </c>
      <c r="N170" s="28">
        <v>1</v>
      </c>
      <c r="O170" s="28"/>
      <c r="P170" s="28" t="s">
        <v>38</v>
      </c>
      <c r="Q170" s="28"/>
      <c r="R170" s="20">
        <v>0.32</v>
      </c>
      <c r="S170" s="28">
        <v>1</v>
      </c>
      <c r="T170" s="19"/>
      <c r="U170" s="46">
        <v>162010206410</v>
      </c>
    </row>
    <row r="171" spans="1:21" ht="30" customHeight="1" x14ac:dyDescent="0.35">
      <c r="A171" s="19">
        <v>166</v>
      </c>
      <c r="B171" s="28" t="s">
        <v>41</v>
      </c>
      <c r="C171" s="28" t="s">
        <v>584</v>
      </c>
      <c r="D171" s="28" t="s">
        <v>88</v>
      </c>
      <c r="E171" s="19" t="s">
        <v>276</v>
      </c>
      <c r="F171" s="19" t="s">
        <v>97</v>
      </c>
      <c r="G171" s="19" t="s">
        <v>915</v>
      </c>
      <c r="H171" s="19" t="s">
        <v>1421</v>
      </c>
      <c r="I171" s="19" t="s">
        <v>1436</v>
      </c>
      <c r="J171" s="19" t="s">
        <v>1589</v>
      </c>
      <c r="K171" s="19" t="s">
        <v>916</v>
      </c>
      <c r="L171" s="19">
        <v>188812</v>
      </c>
      <c r="M171" s="20">
        <v>0.15</v>
      </c>
      <c r="N171" s="28">
        <v>1</v>
      </c>
      <c r="O171" s="28"/>
      <c r="P171" s="28" t="s">
        <v>38</v>
      </c>
      <c r="Q171" s="28"/>
      <c r="R171" s="20">
        <v>0.15</v>
      </c>
      <c r="S171" s="28">
        <v>1</v>
      </c>
      <c r="T171" s="19"/>
      <c r="U171" s="46">
        <v>162010206411</v>
      </c>
    </row>
    <row r="172" spans="1:21" ht="30" customHeight="1" x14ac:dyDescent="0.35">
      <c r="A172" s="19">
        <v>167</v>
      </c>
      <c r="B172" s="28" t="s">
        <v>41</v>
      </c>
      <c r="C172" s="28" t="s">
        <v>584</v>
      </c>
      <c r="D172" s="28" t="s">
        <v>88</v>
      </c>
      <c r="E172" s="19" t="s">
        <v>279</v>
      </c>
      <c r="F172" s="19" t="s">
        <v>277</v>
      </c>
      <c r="G172" s="19" t="s">
        <v>917</v>
      </c>
      <c r="H172" s="19" t="s">
        <v>1404</v>
      </c>
      <c r="I172" s="19" t="s">
        <v>1440</v>
      </c>
      <c r="J172" s="19" t="s">
        <v>1590</v>
      </c>
      <c r="K172" s="19" t="s">
        <v>918</v>
      </c>
      <c r="L172" s="19">
        <v>219603</v>
      </c>
      <c r="M172" s="20">
        <v>0.33500000000000002</v>
      </c>
      <c r="N172" s="28">
        <v>1</v>
      </c>
      <c r="O172" s="28"/>
      <c r="P172" s="28" t="s">
        <v>38</v>
      </c>
      <c r="Q172" s="28"/>
      <c r="R172" s="20">
        <v>0.33500000000000002</v>
      </c>
      <c r="S172" s="28">
        <v>1</v>
      </c>
      <c r="T172" s="19"/>
      <c r="U172" s="46">
        <v>162010206412</v>
      </c>
    </row>
    <row r="173" spans="1:21" ht="30" customHeight="1" x14ac:dyDescent="0.35">
      <c r="A173" s="19">
        <v>168</v>
      </c>
      <c r="B173" s="28" t="s">
        <v>41</v>
      </c>
      <c r="C173" s="28" t="s">
        <v>584</v>
      </c>
      <c r="D173" s="28" t="s">
        <v>88</v>
      </c>
      <c r="E173" s="19" t="s">
        <v>280</v>
      </c>
      <c r="F173" s="19" t="s">
        <v>277</v>
      </c>
      <c r="G173" s="19" t="s">
        <v>919</v>
      </c>
      <c r="H173" s="19" t="s">
        <v>1399</v>
      </c>
      <c r="I173" s="19" t="s">
        <v>1436</v>
      </c>
      <c r="J173" s="19" t="s">
        <v>1591</v>
      </c>
      <c r="K173" s="19" t="s">
        <v>920</v>
      </c>
      <c r="L173" s="19">
        <v>278054</v>
      </c>
      <c r="M173" s="20">
        <v>0.86</v>
      </c>
      <c r="N173" s="28">
        <v>1</v>
      </c>
      <c r="O173" s="28"/>
      <c r="P173" s="28" t="s">
        <v>38</v>
      </c>
      <c r="Q173" s="28"/>
      <c r="R173" s="20">
        <v>0.86</v>
      </c>
      <c r="S173" s="28">
        <v>1</v>
      </c>
      <c r="T173" s="19"/>
      <c r="U173" s="46">
        <v>162010206413</v>
      </c>
    </row>
    <row r="174" spans="1:21" ht="30" customHeight="1" x14ac:dyDescent="0.35">
      <c r="A174" s="19">
        <v>169</v>
      </c>
      <c r="B174" s="28" t="s">
        <v>41</v>
      </c>
      <c r="C174" s="28" t="s">
        <v>584</v>
      </c>
      <c r="D174" s="28" t="s">
        <v>88</v>
      </c>
      <c r="E174" s="19" t="s">
        <v>281</v>
      </c>
      <c r="F174" s="19" t="s">
        <v>277</v>
      </c>
      <c r="G174" s="19" t="s">
        <v>921</v>
      </c>
      <c r="H174" s="19" t="s">
        <v>1399</v>
      </c>
      <c r="I174" s="19" t="s">
        <v>1436</v>
      </c>
      <c r="J174" s="19" t="s">
        <v>1591</v>
      </c>
      <c r="K174" s="19" t="s">
        <v>922</v>
      </c>
      <c r="L174" s="19">
        <v>337177</v>
      </c>
      <c r="M174" s="20">
        <v>1.31</v>
      </c>
      <c r="N174" s="28">
        <v>1</v>
      </c>
      <c r="O174" s="28"/>
      <c r="P174" s="28" t="s">
        <v>38</v>
      </c>
      <c r="Q174" s="28"/>
      <c r="R174" s="20">
        <v>1.31</v>
      </c>
      <c r="S174" s="28">
        <v>1</v>
      </c>
      <c r="T174" s="19"/>
      <c r="U174" s="46">
        <v>162010206414</v>
      </c>
    </row>
    <row r="175" spans="1:21" ht="30" customHeight="1" x14ac:dyDescent="0.35">
      <c r="A175" s="19">
        <v>170</v>
      </c>
      <c r="B175" s="28" t="s">
        <v>41</v>
      </c>
      <c r="C175" s="28" t="s">
        <v>584</v>
      </c>
      <c r="D175" s="28" t="s">
        <v>88</v>
      </c>
      <c r="E175" s="19" t="s">
        <v>282</v>
      </c>
      <c r="F175" s="19" t="s">
        <v>278</v>
      </c>
      <c r="G175" s="19" t="s">
        <v>923</v>
      </c>
      <c r="H175" s="19" t="s">
        <v>1396</v>
      </c>
      <c r="I175" s="19" t="s">
        <v>1438</v>
      </c>
      <c r="J175" s="19" t="s">
        <v>1592</v>
      </c>
      <c r="K175" s="19" t="s">
        <v>924</v>
      </c>
      <c r="L175" s="19">
        <v>2006810</v>
      </c>
      <c r="M175" s="20">
        <v>0.25</v>
      </c>
      <c r="N175" s="28">
        <v>1</v>
      </c>
      <c r="O175" s="28"/>
      <c r="P175" s="28" t="s">
        <v>38</v>
      </c>
      <c r="Q175" s="28"/>
      <c r="R175" s="20">
        <v>0.25</v>
      </c>
      <c r="S175" s="28">
        <v>1</v>
      </c>
      <c r="T175" s="19"/>
      <c r="U175" s="46">
        <v>162010206416</v>
      </c>
    </row>
    <row r="176" spans="1:21" ht="30" customHeight="1" x14ac:dyDescent="0.35">
      <c r="A176" s="19">
        <v>171</v>
      </c>
      <c r="B176" s="28" t="s">
        <v>41</v>
      </c>
      <c r="C176" s="28" t="s">
        <v>584</v>
      </c>
      <c r="D176" s="28" t="s">
        <v>88</v>
      </c>
      <c r="E176" s="19" t="s">
        <v>283</v>
      </c>
      <c r="F176" s="19" t="s">
        <v>278</v>
      </c>
      <c r="G176" s="19" t="s">
        <v>925</v>
      </c>
      <c r="H176" s="19" t="s">
        <v>1396</v>
      </c>
      <c r="I176" s="19" t="s">
        <v>1438</v>
      </c>
      <c r="J176" s="19" t="s">
        <v>1593</v>
      </c>
      <c r="K176" s="19" t="s">
        <v>926</v>
      </c>
      <c r="L176" s="19">
        <v>222532</v>
      </c>
      <c r="M176" s="20">
        <v>0.37</v>
      </c>
      <c r="N176" s="28">
        <v>1</v>
      </c>
      <c r="O176" s="28"/>
      <c r="P176" s="28" t="s">
        <v>38</v>
      </c>
      <c r="Q176" s="28"/>
      <c r="R176" s="20">
        <v>0.37</v>
      </c>
      <c r="S176" s="28">
        <v>1</v>
      </c>
      <c r="T176" s="19"/>
      <c r="U176" s="46">
        <v>162010206417</v>
      </c>
    </row>
    <row r="177" spans="1:21" ht="30" customHeight="1" x14ac:dyDescent="0.35">
      <c r="A177" s="19">
        <v>172</v>
      </c>
      <c r="B177" s="28" t="s">
        <v>41</v>
      </c>
      <c r="C177" s="28" t="s">
        <v>584</v>
      </c>
      <c r="D177" s="28" t="s">
        <v>88</v>
      </c>
      <c r="E177" s="19" t="s">
        <v>284</v>
      </c>
      <c r="F177" s="19" t="s">
        <v>97</v>
      </c>
      <c r="G177" s="19" t="s">
        <v>927</v>
      </c>
      <c r="H177" s="19" t="s">
        <v>1399</v>
      </c>
      <c r="I177" s="19" t="s">
        <v>1436</v>
      </c>
      <c r="J177" s="19" t="s">
        <v>1594</v>
      </c>
      <c r="K177" s="19" t="s">
        <v>928</v>
      </c>
      <c r="L177" s="19">
        <v>252711</v>
      </c>
      <c r="M177" s="20">
        <v>0.63</v>
      </c>
      <c r="N177" s="28">
        <v>1</v>
      </c>
      <c r="O177" s="28"/>
      <c r="P177" s="28" t="s">
        <v>38</v>
      </c>
      <c r="Q177" s="28"/>
      <c r="R177" s="20">
        <v>0.63</v>
      </c>
      <c r="S177" s="28">
        <v>1</v>
      </c>
      <c r="T177" s="19"/>
      <c r="U177" s="46">
        <v>162010206418</v>
      </c>
    </row>
    <row r="178" spans="1:21" ht="30" customHeight="1" x14ac:dyDescent="0.35">
      <c r="A178" s="19">
        <v>173</v>
      </c>
      <c r="B178" s="28" t="s">
        <v>41</v>
      </c>
      <c r="C178" s="28" t="s">
        <v>584</v>
      </c>
      <c r="D178" s="28" t="s">
        <v>88</v>
      </c>
      <c r="E178" s="19" t="s">
        <v>285</v>
      </c>
      <c r="F178" s="19" t="s">
        <v>106</v>
      </c>
      <c r="G178" s="19" t="s">
        <v>929</v>
      </c>
      <c r="H178" s="19" t="s">
        <v>1397</v>
      </c>
      <c r="I178" s="19" t="s">
        <v>1439</v>
      </c>
      <c r="J178" s="19" t="s">
        <v>1595</v>
      </c>
      <c r="K178" s="19" t="s">
        <v>930</v>
      </c>
      <c r="L178" s="19">
        <v>331399</v>
      </c>
      <c r="M178" s="20">
        <v>1.1000000000000001</v>
      </c>
      <c r="N178" s="28">
        <v>1</v>
      </c>
      <c r="O178" s="28"/>
      <c r="P178" s="28" t="s">
        <v>38</v>
      </c>
      <c r="Q178" s="28"/>
      <c r="R178" s="20">
        <v>1.1000000000000001</v>
      </c>
      <c r="S178" s="28">
        <v>1</v>
      </c>
      <c r="T178" s="19"/>
      <c r="U178" s="46">
        <v>162010206419</v>
      </c>
    </row>
    <row r="179" spans="1:21" ht="30" customHeight="1" x14ac:dyDescent="0.35">
      <c r="A179" s="19">
        <v>174</v>
      </c>
      <c r="B179" s="28" t="s">
        <v>41</v>
      </c>
      <c r="C179" s="28" t="s">
        <v>584</v>
      </c>
      <c r="D179" s="28" t="s">
        <v>62</v>
      </c>
      <c r="E179" s="19" t="s">
        <v>286</v>
      </c>
      <c r="F179" s="19" t="s">
        <v>59</v>
      </c>
      <c r="G179" s="19" t="s">
        <v>931</v>
      </c>
      <c r="H179" s="19" t="s">
        <v>1427</v>
      </c>
      <c r="I179" s="19" t="s">
        <v>1435</v>
      </c>
      <c r="J179" s="19" t="s">
        <v>1596</v>
      </c>
      <c r="K179" s="19" t="s">
        <v>932</v>
      </c>
      <c r="L179" s="19">
        <v>237292</v>
      </c>
      <c r="M179" s="20">
        <v>0.48</v>
      </c>
      <c r="N179" s="28">
        <v>1</v>
      </c>
      <c r="O179" s="28"/>
      <c r="P179" s="28" t="s">
        <v>38</v>
      </c>
      <c r="Q179" s="28"/>
      <c r="R179" s="20">
        <v>0.48</v>
      </c>
      <c r="S179" s="28">
        <v>1</v>
      </c>
      <c r="T179" s="19"/>
      <c r="U179" s="42">
        <v>162010203250</v>
      </c>
    </row>
    <row r="180" spans="1:21" ht="30" customHeight="1" x14ac:dyDescent="0.35">
      <c r="A180" s="19">
        <v>175</v>
      </c>
      <c r="B180" s="28" t="s">
        <v>41</v>
      </c>
      <c r="C180" s="28" t="s">
        <v>584</v>
      </c>
      <c r="D180" s="28" t="s">
        <v>62</v>
      </c>
      <c r="E180" s="19" t="s">
        <v>287</v>
      </c>
      <c r="F180" s="19" t="s">
        <v>67</v>
      </c>
      <c r="G180" s="19" t="s">
        <v>933</v>
      </c>
      <c r="H180" s="19" t="s">
        <v>1391</v>
      </c>
      <c r="I180" s="19" t="s">
        <v>1435</v>
      </c>
      <c r="J180" s="19" t="s">
        <v>1597</v>
      </c>
      <c r="K180" s="19" t="s">
        <v>934</v>
      </c>
      <c r="L180" s="19">
        <v>190185</v>
      </c>
      <c r="M180" s="20">
        <v>0.15</v>
      </c>
      <c r="N180" s="28">
        <v>1</v>
      </c>
      <c r="O180" s="28"/>
      <c r="P180" s="28" t="s">
        <v>38</v>
      </c>
      <c r="Q180" s="28"/>
      <c r="R180" s="20">
        <v>0.15</v>
      </c>
      <c r="S180" s="28">
        <v>1</v>
      </c>
      <c r="T180" s="19"/>
      <c r="U180" s="42">
        <v>162010203251</v>
      </c>
    </row>
    <row r="181" spans="1:21" ht="30" customHeight="1" x14ac:dyDescent="0.35">
      <c r="A181" s="19">
        <v>176</v>
      </c>
      <c r="B181" s="28" t="s">
        <v>41</v>
      </c>
      <c r="C181" s="28" t="s">
        <v>584</v>
      </c>
      <c r="D181" s="28" t="s">
        <v>78</v>
      </c>
      <c r="E181" s="19" t="s">
        <v>295</v>
      </c>
      <c r="F181" s="19" t="s">
        <v>290</v>
      </c>
      <c r="G181" s="19" t="s">
        <v>935</v>
      </c>
      <c r="H181" s="19" t="s">
        <v>1417</v>
      </c>
      <c r="I181" s="19" t="s">
        <v>1438</v>
      </c>
      <c r="J181" s="19" t="s">
        <v>1598</v>
      </c>
      <c r="K181" s="19" t="s">
        <v>936</v>
      </c>
      <c r="L181" s="19">
        <v>202000</v>
      </c>
      <c r="M181" s="20">
        <v>0.183</v>
      </c>
      <c r="N181" s="28">
        <v>1</v>
      </c>
      <c r="O181" s="28"/>
      <c r="P181" s="28" t="s">
        <v>38</v>
      </c>
      <c r="Q181" s="28"/>
      <c r="R181" s="20">
        <v>0.13800000000000001</v>
      </c>
      <c r="S181" s="28">
        <v>1</v>
      </c>
      <c r="T181" s="19"/>
      <c r="U181" s="43">
        <v>162010206290</v>
      </c>
    </row>
    <row r="182" spans="1:21" ht="30" customHeight="1" x14ac:dyDescent="0.35">
      <c r="A182" s="19">
        <v>177</v>
      </c>
      <c r="B182" s="28" t="s">
        <v>41</v>
      </c>
      <c r="C182" s="28" t="s">
        <v>584</v>
      </c>
      <c r="D182" s="28" t="s">
        <v>78</v>
      </c>
      <c r="E182" s="19" t="s">
        <v>296</v>
      </c>
      <c r="F182" s="19" t="s">
        <v>291</v>
      </c>
      <c r="G182" s="19" t="s">
        <v>937</v>
      </c>
      <c r="H182" s="19" t="s">
        <v>1429</v>
      </c>
      <c r="I182" s="19" t="s">
        <v>1440</v>
      </c>
      <c r="J182" s="19" t="s">
        <v>1599</v>
      </c>
      <c r="K182" s="19" t="s">
        <v>938</v>
      </c>
      <c r="L182" s="19">
        <v>188845</v>
      </c>
      <c r="M182" s="20">
        <v>0.122</v>
      </c>
      <c r="N182" s="28">
        <v>1</v>
      </c>
      <c r="O182" s="28"/>
      <c r="P182" s="28" t="s">
        <v>38</v>
      </c>
      <c r="Q182" s="28"/>
      <c r="R182" s="20">
        <v>5.7000000000000002E-2</v>
      </c>
      <c r="S182" s="28">
        <v>1</v>
      </c>
      <c r="T182" s="19"/>
      <c r="U182" s="43">
        <v>162010206291</v>
      </c>
    </row>
    <row r="183" spans="1:21" ht="30" customHeight="1" x14ac:dyDescent="0.35">
      <c r="A183" s="19">
        <v>178</v>
      </c>
      <c r="B183" s="28" t="s">
        <v>41</v>
      </c>
      <c r="C183" s="28" t="s">
        <v>584</v>
      </c>
      <c r="D183" s="28" t="s">
        <v>78</v>
      </c>
      <c r="E183" s="19" t="s">
        <v>297</v>
      </c>
      <c r="F183" s="19" t="s">
        <v>292</v>
      </c>
      <c r="G183" s="19" t="s">
        <v>939</v>
      </c>
      <c r="H183" s="19" t="s">
        <v>1404</v>
      </c>
      <c r="I183" s="19" t="s">
        <v>1440</v>
      </c>
      <c r="J183" s="19" t="s">
        <v>1600</v>
      </c>
      <c r="K183" s="19" t="s">
        <v>940</v>
      </c>
      <c r="L183" s="19">
        <v>190496</v>
      </c>
      <c r="M183" s="20">
        <v>0.122</v>
      </c>
      <c r="N183" s="28">
        <v>1</v>
      </c>
      <c r="O183" s="28"/>
      <c r="P183" s="28" t="s">
        <v>38</v>
      </c>
      <c r="Q183" s="28"/>
      <c r="R183" s="20">
        <v>0.13800000000000001</v>
      </c>
      <c r="S183" s="28">
        <v>1</v>
      </c>
      <c r="T183" s="19"/>
      <c r="U183" s="43">
        <v>162010206292</v>
      </c>
    </row>
    <row r="184" spans="1:21" ht="30" customHeight="1" x14ac:dyDescent="0.35">
      <c r="A184" s="19">
        <v>179</v>
      </c>
      <c r="B184" s="28" t="s">
        <v>41</v>
      </c>
      <c r="C184" s="28" t="s">
        <v>584</v>
      </c>
      <c r="D184" s="28" t="s">
        <v>78</v>
      </c>
      <c r="E184" s="19" t="s">
        <v>298</v>
      </c>
      <c r="F184" s="19" t="s">
        <v>75</v>
      </c>
      <c r="G184" s="19" t="s">
        <v>941</v>
      </c>
      <c r="H184" s="19" t="s">
        <v>1429</v>
      </c>
      <c r="I184" s="19" t="s">
        <v>1440</v>
      </c>
      <c r="J184" s="19" t="s">
        <v>1601</v>
      </c>
      <c r="K184" s="19" t="s">
        <v>942</v>
      </c>
      <c r="L184" s="19">
        <v>200557</v>
      </c>
      <c r="M184" s="20">
        <v>0.18</v>
      </c>
      <c r="N184" s="28">
        <v>1</v>
      </c>
      <c r="O184" s="28"/>
      <c r="P184" s="28" t="s">
        <v>38</v>
      </c>
      <c r="Q184" s="28"/>
      <c r="R184" s="20">
        <v>0.17100000000000001</v>
      </c>
      <c r="S184" s="28">
        <v>1</v>
      </c>
      <c r="T184" s="19"/>
      <c r="U184" s="43">
        <v>162010206293</v>
      </c>
    </row>
    <row r="185" spans="1:21" ht="30" customHeight="1" x14ac:dyDescent="0.35">
      <c r="A185" s="19">
        <v>180</v>
      </c>
      <c r="B185" s="28" t="s">
        <v>41</v>
      </c>
      <c r="C185" s="28" t="s">
        <v>584</v>
      </c>
      <c r="D185" s="28" t="s">
        <v>88</v>
      </c>
      <c r="E185" s="19" t="s">
        <v>299</v>
      </c>
      <c r="F185" s="19" t="s">
        <v>293</v>
      </c>
      <c r="G185" s="19" t="s">
        <v>943</v>
      </c>
      <c r="H185" s="19" t="s">
        <v>1407</v>
      </c>
      <c r="I185" s="19" t="s">
        <v>1440</v>
      </c>
      <c r="J185" s="19" t="s">
        <v>1602</v>
      </c>
      <c r="K185" s="19" t="s">
        <v>944</v>
      </c>
      <c r="L185" s="19">
        <v>180068</v>
      </c>
      <c r="M185" s="20">
        <v>0.1</v>
      </c>
      <c r="N185" s="28">
        <v>1</v>
      </c>
      <c r="O185" s="28"/>
      <c r="P185" s="28" t="s">
        <v>38</v>
      </c>
      <c r="Q185" s="28"/>
      <c r="R185" s="20">
        <v>5.8000000000000003E-2</v>
      </c>
      <c r="S185" s="28">
        <v>1</v>
      </c>
      <c r="T185" s="19"/>
      <c r="U185" s="46">
        <v>162010206420</v>
      </c>
    </row>
    <row r="186" spans="1:21" ht="30" customHeight="1" x14ac:dyDescent="0.35">
      <c r="A186" s="19">
        <v>181</v>
      </c>
      <c r="B186" s="28" t="s">
        <v>41</v>
      </c>
      <c r="C186" s="28" t="s">
        <v>584</v>
      </c>
      <c r="D186" s="28" t="s">
        <v>88</v>
      </c>
      <c r="E186" s="19" t="s">
        <v>300</v>
      </c>
      <c r="F186" s="19" t="s">
        <v>294</v>
      </c>
      <c r="G186" s="19" t="s">
        <v>945</v>
      </c>
      <c r="H186" s="19" t="s">
        <v>1419</v>
      </c>
      <c r="I186" s="19" t="s">
        <v>1438</v>
      </c>
      <c r="J186" s="19" t="s">
        <v>1547</v>
      </c>
      <c r="K186" s="19" t="s">
        <v>946</v>
      </c>
      <c r="L186" s="19">
        <v>180811</v>
      </c>
      <c r="M186" s="20">
        <v>0.15</v>
      </c>
      <c r="N186" s="28">
        <v>1</v>
      </c>
      <c r="O186" s="28"/>
      <c r="P186" s="28" t="s">
        <v>38</v>
      </c>
      <c r="Q186" s="28"/>
      <c r="R186" s="20">
        <v>0.13500000000000001</v>
      </c>
      <c r="S186" s="28">
        <v>1</v>
      </c>
      <c r="T186" s="19"/>
      <c r="U186" s="46">
        <v>162010206421</v>
      </c>
    </row>
    <row r="187" spans="1:21" ht="30" customHeight="1" x14ac:dyDescent="0.35">
      <c r="A187" s="19">
        <v>182</v>
      </c>
      <c r="B187" s="28" t="s">
        <v>41</v>
      </c>
      <c r="C187" s="28" t="s">
        <v>584</v>
      </c>
      <c r="D187" s="28" t="s">
        <v>78</v>
      </c>
      <c r="E187" s="19" t="s">
        <v>303</v>
      </c>
      <c r="F187" s="19" t="s">
        <v>259</v>
      </c>
      <c r="G187" s="19" t="s">
        <v>947</v>
      </c>
      <c r="H187" s="19" t="s">
        <v>1414</v>
      </c>
      <c r="I187" s="19" t="s">
        <v>1441</v>
      </c>
      <c r="J187" s="19" t="s">
        <v>1603</v>
      </c>
      <c r="K187" s="19" t="s">
        <v>948</v>
      </c>
      <c r="L187" s="19">
        <v>213394</v>
      </c>
      <c r="M187" s="20">
        <v>0.33</v>
      </c>
      <c r="N187" s="28">
        <v>1</v>
      </c>
      <c r="O187" s="28"/>
      <c r="P187" s="28" t="s">
        <v>38</v>
      </c>
      <c r="Q187" s="28"/>
      <c r="R187" s="20">
        <v>0.28100000000000003</v>
      </c>
      <c r="S187" s="28">
        <v>1</v>
      </c>
      <c r="T187" s="19"/>
      <c r="U187" s="43">
        <v>162010206294</v>
      </c>
    </row>
    <row r="188" spans="1:21" ht="30" customHeight="1" x14ac:dyDescent="0.35">
      <c r="A188" s="19">
        <v>183</v>
      </c>
      <c r="B188" s="28" t="s">
        <v>41</v>
      </c>
      <c r="C188" s="28" t="s">
        <v>584</v>
      </c>
      <c r="D188" s="28" t="s">
        <v>78</v>
      </c>
      <c r="E188" s="19" t="s">
        <v>304</v>
      </c>
      <c r="F188" s="19" t="s">
        <v>301</v>
      </c>
      <c r="G188" s="19" t="s">
        <v>949</v>
      </c>
      <c r="H188" s="19" t="s">
        <v>1418</v>
      </c>
      <c r="I188" s="19" t="s">
        <v>1441</v>
      </c>
      <c r="J188" s="19" t="s">
        <v>1604</v>
      </c>
      <c r="K188" s="19" t="s">
        <v>950</v>
      </c>
      <c r="L188" s="19">
        <v>269678</v>
      </c>
      <c r="M188" s="20">
        <v>0.77600000000000002</v>
      </c>
      <c r="N188" s="28">
        <v>1</v>
      </c>
      <c r="O188" s="28"/>
      <c r="P188" s="28" t="s">
        <v>38</v>
      </c>
      <c r="Q188" s="28"/>
      <c r="R188" s="20">
        <v>0.67200000000000004</v>
      </c>
      <c r="S188" s="28">
        <v>1</v>
      </c>
      <c r="T188" s="19"/>
      <c r="U188" s="43">
        <v>162010206296</v>
      </c>
    </row>
    <row r="189" spans="1:21" ht="30" customHeight="1" x14ac:dyDescent="0.35">
      <c r="A189" s="19">
        <v>184</v>
      </c>
      <c r="B189" s="28" t="s">
        <v>41</v>
      </c>
      <c r="C189" s="28" t="s">
        <v>584</v>
      </c>
      <c r="D189" s="28" t="s">
        <v>78</v>
      </c>
      <c r="E189" s="19" t="s">
        <v>305</v>
      </c>
      <c r="F189" s="19" t="s">
        <v>302</v>
      </c>
      <c r="G189" s="19" t="s">
        <v>951</v>
      </c>
      <c r="H189" s="19" t="s">
        <v>1405</v>
      </c>
      <c r="I189" s="19" t="s">
        <v>1441</v>
      </c>
      <c r="J189" s="19" t="s">
        <v>1556</v>
      </c>
      <c r="K189" s="19" t="s">
        <v>952</v>
      </c>
      <c r="L189" s="19">
        <v>217162</v>
      </c>
      <c r="M189" s="20">
        <v>0.41</v>
      </c>
      <c r="N189" s="28">
        <v>1</v>
      </c>
      <c r="O189" s="28"/>
      <c r="P189" s="28" t="s">
        <v>38</v>
      </c>
      <c r="Q189" s="28"/>
      <c r="R189" s="20">
        <v>0.35499999999999998</v>
      </c>
      <c r="S189" s="28">
        <v>1</v>
      </c>
      <c r="T189" s="19"/>
      <c r="U189" s="43">
        <v>162010206297</v>
      </c>
    </row>
    <row r="190" spans="1:21" ht="30" customHeight="1" x14ac:dyDescent="0.35">
      <c r="A190" s="19">
        <v>185</v>
      </c>
      <c r="B190" s="28" t="s">
        <v>41</v>
      </c>
      <c r="C190" s="28" t="s">
        <v>584</v>
      </c>
      <c r="D190" s="28" t="s">
        <v>88</v>
      </c>
      <c r="E190" s="19" t="s">
        <v>310</v>
      </c>
      <c r="F190" s="19" t="s">
        <v>306</v>
      </c>
      <c r="G190" s="19" t="s">
        <v>953</v>
      </c>
      <c r="H190" s="19" t="s">
        <v>1399</v>
      </c>
      <c r="I190" s="19" t="s">
        <v>1436</v>
      </c>
      <c r="J190" s="19" t="s">
        <v>1557</v>
      </c>
      <c r="K190" s="19" t="s">
        <v>954</v>
      </c>
      <c r="L190" s="19">
        <v>180232</v>
      </c>
      <c r="M190" s="20">
        <v>0.115</v>
      </c>
      <c r="N190" s="28">
        <v>1</v>
      </c>
      <c r="O190" s="28"/>
      <c r="P190" s="28" t="s">
        <v>38</v>
      </c>
      <c r="Q190" s="28"/>
      <c r="R190" s="20">
        <v>0.115</v>
      </c>
      <c r="S190" s="28">
        <v>1</v>
      </c>
      <c r="T190" s="19"/>
      <c r="U190" s="46">
        <v>162010206422</v>
      </c>
    </row>
    <row r="191" spans="1:21" ht="30" customHeight="1" x14ac:dyDescent="0.35">
      <c r="A191" s="19">
        <v>186</v>
      </c>
      <c r="B191" s="28" t="s">
        <v>41</v>
      </c>
      <c r="C191" s="28" t="s">
        <v>584</v>
      </c>
      <c r="D191" s="28" t="s">
        <v>88</v>
      </c>
      <c r="E191" s="19" t="s">
        <v>311</v>
      </c>
      <c r="F191" s="19" t="s">
        <v>307</v>
      </c>
      <c r="G191" s="19" t="s">
        <v>955</v>
      </c>
      <c r="H191" s="19" t="s">
        <v>1407</v>
      </c>
      <c r="I191" s="19" t="s">
        <v>1440</v>
      </c>
      <c r="J191" s="19" t="s">
        <v>1605</v>
      </c>
      <c r="K191" s="19" t="s">
        <v>956</v>
      </c>
      <c r="L191" s="19">
        <v>295810</v>
      </c>
      <c r="M191" s="20">
        <v>0.85</v>
      </c>
      <c r="N191" s="28">
        <v>1</v>
      </c>
      <c r="O191" s="28"/>
      <c r="P191" s="28" t="s">
        <v>38</v>
      </c>
      <c r="Q191" s="28"/>
      <c r="R191" s="20">
        <v>0.85</v>
      </c>
      <c r="S191" s="28">
        <v>1</v>
      </c>
      <c r="T191" s="19"/>
      <c r="U191" s="46">
        <v>162010206423</v>
      </c>
    </row>
    <row r="192" spans="1:21" ht="30" customHeight="1" x14ac:dyDescent="0.35">
      <c r="A192" s="19">
        <v>187</v>
      </c>
      <c r="B192" s="28" t="s">
        <v>41</v>
      </c>
      <c r="C192" s="28" t="s">
        <v>584</v>
      </c>
      <c r="D192" s="28" t="s">
        <v>88</v>
      </c>
      <c r="E192" s="19" t="s">
        <v>312</v>
      </c>
      <c r="F192" s="19" t="s">
        <v>306</v>
      </c>
      <c r="G192" s="19" t="s">
        <v>957</v>
      </c>
      <c r="H192" s="19" t="s">
        <v>1399</v>
      </c>
      <c r="I192" s="19" t="s">
        <v>1436</v>
      </c>
      <c r="J192" s="19" t="s">
        <v>1606</v>
      </c>
      <c r="K192" s="19" t="s">
        <v>958</v>
      </c>
      <c r="L192" s="19">
        <v>190676</v>
      </c>
      <c r="M192" s="20">
        <v>0.1</v>
      </c>
      <c r="N192" s="28">
        <v>1</v>
      </c>
      <c r="O192" s="28"/>
      <c r="P192" s="28" t="s">
        <v>38</v>
      </c>
      <c r="Q192" s="28"/>
      <c r="R192" s="20">
        <v>0.1</v>
      </c>
      <c r="S192" s="28">
        <v>1</v>
      </c>
      <c r="T192" s="19"/>
      <c r="U192" s="46">
        <v>162010206424</v>
      </c>
    </row>
    <row r="193" spans="1:21" ht="30" customHeight="1" x14ac:dyDescent="0.35">
      <c r="A193" s="19">
        <v>188</v>
      </c>
      <c r="B193" s="28" t="s">
        <v>41</v>
      </c>
      <c r="C193" s="28" t="s">
        <v>584</v>
      </c>
      <c r="D193" s="28" t="s">
        <v>88</v>
      </c>
      <c r="E193" s="19" t="s">
        <v>313</v>
      </c>
      <c r="F193" s="19" t="s">
        <v>308</v>
      </c>
      <c r="G193" s="19" t="s">
        <v>959</v>
      </c>
      <c r="H193" s="19" t="s">
        <v>1407</v>
      </c>
      <c r="I193" s="19" t="s">
        <v>1440</v>
      </c>
      <c r="J193" s="19" t="s">
        <v>1607</v>
      </c>
      <c r="K193" s="19" t="s">
        <v>960</v>
      </c>
      <c r="L193" s="19">
        <v>246331</v>
      </c>
      <c r="M193" s="20">
        <v>0.54500000000000004</v>
      </c>
      <c r="N193" s="28">
        <v>1</v>
      </c>
      <c r="O193" s="28"/>
      <c r="P193" s="28" t="s">
        <v>38</v>
      </c>
      <c r="Q193" s="28"/>
      <c r="R193" s="20">
        <v>0.54500000000000004</v>
      </c>
      <c r="S193" s="28">
        <v>1</v>
      </c>
      <c r="T193" s="19"/>
      <c r="U193" s="46">
        <v>162010206425</v>
      </c>
    </row>
    <row r="194" spans="1:21" ht="30" customHeight="1" x14ac:dyDescent="0.35">
      <c r="A194" s="19">
        <v>189</v>
      </c>
      <c r="B194" s="28" t="s">
        <v>41</v>
      </c>
      <c r="C194" s="28" t="s">
        <v>584</v>
      </c>
      <c r="D194" s="28" t="s">
        <v>88</v>
      </c>
      <c r="E194" s="19" t="s">
        <v>314</v>
      </c>
      <c r="F194" s="19" t="s">
        <v>309</v>
      </c>
      <c r="G194" s="19" t="s">
        <v>961</v>
      </c>
      <c r="H194" s="19" t="s">
        <v>1407</v>
      </c>
      <c r="I194" s="19" t="s">
        <v>1440</v>
      </c>
      <c r="J194" s="19" t="s">
        <v>1608</v>
      </c>
      <c r="K194" s="19" t="s">
        <v>962</v>
      </c>
      <c r="L194" s="19">
        <v>260999</v>
      </c>
      <c r="M194" s="20">
        <v>0.76</v>
      </c>
      <c r="N194" s="28">
        <v>1</v>
      </c>
      <c r="O194" s="28"/>
      <c r="P194" s="28" t="s">
        <v>38</v>
      </c>
      <c r="Q194" s="28"/>
      <c r="R194" s="20">
        <v>0.76</v>
      </c>
      <c r="S194" s="28">
        <v>1</v>
      </c>
      <c r="T194" s="19"/>
      <c r="U194" s="46">
        <v>162010206426</v>
      </c>
    </row>
    <row r="195" spans="1:21" s="17" customFormat="1" ht="30" customHeight="1" x14ac:dyDescent="0.35">
      <c r="A195" s="19">
        <v>190</v>
      </c>
      <c r="B195" s="28" t="s">
        <v>41</v>
      </c>
      <c r="C195" s="28" t="s">
        <v>584</v>
      </c>
      <c r="D195" s="28" t="s">
        <v>78</v>
      </c>
      <c r="E195" s="19" t="s">
        <v>316</v>
      </c>
      <c r="F195" s="19" t="s">
        <v>315</v>
      </c>
      <c r="G195" s="19" t="s">
        <v>963</v>
      </c>
      <c r="H195" s="19" t="s">
        <v>1397</v>
      </c>
      <c r="I195" s="19" t="s">
        <v>1439</v>
      </c>
      <c r="J195" s="19" t="s">
        <v>1609</v>
      </c>
      <c r="K195" s="19" t="s">
        <v>964</v>
      </c>
      <c r="L195" s="19">
        <v>181854</v>
      </c>
      <c r="M195" s="20">
        <v>0.13500000000000001</v>
      </c>
      <c r="N195" s="28">
        <v>1</v>
      </c>
      <c r="O195" s="28"/>
      <c r="P195" s="28" t="s">
        <v>38</v>
      </c>
      <c r="Q195" s="28"/>
      <c r="R195" s="20">
        <v>0.13500000000000001</v>
      </c>
      <c r="S195" s="28">
        <v>1</v>
      </c>
      <c r="T195" s="19"/>
      <c r="U195" s="43">
        <v>162010206298</v>
      </c>
    </row>
    <row r="196" spans="1:21" s="17" customFormat="1" ht="30" customHeight="1" x14ac:dyDescent="0.35">
      <c r="A196" s="19">
        <v>191</v>
      </c>
      <c r="B196" s="28" t="s">
        <v>41</v>
      </c>
      <c r="C196" s="28" t="s">
        <v>584</v>
      </c>
      <c r="D196" s="28" t="s">
        <v>88</v>
      </c>
      <c r="E196" s="19" t="s">
        <v>317</v>
      </c>
      <c r="F196" s="19" t="s">
        <v>49</v>
      </c>
      <c r="G196" s="19" t="s">
        <v>965</v>
      </c>
      <c r="H196" s="19" t="s">
        <v>1404</v>
      </c>
      <c r="I196" s="19" t="s">
        <v>1440</v>
      </c>
      <c r="J196" s="19" t="s">
        <v>1610</v>
      </c>
      <c r="K196" s="19" t="s">
        <v>966</v>
      </c>
      <c r="L196" s="19">
        <v>186341</v>
      </c>
      <c r="M196" s="20">
        <v>0.13</v>
      </c>
      <c r="N196" s="28">
        <v>1</v>
      </c>
      <c r="O196" s="28"/>
      <c r="P196" s="28" t="s">
        <v>38</v>
      </c>
      <c r="Q196" s="28"/>
      <c r="R196" s="20">
        <v>0.13</v>
      </c>
      <c r="S196" s="28">
        <v>1</v>
      </c>
      <c r="T196" s="19"/>
      <c r="U196" s="46">
        <v>162010206427</v>
      </c>
    </row>
    <row r="197" spans="1:21" ht="30" customHeight="1" x14ac:dyDescent="0.35">
      <c r="A197" s="19">
        <v>192</v>
      </c>
      <c r="B197" s="28" t="s">
        <v>41</v>
      </c>
      <c r="C197" s="28" t="s">
        <v>584</v>
      </c>
      <c r="D197" s="19" t="s">
        <v>62</v>
      </c>
      <c r="E197" s="19" t="s">
        <v>318</v>
      </c>
      <c r="F197" s="19" t="s">
        <v>47</v>
      </c>
      <c r="G197" s="19" t="s">
        <v>736</v>
      </c>
      <c r="H197" s="19" t="s">
        <v>1409</v>
      </c>
      <c r="I197" s="19" t="s">
        <v>1437</v>
      </c>
      <c r="J197" s="19" t="s">
        <v>1511</v>
      </c>
      <c r="K197" s="19" t="s">
        <v>967</v>
      </c>
      <c r="L197" s="19">
        <v>169511</v>
      </c>
      <c r="M197" s="28">
        <v>0.06</v>
      </c>
      <c r="N197" s="28">
        <v>1</v>
      </c>
      <c r="O197" s="19"/>
      <c r="P197" s="28" t="s">
        <v>38</v>
      </c>
      <c r="Q197" s="19"/>
      <c r="R197" s="28">
        <v>0.04</v>
      </c>
      <c r="S197" s="28">
        <v>1</v>
      </c>
      <c r="T197" s="19"/>
      <c r="U197" s="42">
        <v>162010203252</v>
      </c>
    </row>
    <row r="198" spans="1:21" ht="30" customHeight="1" x14ac:dyDescent="0.35">
      <c r="A198" s="19">
        <v>193</v>
      </c>
      <c r="B198" s="28" t="s">
        <v>41</v>
      </c>
      <c r="C198" s="28" t="s">
        <v>584</v>
      </c>
      <c r="D198" s="19" t="s">
        <v>62</v>
      </c>
      <c r="E198" s="19" t="s">
        <v>319</v>
      </c>
      <c r="F198" s="19" t="s">
        <v>52</v>
      </c>
      <c r="G198" s="19" t="s">
        <v>968</v>
      </c>
      <c r="H198" s="19" t="s">
        <v>1394</v>
      </c>
      <c r="I198" s="19" t="s">
        <v>1437</v>
      </c>
      <c r="J198" s="19" t="s">
        <v>1571</v>
      </c>
      <c r="K198" s="19" t="s">
        <v>969</v>
      </c>
      <c r="L198" s="19">
        <v>209883</v>
      </c>
      <c r="M198" s="28">
        <v>0.36</v>
      </c>
      <c r="N198" s="28">
        <v>1</v>
      </c>
      <c r="O198" s="19"/>
      <c r="P198" s="28" t="s">
        <v>38</v>
      </c>
      <c r="Q198" s="19"/>
      <c r="R198" s="28">
        <v>0.30299999999999999</v>
      </c>
      <c r="S198" s="28">
        <v>1</v>
      </c>
      <c r="T198" s="19"/>
      <c r="U198" s="42">
        <v>162010203253</v>
      </c>
    </row>
    <row r="199" spans="1:21" ht="30" customHeight="1" x14ac:dyDescent="0.35">
      <c r="A199" s="19">
        <v>194</v>
      </c>
      <c r="B199" s="28" t="s">
        <v>41</v>
      </c>
      <c r="C199" s="28" t="s">
        <v>584</v>
      </c>
      <c r="D199" s="19" t="s">
        <v>88</v>
      </c>
      <c r="E199" s="19" t="s">
        <v>320</v>
      </c>
      <c r="F199" s="19" t="s">
        <v>307</v>
      </c>
      <c r="G199" s="19" t="s">
        <v>970</v>
      </c>
      <c r="H199" s="19" t="s">
        <v>1406</v>
      </c>
      <c r="I199" s="19" t="s">
        <v>1435</v>
      </c>
      <c r="J199" s="19" t="s">
        <v>1572</v>
      </c>
      <c r="K199" s="19" t="s">
        <v>971</v>
      </c>
      <c r="L199" s="19">
        <v>182337</v>
      </c>
      <c r="M199" s="28">
        <v>0.13</v>
      </c>
      <c r="N199" s="28">
        <v>1</v>
      </c>
      <c r="O199" s="19"/>
      <c r="P199" s="28" t="s">
        <v>38</v>
      </c>
      <c r="Q199" s="19"/>
      <c r="R199" s="28">
        <v>4.8000000000000001E-2</v>
      </c>
      <c r="S199" s="28">
        <v>1</v>
      </c>
      <c r="T199" s="19"/>
      <c r="U199" s="46">
        <v>162010206428</v>
      </c>
    </row>
    <row r="200" spans="1:21" ht="30" customHeight="1" x14ac:dyDescent="0.35">
      <c r="A200" s="19">
        <v>195</v>
      </c>
      <c r="B200" s="28" t="s">
        <v>41</v>
      </c>
      <c r="C200" s="28" t="s">
        <v>584</v>
      </c>
      <c r="D200" s="19" t="s">
        <v>88</v>
      </c>
      <c r="E200" s="19" t="s">
        <v>321</v>
      </c>
      <c r="F200" s="19" t="s">
        <v>322</v>
      </c>
      <c r="G200" s="19" t="s">
        <v>972</v>
      </c>
      <c r="H200" s="19" t="s">
        <v>1417</v>
      </c>
      <c r="I200" s="19" t="s">
        <v>1438</v>
      </c>
      <c r="J200" s="19" t="s">
        <v>1611</v>
      </c>
      <c r="K200" s="19" t="s">
        <v>973</v>
      </c>
      <c r="L200" s="19">
        <v>182639</v>
      </c>
      <c r="M200" s="28">
        <v>0.13</v>
      </c>
      <c r="N200" s="28">
        <v>1</v>
      </c>
      <c r="O200" s="19"/>
      <c r="P200" s="28" t="s">
        <v>38</v>
      </c>
      <c r="Q200" s="19"/>
      <c r="R200" s="28">
        <v>3.6999999999999998E-2</v>
      </c>
      <c r="S200" s="28">
        <v>1</v>
      </c>
      <c r="T200" s="19"/>
      <c r="U200" s="46">
        <v>162010206429</v>
      </c>
    </row>
    <row r="201" spans="1:21" ht="30" customHeight="1" x14ac:dyDescent="0.35">
      <c r="A201" s="19">
        <v>196</v>
      </c>
      <c r="B201" s="28" t="s">
        <v>41</v>
      </c>
      <c r="C201" s="28" t="s">
        <v>584</v>
      </c>
      <c r="D201" s="19" t="s">
        <v>62</v>
      </c>
      <c r="E201" s="19" t="s">
        <v>323</v>
      </c>
      <c r="F201" s="19" t="s">
        <v>72</v>
      </c>
      <c r="G201" s="19" t="s">
        <v>974</v>
      </c>
      <c r="H201" s="19" t="s">
        <v>1391</v>
      </c>
      <c r="I201" s="19" t="s">
        <v>1435</v>
      </c>
      <c r="J201" s="19" t="s">
        <v>1612</v>
      </c>
      <c r="K201" s="19" t="s">
        <v>975</v>
      </c>
      <c r="L201" s="19">
        <v>288026</v>
      </c>
      <c r="M201" s="20">
        <v>0.21</v>
      </c>
      <c r="N201" s="28">
        <v>1</v>
      </c>
      <c r="O201" s="28"/>
      <c r="P201" s="28" t="s">
        <v>38</v>
      </c>
      <c r="Q201" s="28"/>
      <c r="R201" s="28">
        <v>0.185</v>
      </c>
      <c r="S201" s="28">
        <v>1</v>
      </c>
      <c r="T201" s="19"/>
      <c r="U201" s="42">
        <v>162010203254</v>
      </c>
    </row>
    <row r="202" spans="1:21" ht="30" customHeight="1" x14ac:dyDescent="0.35">
      <c r="A202" s="19">
        <v>197</v>
      </c>
      <c r="B202" s="28" t="s">
        <v>41</v>
      </c>
      <c r="C202" s="28" t="s">
        <v>584</v>
      </c>
      <c r="D202" s="19" t="s">
        <v>62</v>
      </c>
      <c r="E202" s="19" t="s">
        <v>324</v>
      </c>
      <c r="F202" s="19" t="s">
        <v>72</v>
      </c>
      <c r="G202" s="19" t="s">
        <v>976</v>
      </c>
      <c r="H202" s="19" t="s">
        <v>1397</v>
      </c>
      <c r="I202" s="19" t="s">
        <v>1439</v>
      </c>
      <c r="J202" s="19" t="s">
        <v>1464</v>
      </c>
      <c r="K202" s="19" t="s">
        <v>977</v>
      </c>
      <c r="L202" s="19">
        <v>170785</v>
      </c>
      <c r="M202" s="20">
        <v>0.09</v>
      </c>
      <c r="N202" s="28">
        <v>1</v>
      </c>
      <c r="O202" s="28"/>
      <c r="P202" s="28" t="s">
        <v>38</v>
      </c>
      <c r="Q202" s="28"/>
      <c r="R202" s="28">
        <v>7.4999999999999997E-2</v>
      </c>
      <c r="S202" s="28">
        <v>1</v>
      </c>
      <c r="T202" s="19"/>
      <c r="U202" s="42">
        <v>162010203255</v>
      </c>
    </row>
    <row r="203" spans="1:21" ht="30" customHeight="1" x14ac:dyDescent="0.35">
      <c r="A203" s="19">
        <v>198</v>
      </c>
      <c r="B203" s="28" t="s">
        <v>41</v>
      </c>
      <c r="C203" s="28" t="s">
        <v>584</v>
      </c>
      <c r="D203" s="19" t="s">
        <v>62</v>
      </c>
      <c r="E203" s="19" t="s">
        <v>325</v>
      </c>
      <c r="F203" s="19" t="s">
        <v>72</v>
      </c>
      <c r="G203" s="19" t="s">
        <v>978</v>
      </c>
      <c r="H203" s="19" t="s">
        <v>1397</v>
      </c>
      <c r="I203" s="19" t="s">
        <v>1439</v>
      </c>
      <c r="J203" s="19" t="s">
        <v>1491</v>
      </c>
      <c r="K203" s="19" t="s">
        <v>979</v>
      </c>
      <c r="L203" s="19">
        <v>186292</v>
      </c>
      <c r="M203" s="20">
        <v>0.09</v>
      </c>
      <c r="N203" s="28">
        <v>1</v>
      </c>
      <c r="O203" s="28"/>
      <c r="P203" s="28" t="s">
        <v>38</v>
      </c>
      <c r="Q203" s="28"/>
      <c r="R203" s="28">
        <v>8.5000000000000006E-2</v>
      </c>
      <c r="S203" s="28">
        <v>1</v>
      </c>
      <c r="T203" s="19"/>
      <c r="U203" s="42">
        <v>162010203256</v>
      </c>
    </row>
    <row r="204" spans="1:21" ht="30" customHeight="1" x14ac:dyDescent="0.35">
      <c r="A204" s="19">
        <v>199</v>
      </c>
      <c r="B204" s="28" t="s">
        <v>41</v>
      </c>
      <c r="C204" s="28" t="s">
        <v>584</v>
      </c>
      <c r="D204" s="19" t="s">
        <v>62</v>
      </c>
      <c r="E204" s="19" t="s">
        <v>326</v>
      </c>
      <c r="F204" s="19" t="s">
        <v>327</v>
      </c>
      <c r="G204" s="19" t="s">
        <v>980</v>
      </c>
      <c r="H204" s="19" t="s">
        <v>1400</v>
      </c>
      <c r="I204" s="19" t="s">
        <v>1435</v>
      </c>
      <c r="J204" s="19" t="s">
        <v>1546</v>
      </c>
      <c r="K204" s="19" t="s">
        <v>981</v>
      </c>
      <c r="L204" s="19">
        <v>186252</v>
      </c>
      <c r="M204" s="20">
        <v>0.09</v>
      </c>
      <c r="N204" s="28">
        <v>1</v>
      </c>
      <c r="O204" s="28"/>
      <c r="P204" s="28" t="s">
        <v>38</v>
      </c>
      <c r="Q204" s="28"/>
      <c r="R204" s="28">
        <v>6.8000000000000005E-2</v>
      </c>
      <c r="S204" s="28">
        <v>1</v>
      </c>
      <c r="T204" s="19"/>
      <c r="U204" s="42">
        <v>162010203257</v>
      </c>
    </row>
    <row r="205" spans="1:21" ht="30" customHeight="1" x14ac:dyDescent="0.35">
      <c r="A205" s="19">
        <v>200</v>
      </c>
      <c r="B205" s="28" t="s">
        <v>41</v>
      </c>
      <c r="C205" s="28" t="s">
        <v>584</v>
      </c>
      <c r="D205" s="19" t="s">
        <v>289</v>
      </c>
      <c r="E205" s="19" t="s">
        <v>331</v>
      </c>
      <c r="F205" s="19" t="s">
        <v>75</v>
      </c>
      <c r="G205" s="19" t="s">
        <v>982</v>
      </c>
      <c r="H205" s="19" t="s">
        <v>1429</v>
      </c>
      <c r="I205" s="19" t="s">
        <v>1440</v>
      </c>
      <c r="J205" s="19" t="s">
        <v>1613</v>
      </c>
      <c r="K205" s="19" t="s">
        <v>983</v>
      </c>
      <c r="L205" s="19">
        <v>240946</v>
      </c>
      <c r="M205" s="20">
        <v>0.49</v>
      </c>
      <c r="N205" s="28">
        <v>1</v>
      </c>
      <c r="O205" s="28"/>
      <c r="P205" s="28" t="s">
        <v>38</v>
      </c>
      <c r="Q205" s="28"/>
      <c r="R205" s="28">
        <v>0.35</v>
      </c>
      <c r="S205" s="28">
        <v>1</v>
      </c>
      <c r="T205" s="19"/>
      <c r="U205" s="43">
        <v>162010206299</v>
      </c>
    </row>
    <row r="206" spans="1:21" ht="30" customHeight="1" x14ac:dyDescent="0.35">
      <c r="A206" s="19">
        <v>201</v>
      </c>
      <c r="B206" s="28" t="s">
        <v>41</v>
      </c>
      <c r="C206" s="28" t="s">
        <v>584</v>
      </c>
      <c r="D206" s="19" t="s">
        <v>289</v>
      </c>
      <c r="E206" s="19" t="s">
        <v>332</v>
      </c>
      <c r="F206" s="19" t="s">
        <v>75</v>
      </c>
      <c r="G206" s="19" t="s">
        <v>984</v>
      </c>
      <c r="H206" s="19" t="s">
        <v>1418</v>
      </c>
      <c r="I206" s="19" t="s">
        <v>1441</v>
      </c>
      <c r="J206" s="19" t="s">
        <v>1528</v>
      </c>
      <c r="K206" s="19" t="s">
        <v>985</v>
      </c>
      <c r="L206" s="19">
        <v>178559</v>
      </c>
      <c r="M206" s="20">
        <v>0.09</v>
      </c>
      <c r="N206" s="28">
        <v>1</v>
      </c>
      <c r="O206" s="28"/>
      <c r="P206" s="28" t="s">
        <v>38</v>
      </c>
      <c r="Q206" s="28"/>
      <c r="R206" s="28">
        <v>6.5000000000000002E-2</v>
      </c>
      <c r="S206" s="28">
        <v>1</v>
      </c>
      <c r="T206" s="19"/>
      <c r="U206" s="43">
        <v>162010206300</v>
      </c>
    </row>
    <row r="207" spans="1:21" ht="30" customHeight="1" x14ac:dyDescent="0.35">
      <c r="A207" s="19">
        <v>202</v>
      </c>
      <c r="B207" s="28" t="s">
        <v>41</v>
      </c>
      <c r="C207" s="28" t="s">
        <v>584</v>
      </c>
      <c r="D207" s="19" t="s">
        <v>289</v>
      </c>
      <c r="E207" s="19" t="s">
        <v>333</v>
      </c>
      <c r="F207" s="19" t="s">
        <v>75</v>
      </c>
      <c r="G207" s="19" t="s">
        <v>986</v>
      </c>
      <c r="H207" s="19" t="s">
        <v>1412</v>
      </c>
      <c r="I207" s="19" t="s">
        <v>1440</v>
      </c>
      <c r="J207" s="19" t="s">
        <v>1614</v>
      </c>
      <c r="K207" s="19" t="s">
        <v>987</v>
      </c>
      <c r="L207" s="19">
        <v>229292</v>
      </c>
      <c r="M207" s="20">
        <v>0.27</v>
      </c>
      <c r="N207" s="28">
        <v>1</v>
      </c>
      <c r="O207" s="28"/>
      <c r="P207" s="28" t="s">
        <v>38</v>
      </c>
      <c r="Q207" s="28"/>
      <c r="R207" s="28">
        <v>0.21</v>
      </c>
      <c r="S207" s="28">
        <v>1</v>
      </c>
      <c r="T207" s="19"/>
      <c r="U207" s="43">
        <v>162010206301</v>
      </c>
    </row>
    <row r="208" spans="1:21" ht="30" customHeight="1" x14ac:dyDescent="0.35">
      <c r="A208" s="19">
        <v>203</v>
      </c>
      <c r="B208" s="28" t="s">
        <v>41</v>
      </c>
      <c r="C208" s="28" t="s">
        <v>584</v>
      </c>
      <c r="D208" s="19" t="s">
        <v>289</v>
      </c>
      <c r="E208" s="19" t="s">
        <v>334</v>
      </c>
      <c r="F208" s="19" t="s">
        <v>328</v>
      </c>
      <c r="G208" s="19" t="s">
        <v>988</v>
      </c>
      <c r="H208" s="19" t="s">
        <v>1410</v>
      </c>
      <c r="I208" s="19" t="s">
        <v>1440</v>
      </c>
      <c r="J208" s="19" t="s">
        <v>1615</v>
      </c>
      <c r="K208" s="19" t="s">
        <v>989</v>
      </c>
      <c r="L208" s="19">
        <v>251469</v>
      </c>
      <c r="M208" s="20">
        <v>0.59399999999999997</v>
      </c>
      <c r="N208" s="28">
        <v>1</v>
      </c>
      <c r="O208" s="28"/>
      <c r="P208" s="28" t="s">
        <v>38</v>
      </c>
      <c r="Q208" s="28"/>
      <c r="R208" s="28">
        <v>0.41</v>
      </c>
      <c r="S208" s="28">
        <v>1</v>
      </c>
      <c r="T208" s="19"/>
      <c r="U208" s="43">
        <v>162010206302</v>
      </c>
    </row>
    <row r="209" spans="1:21" ht="30" customHeight="1" x14ac:dyDescent="0.35">
      <c r="A209" s="19">
        <v>204</v>
      </c>
      <c r="B209" s="28" t="s">
        <v>41</v>
      </c>
      <c r="C209" s="28" t="s">
        <v>584</v>
      </c>
      <c r="D209" s="19" t="s">
        <v>289</v>
      </c>
      <c r="E209" s="19" t="s">
        <v>335</v>
      </c>
      <c r="F209" s="19" t="s">
        <v>329</v>
      </c>
      <c r="G209" s="19" t="s">
        <v>990</v>
      </c>
      <c r="H209" s="19" t="s">
        <v>1413</v>
      </c>
      <c r="I209" s="19" t="s">
        <v>1441</v>
      </c>
      <c r="J209" s="19" t="s">
        <v>1616</v>
      </c>
      <c r="K209" s="19" t="s">
        <v>991</v>
      </c>
      <c r="L209" s="19">
        <v>181115</v>
      </c>
      <c r="M209" s="20">
        <v>0.13500000000000001</v>
      </c>
      <c r="N209" s="28">
        <v>1</v>
      </c>
      <c r="O209" s="28"/>
      <c r="P209" s="28" t="s">
        <v>38</v>
      </c>
      <c r="Q209" s="28"/>
      <c r="R209" s="28">
        <v>9.5000000000000001E-2</v>
      </c>
      <c r="S209" s="28">
        <v>1</v>
      </c>
      <c r="T209" s="19"/>
      <c r="U209" s="43">
        <v>162010206303</v>
      </c>
    </row>
    <row r="210" spans="1:21" ht="30" customHeight="1" x14ac:dyDescent="0.35">
      <c r="A210" s="19">
        <v>205</v>
      </c>
      <c r="B210" s="28" t="s">
        <v>41</v>
      </c>
      <c r="C210" s="28" t="s">
        <v>584</v>
      </c>
      <c r="D210" s="19" t="s">
        <v>289</v>
      </c>
      <c r="E210" s="19" t="s">
        <v>336</v>
      </c>
      <c r="F210" s="19" t="s">
        <v>330</v>
      </c>
      <c r="G210" s="19" t="s">
        <v>992</v>
      </c>
      <c r="H210" s="19" t="s">
        <v>1430</v>
      </c>
      <c r="I210" s="19" t="s">
        <v>1440</v>
      </c>
      <c r="J210" s="19" t="s">
        <v>1493</v>
      </c>
      <c r="K210" s="19" t="s">
        <v>993</v>
      </c>
      <c r="L210" s="19">
        <v>180887</v>
      </c>
      <c r="M210" s="20">
        <v>0.122</v>
      </c>
      <c r="N210" s="28">
        <v>1</v>
      </c>
      <c r="O210" s="28"/>
      <c r="P210" s="28" t="s">
        <v>38</v>
      </c>
      <c r="Q210" s="28"/>
      <c r="R210" s="28">
        <v>9.5000000000000001E-2</v>
      </c>
      <c r="S210" s="28">
        <v>1</v>
      </c>
      <c r="T210" s="19"/>
      <c r="U210" s="43">
        <v>162010206304</v>
      </c>
    </row>
    <row r="211" spans="1:21" ht="30" customHeight="1" x14ac:dyDescent="0.35">
      <c r="A211" s="19">
        <v>206</v>
      </c>
      <c r="B211" s="28" t="s">
        <v>41</v>
      </c>
      <c r="C211" s="28" t="s">
        <v>584</v>
      </c>
      <c r="D211" s="19" t="s">
        <v>289</v>
      </c>
      <c r="E211" s="19" t="s">
        <v>337</v>
      </c>
      <c r="F211" s="19" t="s">
        <v>329</v>
      </c>
      <c r="G211" s="19" t="s">
        <v>994</v>
      </c>
      <c r="H211" s="19" t="s">
        <v>1410</v>
      </c>
      <c r="I211" s="19" t="s">
        <v>1440</v>
      </c>
      <c r="J211" s="19" t="s">
        <v>1617</v>
      </c>
      <c r="K211" s="19" t="s">
        <v>995</v>
      </c>
      <c r="L211" s="19">
        <v>189811</v>
      </c>
      <c r="M211" s="20">
        <v>0.13500000000000001</v>
      </c>
      <c r="N211" s="28">
        <v>1</v>
      </c>
      <c r="O211" s="28"/>
      <c r="P211" s="28" t="s">
        <v>38</v>
      </c>
      <c r="Q211" s="28"/>
      <c r="R211" s="28">
        <v>0.112</v>
      </c>
      <c r="S211" s="28">
        <v>1</v>
      </c>
      <c r="T211" s="19"/>
      <c r="U211" s="43">
        <v>162010206305</v>
      </c>
    </row>
    <row r="212" spans="1:21" ht="30" customHeight="1" x14ac:dyDescent="0.35">
      <c r="A212" s="19">
        <v>207</v>
      </c>
      <c r="B212" s="28" t="s">
        <v>41</v>
      </c>
      <c r="C212" s="28" t="s">
        <v>584</v>
      </c>
      <c r="D212" s="19" t="s">
        <v>62</v>
      </c>
      <c r="E212" s="19" t="s">
        <v>338</v>
      </c>
      <c r="F212" s="19" t="s">
        <v>52</v>
      </c>
      <c r="G212" s="19" t="s">
        <v>996</v>
      </c>
      <c r="H212" s="19" t="s">
        <v>1398</v>
      </c>
      <c r="I212" s="19" t="s">
        <v>1437</v>
      </c>
      <c r="J212" s="19" t="s">
        <v>1489</v>
      </c>
      <c r="K212" s="19" t="s">
        <v>997</v>
      </c>
      <c r="L212" s="19">
        <v>205801</v>
      </c>
      <c r="M212" s="20">
        <v>0.24</v>
      </c>
      <c r="N212" s="28">
        <v>1</v>
      </c>
      <c r="O212" s="28"/>
      <c r="P212" s="28" t="s">
        <v>38</v>
      </c>
      <c r="Q212" s="28"/>
      <c r="R212" s="28">
        <v>4.9000000000000002E-2</v>
      </c>
      <c r="S212" s="28">
        <v>1</v>
      </c>
      <c r="T212" s="19"/>
      <c r="U212" s="42">
        <v>162010203258</v>
      </c>
    </row>
    <row r="213" spans="1:21" ht="30" customHeight="1" x14ac:dyDescent="0.35">
      <c r="A213" s="19">
        <v>208</v>
      </c>
      <c r="B213" s="28" t="s">
        <v>41</v>
      </c>
      <c r="C213" s="28" t="s">
        <v>584</v>
      </c>
      <c r="D213" s="19" t="s">
        <v>62</v>
      </c>
      <c r="E213" s="19" t="s">
        <v>138</v>
      </c>
      <c r="F213" s="19" t="s">
        <v>59</v>
      </c>
      <c r="G213" s="19" t="s">
        <v>998</v>
      </c>
      <c r="H213" s="19" t="s">
        <v>1409</v>
      </c>
      <c r="I213" s="19" t="s">
        <v>1437</v>
      </c>
      <c r="J213" s="19" t="s">
        <v>1537</v>
      </c>
      <c r="K213" s="19" t="s">
        <v>999</v>
      </c>
      <c r="L213" s="19">
        <v>194617</v>
      </c>
      <c r="M213" s="20">
        <v>0.21</v>
      </c>
      <c r="N213" s="28">
        <v>1</v>
      </c>
      <c r="O213" s="28"/>
      <c r="P213" s="28" t="s">
        <v>38</v>
      </c>
      <c r="Q213" s="28"/>
      <c r="R213" s="28">
        <v>0.10100000000000001</v>
      </c>
      <c r="S213" s="28">
        <v>1</v>
      </c>
      <c r="T213" s="19"/>
      <c r="U213" s="42">
        <v>162010203259</v>
      </c>
    </row>
    <row r="214" spans="1:21" ht="39.75" customHeight="1" x14ac:dyDescent="0.35">
      <c r="A214" s="19">
        <v>209</v>
      </c>
      <c r="B214" s="28" t="s">
        <v>41</v>
      </c>
      <c r="C214" s="28" t="s">
        <v>584</v>
      </c>
      <c r="D214" s="19" t="s">
        <v>62</v>
      </c>
      <c r="E214" s="19" t="s">
        <v>339</v>
      </c>
      <c r="F214" s="19" t="s">
        <v>340</v>
      </c>
      <c r="G214" s="19" t="s">
        <v>1000</v>
      </c>
      <c r="H214" s="19" t="s">
        <v>1400</v>
      </c>
      <c r="I214" s="19" t="s">
        <v>1435</v>
      </c>
      <c r="J214" s="19" t="s">
        <v>1618</v>
      </c>
      <c r="K214" s="19" t="s">
        <v>1001</v>
      </c>
      <c r="L214" s="19">
        <v>170280</v>
      </c>
      <c r="M214" s="20">
        <v>0.08</v>
      </c>
      <c r="N214" s="28">
        <v>1</v>
      </c>
      <c r="O214" s="28"/>
      <c r="P214" s="28" t="s">
        <v>38</v>
      </c>
      <c r="Q214" s="28"/>
      <c r="R214" s="28">
        <v>0.05</v>
      </c>
      <c r="S214" s="28">
        <v>1</v>
      </c>
      <c r="T214" s="19"/>
      <c r="U214" s="42">
        <v>162010203260</v>
      </c>
    </row>
    <row r="215" spans="1:21" ht="39.75" customHeight="1" x14ac:dyDescent="0.35">
      <c r="A215" s="19">
        <v>210</v>
      </c>
      <c r="B215" s="28" t="s">
        <v>41</v>
      </c>
      <c r="C215" s="28" t="s">
        <v>584</v>
      </c>
      <c r="D215" s="19" t="s">
        <v>62</v>
      </c>
      <c r="E215" s="19" t="s">
        <v>341</v>
      </c>
      <c r="F215" s="19" t="s">
        <v>71</v>
      </c>
      <c r="G215" s="19" t="s">
        <v>1002</v>
      </c>
      <c r="H215" s="19" t="s">
        <v>1424</v>
      </c>
      <c r="I215" s="19" t="s">
        <v>1435</v>
      </c>
      <c r="J215" s="19" t="s">
        <v>1619</v>
      </c>
      <c r="K215" s="19" t="s">
        <v>1003</v>
      </c>
      <c r="L215" s="19">
        <v>169298</v>
      </c>
      <c r="M215" s="20">
        <v>0.03</v>
      </c>
      <c r="N215" s="28">
        <v>1</v>
      </c>
      <c r="O215" s="28"/>
      <c r="P215" s="28" t="s">
        <v>38</v>
      </c>
      <c r="Q215" s="28"/>
      <c r="R215" s="28">
        <v>1.4999999999999999E-2</v>
      </c>
      <c r="S215" s="28">
        <v>1</v>
      </c>
      <c r="T215" s="19"/>
      <c r="U215" s="42">
        <v>162010203261</v>
      </c>
    </row>
    <row r="216" spans="1:21" ht="39.75" customHeight="1" x14ac:dyDescent="0.35">
      <c r="A216" s="19">
        <v>211</v>
      </c>
      <c r="B216" s="28" t="s">
        <v>41</v>
      </c>
      <c r="C216" s="28" t="s">
        <v>584</v>
      </c>
      <c r="D216" s="19" t="s">
        <v>62</v>
      </c>
      <c r="E216" s="19" t="s">
        <v>342</v>
      </c>
      <c r="F216" s="19" t="s">
        <v>61</v>
      </c>
      <c r="G216" s="19" t="s">
        <v>1004</v>
      </c>
      <c r="H216" s="19" t="s">
        <v>1401</v>
      </c>
      <c r="I216" s="19" t="s">
        <v>1435</v>
      </c>
      <c r="J216" s="19" t="s">
        <v>1620</v>
      </c>
      <c r="K216" s="19" t="s">
        <v>1005</v>
      </c>
      <c r="L216" s="19">
        <v>221803</v>
      </c>
      <c r="M216" s="20">
        <v>0.45</v>
      </c>
      <c r="N216" s="28">
        <v>1</v>
      </c>
      <c r="O216" s="28"/>
      <c r="P216" s="28" t="s">
        <v>38</v>
      </c>
      <c r="Q216" s="28"/>
      <c r="R216" s="28">
        <v>0.35899999999999999</v>
      </c>
      <c r="S216" s="28">
        <v>1</v>
      </c>
      <c r="T216" s="19"/>
      <c r="U216" s="42">
        <v>162010203262</v>
      </c>
    </row>
    <row r="217" spans="1:21" ht="39.75" customHeight="1" x14ac:dyDescent="0.35">
      <c r="A217" s="19">
        <v>212</v>
      </c>
      <c r="B217" s="28" t="s">
        <v>41</v>
      </c>
      <c r="C217" s="28" t="s">
        <v>584</v>
      </c>
      <c r="D217" s="19" t="s">
        <v>62</v>
      </c>
      <c r="E217" s="19" t="s">
        <v>343</v>
      </c>
      <c r="F217" s="19" t="s">
        <v>61</v>
      </c>
      <c r="G217" s="19" t="s">
        <v>1006</v>
      </c>
      <c r="H217" s="19" t="s">
        <v>1401</v>
      </c>
      <c r="I217" s="19" t="s">
        <v>1435</v>
      </c>
      <c r="J217" s="19" t="s">
        <v>1621</v>
      </c>
      <c r="K217" s="19" t="s">
        <v>1007</v>
      </c>
      <c r="L217" s="19">
        <v>177994</v>
      </c>
      <c r="M217" s="20">
        <v>0.03</v>
      </c>
      <c r="N217" s="28">
        <v>1</v>
      </c>
      <c r="O217" s="28"/>
      <c r="P217" s="28" t="s">
        <v>38</v>
      </c>
      <c r="Q217" s="28"/>
      <c r="R217" s="28">
        <v>0.02</v>
      </c>
      <c r="S217" s="28">
        <v>1</v>
      </c>
      <c r="T217" s="19"/>
      <c r="U217" s="42">
        <v>162010203263</v>
      </c>
    </row>
    <row r="218" spans="1:21" ht="39.75" customHeight="1" x14ac:dyDescent="0.35">
      <c r="A218" s="19">
        <v>213</v>
      </c>
      <c r="B218" s="28" t="s">
        <v>41</v>
      </c>
      <c r="C218" s="28" t="s">
        <v>584</v>
      </c>
      <c r="D218" s="19" t="s">
        <v>62</v>
      </c>
      <c r="E218" s="19" t="s">
        <v>344</v>
      </c>
      <c r="F218" s="19" t="s">
        <v>61</v>
      </c>
      <c r="G218" s="19" t="s">
        <v>1008</v>
      </c>
      <c r="H218" s="19" t="s">
        <v>1401</v>
      </c>
      <c r="I218" s="19" t="s">
        <v>1435</v>
      </c>
      <c r="J218" s="19" t="s">
        <v>1622</v>
      </c>
      <c r="K218" s="19" t="s">
        <v>1009</v>
      </c>
      <c r="L218" s="19">
        <v>173903</v>
      </c>
      <c r="M218" s="20">
        <v>0.12</v>
      </c>
      <c r="N218" s="28">
        <v>1</v>
      </c>
      <c r="O218" s="28"/>
      <c r="P218" s="28" t="s">
        <v>38</v>
      </c>
      <c r="Q218" s="28"/>
      <c r="R218" s="28">
        <v>8.5000000000000006E-2</v>
      </c>
      <c r="S218" s="28">
        <v>1</v>
      </c>
      <c r="T218" s="19"/>
      <c r="U218" s="42">
        <v>162010203264</v>
      </c>
    </row>
    <row r="219" spans="1:21" ht="39.75" customHeight="1" x14ac:dyDescent="0.35">
      <c r="A219" s="19">
        <v>214</v>
      </c>
      <c r="B219" s="28" t="s">
        <v>41</v>
      </c>
      <c r="C219" s="28" t="s">
        <v>584</v>
      </c>
      <c r="D219" s="19" t="s">
        <v>62</v>
      </c>
      <c r="E219" s="19" t="s">
        <v>345</v>
      </c>
      <c r="F219" s="19" t="s">
        <v>61</v>
      </c>
      <c r="G219" s="19" t="s">
        <v>1010</v>
      </c>
      <c r="H219" s="19" t="s">
        <v>1401</v>
      </c>
      <c r="I219" s="19" t="s">
        <v>1435</v>
      </c>
      <c r="J219" s="19" t="s">
        <v>1462</v>
      </c>
      <c r="K219" s="19" t="s">
        <v>1011</v>
      </c>
      <c r="L219" s="19">
        <v>177994</v>
      </c>
      <c r="M219" s="20">
        <v>0.03</v>
      </c>
      <c r="N219" s="28">
        <v>1</v>
      </c>
      <c r="O219" s="28"/>
      <c r="P219" s="28" t="s">
        <v>38</v>
      </c>
      <c r="Q219" s="28"/>
      <c r="R219" s="28">
        <v>2.5000000000000001E-2</v>
      </c>
      <c r="S219" s="28">
        <v>1</v>
      </c>
      <c r="T219" s="19"/>
      <c r="U219" s="42">
        <v>162010203265</v>
      </c>
    </row>
    <row r="220" spans="1:21" ht="39.75" customHeight="1" x14ac:dyDescent="0.35">
      <c r="A220" s="19">
        <v>215</v>
      </c>
      <c r="B220" s="28" t="s">
        <v>41</v>
      </c>
      <c r="C220" s="28" t="s">
        <v>584</v>
      </c>
      <c r="D220" s="19" t="s">
        <v>62</v>
      </c>
      <c r="E220" s="19" t="s">
        <v>346</v>
      </c>
      <c r="F220" s="19" t="s">
        <v>61</v>
      </c>
      <c r="G220" s="19" t="s">
        <v>1012</v>
      </c>
      <c r="H220" s="19" t="s">
        <v>1401</v>
      </c>
      <c r="I220" s="19" t="s">
        <v>1435</v>
      </c>
      <c r="J220" s="19" t="s">
        <v>1623</v>
      </c>
      <c r="K220" s="19" t="s">
        <v>1013</v>
      </c>
      <c r="L220" s="19">
        <v>193366</v>
      </c>
      <c r="M220" s="20">
        <v>0.24</v>
      </c>
      <c r="N220" s="28">
        <v>1</v>
      </c>
      <c r="O220" s="28"/>
      <c r="P220" s="28" t="s">
        <v>38</v>
      </c>
      <c r="Q220" s="28"/>
      <c r="R220" s="28">
        <v>0.158</v>
      </c>
      <c r="S220" s="28">
        <v>1</v>
      </c>
      <c r="T220" s="19"/>
      <c r="U220" s="42">
        <v>162010203266</v>
      </c>
    </row>
    <row r="221" spans="1:21" ht="39.75" customHeight="1" x14ac:dyDescent="0.35">
      <c r="A221" s="19">
        <v>216</v>
      </c>
      <c r="B221" s="28" t="s">
        <v>41</v>
      </c>
      <c r="C221" s="28" t="s">
        <v>584</v>
      </c>
      <c r="D221" s="19" t="s">
        <v>62</v>
      </c>
      <c r="E221" s="19" t="s">
        <v>347</v>
      </c>
      <c r="F221" s="19" t="s">
        <v>348</v>
      </c>
      <c r="G221" s="19" t="s">
        <v>1014</v>
      </c>
      <c r="H221" s="19" t="s">
        <v>1409</v>
      </c>
      <c r="I221" s="19" t="s">
        <v>1437</v>
      </c>
      <c r="J221" s="19" t="s">
        <v>1624</v>
      </c>
      <c r="K221" s="19" t="s">
        <v>1015</v>
      </c>
      <c r="L221" s="19">
        <v>173208</v>
      </c>
      <c r="M221" s="20">
        <v>0.12</v>
      </c>
      <c r="N221" s="28">
        <v>1</v>
      </c>
      <c r="O221" s="28"/>
      <c r="P221" s="28" t="s">
        <v>38</v>
      </c>
      <c r="Q221" s="28"/>
      <c r="R221" s="28">
        <v>9.8000000000000004E-2</v>
      </c>
      <c r="S221" s="28">
        <v>1</v>
      </c>
      <c r="T221" s="19"/>
      <c r="U221" s="42">
        <v>162010203267</v>
      </c>
    </row>
    <row r="222" spans="1:21" ht="39.75" customHeight="1" x14ac:dyDescent="0.35">
      <c r="A222" s="19">
        <v>217</v>
      </c>
      <c r="B222" s="28" t="s">
        <v>41</v>
      </c>
      <c r="C222" s="28" t="s">
        <v>584</v>
      </c>
      <c r="D222" s="19" t="s">
        <v>62</v>
      </c>
      <c r="E222" s="19" t="s">
        <v>349</v>
      </c>
      <c r="F222" s="19" t="s">
        <v>348</v>
      </c>
      <c r="G222" s="19" t="s">
        <v>1016</v>
      </c>
      <c r="H222" s="19" t="s">
        <v>1409</v>
      </c>
      <c r="I222" s="19" t="s">
        <v>1437</v>
      </c>
      <c r="J222" s="19" t="s">
        <v>1625</v>
      </c>
      <c r="K222" s="19" t="s">
        <v>1017</v>
      </c>
      <c r="L222" s="19">
        <v>173903</v>
      </c>
      <c r="M222" s="20">
        <v>0.12</v>
      </c>
      <c r="N222" s="28">
        <v>1</v>
      </c>
      <c r="O222" s="28"/>
      <c r="P222" s="28" t="s">
        <v>38</v>
      </c>
      <c r="Q222" s="28"/>
      <c r="R222" s="28">
        <v>0.11</v>
      </c>
      <c r="S222" s="28">
        <v>1</v>
      </c>
      <c r="T222" s="19"/>
      <c r="U222" s="42">
        <v>162010203268</v>
      </c>
    </row>
    <row r="223" spans="1:21" ht="39.75" customHeight="1" x14ac:dyDescent="0.35">
      <c r="A223" s="19">
        <v>218</v>
      </c>
      <c r="B223" s="28" t="s">
        <v>41</v>
      </c>
      <c r="C223" s="28" t="s">
        <v>584</v>
      </c>
      <c r="D223" s="19" t="s">
        <v>62</v>
      </c>
      <c r="E223" s="19" t="s">
        <v>349</v>
      </c>
      <c r="F223" s="19" t="s">
        <v>348</v>
      </c>
      <c r="G223" s="19" t="s">
        <v>1018</v>
      </c>
      <c r="H223" s="19" t="s">
        <v>1409</v>
      </c>
      <c r="I223" s="19" t="s">
        <v>1437</v>
      </c>
      <c r="J223" s="19" t="s">
        <v>1625</v>
      </c>
      <c r="K223" s="19" t="s">
        <v>1019</v>
      </c>
      <c r="L223" s="19">
        <v>192733</v>
      </c>
      <c r="M223" s="20">
        <v>0.09</v>
      </c>
      <c r="N223" s="28">
        <v>1</v>
      </c>
      <c r="O223" s="28"/>
      <c r="P223" s="28" t="s">
        <v>38</v>
      </c>
      <c r="Q223" s="28"/>
      <c r="R223" s="28">
        <v>8.5000000000000006E-2</v>
      </c>
      <c r="S223" s="28">
        <v>1</v>
      </c>
      <c r="T223" s="19"/>
      <c r="U223" s="42">
        <v>162010203269</v>
      </c>
    </row>
    <row r="224" spans="1:21" ht="39.75" customHeight="1" x14ac:dyDescent="0.35">
      <c r="A224" s="19">
        <v>219</v>
      </c>
      <c r="B224" s="28" t="s">
        <v>41</v>
      </c>
      <c r="C224" s="28" t="s">
        <v>584</v>
      </c>
      <c r="D224" s="19" t="s">
        <v>62</v>
      </c>
      <c r="E224" s="19" t="s">
        <v>350</v>
      </c>
      <c r="F224" s="19" t="s">
        <v>50</v>
      </c>
      <c r="G224" s="19" t="s">
        <v>1020</v>
      </c>
      <c r="H224" s="19" t="s">
        <v>1400</v>
      </c>
      <c r="I224" s="19" t="s">
        <v>1435</v>
      </c>
      <c r="J224" s="19" t="s">
        <v>1626</v>
      </c>
      <c r="K224" s="19" t="s">
        <v>1021</v>
      </c>
      <c r="L224" s="19">
        <v>231781</v>
      </c>
      <c r="M224" s="20">
        <v>0.48</v>
      </c>
      <c r="N224" s="28">
        <v>1</v>
      </c>
      <c r="O224" s="28"/>
      <c r="P224" s="28" t="s">
        <v>38</v>
      </c>
      <c r="Q224" s="28"/>
      <c r="R224" s="28">
        <v>0.42099999999999999</v>
      </c>
      <c r="S224" s="28">
        <v>1</v>
      </c>
      <c r="T224" s="19"/>
      <c r="U224" s="42">
        <v>162010203270</v>
      </c>
    </row>
    <row r="225" spans="1:21" ht="39.75" customHeight="1" x14ac:dyDescent="0.35">
      <c r="A225" s="19">
        <v>220</v>
      </c>
      <c r="B225" s="28" t="s">
        <v>41</v>
      </c>
      <c r="C225" s="28" t="s">
        <v>584</v>
      </c>
      <c r="D225" s="19" t="s">
        <v>62</v>
      </c>
      <c r="E225" s="19" t="s">
        <v>351</v>
      </c>
      <c r="F225" s="19" t="s">
        <v>50</v>
      </c>
      <c r="G225" s="19" t="s">
        <v>1022</v>
      </c>
      <c r="H225" s="19" t="s">
        <v>1400</v>
      </c>
      <c r="I225" s="19" t="s">
        <v>1435</v>
      </c>
      <c r="J225" s="19" t="s">
        <v>1627</v>
      </c>
      <c r="K225" s="19" t="s">
        <v>1023</v>
      </c>
      <c r="L225" s="19">
        <v>191793</v>
      </c>
      <c r="M225" s="20">
        <v>0.12</v>
      </c>
      <c r="N225" s="28">
        <v>1</v>
      </c>
      <c r="O225" s="28"/>
      <c r="P225" s="28" t="s">
        <v>38</v>
      </c>
      <c r="Q225" s="28"/>
      <c r="R225" s="28">
        <v>0.10199999999999999</v>
      </c>
      <c r="S225" s="28">
        <v>1</v>
      </c>
      <c r="T225" s="19"/>
      <c r="U225" s="42">
        <v>162010203271</v>
      </c>
    </row>
    <row r="226" spans="1:21" ht="39.75" customHeight="1" x14ac:dyDescent="0.35">
      <c r="A226" s="19">
        <v>221</v>
      </c>
      <c r="B226" s="28" t="s">
        <v>41</v>
      </c>
      <c r="C226" s="28" t="s">
        <v>584</v>
      </c>
      <c r="D226" s="19" t="s">
        <v>62</v>
      </c>
      <c r="E226" s="19" t="s">
        <v>352</v>
      </c>
      <c r="F226" s="19" t="s">
        <v>353</v>
      </c>
      <c r="G226" s="19" t="s">
        <v>1024</v>
      </c>
      <c r="H226" s="19" t="s">
        <v>1398</v>
      </c>
      <c r="I226" s="19" t="s">
        <v>1437</v>
      </c>
      <c r="J226" s="19" t="s">
        <v>1628</v>
      </c>
      <c r="K226" s="19" t="s">
        <v>1025</v>
      </c>
      <c r="L226" s="19">
        <v>180252</v>
      </c>
      <c r="M226" s="20">
        <v>0.12</v>
      </c>
      <c r="N226" s="28">
        <v>1</v>
      </c>
      <c r="O226" s="28"/>
      <c r="P226" s="28" t="s">
        <v>38</v>
      </c>
      <c r="Q226" s="28"/>
      <c r="R226" s="28">
        <v>9.5000000000000001E-2</v>
      </c>
      <c r="S226" s="28">
        <v>1</v>
      </c>
      <c r="T226" s="19"/>
      <c r="U226" s="42">
        <v>162010203272</v>
      </c>
    </row>
    <row r="227" spans="1:21" ht="39.75" customHeight="1" x14ac:dyDescent="0.35">
      <c r="A227" s="19">
        <v>222</v>
      </c>
      <c r="B227" s="28" t="s">
        <v>41</v>
      </c>
      <c r="C227" s="28" t="s">
        <v>584</v>
      </c>
      <c r="D227" s="19" t="s">
        <v>62</v>
      </c>
      <c r="E227" s="19" t="s">
        <v>354</v>
      </c>
      <c r="F227" s="19" t="s">
        <v>355</v>
      </c>
      <c r="G227" s="19" t="s">
        <v>1026</v>
      </c>
      <c r="H227" s="19" t="s">
        <v>1400</v>
      </c>
      <c r="I227" s="19" t="s">
        <v>1435</v>
      </c>
      <c r="J227" s="19" t="s">
        <v>1629</v>
      </c>
      <c r="K227" s="19" t="s">
        <v>1027</v>
      </c>
      <c r="L227" s="19">
        <v>176136</v>
      </c>
      <c r="M227" s="20">
        <v>0.16</v>
      </c>
      <c r="N227" s="28">
        <v>1</v>
      </c>
      <c r="O227" s="28"/>
      <c r="P227" s="28" t="s">
        <v>38</v>
      </c>
      <c r="Q227" s="28"/>
      <c r="R227" s="28">
        <v>0.155</v>
      </c>
      <c r="S227" s="28">
        <v>1</v>
      </c>
      <c r="T227" s="19"/>
      <c r="U227" s="42">
        <v>162010203274</v>
      </c>
    </row>
    <row r="228" spans="1:21" ht="39.75" customHeight="1" x14ac:dyDescent="0.35">
      <c r="A228" s="19">
        <v>223</v>
      </c>
      <c r="B228" s="28" t="s">
        <v>41</v>
      </c>
      <c r="C228" s="28" t="s">
        <v>584</v>
      </c>
      <c r="D228" s="19" t="s">
        <v>356</v>
      </c>
      <c r="E228" s="19" t="s">
        <v>357</v>
      </c>
      <c r="F228" s="19" t="s">
        <v>358</v>
      </c>
      <c r="G228" s="19" t="s">
        <v>1028</v>
      </c>
      <c r="H228" s="19" t="s">
        <v>1414</v>
      </c>
      <c r="I228" s="19" t="s">
        <v>1441</v>
      </c>
      <c r="J228" s="19" t="s">
        <v>1630</v>
      </c>
      <c r="K228" s="19" t="s">
        <v>1029</v>
      </c>
      <c r="L228" s="19">
        <v>222572</v>
      </c>
      <c r="M228" s="20">
        <v>0.21</v>
      </c>
      <c r="N228" s="28">
        <v>1</v>
      </c>
      <c r="O228" s="28"/>
      <c r="P228" s="28" t="s">
        <v>38</v>
      </c>
      <c r="Q228" s="28"/>
      <c r="R228" s="28">
        <v>0.193</v>
      </c>
      <c r="S228" s="28">
        <v>1</v>
      </c>
      <c r="T228" s="19"/>
      <c r="U228" s="43">
        <v>162010206306</v>
      </c>
    </row>
    <row r="229" spans="1:21" ht="39.75" customHeight="1" x14ac:dyDescent="0.35">
      <c r="A229" s="19">
        <v>224</v>
      </c>
      <c r="B229" s="28" t="s">
        <v>41</v>
      </c>
      <c r="C229" s="28" t="s">
        <v>584</v>
      </c>
      <c r="D229" s="19" t="s">
        <v>356</v>
      </c>
      <c r="E229" s="19" t="s">
        <v>359</v>
      </c>
      <c r="F229" s="19" t="s">
        <v>358</v>
      </c>
      <c r="G229" s="19" t="s">
        <v>1030</v>
      </c>
      <c r="H229" s="19" t="s">
        <v>1414</v>
      </c>
      <c r="I229" s="19" t="s">
        <v>1441</v>
      </c>
      <c r="J229" s="19" t="s">
        <v>1631</v>
      </c>
      <c r="K229" s="19" t="s">
        <v>1031</v>
      </c>
      <c r="L229" s="19">
        <v>220736</v>
      </c>
      <c r="M229" s="20">
        <v>0.19500000000000001</v>
      </c>
      <c r="N229" s="28">
        <v>1</v>
      </c>
      <c r="O229" s="28"/>
      <c r="P229" s="28" t="s">
        <v>38</v>
      </c>
      <c r="Q229" s="28"/>
      <c r="R229" s="28">
        <v>0.16500000000000001</v>
      </c>
      <c r="S229" s="28">
        <v>1</v>
      </c>
      <c r="T229" s="19"/>
      <c r="U229" s="43">
        <v>162010206307</v>
      </c>
    </row>
    <row r="230" spans="1:21" ht="39.75" customHeight="1" x14ac:dyDescent="0.35">
      <c r="A230" s="19">
        <v>225</v>
      </c>
      <c r="B230" s="28" t="s">
        <v>41</v>
      </c>
      <c r="C230" s="28" t="s">
        <v>584</v>
      </c>
      <c r="D230" s="19" t="s">
        <v>356</v>
      </c>
      <c r="E230" s="19" t="s">
        <v>360</v>
      </c>
      <c r="F230" s="19" t="s">
        <v>358</v>
      </c>
      <c r="G230" s="19" t="s">
        <v>1032</v>
      </c>
      <c r="H230" s="19" t="s">
        <v>1414</v>
      </c>
      <c r="I230" s="19" t="s">
        <v>1441</v>
      </c>
      <c r="J230" s="19" t="s">
        <v>1632</v>
      </c>
      <c r="K230" s="19" t="s">
        <v>1033</v>
      </c>
      <c r="L230" s="19">
        <v>198236</v>
      </c>
      <c r="M230" s="20">
        <v>0.24</v>
      </c>
      <c r="N230" s="28">
        <v>1</v>
      </c>
      <c r="O230" s="28"/>
      <c r="P230" s="28" t="s">
        <v>38</v>
      </c>
      <c r="Q230" s="28"/>
      <c r="R230" s="28">
        <v>0.21</v>
      </c>
      <c r="S230" s="28">
        <v>1</v>
      </c>
      <c r="T230" s="19"/>
      <c r="U230" s="43">
        <v>162010206308</v>
      </c>
    </row>
    <row r="231" spans="1:21" ht="39.75" customHeight="1" x14ac:dyDescent="0.35">
      <c r="A231" s="19">
        <v>226</v>
      </c>
      <c r="B231" s="28" t="s">
        <v>41</v>
      </c>
      <c r="C231" s="28" t="s">
        <v>584</v>
      </c>
      <c r="D231" s="19" t="s">
        <v>356</v>
      </c>
      <c r="E231" s="19" t="s">
        <v>361</v>
      </c>
      <c r="F231" s="19" t="s">
        <v>358</v>
      </c>
      <c r="G231" s="19" t="s">
        <v>1034</v>
      </c>
      <c r="H231" s="19" t="s">
        <v>1413</v>
      </c>
      <c r="I231" s="19" t="s">
        <v>1441</v>
      </c>
      <c r="J231" s="19" t="s">
        <v>1633</v>
      </c>
      <c r="K231" s="19" t="s">
        <v>1035</v>
      </c>
      <c r="L231" s="19">
        <v>245905</v>
      </c>
      <c r="M231" s="20">
        <v>0.34499999999999997</v>
      </c>
      <c r="N231" s="28">
        <v>1</v>
      </c>
      <c r="O231" s="28"/>
      <c r="P231" s="28" t="s">
        <v>38</v>
      </c>
      <c r="Q231" s="28"/>
      <c r="R231" s="28">
        <v>0.32500000000000001</v>
      </c>
      <c r="S231" s="28">
        <v>1</v>
      </c>
      <c r="T231" s="19"/>
      <c r="U231" s="43">
        <v>162010206309</v>
      </c>
    </row>
    <row r="232" spans="1:21" ht="39.75" customHeight="1" x14ac:dyDescent="0.35">
      <c r="A232" s="19">
        <v>227</v>
      </c>
      <c r="B232" s="28" t="s">
        <v>41</v>
      </c>
      <c r="C232" s="28" t="s">
        <v>584</v>
      </c>
      <c r="D232" s="19" t="s">
        <v>356</v>
      </c>
      <c r="E232" s="19" t="s">
        <v>362</v>
      </c>
      <c r="F232" s="19" t="s">
        <v>363</v>
      </c>
      <c r="G232" s="19" t="s">
        <v>1036</v>
      </c>
      <c r="H232" s="19" t="s">
        <v>1418</v>
      </c>
      <c r="I232" s="19" t="s">
        <v>1441</v>
      </c>
      <c r="J232" s="19" t="s">
        <v>1634</v>
      </c>
      <c r="K232" s="19" t="s">
        <v>1037</v>
      </c>
      <c r="L232" s="19">
        <v>319473</v>
      </c>
      <c r="M232" s="20">
        <v>0.81</v>
      </c>
      <c r="N232" s="28">
        <v>1</v>
      </c>
      <c r="O232" s="28"/>
      <c r="P232" s="28" t="s">
        <v>38</v>
      </c>
      <c r="Q232" s="28"/>
      <c r="R232" s="28">
        <v>0.75</v>
      </c>
      <c r="S232" s="28">
        <v>1</v>
      </c>
      <c r="T232" s="19"/>
      <c r="U232" s="43">
        <v>162010206310</v>
      </c>
    </row>
    <row r="233" spans="1:21" ht="39.75" customHeight="1" x14ac:dyDescent="0.35">
      <c r="A233" s="19">
        <v>228</v>
      </c>
      <c r="B233" s="28" t="s">
        <v>41</v>
      </c>
      <c r="C233" s="28" t="s">
        <v>584</v>
      </c>
      <c r="D233" s="19" t="s">
        <v>356</v>
      </c>
      <c r="E233" s="19" t="s">
        <v>364</v>
      </c>
      <c r="F233" s="19" t="s">
        <v>363</v>
      </c>
      <c r="G233" s="19" t="s">
        <v>1038</v>
      </c>
      <c r="H233" s="19" t="s">
        <v>1413</v>
      </c>
      <c r="I233" s="19" t="s">
        <v>1441</v>
      </c>
      <c r="J233" s="19" t="s">
        <v>1634</v>
      </c>
      <c r="K233" s="19" t="s">
        <v>1039</v>
      </c>
      <c r="L233" s="19">
        <v>258220</v>
      </c>
      <c r="M233" s="20">
        <v>0.51</v>
      </c>
      <c r="N233" s="28">
        <v>1</v>
      </c>
      <c r="O233" s="28"/>
      <c r="P233" s="28" t="s">
        <v>38</v>
      </c>
      <c r="Q233" s="28"/>
      <c r="R233" s="28">
        <v>0.46500000000000002</v>
      </c>
      <c r="S233" s="28">
        <v>1</v>
      </c>
      <c r="T233" s="19"/>
      <c r="U233" s="43">
        <v>162010206311</v>
      </c>
    </row>
    <row r="234" spans="1:21" ht="39.75" customHeight="1" x14ac:dyDescent="0.35">
      <c r="A234" s="19">
        <v>229</v>
      </c>
      <c r="B234" s="28" t="s">
        <v>41</v>
      </c>
      <c r="C234" s="28" t="s">
        <v>584</v>
      </c>
      <c r="D234" s="19" t="s">
        <v>356</v>
      </c>
      <c r="E234" s="19" t="s">
        <v>365</v>
      </c>
      <c r="F234" s="19" t="s">
        <v>366</v>
      </c>
      <c r="G234" s="19" t="s">
        <v>1040</v>
      </c>
      <c r="H234" s="19" t="s">
        <v>1413</v>
      </c>
      <c r="I234" s="19" t="s">
        <v>1441</v>
      </c>
      <c r="J234" s="19" t="s">
        <v>1635</v>
      </c>
      <c r="K234" s="19" t="s">
        <v>1041</v>
      </c>
      <c r="L234" s="19">
        <v>205518</v>
      </c>
      <c r="M234" s="20">
        <v>0.09</v>
      </c>
      <c r="N234" s="28">
        <v>1</v>
      </c>
      <c r="O234" s="28"/>
      <c r="P234" s="28" t="s">
        <v>38</v>
      </c>
      <c r="Q234" s="28"/>
      <c r="R234" s="28">
        <v>6.5000000000000002E-2</v>
      </c>
      <c r="S234" s="28">
        <v>1</v>
      </c>
      <c r="T234" s="19"/>
      <c r="U234" s="43">
        <v>162010206312</v>
      </c>
    </row>
    <row r="235" spans="1:21" ht="39.75" customHeight="1" x14ac:dyDescent="0.35">
      <c r="A235" s="19">
        <v>230</v>
      </c>
      <c r="B235" s="28" t="s">
        <v>41</v>
      </c>
      <c r="C235" s="28" t="s">
        <v>584</v>
      </c>
      <c r="D235" s="19" t="s">
        <v>356</v>
      </c>
      <c r="E235" s="19" t="s">
        <v>367</v>
      </c>
      <c r="F235" s="19" t="s">
        <v>366</v>
      </c>
      <c r="G235" s="19" t="s">
        <v>1042</v>
      </c>
      <c r="H235" s="19" t="s">
        <v>1413</v>
      </c>
      <c r="I235" s="19" t="s">
        <v>1441</v>
      </c>
      <c r="J235" s="19" t="s">
        <v>1636</v>
      </c>
      <c r="K235" s="19" t="s">
        <v>1043</v>
      </c>
      <c r="L235" s="19">
        <v>241521</v>
      </c>
      <c r="M235" s="20">
        <v>0.06</v>
      </c>
      <c r="N235" s="28">
        <v>1</v>
      </c>
      <c r="O235" s="28"/>
      <c r="P235" s="28" t="s">
        <v>38</v>
      </c>
      <c r="Q235" s="28"/>
      <c r="R235" s="28">
        <v>0.04</v>
      </c>
      <c r="S235" s="28">
        <v>1</v>
      </c>
      <c r="T235" s="19"/>
      <c r="U235" s="43">
        <v>162010206313</v>
      </c>
    </row>
    <row r="236" spans="1:21" ht="39.75" customHeight="1" x14ac:dyDescent="0.35">
      <c r="A236" s="19">
        <v>231</v>
      </c>
      <c r="B236" s="28" t="s">
        <v>41</v>
      </c>
      <c r="C236" s="28" t="s">
        <v>584</v>
      </c>
      <c r="D236" s="19" t="s">
        <v>62</v>
      </c>
      <c r="E236" s="19" t="s">
        <v>374</v>
      </c>
      <c r="F236" s="19" t="s">
        <v>45</v>
      </c>
      <c r="G236" s="19" t="s">
        <v>1044</v>
      </c>
      <c r="H236" s="19" t="s">
        <v>1394</v>
      </c>
      <c r="I236" s="19" t="s">
        <v>1437</v>
      </c>
      <c r="J236" s="19" t="s">
        <v>1637</v>
      </c>
      <c r="K236" s="19" t="s">
        <v>1045</v>
      </c>
      <c r="L236" s="19">
        <v>184582</v>
      </c>
      <c r="M236" s="20">
        <v>0.12</v>
      </c>
      <c r="N236" s="28">
        <v>1</v>
      </c>
      <c r="O236" s="28"/>
      <c r="P236" s="28" t="s">
        <v>38</v>
      </c>
      <c r="Q236" s="28"/>
      <c r="R236" s="20">
        <v>5.1999999999999998E-2</v>
      </c>
      <c r="S236" s="28">
        <v>1</v>
      </c>
      <c r="T236" s="19"/>
      <c r="U236" s="42">
        <v>162010203275</v>
      </c>
    </row>
    <row r="237" spans="1:21" ht="39.75" customHeight="1" x14ac:dyDescent="0.35">
      <c r="A237" s="19">
        <v>232</v>
      </c>
      <c r="B237" s="28" t="s">
        <v>41</v>
      </c>
      <c r="C237" s="28" t="s">
        <v>584</v>
      </c>
      <c r="D237" s="19" t="s">
        <v>62</v>
      </c>
      <c r="E237" s="19" t="s">
        <v>375</v>
      </c>
      <c r="F237" s="19" t="s">
        <v>61</v>
      </c>
      <c r="G237" s="19" t="s">
        <v>1046</v>
      </c>
      <c r="H237" s="19" t="s">
        <v>1427</v>
      </c>
      <c r="I237" s="19" t="s">
        <v>1435</v>
      </c>
      <c r="J237" s="19" t="s">
        <v>1638</v>
      </c>
      <c r="K237" s="19" t="s">
        <v>1047</v>
      </c>
      <c r="L237" s="19">
        <v>213482</v>
      </c>
      <c r="M237" s="20">
        <v>0.36</v>
      </c>
      <c r="N237" s="28">
        <v>1</v>
      </c>
      <c r="O237" s="28"/>
      <c r="P237" s="28" t="s">
        <v>38</v>
      </c>
      <c r="Q237" s="28"/>
      <c r="R237" s="20">
        <v>0.182</v>
      </c>
      <c r="S237" s="28">
        <v>1</v>
      </c>
      <c r="T237" s="19"/>
      <c r="U237" s="42">
        <v>162010203276</v>
      </c>
    </row>
    <row r="238" spans="1:21" ht="39.75" customHeight="1" x14ac:dyDescent="0.35">
      <c r="A238" s="19">
        <v>233</v>
      </c>
      <c r="B238" s="28" t="s">
        <v>41</v>
      </c>
      <c r="C238" s="28" t="s">
        <v>584</v>
      </c>
      <c r="D238" s="19" t="s">
        <v>62</v>
      </c>
      <c r="E238" s="19" t="s">
        <v>376</v>
      </c>
      <c r="F238" s="19" t="s">
        <v>348</v>
      </c>
      <c r="G238" s="19" t="s">
        <v>1048</v>
      </c>
      <c r="H238" s="19" t="s">
        <v>1400</v>
      </c>
      <c r="I238" s="19" t="s">
        <v>1435</v>
      </c>
      <c r="J238" s="19" t="s">
        <v>1639</v>
      </c>
      <c r="K238" s="19" t="s">
        <v>1049</v>
      </c>
      <c r="L238" s="19">
        <v>185598</v>
      </c>
      <c r="M238" s="20">
        <v>0.12</v>
      </c>
      <c r="N238" s="28">
        <v>1</v>
      </c>
      <c r="O238" s="28"/>
      <c r="P238" s="28" t="s">
        <v>38</v>
      </c>
      <c r="Q238" s="28"/>
      <c r="R238" s="20">
        <v>3.2000000000000001E-2</v>
      </c>
      <c r="S238" s="28">
        <v>1</v>
      </c>
      <c r="T238" s="19"/>
      <c r="U238" s="42">
        <v>162010203278</v>
      </c>
    </row>
    <row r="239" spans="1:21" ht="39.75" customHeight="1" x14ac:dyDescent="0.35">
      <c r="A239" s="19">
        <v>234</v>
      </c>
      <c r="B239" s="28" t="s">
        <v>41</v>
      </c>
      <c r="C239" s="28" t="s">
        <v>584</v>
      </c>
      <c r="D239" s="19" t="s">
        <v>62</v>
      </c>
      <c r="E239" s="19" t="s">
        <v>377</v>
      </c>
      <c r="F239" s="19" t="s">
        <v>348</v>
      </c>
      <c r="G239" s="19" t="s">
        <v>1050</v>
      </c>
      <c r="H239" s="19" t="s">
        <v>1427</v>
      </c>
      <c r="I239" s="19" t="s">
        <v>1435</v>
      </c>
      <c r="J239" s="19" t="s">
        <v>1640</v>
      </c>
      <c r="K239" s="19" t="s">
        <v>1051</v>
      </c>
      <c r="L239" s="19">
        <v>215523</v>
      </c>
      <c r="M239" s="20">
        <v>0.33</v>
      </c>
      <c r="N239" s="28">
        <v>1</v>
      </c>
      <c r="O239" s="28"/>
      <c r="P239" s="28" t="s">
        <v>38</v>
      </c>
      <c r="Q239" s="28"/>
      <c r="R239" s="20">
        <v>0.224</v>
      </c>
      <c r="S239" s="28">
        <v>1</v>
      </c>
      <c r="T239" s="19"/>
      <c r="U239" s="42">
        <v>162010203279</v>
      </c>
    </row>
    <row r="240" spans="1:21" ht="39.75" customHeight="1" x14ac:dyDescent="0.35">
      <c r="A240" s="19">
        <v>235</v>
      </c>
      <c r="B240" s="28" t="s">
        <v>41</v>
      </c>
      <c r="C240" s="28" t="s">
        <v>584</v>
      </c>
      <c r="D240" s="19" t="s">
        <v>62</v>
      </c>
      <c r="E240" s="19" t="s">
        <v>378</v>
      </c>
      <c r="F240" s="19" t="s">
        <v>348</v>
      </c>
      <c r="G240" s="19" t="s">
        <v>1052</v>
      </c>
      <c r="H240" s="19" t="s">
        <v>1409</v>
      </c>
      <c r="I240" s="19" t="s">
        <v>1437</v>
      </c>
      <c r="J240" s="19" t="s">
        <v>1540</v>
      </c>
      <c r="K240" s="19" t="s">
        <v>1053</v>
      </c>
      <c r="L240" s="19">
        <v>175886</v>
      </c>
      <c r="M240" s="20">
        <v>0.12</v>
      </c>
      <c r="N240" s="28">
        <v>1</v>
      </c>
      <c r="O240" s="28"/>
      <c r="P240" s="28" t="s">
        <v>38</v>
      </c>
      <c r="Q240" s="28"/>
      <c r="R240" s="20">
        <v>0.04</v>
      </c>
      <c r="S240" s="28">
        <v>1</v>
      </c>
      <c r="T240" s="19"/>
      <c r="U240" s="42">
        <v>162010203280</v>
      </c>
    </row>
    <row r="241" spans="1:21" ht="39.75" customHeight="1" x14ac:dyDescent="0.35">
      <c r="A241" s="19">
        <v>236</v>
      </c>
      <c r="B241" s="28" t="s">
        <v>41</v>
      </c>
      <c r="C241" s="28" t="s">
        <v>584</v>
      </c>
      <c r="D241" s="19" t="s">
        <v>62</v>
      </c>
      <c r="E241" s="19" t="s">
        <v>379</v>
      </c>
      <c r="F241" s="19" t="s">
        <v>68</v>
      </c>
      <c r="G241" s="19" t="s">
        <v>1054</v>
      </c>
      <c r="H241" s="19" t="s">
        <v>1400</v>
      </c>
      <c r="I241" s="19" t="s">
        <v>1435</v>
      </c>
      <c r="J241" s="19" t="s">
        <v>1641</v>
      </c>
      <c r="K241" s="19" t="s">
        <v>1055</v>
      </c>
      <c r="L241" s="19">
        <v>188491</v>
      </c>
      <c r="M241" s="20">
        <v>0.21</v>
      </c>
      <c r="N241" s="28">
        <v>1</v>
      </c>
      <c r="O241" s="28"/>
      <c r="P241" s="28" t="s">
        <v>38</v>
      </c>
      <c r="Q241" s="28"/>
      <c r="R241" s="20">
        <v>9.6000000000000002E-2</v>
      </c>
      <c r="S241" s="28">
        <v>1</v>
      </c>
      <c r="T241" s="19"/>
      <c r="U241" s="42">
        <v>162010203281</v>
      </c>
    </row>
    <row r="242" spans="1:21" ht="39.75" customHeight="1" x14ac:dyDescent="0.35">
      <c r="A242" s="19">
        <v>237</v>
      </c>
      <c r="B242" s="28" t="s">
        <v>41</v>
      </c>
      <c r="C242" s="28" t="s">
        <v>584</v>
      </c>
      <c r="D242" s="19" t="s">
        <v>62</v>
      </c>
      <c r="E242" s="19" t="s">
        <v>380</v>
      </c>
      <c r="F242" s="19" t="s">
        <v>59</v>
      </c>
      <c r="G242" s="19" t="s">
        <v>1056</v>
      </c>
      <c r="H242" s="19" t="s">
        <v>1409</v>
      </c>
      <c r="I242" s="19" t="s">
        <v>1437</v>
      </c>
      <c r="J242" s="19" t="s">
        <v>1642</v>
      </c>
      <c r="K242" s="19" t="s">
        <v>1057</v>
      </c>
      <c r="L242" s="19">
        <v>214755</v>
      </c>
      <c r="M242" s="20">
        <v>0.45</v>
      </c>
      <c r="N242" s="28">
        <v>1</v>
      </c>
      <c r="O242" s="28"/>
      <c r="P242" s="28" t="s">
        <v>38</v>
      </c>
      <c r="Q242" s="28"/>
      <c r="R242" s="20">
        <v>0.27</v>
      </c>
      <c r="S242" s="28">
        <v>1</v>
      </c>
      <c r="T242" s="19"/>
      <c r="U242" s="42">
        <v>162010203282</v>
      </c>
    </row>
    <row r="243" spans="1:21" ht="39.75" customHeight="1" x14ac:dyDescent="0.35">
      <c r="A243" s="19">
        <v>238</v>
      </c>
      <c r="B243" s="28" t="s">
        <v>41</v>
      </c>
      <c r="C243" s="28" t="s">
        <v>584</v>
      </c>
      <c r="D243" s="19" t="s">
        <v>62</v>
      </c>
      <c r="E243" s="19" t="s">
        <v>381</v>
      </c>
      <c r="F243" s="19" t="s">
        <v>59</v>
      </c>
      <c r="G243" s="19" t="s">
        <v>1058</v>
      </c>
      <c r="H243" s="19" t="s">
        <v>1409</v>
      </c>
      <c r="I243" s="19" t="s">
        <v>1437</v>
      </c>
      <c r="J243" s="19" t="s">
        <v>1642</v>
      </c>
      <c r="K243" s="19" t="s">
        <v>1059</v>
      </c>
      <c r="L243" s="19">
        <v>224727</v>
      </c>
      <c r="M243" s="20">
        <v>4.9000000000000002E-2</v>
      </c>
      <c r="N243" s="28">
        <v>1</v>
      </c>
      <c r="O243" s="28"/>
      <c r="P243" s="28" t="s">
        <v>38</v>
      </c>
      <c r="Q243" s="28"/>
      <c r="R243" s="20">
        <v>4.1000000000000002E-2</v>
      </c>
      <c r="S243" s="28">
        <v>1</v>
      </c>
      <c r="T243" s="19"/>
      <c r="U243" s="42">
        <v>162010203283</v>
      </c>
    </row>
    <row r="244" spans="1:21" ht="39.75" customHeight="1" x14ac:dyDescent="0.35">
      <c r="A244" s="19">
        <v>239</v>
      </c>
      <c r="B244" s="28" t="s">
        <v>41</v>
      </c>
      <c r="C244" s="28" t="s">
        <v>584</v>
      </c>
      <c r="D244" s="19" t="s">
        <v>62</v>
      </c>
      <c r="E244" s="19" t="s">
        <v>382</v>
      </c>
      <c r="F244" s="19" t="s">
        <v>59</v>
      </c>
      <c r="G244" s="19" t="s">
        <v>1060</v>
      </c>
      <c r="H244" s="19" t="s">
        <v>1409</v>
      </c>
      <c r="I244" s="19" t="s">
        <v>1437</v>
      </c>
      <c r="J244" s="19" t="s">
        <v>1643</v>
      </c>
      <c r="K244" s="19" t="s">
        <v>1061</v>
      </c>
      <c r="L244" s="19">
        <v>174647</v>
      </c>
      <c r="M244" s="20">
        <v>0.09</v>
      </c>
      <c r="N244" s="28">
        <v>1</v>
      </c>
      <c r="O244" s="28"/>
      <c r="P244" s="28" t="s">
        <v>38</v>
      </c>
      <c r="Q244" s="28"/>
      <c r="R244" s="20">
        <v>3.5000000000000003E-2</v>
      </c>
      <c r="S244" s="28">
        <v>1</v>
      </c>
      <c r="T244" s="19"/>
      <c r="U244" s="42">
        <v>162010203284</v>
      </c>
    </row>
    <row r="245" spans="1:21" ht="39.75" customHeight="1" x14ac:dyDescent="0.35">
      <c r="A245" s="19">
        <v>240</v>
      </c>
      <c r="B245" s="28" t="s">
        <v>41</v>
      </c>
      <c r="C245" s="28" t="s">
        <v>584</v>
      </c>
      <c r="D245" s="19" t="s">
        <v>356</v>
      </c>
      <c r="E245" s="19" t="s">
        <v>383</v>
      </c>
      <c r="F245" s="19" t="s">
        <v>368</v>
      </c>
      <c r="G245" s="19" t="s">
        <v>1062</v>
      </c>
      <c r="H245" s="19" t="s">
        <v>1417</v>
      </c>
      <c r="I245" s="19" t="s">
        <v>1438</v>
      </c>
      <c r="J245" s="19" t="s">
        <v>1644</v>
      </c>
      <c r="K245" s="19" t="s">
        <v>1063</v>
      </c>
      <c r="L245" s="19">
        <v>351943</v>
      </c>
      <c r="M245" s="20">
        <v>1.08</v>
      </c>
      <c r="N245" s="28">
        <v>1</v>
      </c>
      <c r="O245" s="28"/>
      <c r="P245" s="28" t="s">
        <v>38</v>
      </c>
      <c r="Q245" s="28"/>
      <c r="R245" s="20">
        <v>0.99</v>
      </c>
      <c r="S245" s="28">
        <v>1</v>
      </c>
      <c r="T245" s="19"/>
      <c r="U245" s="43">
        <v>162010206314</v>
      </c>
    </row>
    <row r="246" spans="1:21" ht="39.75" customHeight="1" x14ac:dyDescent="0.35">
      <c r="A246" s="19">
        <v>241</v>
      </c>
      <c r="B246" s="28" t="s">
        <v>41</v>
      </c>
      <c r="C246" s="28" t="s">
        <v>584</v>
      </c>
      <c r="D246" s="19" t="s">
        <v>356</v>
      </c>
      <c r="E246" s="19" t="s">
        <v>384</v>
      </c>
      <c r="F246" s="19" t="s">
        <v>368</v>
      </c>
      <c r="G246" s="19" t="s">
        <v>1064</v>
      </c>
      <c r="H246" s="19" t="s">
        <v>1413</v>
      </c>
      <c r="I246" s="19" t="s">
        <v>1441</v>
      </c>
      <c r="J246" s="19" t="s">
        <v>1645</v>
      </c>
      <c r="K246" s="19" t="s">
        <v>1065</v>
      </c>
      <c r="L246" s="19">
        <v>214333</v>
      </c>
      <c r="M246" s="20">
        <v>0.12</v>
      </c>
      <c r="N246" s="28">
        <v>1</v>
      </c>
      <c r="O246" s="28"/>
      <c r="P246" s="28" t="s">
        <v>38</v>
      </c>
      <c r="Q246" s="28"/>
      <c r="R246" s="20">
        <v>4.8000000000000001E-2</v>
      </c>
      <c r="S246" s="28">
        <v>1</v>
      </c>
      <c r="T246" s="19"/>
      <c r="U246" s="43">
        <v>162010206315</v>
      </c>
    </row>
    <row r="247" spans="1:21" ht="39.75" customHeight="1" x14ac:dyDescent="0.35">
      <c r="A247" s="19">
        <v>242</v>
      </c>
      <c r="B247" s="28" t="s">
        <v>41</v>
      </c>
      <c r="C247" s="28" t="s">
        <v>584</v>
      </c>
      <c r="D247" s="19" t="s">
        <v>356</v>
      </c>
      <c r="E247" s="19" t="s">
        <v>385</v>
      </c>
      <c r="F247" s="19" t="s">
        <v>369</v>
      </c>
      <c r="G247" s="19" t="s">
        <v>1066</v>
      </c>
      <c r="H247" s="19" t="s">
        <v>1425</v>
      </c>
      <c r="I247" s="19" t="s">
        <v>1438</v>
      </c>
      <c r="J247" s="19" t="s">
        <v>1646</v>
      </c>
      <c r="K247" s="19" t="s">
        <v>1067</v>
      </c>
      <c r="L247" s="19">
        <v>242048</v>
      </c>
      <c r="M247" s="20">
        <v>0.24</v>
      </c>
      <c r="N247" s="28">
        <v>1</v>
      </c>
      <c r="O247" s="28"/>
      <c r="P247" s="28" t="s">
        <v>38</v>
      </c>
      <c r="Q247" s="28"/>
      <c r="R247" s="20">
        <v>0.104</v>
      </c>
      <c r="S247" s="28">
        <v>1</v>
      </c>
      <c r="T247" s="19"/>
      <c r="U247" s="43">
        <v>162010206316</v>
      </c>
    </row>
    <row r="248" spans="1:21" ht="39.75" customHeight="1" x14ac:dyDescent="0.35">
      <c r="A248" s="19">
        <v>243</v>
      </c>
      <c r="B248" s="28" t="s">
        <v>41</v>
      </c>
      <c r="C248" s="28" t="s">
        <v>584</v>
      </c>
      <c r="D248" s="19" t="s">
        <v>356</v>
      </c>
      <c r="E248" s="19" t="s">
        <v>386</v>
      </c>
      <c r="F248" s="19" t="s">
        <v>369</v>
      </c>
      <c r="G248" s="19" t="s">
        <v>1068</v>
      </c>
      <c r="H248" s="19" t="s">
        <v>1413</v>
      </c>
      <c r="I248" s="19" t="s">
        <v>1441</v>
      </c>
      <c r="J248" s="19" t="s">
        <v>1647</v>
      </c>
      <c r="K248" s="19" t="s">
        <v>1069</v>
      </c>
      <c r="L248" s="19">
        <v>343516</v>
      </c>
      <c r="M248" s="20">
        <v>1.02</v>
      </c>
      <c r="N248" s="28">
        <v>1</v>
      </c>
      <c r="O248" s="28"/>
      <c r="P248" s="28" t="s">
        <v>38</v>
      </c>
      <c r="Q248" s="28"/>
      <c r="R248" s="20">
        <v>1.1599999999999999</v>
      </c>
      <c r="S248" s="28">
        <v>1</v>
      </c>
      <c r="T248" s="19"/>
      <c r="U248" s="43">
        <v>162010206317</v>
      </c>
    </row>
    <row r="249" spans="1:21" ht="39.75" customHeight="1" x14ac:dyDescent="0.35">
      <c r="A249" s="19">
        <v>244</v>
      </c>
      <c r="B249" s="28" t="s">
        <v>41</v>
      </c>
      <c r="C249" s="28" t="s">
        <v>584</v>
      </c>
      <c r="D249" s="19" t="s">
        <v>356</v>
      </c>
      <c r="E249" s="19" t="s">
        <v>387</v>
      </c>
      <c r="F249" s="19" t="s">
        <v>258</v>
      </c>
      <c r="G249" s="19" t="s">
        <v>1070</v>
      </c>
      <c r="H249" s="19" t="s">
        <v>1416</v>
      </c>
      <c r="I249" s="19" t="s">
        <v>1440</v>
      </c>
      <c r="J249" s="19" t="s">
        <v>1648</v>
      </c>
      <c r="K249" s="19" t="s">
        <v>1071</v>
      </c>
      <c r="L249" s="19">
        <v>212136</v>
      </c>
      <c r="M249" s="20">
        <v>0.09</v>
      </c>
      <c r="N249" s="28">
        <v>1</v>
      </c>
      <c r="O249" s="28"/>
      <c r="P249" s="28" t="s">
        <v>38</v>
      </c>
      <c r="Q249" s="28"/>
      <c r="R249" s="20">
        <v>3.5999999999999997E-2</v>
      </c>
      <c r="S249" s="28">
        <v>1</v>
      </c>
      <c r="T249" s="19"/>
      <c r="U249" s="43">
        <v>162010206318</v>
      </c>
    </row>
    <row r="250" spans="1:21" ht="39.75" customHeight="1" x14ac:dyDescent="0.35">
      <c r="A250" s="19">
        <v>245</v>
      </c>
      <c r="B250" s="28" t="s">
        <v>41</v>
      </c>
      <c r="C250" s="28" t="s">
        <v>584</v>
      </c>
      <c r="D250" s="19" t="s">
        <v>356</v>
      </c>
      <c r="E250" s="19" t="s">
        <v>388</v>
      </c>
      <c r="F250" s="19" t="s">
        <v>368</v>
      </c>
      <c r="G250" s="19" t="s">
        <v>1072</v>
      </c>
      <c r="H250" s="19" t="s">
        <v>1417</v>
      </c>
      <c r="I250" s="19" t="s">
        <v>1438</v>
      </c>
      <c r="J250" s="19" t="s">
        <v>1649</v>
      </c>
      <c r="K250" s="19" t="s">
        <v>1073</v>
      </c>
      <c r="L250" s="19">
        <v>280327</v>
      </c>
      <c r="M250" s="20">
        <v>0.62</v>
      </c>
      <c r="N250" s="28">
        <v>1</v>
      </c>
      <c r="O250" s="28"/>
      <c r="P250" s="28" t="s">
        <v>38</v>
      </c>
      <c r="Q250" s="28"/>
      <c r="R250" s="20">
        <v>0.35399999999999998</v>
      </c>
      <c r="S250" s="28">
        <v>1</v>
      </c>
      <c r="T250" s="19"/>
      <c r="U250" s="43">
        <v>162010206319</v>
      </c>
    </row>
    <row r="251" spans="1:21" ht="39.75" customHeight="1" x14ac:dyDescent="0.35">
      <c r="A251" s="19">
        <v>246</v>
      </c>
      <c r="B251" s="28" t="s">
        <v>41</v>
      </c>
      <c r="C251" s="28" t="s">
        <v>584</v>
      </c>
      <c r="D251" s="19" t="s">
        <v>356</v>
      </c>
      <c r="E251" s="19" t="s">
        <v>389</v>
      </c>
      <c r="F251" s="19" t="s">
        <v>358</v>
      </c>
      <c r="G251" s="19" t="s">
        <v>1074</v>
      </c>
      <c r="H251" s="19" t="s">
        <v>1414</v>
      </c>
      <c r="I251" s="19" t="s">
        <v>1441</v>
      </c>
      <c r="J251" s="19" t="s">
        <v>1650</v>
      </c>
      <c r="K251" s="19" t="s">
        <v>1075</v>
      </c>
      <c r="L251" s="19">
        <v>258993</v>
      </c>
      <c r="M251" s="20">
        <v>0.48</v>
      </c>
      <c r="N251" s="28">
        <v>1</v>
      </c>
      <c r="O251" s="28"/>
      <c r="P251" s="28" t="s">
        <v>38</v>
      </c>
      <c r="Q251" s="28"/>
      <c r="R251" s="20">
        <v>0.48</v>
      </c>
      <c r="S251" s="28">
        <v>1</v>
      </c>
      <c r="T251" s="19"/>
      <c r="U251" s="43">
        <v>162010206320</v>
      </c>
    </row>
    <row r="252" spans="1:21" ht="39.75" customHeight="1" x14ac:dyDescent="0.35">
      <c r="A252" s="19">
        <v>247</v>
      </c>
      <c r="B252" s="28" t="s">
        <v>41</v>
      </c>
      <c r="C252" s="28" t="s">
        <v>584</v>
      </c>
      <c r="D252" s="19" t="s">
        <v>356</v>
      </c>
      <c r="E252" s="19" t="s">
        <v>390</v>
      </c>
      <c r="F252" s="19" t="s">
        <v>370</v>
      </c>
      <c r="G252" s="19" t="s">
        <v>1076</v>
      </c>
      <c r="H252" s="19" t="s">
        <v>1430</v>
      </c>
      <c r="I252" s="19" t="s">
        <v>1440</v>
      </c>
      <c r="J252" s="19" t="s">
        <v>1651</v>
      </c>
      <c r="K252" s="19" t="s">
        <v>1077</v>
      </c>
      <c r="L252" s="19">
        <v>202156</v>
      </c>
      <c r="M252" s="20">
        <v>0.06</v>
      </c>
      <c r="N252" s="28">
        <v>1</v>
      </c>
      <c r="O252" s="28"/>
      <c r="P252" s="28" t="s">
        <v>38</v>
      </c>
      <c r="Q252" s="28"/>
      <c r="R252" s="20">
        <v>3.2000000000000001E-2</v>
      </c>
      <c r="S252" s="28">
        <v>1</v>
      </c>
      <c r="T252" s="19"/>
      <c r="U252" s="43">
        <v>162010206321</v>
      </c>
    </row>
    <row r="253" spans="1:21" ht="39.75" customHeight="1" x14ac:dyDescent="0.35">
      <c r="A253" s="19">
        <v>248</v>
      </c>
      <c r="B253" s="28" t="s">
        <v>41</v>
      </c>
      <c r="C253" s="28" t="s">
        <v>584</v>
      </c>
      <c r="D253" s="19" t="s">
        <v>356</v>
      </c>
      <c r="E253" s="19" t="s">
        <v>391</v>
      </c>
      <c r="F253" s="19" t="s">
        <v>371</v>
      </c>
      <c r="G253" s="19" t="s">
        <v>1078</v>
      </c>
      <c r="H253" s="19" t="s">
        <v>1430</v>
      </c>
      <c r="I253" s="19" t="s">
        <v>1440</v>
      </c>
      <c r="J253" s="19" t="s">
        <v>1652</v>
      </c>
      <c r="K253" s="19" t="s">
        <v>1079</v>
      </c>
      <c r="L253" s="19">
        <v>210853</v>
      </c>
      <c r="M253" s="20">
        <v>0.06</v>
      </c>
      <c r="N253" s="28">
        <v>1</v>
      </c>
      <c r="O253" s="28"/>
      <c r="P253" s="28" t="s">
        <v>38</v>
      </c>
      <c r="Q253" s="28"/>
      <c r="R253" s="20">
        <v>3.3000000000000002E-2</v>
      </c>
      <c r="S253" s="28">
        <v>1</v>
      </c>
      <c r="T253" s="19"/>
      <c r="U253" s="43">
        <v>162010206322</v>
      </c>
    </row>
    <row r="254" spans="1:21" ht="39.75" customHeight="1" x14ac:dyDescent="0.35">
      <c r="A254" s="19">
        <v>249</v>
      </c>
      <c r="B254" s="28" t="s">
        <v>41</v>
      </c>
      <c r="C254" s="28" t="s">
        <v>584</v>
      </c>
      <c r="D254" s="19" t="s">
        <v>356</v>
      </c>
      <c r="E254" s="19" t="s">
        <v>392</v>
      </c>
      <c r="F254" s="19" t="s">
        <v>371</v>
      </c>
      <c r="G254" s="19" t="s">
        <v>1080</v>
      </c>
      <c r="H254" s="19" t="s">
        <v>1407</v>
      </c>
      <c r="I254" s="19" t="s">
        <v>1440</v>
      </c>
      <c r="J254" s="19" t="s">
        <v>1621</v>
      </c>
      <c r="K254" s="19" t="s">
        <v>1081</v>
      </c>
      <c r="L254" s="19">
        <v>209390</v>
      </c>
      <c r="M254" s="20">
        <v>0.04</v>
      </c>
      <c r="N254" s="28">
        <v>1</v>
      </c>
      <c r="O254" s="28"/>
      <c r="P254" s="28" t="s">
        <v>38</v>
      </c>
      <c r="Q254" s="28"/>
      <c r="R254" s="20">
        <v>3.1E-2</v>
      </c>
      <c r="S254" s="28">
        <v>1</v>
      </c>
      <c r="T254" s="19"/>
      <c r="U254" s="43">
        <v>162010206323</v>
      </c>
    </row>
    <row r="255" spans="1:21" ht="39.75" customHeight="1" x14ac:dyDescent="0.35">
      <c r="A255" s="19">
        <v>250</v>
      </c>
      <c r="B255" s="28" t="s">
        <v>41</v>
      </c>
      <c r="C255" s="28" t="s">
        <v>584</v>
      </c>
      <c r="D255" s="19" t="s">
        <v>356</v>
      </c>
      <c r="E255" s="19" t="s">
        <v>393</v>
      </c>
      <c r="F255" s="19" t="s">
        <v>330</v>
      </c>
      <c r="G255" s="19" t="s">
        <v>1082</v>
      </c>
      <c r="H255" s="19" t="s">
        <v>1404</v>
      </c>
      <c r="I255" s="19" t="s">
        <v>1440</v>
      </c>
      <c r="J255" s="19" t="s">
        <v>1653</v>
      </c>
      <c r="K255" s="19" t="s">
        <v>1083</v>
      </c>
      <c r="L255" s="19">
        <v>219094</v>
      </c>
      <c r="M255" s="20">
        <v>0.15</v>
      </c>
      <c r="N255" s="28">
        <v>1</v>
      </c>
      <c r="O255" s="28"/>
      <c r="P255" s="28" t="s">
        <v>38</v>
      </c>
      <c r="Q255" s="28"/>
      <c r="R255" s="20">
        <v>5.2999999999999999E-2</v>
      </c>
      <c r="S255" s="28">
        <v>1</v>
      </c>
      <c r="T255" s="19"/>
      <c r="U255" s="43">
        <v>162010206324</v>
      </c>
    </row>
    <row r="256" spans="1:21" ht="39.75" customHeight="1" x14ac:dyDescent="0.35">
      <c r="A256" s="19">
        <v>251</v>
      </c>
      <c r="B256" s="28" t="s">
        <v>41</v>
      </c>
      <c r="C256" s="28" t="s">
        <v>584</v>
      </c>
      <c r="D256" s="19" t="s">
        <v>356</v>
      </c>
      <c r="E256" s="19" t="s">
        <v>394</v>
      </c>
      <c r="F256" s="19" t="s">
        <v>372</v>
      </c>
      <c r="G256" s="19" t="s">
        <v>1084</v>
      </c>
      <c r="H256" s="19" t="s">
        <v>1414</v>
      </c>
      <c r="I256" s="19" t="s">
        <v>1441</v>
      </c>
      <c r="J256" s="19" t="s">
        <v>1654</v>
      </c>
      <c r="K256" s="19" t="s">
        <v>1085</v>
      </c>
      <c r="L256" s="19">
        <v>257894</v>
      </c>
      <c r="M256" s="20">
        <v>0.46500000000000002</v>
      </c>
      <c r="N256" s="28">
        <v>1</v>
      </c>
      <c r="O256" s="28"/>
      <c r="P256" s="28" t="s">
        <v>38</v>
      </c>
      <c r="Q256" s="28"/>
      <c r="R256" s="20">
        <v>0.36199999999999999</v>
      </c>
      <c r="S256" s="28">
        <v>1</v>
      </c>
      <c r="T256" s="19"/>
      <c r="U256" s="43">
        <v>162010206325</v>
      </c>
    </row>
    <row r="257" spans="1:21" ht="39.75" customHeight="1" x14ac:dyDescent="0.35">
      <c r="A257" s="19">
        <v>252</v>
      </c>
      <c r="B257" s="28" t="s">
        <v>41</v>
      </c>
      <c r="C257" s="28" t="s">
        <v>584</v>
      </c>
      <c r="D257" s="19" t="s">
        <v>356</v>
      </c>
      <c r="E257" s="19" t="s">
        <v>395</v>
      </c>
      <c r="F257" s="19" t="s">
        <v>373</v>
      </c>
      <c r="G257" s="19" t="s">
        <v>1086</v>
      </c>
      <c r="H257" s="19" t="s">
        <v>1405</v>
      </c>
      <c r="I257" s="19" t="s">
        <v>1441</v>
      </c>
      <c r="J257" s="19" t="s">
        <v>1655</v>
      </c>
      <c r="K257" s="19" t="s">
        <v>1087</v>
      </c>
      <c r="L257" s="19">
        <v>356335</v>
      </c>
      <c r="M257" s="20">
        <v>1.1399999999999999</v>
      </c>
      <c r="N257" s="28">
        <v>1</v>
      </c>
      <c r="O257" s="28"/>
      <c r="P257" s="28" t="s">
        <v>38</v>
      </c>
      <c r="Q257" s="28"/>
      <c r="R257" s="20">
        <v>0.86899999999999999</v>
      </c>
      <c r="S257" s="28">
        <v>1</v>
      </c>
      <c r="T257" s="19"/>
      <c r="U257" s="43">
        <v>162010206326</v>
      </c>
    </row>
    <row r="258" spans="1:21" ht="39.75" customHeight="1" x14ac:dyDescent="0.35">
      <c r="A258" s="19">
        <v>253</v>
      </c>
      <c r="B258" s="28" t="s">
        <v>41</v>
      </c>
      <c r="C258" s="28" t="s">
        <v>584</v>
      </c>
      <c r="D258" s="19" t="s">
        <v>356</v>
      </c>
      <c r="E258" s="19" t="s">
        <v>396</v>
      </c>
      <c r="F258" s="19" t="s">
        <v>358</v>
      </c>
      <c r="G258" s="19" t="s">
        <v>1088</v>
      </c>
      <c r="H258" s="19" t="s">
        <v>1413</v>
      </c>
      <c r="I258" s="19" t="s">
        <v>1441</v>
      </c>
      <c r="J258" s="19" t="s">
        <v>1656</v>
      </c>
      <c r="K258" s="19" t="s">
        <v>1089</v>
      </c>
      <c r="L258" s="19">
        <v>219638</v>
      </c>
      <c r="M258" s="20">
        <v>0.18</v>
      </c>
      <c r="N258" s="28">
        <v>1</v>
      </c>
      <c r="O258" s="28"/>
      <c r="P258" s="28" t="s">
        <v>38</v>
      </c>
      <c r="Q258" s="28"/>
      <c r="R258" s="20">
        <v>0.11600000000000001</v>
      </c>
      <c r="S258" s="28">
        <v>1</v>
      </c>
      <c r="T258" s="19"/>
      <c r="U258" s="43">
        <v>162010206327</v>
      </c>
    </row>
    <row r="259" spans="1:21" ht="39.75" customHeight="1" x14ac:dyDescent="0.35">
      <c r="A259" s="19">
        <v>254</v>
      </c>
      <c r="B259" s="28" t="s">
        <v>41</v>
      </c>
      <c r="C259" s="28" t="s">
        <v>584</v>
      </c>
      <c r="D259" s="19" t="s">
        <v>88</v>
      </c>
      <c r="E259" s="19" t="s">
        <v>397</v>
      </c>
      <c r="F259" s="19" t="s">
        <v>309</v>
      </c>
      <c r="G259" s="19" t="s">
        <v>1090</v>
      </c>
      <c r="H259" s="19" t="s">
        <v>1425</v>
      </c>
      <c r="I259" s="19" t="s">
        <v>1438</v>
      </c>
      <c r="J259" s="19" t="s">
        <v>1657</v>
      </c>
      <c r="K259" s="19" t="s">
        <v>1091</v>
      </c>
      <c r="L259" s="19">
        <v>264716</v>
      </c>
      <c r="M259" s="20">
        <v>0.75</v>
      </c>
      <c r="N259" s="28">
        <v>1</v>
      </c>
      <c r="O259" s="28"/>
      <c r="P259" s="28" t="s">
        <v>38</v>
      </c>
      <c r="Q259" s="28"/>
      <c r="R259" s="20">
        <v>0.57899999999999996</v>
      </c>
      <c r="S259" s="28">
        <v>1</v>
      </c>
      <c r="T259" s="19"/>
      <c r="U259" s="46">
        <v>162010206430</v>
      </c>
    </row>
    <row r="260" spans="1:21" ht="39.75" customHeight="1" x14ac:dyDescent="0.35">
      <c r="A260" s="19">
        <v>255</v>
      </c>
      <c r="B260" s="28" t="s">
        <v>41</v>
      </c>
      <c r="C260" s="28" t="s">
        <v>584</v>
      </c>
      <c r="D260" s="19" t="s">
        <v>88</v>
      </c>
      <c r="E260" s="19" t="s">
        <v>398</v>
      </c>
      <c r="F260" s="19" t="s">
        <v>309</v>
      </c>
      <c r="G260" s="19" t="s">
        <v>1092</v>
      </c>
      <c r="H260" s="19" t="s">
        <v>1425</v>
      </c>
      <c r="I260" s="19" t="s">
        <v>1438</v>
      </c>
      <c r="J260" s="19" t="s">
        <v>1624</v>
      </c>
      <c r="K260" s="19" t="s">
        <v>1093</v>
      </c>
      <c r="L260" s="19">
        <v>186341</v>
      </c>
      <c r="M260" s="20">
        <v>0.13</v>
      </c>
      <c r="N260" s="28">
        <v>1</v>
      </c>
      <c r="O260" s="28"/>
      <c r="P260" s="28" t="s">
        <v>38</v>
      </c>
      <c r="Q260" s="28"/>
      <c r="R260" s="20">
        <v>0.13</v>
      </c>
      <c r="S260" s="28">
        <v>1</v>
      </c>
      <c r="T260" s="19"/>
      <c r="U260" s="46">
        <v>162010206431</v>
      </c>
    </row>
    <row r="261" spans="1:21" ht="39.75" customHeight="1" x14ac:dyDescent="0.35">
      <c r="A261" s="19">
        <v>256</v>
      </c>
      <c r="B261" s="28" t="s">
        <v>41</v>
      </c>
      <c r="C261" s="28" t="s">
        <v>584</v>
      </c>
      <c r="D261" s="19" t="s">
        <v>88</v>
      </c>
      <c r="E261" s="19" t="s">
        <v>399</v>
      </c>
      <c r="F261" s="19" t="s">
        <v>309</v>
      </c>
      <c r="G261" s="19" t="s">
        <v>1094</v>
      </c>
      <c r="H261" s="19" t="s">
        <v>1417</v>
      </c>
      <c r="I261" s="19" t="s">
        <v>1438</v>
      </c>
      <c r="J261" s="19" t="s">
        <v>1658</v>
      </c>
      <c r="K261" s="19" t="s">
        <v>1095</v>
      </c>
      <c r="L261" s="19">
        <v>203522</v>
      </c>
      <c r="M261" s="20">
        <v>0.23499999999999999</v>
      </c>
      <c r="N261" s="28">
        <v>1</v>
      </c>
      <c r="O261" s="28"/>
      <c r="P261" s="28" t="s">
        <v>38</v>
      </c>
      <c r="Q261" s="28"/>
      <c r="R261" s="20">
        <v>7.4999999999999997E-2</v>
      </c>
      <c r="S261" s="28">
        <v>1</v>
      </c>
      <c r="T261" s="19"/>
      <c r="U261" s="46">
        <v>162010206432</v>
      </c>
    </row>
    <row r="262" spans="1:21" ht="39.75" customHeight="1" x14ac:dyDescent="0.35">
      <c r="A262" s="19">
        <v>257</v>
      </c>
      <c r="B262" s="28" t="s">
        <v>41</v>
      </c>
      <c r="C262" s="28" t="s">
        <v>584</v>
      </c>
      <c r="D262" s="19" t="s">
        <v>88</v>
      </c>
      <c r="E262" s="19" t="s">
        <v>400</v>
      </c>
      <c r="F262" s="19" t="s">
        <v>309</v>
      </c>
      <c r="G262" s="19" t="s">
        <v>1096</v>
      </c>
      <c r="H262" s="19" t="s">
        <v>1425</v>
      </c>
      <c r="I262" s="19" t="s">
        <v>1438</v>
      </c>
      <c r="J262" s="19" t="s">
        <v>1659</v>
      </c>
      <c r="K262" s="19" t="s">
        <v>1097</v>
      </c>
      <c r="L262" s="19">
        <v>201077</v>
      </c>
      <c r="M262" s="20">
        <f>0.21</f>
        <v>0.21</v>
      </c>
      <c r="N262" s="28">
        <v>1</v>
      </c>
      <c r="O262" s="28"/>
      <c r="P262" s="28" t="s">
        <v>38</v>
      </c>
      <c r="Q262" s="28"/>
      <c r="R262" s="20">
        <v>0.113</v>
      </c>
      <c r="S262" s="28">
        <v>1</v>
      </c>
      <c r="T262" s="19"/>
      <c r="U262" s="46">
        <v>162010206433</v>
      </c>
    </row>
    <row r="263" spans="1:21" ht="39.75" customHeight="1" x14ac:dyDescent="0.35">
      <c r="A263" s="19">
        <v>258</v>
      </c>
      <c r="B263" s="28" t="s">
        <v>41</v>
      </c>
      <c r="C263" s="28" t="s">
        <v>584</v>
      </c>
      <c r="D263" s="19" t="s">
        <v>88</v>
      </c>
      <c r="E263" s="19" t="s">
        <v>401</v>
      </c>
      <c r="F263" s="19" t="s">
        <v>309</v>
      </c>
      <c r="G263" s="19" t="s">
        <v>1098</v>
      </c>
      <c r="H263" s="19" t="s">
        <v>1425</v>
      </c>
      <c r="I263" s="19" t="s">
        <v>1438</v>
      </c>
      <c r="J263" s="19" t="s">
        <v>1660</v>
      </c>
      <c r="K263" s="19" t="s">
        <v>1099</v>
      </c>
      <c r="L263" s="19">
        <v>289557</v>
      </c>
      <c r="M263" s="20">
        <v>0.86</v>
      </c>
      <c r="N263" s="28">
        <v>1</v>
      </c>
      <c r="O263" s="28"/>
      <c r="P263" s="28" t="s">
        <v>38</v>
      </c>
      <c r="Q263" s="28"/>
      <c r="R263" s="20">
        <v>0.77800000000000002</v>
      </c>
      <c r="S263" s="28">
        <v>1</v>
      </c>
      <c r="T263" s="19"/>
      <c r="U263" s="46">
        <v>162010206434</v>
      </c>
    </row>
    <row r="264" spans="1:21" ht="39.75" customHeight="1" x14ac:dyDescent="0.35">
      <c r="A264" s="19">
        <v>259</v>
      </c>
      <c r="B264" s="28" t="s">
        <v>41</v>
      </c>
      <c r="C264" s="28" t="s">
        <v>584</v>
      </c>
      <c r="D264" s="19" t="s">
        <v>88</v>
      </c>
      <c r="E264" s="19" t="s">
        <v>402</v>
      </c>
      <c r="F264" s="19" t="s">
        <v>309</v>
      </c>
      <c r="G264" s="19" t="s">
        <v>1100</v>
      </c>
      <c r="H264" s="19" t="s">
        <v>1425</v>
      </c>
      <c r="I264" s="19" t="s">
        <v>1438</v>
      </c>
      <c r="J264" s="19" t="s">
        <v>1660</v>
      </c>
      <c r="K264" s="19" t="s">
        <v>1101</v>
      </c>
      <c r="L264" s="19">
        <v>214200</v>
      </c>
      <c r="M264" s="20">
        <v>0.38</v>
      </c>
      <c r="N264" s="28">
        <v>1</v>
      </c>
      <c r="O264" s="28"/>
      <c r="P264" s="28" t="s">
        <v>38</v>
      </c>
      <c r="Q264" s="28"/>
      <c r="R264" s="20">
        <v>0.28999999999999998</v>
      </c>
      <c r="S264" s="28">
        <v>1</v>
      </c>
      <c r="T264" s="19"/>
      <c r="U264" s="46">
        <v>162010206435</v>
      </c>
    </row>
    <row r="265" spans="1:21" ht="39.75" customHeight="1" x14ac:dyDescent="0.35">
      <c r="A265" s="19">
        <v>260</v>
      </c>
      <c r="B265" s="28" t="s">
        <v>41</v>
      </c>
      <c r="C265" s="28" t="s">
        <v>584</v>
      </c>
      <c r="D265" s="19" t="s">
        <v>62</v>
      </c>
      <c r="E265" s="19" t="s">
        <v>406</v>
      </c>
      <c r="F265" s="19" t="s">
        <v>340</v>
      </c>
      <c r="G265" s="19" t="s">
        <v>1102</v>
      </c>
      <c r="H265" s="19" t="s">
        <v>1390</v>
      </c>
      <c r="I265" s="19" t="s">
        <v>1434</v>
      </c>
      <c r="J265" s="19" t="s">
        <v>1661</v>
      </c>
      <c r="K265" s="19" t="s">
        <v>1103</v>
      </c>
      <c r="L265" s="19">
        <v>242497</v>
      </c>
      <c r="M265" s="20">
        <v>0.49</v>
      </c>
      <c r="N265" s="28">
        <v>1</v>
      </c>
      <c r="O265" s="28"/>
      <c r="P265" s="28" t="s">
        <v>38</v>
      </c>
      <c r="Q265" s="28"/>
      <c r="R265" s="20">
        <v>0.25</v>
      </c>
      <c r="S265" s="28">
        <v>1</v>
      </c>
      <c r="T265" s="19"/>
      <c r="U265" s="42">
        <v>162010203285</v>
      </c>
    </row>
    <row r="266" spans="1:21" ht="39.75" customHeight="1" x14ac:dyDescent="0.35">
      <c r="A266" s="19">
        <v>261</v>
      </c>
      <c r="B266" s="28" t="s">
        <v>41</v>
      </c>
      <c r="C266" s="28" t="s">
        <v>584</v>
      </c>
      <c r="D266" s="19" t="s">
        <v>62</v>
      </c>
      <c r="E266" s="19" t="s">
        <v>407</v>
      </c>
      <c r="F266" s="19" t="s">
        <v>47</v>
      </c>
      <c r="G266" s="19" t="s">
        <v>1104</v>
      </c>
      <c r="H266" s="19" t="s">
        <v>1408</v>
      </c>
      <c r="I266" s="19" t="s">
        <v>1435</v>
      </c>
      <c r="J266" s="19" t="s">
        <v>1662</v>
      </c>
      <c r="K266" s="19" t="s">
        <v>1105</v>
      </c>
      <c r="L266" s="19">
        <v>220403</v>
      </c>
      <c r="M266" s="20">
        <v>0.36</v>
      </c>
      <c r="N266" s="28">
        <v>1</v>
      </c>
      <c r="O266" s="28"/>
      <c r="P266" s="28" t="s">
        <v>38</v>
      </c>
      <c r="Q266" s="28"/>
      <c r="R266" s="20">
        <v>0.15</v>
      </c>
      <c r="S266" s="28">
        <v>1</v>
      </c>
      <c r="T266" s="19"/>
      <c r="U266" s="42">
        <v>162010203286</v>
      </c>
    </row>
    <row r="267" spans="1:21" ht="39.75" customHeight="1" x14ac:dyDescent="0.35">
      <c r="A267" s="19">
        <v>262</v>
      </c>
      <c r="B267" s="28" t="s">
        <v>41</v>
      </c>
      <c r="C267" s="28" t="s">
        <v>584</v>
      </c>
      <c r="D267" s="19" t="s">
        <v>62</v>
      </c>
      <c r="E267" s="19" t="s">
        <v>408</v>
      </c>
      <c r="F267" s="19" t="s">
        <v>403</v>
      </c>
      <c r="G267" s="19" t="s">
        <v>1106</v>
      </c>
      <c r="H267" s="19" t="s">
        <v>1394</v>
      </c>
      <c r="I267" s="19" t="s">
        <v>1437</v>
      </c>
      <c r="J267" s="19" t="s">
        <v>1632</v>
      </c>
      <c r="K267" s="19" t="s">
        <v>1107</v>
      </c>
      <c r="L267" s="19">
        <v>190257</v>
      </c>
      <c r="M267" s="20">
        <v>0.21</v>
      </c>
      <c r="N267" s="28">
        <v>1</v>
      </c>
      <c r="O267" s="28"/>
      <c r="P267" s="28" t="s">
        <v>38</v>
      </c>
      <c r="Q267" s="28"/>
      <c r="R267" s="20">
        <v>0.08</v>
      </c>
      <c r="S267" s="28">
        <v>1</v>
      </c>
      <c r="T267" s="19"/>
      <c r="U267" s="42">
        <v>162010203287</v>
      </c>
    </row>
    <row r="268" spans="1:21" ht="39.75" customHeight="1" x14ac:dyDescent="0.35">
      <c r="A268" s="19">
        <v>263</v>
      </c>
      <c r="B268" s="28" t="s">
        <v>41</v>
      </c>
      <c r="C268" s="28" t="s">
        <v>584</v>
      </c>
      <c r="D268" s="19" t="s">
        <v>62</v>
      </c>
      <c r="E268" s="19" t="s">
        <v>409</v>
      </c>
      <c r="F268" s="19" t="s">
        <v>61</v>
      </c>
      <c r="G268" s="19" t="s">
        <v>1108</v>
      </c>
      <c r="H268" s="19" t="s">
        <v>1400</v>
      </c>
      <c r="I268" s="19" t="s">
        <v>1435</v>
      </c>
      <c r="J268" s="19" t="s">
        <v>1647</v>
      </c>
      <c r="K268" s="19" t="s">
        <v>1109</v>
      </c>
      <c r="L268" s="19">
        <v>169511</v>
      </c>
      <c r="M268" s="20">
        <v>0.06</v>
      </c>
      <c r="N268" s="28">
        <v>1</v>
      </c>
      <c r="O268" s="28"/>
      <c r="P268" s="28" t="s">
        <v>38</v>
      </c>
      <c r="Q268" s="28"/>
      <c r="R268" s="20">
        <v>0.03</v>
      </c>
      <c r="S268" s="28">
        <v>1</v>
      </c>
      <c r="T268" s="19"/>
      <c r="U268" s="42">
        <v>162010203288</v>
      </c>
    </row>
    <row r="269" spans="1:21" ht="39.75" customHeight="1" x14ac:dyDescent="0.35">
      <c r="A269" s="19">
        <v>264</v>
      </c>
      <c r="B269" s="28" t="s">
        <v>41</v>
      </c>
      <c r="C269" s="28" t="s">
        <v>584</v>
      </c>
      <c r="D269" s="19" t="s">
        <v>62</v>
      </c>
      <c r="E269" s="19" t="s">
        <v>410</v>
      </c>
      <c r="F269" s="19" t="s">
        <v>49</v>
      </c>
      <c r="G269" s="19" t="s">
        <v>1110</v>
      </c>
      <c r="H269" s="19" t="s">
        <v>1400</v>
      </c>
      <c r="I269" s="19" t="s">
        <v>1435</v>
      </c>
      <c r="J269" s="19" t="s">
        <v>1663</v>
      </c>
      <c r="K269" s="19" t="s">
        <v>1111</v>
      </c>
      <c r="L269" s="19">
        <v>173208</v>
      </c>
      <c r="M269" s="20">
        <v>0.12</v>
      </c>
      <c r="N269" s="28">
        <v>1</v>
      </c>
      <c r="O269" s="28"/>
      <c r="P269" s="28" t="s">
        <v>38</v>
      </c>
      <c r="Q269" s="28"/>
      <c r="R269" s="20">
        <v>0.08</v>
      </c>
      <c r="S269" s="28">
        <v>1</v>
      </c>
      <c r="T269" s="19"/>
      <c r="U269" s="42">
        <v>162010203289</v>
      </c>
    </row>
    <row r="270" spans="1:21" ht="39.75" customHeight="1" x14ac:dyDescent="0.35">
      <c r="A270" s="19">
        <v>265</v>
      </c>
      <c r="B270" s="28" t="s">
        <v>41</v>
      </c>
      <c r="C270" s="28" t="s">
        <v>584</v>
      </c>
      <c r="D270" s="19" t="s">
        <v>62</v>
      </c>
      <c r="E270" s="19" t="s">
        <v>411</v>
      </c>
      <c r="F270" s="19" t="s">
        <v>55</v>
      </c>
      <c r="G270" s="19" t="s">
        <v>1112</v>
      </c>
      <c r="H270" s="19" t="s">
        <v>1424</v>
      </c>
      <c r="I270" s="19" t="s">
        <v>1435</v>
      </c>
      <c r="J270" s="19" t="s">
        <v>1664</v>
      </c>
      <c r="K270" s="19" t="s">
        <v>1113</v>
      </c>
      <c r="L270" s="19">
        <v>179495</v>
      </c>
      <c r="M270" s="20">
        <v>0.06</v>
      </c>
      <c r="N270" s="28">
        <v>1</v>
      </c>
      <c r="O270" s="28"/>
      <c r="P270" s="28" t="s">
        <v>38</v>
      </c>
      <c r="Q270" s="28"/>
      <c r="R270" s="20">
        <v>3.5000000000000003E-2</v>
      </c>
      <c r="S270" s="28">
        <v>1</v>
      </c>
      <c r="T270" s="19"/>
      <c r="U270" s="42">
        <v>162010203290</v>
      </c>
    </row>
    <row r="271" spans="1:21" ht="39.75" customHeight="1" x14ac:dyDescent="0.35">
      <c r="A271" s="19">
        <v>266</v>
      </c>
      <c r="B271" s="28" t="s">
        <v>41</v>
      </c>
      <c r="C271" s="28" t="s">
        <v>584</v>
      </c>
      <c r="D271" s="19" t="s">
        <v>62</v>
      </c>
      <c r="E271" s="19" t="s">
        <v>412</v>
      </c>
      <c r="F271" s="19" t="s">
        <v>62</v>
      </c>
      <c r="G271" s="19" t="s">
        <v>1114</v>
      </c>
      <c r="H271" s="19" t="s">
        <v>1400</v>
      </c>
      <c r="I271" s="19" t="s">
        <v>1435</v>
      </c>
      <c r="J271" s="19" t="s">
        <v>1634</v>
      </c>
      <c r="K271" s="19" t="s">
        <v>1115</v>
      </c>
      <c r="L271" s="19">
        <v>177994</v>
      </c>
      <c r="M271" s="20">
        <v>0.03</v>
      </c>
      <c r="N271" s="28">
        <v>1</v>
      </c>
      <c r="O271" s="28"/>
      <c r="P271" s="28" t="s">
        <v>38</v>
      </c>
      <c r="Q271" s="28"/>
      <c r="R271" s="20">
        <v>0.03</v>
      </c>
      <c r="S271" s="28">
        <v>1</v>
      </c>
      <c r="T271" s="19"/>
      <c r="U271" s="42">
        <v>162010203291</v>
      </c>
    </row>
    <row r="272" spans="1:21" ht="39.75" customHeight="1" x14ac:dyDescent="0.35">
      <c r="A272" s="19">
        <v>267</v>
      </c>
      <c r="B272" s="28" t="s">
        <v>41</v>
      </c>
      <c r="C272" s="28" t="s">
        <v>584</v>
      </c>
      <c r="D272" s="19" t="s">
        <v>62</v>
      </c>
      <c r="E272" s="19" t="s">
        <v>413</v>
      </c>
      <c r="F272" s="19" t="s">
        <v>62</v>
      </c>
      <c r="G272" s="19" t="s">
        <v>1116</v>
      </c>
      <c r="H272" s="19" t="s">
        <v>1427</v>
      </c>
      <c r="I272" s="19" t="s">
        <v>1435</v>
      </c>
      <c r="J272" s="19" t="s">
        <v>1665</v>
      </c>
      <c r="K272" s="19" t="s">
        <v>1117</v>
      </c>
      <c r="L272" s="19">
        <v>226341</v>
      </c>
      <c r="M272" s="20">
        <v>0.48</v>
      </c>
      <c r="N272" s="28">
        <v>1</v>
      </c>
      <c r="O272" s="28"/>
      <c r="P272" s="28" t="s">
        <v>38</v>
      </c>
      <c r="Q272" s="28"/>
      <c r="R272" s="20">
        <v>0.35499999999999998</v>
      </c>
      <c r="S272" s="28">
        <v>1</v>
      </c>
      <c r="T272" s="19"/>
      <c r="U272" s="42">
        <v>162010203292</v>
      </c>
    </row>
    <row r="273" spans="1:21" ht="39.75" customHeight="1" x14ac:dyDescent="0.35">
      <c r="A273" s="19">
        <v>268</v>
      </c>
      <c r="B273" s="28" t="s">
        <v>41</v>
      </c>
      <c r="C273" s="28" t="s">
        <v>584</v>
      </c>
      <c r="D273" s="19" t="s">
        <v>62</v>
      </c>
      <c r="E273" s="19" t="s">
        <v>414</v>
      </c>
      <c r="F273" s="19" t="s">
        <v>403</v>
      </c>
      <c r="G273" s="19" t="s">
        <v>1118</v>
      </c>
      <c r="H273" s="19" t="s">
        <v>1400</v>
      </c>
      <c r="I273" s="19" t="s">
        <v>1435</v>
      </c>
      <c r="J273" s="19" t="s">
        <v>1666</v>
      </c>
      <c r="K273" s="19" t="s">
        <v>1119</v>
      </c>
      <c r="L273" s="19">
        <v>181815</v>
      </c>
      <c r="M273" s="20">
        <v>0.09</v>
      </c>
      <c r="N273" s="28">
        <v>1</v>
      </c>
      <c r="O273" s="28"/>
      <c r="P273" s="28" t="s">
        <v>38</v>
      </c>
      <c r="Q273" s="28"/>
      <c r="R273" s="20">
        <v>7.4999999999999997E-2</v>
      </c>
      <c r="S273" s="28">
        <v>1</v>
      </c>
      <c r="T273" s="19"/>
      <c r="U273" s="42">
        <v>162010203293</v>
      </c>
    </row>
    <row r="274" spans="1:21" ht="39.75" customHeight="1" x14ac:dyDescent="0.35">
      <c r="A274" s="19">
        <v>269</v>
      </c>
      <c r="B274" s="28" t="s">
        <v>41</v>
      </c>
      <c r="C274" s="28" t="s">
        <v>584</v>
      </c>
      <c r="D274" s="19" t="s">
        <v>62</v>
      </c>
      <c r="E274" s="19" t="s">
        <v>415</v>
      </c>
      <c r="F274" s="19" t="s">
        <v>404</v>
      </c>
      <c r="G274" s="19" t="s">
        <v>1120</v>
      </c>
      <c r="H274" s="19" t="s">
        <v>1400</v>
      </c>
      <c r="I274" s="19" t="s">
        <v>1435</v>
      </c>
      <c r="J274" s="19" t="s">
        <v>1667</v>
      </c>
      <c r="K274" s="19" t="s">
        <v>1121</v>
      </c>
      <c r="L274" s="19">
        <v>186077</v>
      </c>
      <c r="M274" s="20">
        <v>0.18</v>
      </c>
      <c r="N274" s="28">
        <v>1</v>
      </c>
      <c r="O274" s="28"/>
      <c r="P274" s="28" t="s">
        <v>38</v>
      </c>
      <c r="Q274" s="28"/>
      <c r="R274" s="20">
        <v>0.125</v>
      </c>
      <c r="S274" s="28">
        <v>1</v>
      </c>
      <c r="T274" s="19"/>
      <c r="U274" s="42">
        <v>162010203294</v>
      </c>
    </row>
    <row r="275" spans="1:21" ht="39.75" customHeight="1" x14ac:dyDescent="0.35">
      <c r="A275" s="19">
        <v>270</v>
      </c>
      <c r="B275" s="28" t="s">
        <v>41</v>
      </c>
      <c r="C275" s="28" t="s">
        <v>584</v>
      </c>
      <c r="D275" s="19" t="s">
        <v>62</v>
      </c>
      <c r="E275" s="19" t="s">
        <v>416</v>
      </c>
      <c r="F275" s="19" t="s">
        <v>59</v>
      </c>
      <c r="G275" s="19" t="s">
        <v>1122</v>
      </c>
      <c r="H275" s="19" t="s">
        <v>1400</v>
      </c>
      <c r="I275" s="19" t="s">
        <v>1435</v>
      </c>
      <c r="J275" s="19" t="s">
        <v>1668</v>
      </c>
      <c r="K275" s="19" t="s">
        <v>1123</v>
      </c>
      <c r="L275" s="19">
        <v>184582</v>
      </c>
      <c r="M275" s="20">
        <v>0.12</v>
      </c>
      <c r="N275" s="28">
        <v>1</v>
      </c>
      <c r="O275" s="28"/>
      <c r="P275" s="28" t="s">
        <v>38</v>
      </c>
      <c r="Q275" s="28"/>
      <c r="R275" s="20">
        <v>9.5000000000000001E-2</v>
      </c>
      <c r="S275" s="28">
        <v>1</v>
      </c>
      <c r="T275" s="19"/>
      <c r="U275" s="42">
        <v>162010203295</v>
      </c>
    </row>
    <row r="276" spans="1:21" ht="39.75" customHeight="1" x14ac:dyDescent="0.35">
      <c r="A276" s="19">
        <v>271</v>
      </c>
      <c r="B276" s="28" t="s">
        <v>41</v>
      </c>
      <c r="C276" s="28" t="s">
        <v>584</v>
      </c>
      <c r="D276" s="19" t="s">
        <v>62</v>
      </c>
      <c r="E276" s="19" t="s">
        <v>417</v>
      </c>
      <c r="F276" s="19" t="s">
        <v>405</v>
      </c>
      <c r="G276" s="19" t="s">
        <v>1124</v>
      </c>
      <c r="H276" s="19" t="s">
        <v>1401</v>
      </c>
      <c r="I276" s="19" t="s">
        <v>1435</v>
      </c>
      <c r="J276" s="19" t="s">
        <v>1669</v>
      </c>
      <c r="K276" s="19" t="s">
        <v>1125</v>
      </c>
      <c r="L276" s="19">
        <v>248418</v>
      </c>
      <c r="M276" s="20">
        <v>0.48</v>
      </c>
      <c r="N276" s="28">
        <v>1</v>
      </c>
      <c r="O276" s="28"/>
      <c r="P276" s="28" t="s">
        <v>38</v>
      </c>
      <c r="Q276" s="28"/>
      <c r="R276" s="20">
        <v>0.34499999999999997</v>
      </c>
      <c r="S276" s="28">
        <v>1</v>
      </c>
      <c r="T276" s="19"/>
      <c r="U276" s="42">
        <v>162010203296</v>
      </c>
    </row>
    <row r="277" spans="1:21" ht="39.75" customHeight="1" x14ac:dyDescent="0.35">
      <c r="A277" s="19">
        <v>272</v>
      </c>
      <c r="B277" s="28" t="s">
        <v>41</v>
      </c>
      <c r="C277" s="28" t="s">
        <v>584</v>
      </c>
      <c r="D277" s="19" t="s">
        <v>62</v>
      </c>
      <c r="E277" s="19" t="s">
        <v>418</v>
      </c>
      <c r="F277" s="19" t="s">
        <v>58</v>
      </c>
      <c r="G277" s="19" t="s">
        <v>1126</v>
      </c>
      <c r="H277" s="19" t="s">
        <v>1427</v>
      </c>
      <c r="I277" s="19" t="s">
        <v>1435</v>
      </c>
      <c r="J277" s="19" t="s">
        <v>1640</v>
      </c>
      <c r="K277" s="19" t="s">
        <v>1127</v>
      </c>
      <c r="L277" s="19">
        <v>202923</v>
      </c>
      <c r="M277" s="20">
        <v>0.24</v>
      </c>
      <c r="N277" s="28">
        <v>1</v>
      </c>
      <c r="O277" s="28"/>
      <c r="P277" s="28" t="s">
        <v>38</v>
      </c>
      <c r="Q277" s="28"/>
      <c r="R277" s="20">
        <v>0.21</v>
      </c>
      <c r="S277" s="28">
        <v>1</v>
      </c>
      <c r="T277" s="19"/>
      <c r="U277" s="42">
        <v>162010203297</v>
      </c>
    </row>
    <row r="278" spans="1:21" ht="39.75" customHeight="1" x14ac:dyDescent="0.35">
      <c r="A278" s="19">
        <v>273</v>
      </c>
      <c r="B278" s="28" t="s">
        <v>41</v>
      </c>
      <c r="C278" s="28" t="s">
        <v>584</v>
      </c>
      <c r="D278" s="19" t="s">
        <v>356</v>
      </c>
      <c r="E278" s="19" t="s">
        <v>419</v>
      </c>
      <c r="F278" s="19" t="s">
        <v>369</v>
      </c>
      <c r="G278" s="19" t="s">
        <v>1128</v>
      </c>
      <c r="H278" s="19" t="s">
        <v>1413</v>
      </c>
      <c r="I278" s="19" t="s">
        <v>1441</v>
      </c>
      <c r="J278" s="19" t="s">
        <v>1670</v>
      </c>
      <c r="K278" s="19" t="s">
        <v>1129</v>
      </c>
      <c r="L278" s="19">
        <v>227326</v>
      </c>
      <c r="M278" s="20">
        <v>0.21</v>
      </c>
      <c r="N278" s="28">
        <v>1</v>
      </c>
      <c r="O278" s="28"/>
      <c r="P278" s="28" t="s">
        <v>38</v>
      </c>
      <c r="Q278" s="28"/>
      <c r="R278" s="20">
        <v>0.19</v>
      </c>
      <c r="S278" s="28">
        <v>1</v>
      </c>
      <c r="T278" s="19"/>
      <c r="U278" s="43">
        <v>162010206328</v>
      </c>
    </row>
    <row r="279" spans="1:21" ht="40.5" customHeight="1" x14ac:dyDescent="0.35">
      <c r="A279" s="19">
        <v>274</v>
      </c>
      <c r="B279" s="28" t="s">
        <v>41</v>
      </c>
      <c r="C279" s="28" t="s">
        <v>584</v>
      </c>
      <c r="D279" s="19" t="s">
        <v>62</v>
      </c>
      <c r="E279" s="19" t="s">
        <v>171</v>
      </c>
      <c r="F279" s="19" t="s">
        <v>59</v>
      </c>
      <c r="G279" s="19" t="s">
        <v>1130</v>
      </c>
      <c r="H279" s="19" t="s">
        <v>1407</v>
      </c>
      <c r="I279" s="19" t="s">
        <v>1440</v>
      </c>
      <c r="J279" s="19" t="s">
        <v>1671</v>
      </c>
      <c r="K279" s="19" t="s">
        <v>1131</v>
      </c>
      <c r="L279" s="19">
        <v>172941</v>
      </c>
      <c r="M279" s="20">
        <v>0.12</v>
      </c>
      <c r="N279" s="28">
        <v>1</v>
      </c>
      <c r="O279" s="28"/>
      <c r="P279" s="28" t="s">
        <v>38</v>
      </c>
      <c r="Q279" s="28"/>
      <c r="R279" s="20">
        <v>0.11</v>
      </c>
      <c r="S279" s="28">
        <v>1</v>
      </c>
      <c r="T279" s="19"/>
      <c r="U279" s="42">
        <v>162010203298</v>
      </c>
    </row>
    <row r="280" spans="1:21" ht="40.5" customHeight="1" x14ac:dyDescent="0.35">
      <c r="A280" s="19">
        <v>275</v>
      </c>
      <c r="B280" s="28" t="s">
        <v>41</v>
      </c>
      <c r="C280" s="28" t="s">
        <v>584</v>
      </c>
      <c r="D280" s="19" t="s">
        <v>62</v>
      </c>
      <c r="E280" s="19" t="s">
        <v>426</v>
      </c>
      <c r="F280" s="19" t="s">
        <v>56</v>
      </c>
      <c r="G280" s="19" t="s">
        <v>1132</v>
      </c>
      <c r="H280" s="19" t="s">
        <v>1400</v>
      </c>
      <c r="I280" s="19" t="s">
        <v>1435</v>
      </c>
      <c r="J280" s="19" t="s">
        <v>1672</v>
      </c>
      <c r="K280" s="19" t="s">
        <v>1133</v>
      </c>
      <c r="L280" s="19">
        <v>177994</v>
      </c>
      <c r="M280" s="20">
        <v>0.03</v>
      </c>
      <c r="N280" s="28">
        <v>1</v>
      </c>
      <c r="O280" s="28"/>
      <c r="P280" s="28" t="s">
        <v>38</v>
      </c>
      <c r="Q280" s="19"/>
      <c r="R280" s="28">
        <v>1.4999999999999999E-2</v>
      </c>
      <c r="S280" s="28">
        <v>1</v>
      </c>
      <c r="T280" s="19"/>
      <c r="U280" s="42">
        <v>162010203299</v>
      </c>
    </row>
    <row r="281" spans="1:21" ht="40.5" customHeight="1" x14ac:dyDescent="0.35">
      <c r="A281" s="19">
        <v>276</v>
      </c>
      <c r="B281" s="28" t="s">
        <v>41</v>
      </c>
      <c r="C281" s="28" t="s">
        <v>584</v>
      </c>
      <c r="D281" s="19" t="s">
        <v>62</v>
      </c>
      <c r="E281" s="19" t="s">
        <v>427</v>
      </c>
      <c r="F281" s="19" t="s">
        <v>420</v>
      </c>
      <c r="G281" s="19" t="s">
        <v>1134</v>
      </c>
      <c r="H281" s="19" t="s">
        <v>1400</v>
      </c>
      <c r="I281" s="19" t="s">
        <v>1435</v>
      </c>
      <c r="J281" s="19" t="s">
        <v>1673</v>
      </c>
      <c r="K281" s="19" t="s">
        <v>1135</v>
      </c>
      <c r="L281" s="19">
        <v>188491</v>
      </c>
      <c r="M281" s="20">
        <v>0.21</v>
      </c>
      <c r="N281" s="28">
        <v>1</v>
      </c>
      <c r="O281" s="28"/>
      <c r="P281" s="28" t="s">
        <v>38</v>
      </c>
      <c r="Q281" s="19"/>
      <c r="R281" s="28">
        <v>0.15</v>
      </c>
      <c r="S281" s="28">
        <v>1</v>
      </c>
      <c r="T281" s="19"/>
      <c r="U281" s="42">
        <v>162010203300</v>
      </c>
    </row>
    <row r="282" spans="1:21" ht="40.5" customHeight="1" x14ac:dyDescent="0.35">
      <c r="A282" s="19">
        <v>277</v>
      </c>
      <c r="B282" s="28" t="s">
        <v>41</v>
      </c>
      <c r="C282" s="28" t="s">
        <v>584</v>
      </c>
      <c r="D282" s="19" t="s">
        <v>62</v>
      </c>
      <c r="E282" s="19" t="s">
        <v>428</v>
      </c>
      <c r="F282" s="19" t="s">
        <v>54</v>
      </c>
      <c r="G282" s="19" t="s">
        <v>1136</v>
      </c>
      <c r="H282" s="19" t="s">
        <v>1401</v>
      </c>
      <c r="I282" s="19" t="s">
        <v>1435</v>
      </c>
      <c r="J282" s="19" t="s">
        <v>1674</v>
      </c>
      <c r="K282" s="19" t="s">
        <v>1137</v>
      </c>
      <c r="L282" s="19">
        <v>186083</v>
      </c>
      <c r="M282" s="20">
        <v>0.15</v>
      </c>
      <c r="N282" s="28">
        <v>1</v>
      </c>
      <c r="O282" s="28"/>
      <c r="P282" s="28" t="s">
        <v>38</v>
      </c>
      <c r="Q282" s="19"/>
      <c r="R282" s="28">
        <v>0.125</v>
      </c>
      <c r="S282" s="28">
        <v>1</v>
      </c>
      <c r="T282" s="19"/>
      <c r="U282" s="42">
        <v>162010203301</v>
      </c>
    </row>
    <row r="283" spans="1:21" ht="40.5" customHeight="1" x14ac:dyDescent="0.35">
      <c r="A283" s="19">
        <v>278</v>
      </c>
      <c r="B283" s="28" t="s">
        <v>41</v>
      </c>
      <c r="C283" s="28" t="s">
        <v>584</v>
      </c>
      <c r="D283" s="19" t="s">
        <v>62</v>
      </c>
      <c r="E283" s="19" t="s">
        <v>429</v>
      </c>
      <c r="F283" s="19" t="s">
        <v>71</v>
      </c>
      <c r="G283" s="19" t="s">
        <v>1138</v>
      </c>
      <c r="H283" s="19" t="s">
        <v>1397</v>
      </c>
      <c r="I283" s="19" t="s">
        <v>1439</v>
      </c>
      <c r="J283" s="19" t="s">
        <v>1675</v>
      </c>
      <c r="K283" s="19" t="s">
        <v>1139</v>
      </c>
      <c r="L283" s="19">
        <v>214302</v>
      </c>
      <c r="M283" s="20">
        <v>0.36</v>
      </c>
      <c r="N283" s="28">
        <v>1</v>
      </c>
      <c r="O283" s="28"/>
      <c r="P283" s="28" t="s">
        <v>38</v>
      </c>
      <c r="Q283" s="19"/>
      <c r="R283" s="28">
        <v>0.32500000000000001</v>
      </c>
      <c r="S283" s="28">
        <v>1</v>
      </c>
      <c r="T283" s="19"/>
      <c r="U283" s="42">
        <v>162010203302</v>
      </c>
    </row>
    <row r="284" spans="1:21" ht="40.5" customHeight="1" x14ac:dyDescent="0.35">
      <c r="A284" s="19">
        <v>279</v>
      </c>
      <c r="B284" s="28" t="s">
        <v>41</v>
      </c>
      <c r="C284" s="28" t="s">
        <v>584</v>
      </c>
      <c r="D284" s="19" t="s">
        <v>62</v>
      </c>
      <c r="E284" s="19" t="s">
        <v>430</v>
      </c>
      <c r="F284" s="19" t="s">
        <v>403</v>
      </c>
      <c r="G284" s="19" t="s">
        <v>1140</v>
      </c>
      <c r="H284" s="19" t="s">
        <v>1394</v>
      </c>
      <c r="I284" s="19" t="s">
        <v>1437</v>
      </c>
      <c r="J284" s="19" t="s">
        <v>1676</v>
      </c>
      <c r="K284" s="19" t="s">
        <v>1141</v>
      </c>
      <c r="L284" s="19">
        <v>198531</v>
      </c>
      <c r="M284" s="20">
        <v>0.18</v>
      </c>
      <c r="N284" s="28">
        <v>1</v>
      </c>
      <c r="O284" s="28"/>
      <c r="P284" s="28" t="s">
        <v>38</v>
      </c>
      <c r="Q284" s="19"/>
      <c r="R284" s="28">
        <v>0.125</v>
      </c>
      <c r="S284" s="28">
        <v>1</v>
      </c>
      <c r="T284" s="19"/>
      <c r="U284" s="42">
        <v>162010203303</v>
      </c>
    </row>
    <row r="285" spans="1:21" ht="40.5" customHeight="1" x14ac:dyDescent="0.35">
      <c r="A285" s="19">
        <v>280</v>
      </c>
      <c r="B285" s="28" t="s">
        <v>41</v>
      </c>
      <c r="C285" s="28" t="s">
        <v>584</v>
      </c>
      <c r="D285" s="19" t="s">
        <v>62</v>
      </c>
      <c r="E285" s="19" t="s">
        <v>431</v>
      </c>
      <c r="F285" s="19" t="s">
        <v>421</v>
      </c>
      <c r="G285" s="19" t="s">
        <v>1142</v>
      </c>
      <c r="H285" s="19" t="s">
        <v>1391</v>
      </c>
      <c r="I285" s="19" t="s">
        <v>1435</v>
      </c>
      <c r="J285" s="19" t="s">
        <v>1677</v>
      </c>
      <c r="K285" s="19" t="s">
        <v>1143</v>
      </c>
      <c r="L285" s="19">
        <v>346322</v>
      </c>
      <c r="M285" s="20">
        <v>1.08</v>
      </c>
      <c r="N285" s="28">
        <v>1</v>
      </c>
      <c r="O285" s="28"/>
      <c r="P285" s="28" t="s">
        <v>38</v>
      </c>
      <c r="Q285" s="19"/>
      <c r="R285" s="28">
        <v>0.98499999999999999</v>
      </c>
      <c r="S285" s="28">
        <v>1</v>
      </c>
      <c r="T285" s="19"/>
      <c r="U285" s="42">
        <v>162010203304</v>
      </c>
    </row>
    <row r="286" spans="1:21" ht="40.5" customHeight="1" x14ac:dyDescent="0.35">
      <c r="A286" s="19">
        <v>281</v>
      </c>
      <c r="B286" s="28" t="s">
        <v>41</v>
      </c>
      <c r="C286" s="28" t="s">
        <v>584</v>
      </c>
      <c r="D286" s="19" t="s">
        <v>62</v>
      </c>
      <c r="E286" s="19" t="s">
        <v>432</v>
      </c>
      <c r="F286" s="19" t="s">
        <v>56</v>
      </c>
      <c r="G286" s="19" t="s">
        <v>1144</v>
      </c>
      <c r="H286" s="19" t="s">
        <v>1395</v>
      </c>
      <c r="I286" s="19" t="s">
        <v>1435</v>
      </c>
      <c r="J286" s="19" t="s">
        <v>1678</v>
      </c>
      <c r="K286" s="19" t="s">
        <v>1145</v>
      </c>
      <c r="L286" s="19">
        <v>267653</v>
      </c>
      <c r="M286" s="20">
        <v>0.72</v>
      </c>
      <c r="N286" s="28">
        <v>1</v>
      </c>
      <c r="O286" s="28"/>
      <c r="P286" s="28" t="s">
        <v>38</v>
      </c>
      <c r="Q286" s="19"/>
      <c r="R286" s="28">
        <v>0.65800000000000003</v>
      </c>
      <c r="S286" s="28">
        <v>1</v>
      </c>
      <c r="T286" s="19"/>
      <c r="U286" s="42">
        <v>162010203305</v>
      </c>
    </row>
    <row r="287" spans="1:21" ht="40.5" customHeight="1" x14ac:dyDescent="0.35">
      <c r="A287" s="19">
        <v>282</v>
      </c>
      <c r="B287" s="28" t="s">
        <v>41</v>
      </c>
      <c r="C287" s="28" t="s">
        <v>584</v>
      </c>
      <c r="D287" s="19" t="s">
        <v>62</v>
      </c>
      <c r="E287" s="19" t="s">
        <v>433</v>
      </c>
      <c r="F287" s="19" t="s">
        <v>46</v>
      </c>
      <c r="G287" s="19" t="s">
        <v>1146</v>
      </c>
      <c r="H287" s="19" t="s">
        <v>1406</v>
      </c>
      <c r="I287" s="19" t="s">
        <v>1435</v>
      </c>
      <c r="J287" s="19" t="s">
        <v>1679</v>
      </c>
      <c r="K287" s="19" t="s">
        <v>1147</v>
      </c>
      <c r="L287" s="19">
        <v>173903</v>
      </c>
      <c r="M287" s="20">
        <v>0.12</v>
      </c>
      <c r="N287" s="28">
        <v>1</v>
      </c>
      <c r="O287" s="28"/>
      <c r="P287" s="28" t="s">
        <v>38</v>
      </c>
      <c r="Q287" s="19"/>
      <c r="R287" s="28">
        <v>8.8999999999999996E-2</v>
      </c>
      <c r="S287" s="28">
        <v>1</v>
      </c>
      <c r="T287" s="19"/>
      <c r="U287" s="42">
        <v>162010203306</v>
      </c>
    </row>
    <row r="288" spans="1:21" ht="40.5" customHeight="1" x14ac:dyDescent="0.35">
      <c r="A288" s="19">
        <v>283</v>
      </c>
      <c r="B288" s="28" t="s">
        <v>41</v>
      </c>
      <c r="C288" s="28" t="s">
        <v>584</v>
      </c>
      <c r="D288" s="19" t="s">
        <v>62</v>
      </c>
      <c r="E288" s="19" t="s">
        <v>434</v>
      </c>
      <c r="F288" s="19" t="s">
        <v>46</v>
      </c>
      <c r="G288" s="19" t="s">
        <v>1148</v>
      </c>
      <c r="H288" s="19" t="s">
        <v>1409</v>
      </c>
      <c r="I288" s="19" t="s">
        <v>1437</v>
      </c>
      <c r="J288" s="19" t="s">
        <v>1680</v>
      </c>
      <c r="K288" s="19" t="s">
        <v>1149</v>
      </c>
      <c r="L288" s="19">
        <v>193366</v>
      </c>
      <c r="M288" s="20">
        <v>0.24</v>
      </c>
      <c r="N288" s="28">
        <v>1</v>
      </c>
      <c r="O288" s="28"/>
      <c r="P288" s="28" t="s">
        <v>38</v>
      </c>
      <c r="Q288" s="19"/>
      <c r="R288" s="28">
        <v>0.159</v>
      </c>
      <c r="S288" s="28">
        <v>1</v>
      </c>
      <c r="T288" s="19"/>
      <c r="U288" s="42">
        <v>162010203307</v>
      </c>
    </row>
    <row r="289" spans="1:21" ht="40.5" customHeight="1" x14ac:dyDescent="0.35">
      <c r="A289" s="19">
        <v>284</v>
      </c>
      <c r="B289" s="28" t="s">
        <v>41</v>
      </c>
      <c r="C289" s="28" t="s">
        <v>584</v>
      </c>
      <c r="D289" s="19" t="s">
        <v>62</v>
      </c>
      <c r="E289" s="19" t="s">
        <v>435</v>
      </c>
      <c r="F289" s="19" t="s">
        <v>46</v>
      </c>
      <c r="G289" s="19" t="s">
        <v>1150</v>
      </c>
      <c r="H289" s="19" t="s">
        <v>1431</v>
      </c>
      <c r="I289" s="19" t="s">
        <v>1434</v>
      </c>
      <c r="J289" s="19" t="s">
        <v>1681</v>
      </c>
      <c r="K289" s="19" t="s">
        <v>1151</v>
      </c>
      <c r="L289" s="19">
        <v>231024</v>
      </c>
      <c r="M289" s="20">
        <v>0.42</v>
      </c>
      <c r="N289" s="28">
        <v>1</v>
      </c>
      <c r="O289" s="28"/>
      <c r="P289" s="28" t="s">
        <v>38</v>
      </c>
      <c r="Q289" s="19"/>
      <c r="R289" s="28">
        <v>0.32500000000000001</v>
      </c>
      <c r="S289" s="28">
        <v>1</v>
      </c>
      <c r="T289" s="19"/>
      <c r="U289" s="42">
        <v>162010203308</v>
      </c>
    </row>
    <row r="290" spans="1:21" ht="40.5" customHeight="1" x14ac:dyDescent="0.35">
      <c r="A290" s="19">
        <v>285</v>
      </c>
      <c r="B290" s="28" t="s">
        <v>41</v>
      </c>
      <c r="C290" s="28" t="s">
        <v>584</v>
      </c>
      <c r="D290" s="19" t="s">
        <v>62</v>
      </c>
      <c r="E290" s="19" t="s">
        <v>436</v>
      </c>
      <c r="F290" s="19" t="s">
        <v>54</v>
      </c>
      <c r="G290" s="19" t="s">
        <v>1152</v>
      </c>
      <c r="H290" s="19" t="s">
        <v>1394</v>
      </c>
      <c r="I290" s="19" t="s">
        <v>1437</v>
      </c>
      <c r="J290" s="19" t="s">
        <v>1682</v>
      </c>
      <c r="K290" s="19" t="s">
        <v>1153</v>
      </c>
      <c r="L290" s="19">
        <v>228324</v>
      </c>
      <c r="M290" s="20">
        <v>0.48</v>
      </c>
      <c r="N290" s="28">
        <v>1</v>
      </c>
      <c r="O290" s="28"/>
      <c r="P290" s="28" t="s">
        <v>38</v>
      </c>
      <c r="Q290" s="19"/>
      <c r="R290" s="28">
        <v>0.41199999999999998</v>
      </c>
      <c r="S290" s="28">
        <v>1</v>
      </c>
      <c r="T290" s="19"/>
      <c r="U290" s="42">
        <v>162010203309</v>
      </c>
    </row>
    <row r="291" spans="1:21" ht="40.5" customHeight="1" x14ac:dyDescent="0.35">
      <c r="A291" s="19">
        <v>286</v>
      </c>
      <c r="B291" s="28" t="s">
        <v>41</v>
      </c>
      <c r="C291" s="28" t="s">
        <v>584</v>
      </c>
      <c r="D291" s="19" t="s">
        <v>62</v>
      </c>
      <c r="E291" s="19" t="s">
        <v>346</v>
      </c>
      <c r="F291" s="19" t="s">
        <v>56</v>
      </c>
      <c r="G291" s="19" t="s">
        <v>1154</v>
      </c>
      <c r="H291" s="19" t="s">
        <v>1406</v>
      </c>
      <c r="I291" s="19" t="s">
        <v>1435</v>
      </c>
      <c r="J291" s="19" t="s">
        <v>1683</v>
      </c>
      <c r="K291" s="19" t="s">
        <v>1155</v>
      </c>
      <c r="L291" s="19">
        <v>298258</v>
      </c>
      <c r="M291" s="20">
        <v>0.94499999999999995</v>
      </c>
      <c r="N291" s="28">
        <v>1</v>
      </c>
      <c r="O291" s="28"/>
      <c r="P291" s="28" t="s">
        <v>38</v>
      </c>
      <c r="Q291" s="19"/>
      <c r="R291" s="28">
        <v>0.75800000000000001</v>
      </c>
      <c r="S291" s="28">
        <v>1</v>
      </c>
      <c r="T291" s="19"/>
      <c r="U291" s="42">
        <v>162010203310</v>
      </c>
    </row>
    <row r="292" spans="1:21" ht="40.5" customHeight="1" x14ac:dyDescent="0.35">
      <c r="A292" s="19">
        <v>287</v>
      </c>
      <c r="B292" s="28" t="s">
        <v>41</v>
      </c>
      <c r="C292" s="28" t="s">
        <v>584</v>
      </c>
      <c r="D292" s="19" t="s">
        <v>62</v>
      </c>
      <c r="E292" s="19" t="s">
        <v>437</v>
      </c>
      <c r="F292" s="19" t="s">
        <v>62</v>
      </c>
      <c r="G292" s="19" t="s">
        <v>1156</v>
      </c>
      <c r="H292" s="19" t="s">
        <v>1400</v>
      </c>
      <c r="I292" s="19" t="s">
        <v>1435</v>
      </c>
      <c r="J292" s="19" t="s">
        <v>1656</v>
      </c>
      <c r="K292" s="19" t="s">
        <v>1157</v>
      </c>
      <c r="L292" s="19">
        <v>227412</v>
      </c>
      <c r="M292" s="20">
        <v>0.48</v>
      </c>
      <c r="N292" s="28">
        <v>1</v>
      </c>
      <c r="O292" s="28"/>
      <c r="P292" s="28" t="s">
        <v>38</v>
      </c>
      <c r="Q292" s="19"/>
      <c r="R292" s="28">
        <v>0.42</v>
      </c>
      <c r="S292" s="28">
        <v>1</v>
      </c>
      <c r="T292" s="19"/>
      <c r="U292" s="42">
        <v>162010203311</v>
      </c>
    </row>
    <row r="293" spans="1:21" ht="40.5" customHeight="1" x14ac:dyDescent="0.35">
      <c r="A293" s="19">
        <v>288</v>
      </c>
      <c r="B293" s="28" t="s">
        <v>41</v>
      </c>
      <c r="C293" s="28" t="s">
        <v>584</v>
      </c>
      <c r="D293" s="19" t="s">
        <v>62</v>
      </c>
      <c r="E293" s="19" t="s">
        <v>438</v>
      </c>
      <c r="F293" s="19" t="s">
        <v>45</v>
      </c>
      <c r="G293" s="19" t="s">
        <v>1158</v>
      </c>
      <c r="H293" s="19" t="s">
        <v>1394</v>
      </c>
      <c r="I293" s="19" t="s">
        <v>1437</v>
      </c>
      <c r="J293" s="19" t="s">
        <v>1526</v>
      </c>
      <c r="K293" s="19" t="s">
        <v>1159</v>
      </c>
      <c r="L293" s="19">
        <v>202923</v>
      </c>
      <c r="M293" s="20">
        <v>0.24</v>
      </c>
      <c r="N293" s="28">
        <v>1</v>
      </c>
      <c r="O293" s="28"/>
      <c r="P293" s="28" t="s">
        <v>38</v>
      </c>
      <c r="Q293" s="19"/>
      <c r="R293" s="28">
        <v>0.19500000000000001</v>
      </c>
      <c r="S293" s="28">
        <v>1</v>
      </c>
      <c r="T293" s="19"/>
      <c r="U293" s="42">
        <v>162010203312</v>
      </c>
    </row>
    <row r="294" spans="1:21" ht="40.5" customHeight="1" x14ac:dyDescent="0.35">
      <c r="A294" s="19">
        <v>289</v>
      </c>
      <c r="B294" s="28" t="s">
        <v>41</v>
      </c>
      <c r="C294" s="28" t="s">
        <v>584</v>
      </c>
      <c r="D294" s="19" t="s">
        <v>62</v>
      </c>
      <c r="E294" s="19" t="s">
        <v>439</v>
      </c>
      <c r="F294" s="19" t="s">
        <v>71</v>
      </c>
      <c r="G294" s="19" t="s">
        <v>1160</v>
      </c>
      <c r="H294" s="19" t="s">
        <v>1432</v>
      </c>
      <c r="I294" s="19" t="s">
        <v>1436</v>
      </c>
      <c r="J294" s="19" t="s">
        <v>1527</v>
      </c>
      <c r="K294" s="19" t="s">
        <v>1161</v>
      </c>
      <c r="L294" s="19">
        <v>238134</v>
      </c>
      <c r="M294" s="20">
        <v>0.48</v>
      </c>
      <c r="N294" s="28">
        <v>1</v>
      </c>
      <c r="O294" s="28"/>
      <c r="P294" s="28" t="s">
        <v>38</v>
      </c>
      <c r="Q294" s="19"/>
      <c r="R294" s="28">
        <v>0.32500000000000001</v>
      </c>
      <c r="S294" s="28">
        <v>1</v>
      </c>
      <c r="T294" s="19"/>
      <c r="U294" s="42">
        <v>162010203313</v>
      </c>
    </row>
    <row r="295" spans="1:21" ht="40.5" customHeight="1" x14ac:dyDescent="0.35">
      <c r="A295" s="19">
        <v>290</v>
      </c>
      <c r="B295" s="28" t="s">
        <v>41</v>
      </c>
      <c r="C295" s="28" t="s">
        <v>584</v>
      </c>
      <c r="D295" s="19" t="s">
        <v>62</v>
      </c>
      <c r="E295" s="19" t="s">
        <v>440</v>
      </c>
      <c r="F295" s="19" t="s">
        <v>422</v>
      </c>
      <c r="G295" s="19" t="s">
        <v>1162</v>
      </c>
      <c r="H295" s="19" t="s">
        <v>1409</v>
      </c>
      <c r="I295" s="19" t="s">
        <v>1437</v>
      </c>
      <c r="J295" s="19" t="s">
        <v>1684</v>
      </c>
      <c r="K295" s="19" t="s">
        <v>1163</v>
      </c>
      <c r="L295" s="19">
        <v>174647</v>
      </c>
      <c r="M295" s="20">
        <v>0.09</v>
      </c>
      <c r="N295" s="28">
        <v>1</v>
      </c>
      <c r="O295" s="28"/>
      <c r="P295" s="28" t="s">
        <v>38</v>
      </c>
      <c r="Q295" s="19"/>
      <c r="R295" s="28">
        <v>6.5000000000000002E-2</v>
      </c>
      <c r="S295" s="28">
        <v>1</v>
      </c>
      <c r="T295" s="19"/>
      <c r="U295" s="42">
        <v>162010203314</v>
      </c>
    </row>
    <row r="296" spans="1:21" ht="40.5" customHeight="1" x14ac:dyDescent="0.35">
      <c r="A296" s="19">
        <v>291</v>
      </c>
      <c r="B296" s="28" t="s">
        <v>41</v>
      </c>
      <c r="C296" s="28" t="s">
        <v>584</v>
      </c>
      <c r="D296" s="19" t="s">
        <v>62</v>
      </c>
      <c r="E296" s="19" t="s">
        <v>441</v>
      </c>
      <c r="F296" s="19" t="s">
        <v>68</v>
      </c>
      <c r="G296" s="19" t="s">
        <v>1164</v>
      </c>
      <c r="H296" s="19" t="s">
        <v>1397</v>
      </c>
      <c r="I296" s="19" t="s">
        <v>1439</v>
      </c>
      <c r="J296" s="19" t="s">
        <v>1685</v>
      </c>
      <c r="K296" s="19" t="s">
        <v>1165</v>
      </c>
      <c r="L296" s="19">
        <v>179586</v>
      </c>
      <c r="M296" s="20">
        <v>0.16500000000000001</v>
      </c>
      <c r="N296" s="28">
        <v>1</v>
      </c>
      <c r="O296" s="28"/>
      <c r="P296" s="28" t="s">
        <v>38</v>
      </c>
      <c r="Q296" s="19"/>
      <c r="R296" s="28">
        <v>0.123</v>
      </c>
      <c r="S296" s="28">
        <v>1</v>
      </c>
      <c r="T296" s="19"/>
      <c r="U296" s="42">
        <v>162010203315</v>
      </c>
    </row>
    <row r="297" spans="1:21" ht="40.5" customHeight="1" x14ac:dyDescent="0.35">
      <c r="A297" s="19">
        <v>292</v>
      </c>
      <c r="B297" s="28" t="s">
        <v>41</v>
      </c>
      <c r="C297" s="28" t="s">
        <v>584</v>
      </c>
      <c r="D297" s="19" t="s">
        <v>62</v>
      </c>
      <c r="E297" s="19" t="s">
        <v>442</v>
      </c>
      <c r="F297" s="19" t="s">
        <v>57</v>
      </c>
      <c r="G297" s="19" t="s">
        <v>1166</v>
      </c>
      <c r="H297" s="19" t="s">
        <v>1392</v>
      </c>
      <c r="I297" s="19" t="s">
        <v>1436</v>
      </c>
      <c r="J297" s="19" t="s">
        <v>1686</v>
      </c>
      <c r="K297" s="19" t="s">
        <v>1167</v>
      </c>
      <c r="L297" s="19">
        <v>168413</v>
      </c>
      <c r="M297" s="20">
        <v>4.4999999999999998E-2</v>
      </c>
      <c r="N297" s="28">
        <v>1</v>
      </c>
      <c r="O297" s="28"/>
      <c r="P297" s="28" t="s">
        <v>38</v>
      </c>
      <c r="Q297" s="19"/>
      <c r="R297" s="28">
        <v>0.03</v>
      </c>
      <c r="S297" s="28">
        <v>1</v>
      </c>
      <c r="T297" s="19"/>
      <c r="U297" s="42">
        <v>162010203316</v>
      </c>
    </row>
    <row r="298" spans="1:21" ht="40.5" customHeight="1" x14ac:dyDescent="0.35">
      <c r="A298" s="19">
        <v>293</v>
      </c>
      <c r="B298" s="28" t="s">
        <v>41</v>
      </c>
      <c r="C298" s="28" t="s">
        <v>584</v>
      </c>
      <c r="D298" s="19" t="s">
        <v>62</v>
      </c>
      <c r="E298" s="19" t="s">
        <v>443</v>
      </c>
      <c r="F298" s="19" t="s">
        <v>423</v>
      </c>
      <c r="G298" s="19" t="s">
        <v>1168</v>
      </c>
      <c r="H298" s="19" t="s">
        <v>1409</v>
      </c>
      <c r="I298" s="19" t="s">
        <v>1437</v>
      </c>
      <c r="J298" s="19" t="s">
        <v>1687</v>
      </c>
      <c r="K298" s="19" t="s">
        <v>1169</v>
      </c>
      <c r="L298" s="19">
        <v>173690</v>
      </c>
      <c r="M298" s="20">
        <v>0.09</v>
      </c>
      <c r="N298" s="28">
        <v>1</v>
      </c>
      <c r="O298" s="28"/>
      <c r="P298" s="28" t="s">
        <v>38</v>
      </c>
      <c r="Q298" s="19"/>
      <c r="R298" s="28">
        <v>0.05</v>
      </c>
      <c r="S298" s="28">
        <v>1</v>
      </c>
      <c r="T298" s="19"/>
      <c r="U298" s="42">
        <v>162010203317</v>
      </c>
    </row>
    <row r="299" spans="1:21" ht="40.5" customHeight="1" x14ac:dyDescent="0.35">
      <c r="A299" s="19">
        <v>294</v>
      </c>
      <c r="B299" s="28" t="s">
        <v>41</v>
      </c>
      <c r="C299" s="28" t="s">
        <v>584</v>
      </c>
      <c r="D299" s="19" t="s">
        <v>62</v>
      </c>
      <c r="E299" s="19" t="s">
        <v>444</v>
      </c>
      <c r="F299" s="19" t="s">
        <v>424</v>
      </c>
      <c r="G299" s="19" t="s">
        <v>1170</v>
      </c>
      <c r="H299" s="19" t="s">
        <v>1394</v>
      </c>
      <c r="I299" s="19" t="s">
        <v>1437</v>
      </c>
      <c r="J299" s="19" t="s">
        <v>1682</v>
      </c>
      <c r="K299" s="19" t="s">
        <v>1171</v>
      </c>
      <c r="L299" s="19">
        <v>216285</v>
      </c>
      <c r="M299" s="20">
        <v>0.36</v>
      </c>
      <c r="N299" s="28">
        <v>1</v>
      </c>
      <c r="O299" s="28"/>
      <c r="P299" s="28" t="s">
        <v>38</v>
      </c>
      <c r="Q299" s="19"/>
      <c r="R299" s="28">
        <v>0.30499999999999999</v>
      </c>
      <c r="S299" s="28">
        <v>1</v>
      </c>
      <c r="T299" s="19"/>
      <c r="U299" s="42">
        <v>162010203318</v>
      </c>
    </row>
    <row r="300" spans="1:21" ht="40.5" customHeight="1" x14ac:dyDescent="0.35">
      <c r="A300" s="19">
        <v>295</v>
      </c>
      <c r="B300" s="28" t="s">
        <v>41</v>
      </c>
      <c r="C300" s="28" t="s">
        <v>584</v>
      </c>
      <c r="D300" s="19" t="s">
        <v>62</v>
      </c>
      <c r="E300" s="19" t="s">
        <v>445</v>
      </c>
      <c r="F300" s="19" t="s">
        <v>424</v>
      </c>
      <c r="G300" s="19" t="s">
        <v>1172</v>
      </c>
      <c r="H300" s="19" t="s">
        <v>1426</v>
      </c>
      <c r="I300" s="19" t="s">
        <v>1435</v>
      </c>
      <c r="J300" s="19" t="s">
        <v>1688</v>
      </c>
      <c r="K300" s="19" t="s">
        <v>1173</v>
      </c>
      <c r="L300" s="19">
        <v>171707</v>
      </c>
      <c r="M300" s="20">
        <v>0.09</v>
      </c>
      <c r="N300" s="28">
        <v>1</v>
      </c>
      <c r="O300" s="28"/>
      <c r="P300" s="28" t="s">
        <v>38</v>
      </c>
      <c r="Q300" s="19"/>
      <c r="R300" s="28">
        <v>5.0999999999999997E-2</v>
      </c>
      <c r="S300" s="28">
        <v>1</v>
      </c>
      <c r="T300" s="19"/>
      <c r="U300" s="42">
        <v>162010203319</v>
      </c>
    </row>
    <row r="301" spans="1:21" ht="40.5" customHeight="1" x14ac:dyDescent="0.35">
      <c r="A301" s="19">
        <v>296</v>
      </c>
      <c r="B301" s="28" t="s">
        <v>41</v>
      </c>
      <c r="C301" s="28" t="s">
        <v>584</v>
      </c>
      <c r="D301" s="19" t="s">
        <v>62</v>
      </c>
      <c r="E301" s="19" t="s">
        <v>446</v>
      </c>
      <c r="F301" s="19" t="s">
        <v>47</v>
      </c>
      <c r="G301" s="19" t="s">
        <v>1174</v>
      </c>
      <c r="H301" s="19" t="s">
        <v>1398</v>
      </c>
      <c r="I301" s="19" t="s">
        <v>1437</v>
      </c>
      <c r="J301" s="19" t="s">
        <v>1689</v>
      </c>
      <c r="K301" s="19" t="s">
        <v>1175</v>
      </c>
      <c r="L301" s="19">
        <v>173261</v>
      </c>
      <c r="M301" s="20">
        <v>0.15</v>
      </c>
      <c r="N301" s="28">
        <v>1</v>
      </c>
      <c r="O301" s="28"/>
      <c r="P301" s="28" t="s">
        <v>38</v>
      </c>
      <c r="Q301" s="19"/>
      <c r="R301" s="28">
        <v>0.123</v>
      </c>
      <c r="S301" s="28">
        <v>1</v>
      </c>
      <c r="T301" s="19"/>
      <c r="U301" s="42">
        <v>162010203320</v>
      </c>
    </row>
    <row r="302" spans="1:21" ht="40.5" customHeight="1" x14ac:dyDescent="0.35">
      <c r="A302" s="19">
        <v>297</v>
      </c>
      <c r="B302" s="28" t="s">
        <v>41</v>
      </c>
      <c r="C302" s="28" t="s">
        <v>584</v>
      </c>
      <c r="D302" s="19" t="s">
        <v>62</v>
      </c>
      <c r="E302" s="19" t="s">
        <v>447</v>
      </c>
      <c r="F302" s="19" t="s">
        <v>47</v>
      </c>
      <c r="G302" s="19" t="s">
        <v>1176</v>
      </c>
      <c r="H302" s="19" t="s">
        <v>1398</v>
      </c>
      <c r="I302" s="19" t="s">
        <v>1437</v>
      </c>
      <c r="J302" s="19" t="s">
        <v>1689</v>
      </c>
      <c r="K302" s="19" t="s">
        <v>1177</v>
      </c>
      <c r="L302" s="19">
        <v>194802</v>
      </c>
      <c r="M302" s="20">
        <v>0.3</v>
      </c>
      <c r="N302" s="28">
        <v>1</v>
      </c>
      <c r="O302" s="28"/>
      <c r="P302" s="28" t="s">
        <v>38</v>
      </c>
      <c r="Q302" s="19"/>
      <c r="R302" s="28">
        <v>0.26400000000000001</v>
      </c>
      <c r="S302" s="28">
        <v>1</v>
      </c>
      <c r="T302" s="19"/>
      <c r="U302" s="42">
        <v>162010203321</v>
      </c>
    </row>
    <row r="303" spans="1:21" ht="40.5" customHeight="1" x14ac:dyDescent="0.35">
      <c r="A303" s="19">
        <v>298</v>
      </c>
      <c r="B303" s="28" t="s">
        <v>41</v>
      </c>
      <c r="C303" s="28" t="s">
        <v>584</v>
      </c>
      <c r="D303" s="19" t="s">
        <v>62</v>
      </c>
      <c r="E303" s="19" t="s">
        <v>448</v>
      </c>
      <c r="F303" s="19" t="s">
        <v>425</v>
      </c>
      <c r="G303" s="19" t="s">
        <v>1178</v>
      </c>
      <c r="H303" s="19" t="s">
        <v>1391</v>
      </c>
      <c r="I303" s="19" t="s">
        <v>1435</v>
      </c>
      <c r="J303" s="19" t="s">
        <v>1448</v>
      </c>
      <c r="K303" s="19" t="s">
        <v>1179</v>
      </c>
      <c r="L303" s="19">
        <v>169151</v>
      </c>
      <c r="M303" s="20">
        <v>4.4999999999999998E-2</v>
      </c>
      <c r="N303" s="28">
        <v>1</v>
      </c>
      <c r="O303" s="28"/>
      <c r="P303" s="28" t="s">
        <v>38</v>
      </c>
      <c r="Q303" s="19"/>
      <c r="R303" s="28">
        <v>2.5000000000000001E-2</v>
      </c>
      <c r="S303" s="28">
        <v>1</v>
      </c>
      <c r="T303" s="19"/>
      <c r="U303" s="42">
        <v>162010203322</v>
      </c>
    </row>
    <row r="304" spans="1:21" ht="40.5" customHeight="1" x14ac:dyDescent="0.35">
      <c r="A304" s="19">
        <v>299</v>
      </c>
      <c r="B304" s="28" t="s">
        <v>41</v>
      </c>
      <c r="C304" s="28" t="s">
        <v>584</v>
      </c>
      <c r="D304" s="19" t="s">
        <v>62</v>
      </c>
      <c r="E304" s="19" t="s">
        <v>449</v>
      </c>
      <c r="F304" s="19" t="s">
        <v>71</v>
      </c>
      <c r="G304" s="19" t="s">
        <v>1180</v>
      </c>
      <c r="H304" s="19" t="s">
        <v>1411</v>
      </c>
      <c r="I304" s="19" t="s">
        <v>1437</v>
      </c>
      <c r="J304" s="19" t="s">
        <v>1690</v>
      </c>
      <c r="K304" s="19" t="s">
        <v>1181</v>
      </c>
      <c r="L304" s="19">
        <v>202923</v>
      </c>
      <c r="M304" s="20">
        <v>0.24</v>
      </c>
      <c r="N304" s="28">
        <v>1</v>
      </c>
      <c r="O304" s="28"/>
      <c r="P304" s="28" t="s">
        <v>38</v>
      </c>
      <c r="Q304" s="19"/>
      <c r="R304" s="28">
        <v>0.20499999999999999</v>
      </c>
      <c r="S304" s="28">
        <v>1</v>
      </c>
      <c r="T304" s="19"/>
      <c r="U304" s="42">
        <v>162010203323</v>
      </c>
    </row>
    <row r="305" spans="1:21" ht="40.5" customHeight="1" x14ac:dyDescent="0.35">
      <c r="A305" s="19">
        <v>300</v>
      </c>
      <c r="B305" s="28" t="s">
        <v>41</v>
      </c>
      <c r="C305" s="28" t="s">
        <v>584</v>
      </c>
      <c r="D305" s="19" t="s">
        <v>62</v>
      </c>
      <c r="E305" s="19" t="s">
        <v>450</v>
      </c>
      <c r="F305" s="19" t="s">
        <v>71</v>
      </c>
      <c r="G305" s="19" t="s">
        <v>1182</v>
      </c>
      <c r="H305" s="19" t="s">
        <v>1399</v>
      </c>
      <c r="I305" s="19" t="s">
        <v>1436</v>
      </c>
      <c r="J305" s="19" t="s">
        <v>1564</v>
      </c>
      <c r="K305" s="19" t="s">
        <v>1183</v>
      </c>
      <c r="L305" s="19">
        <v>185444</v>
      </c>
      <c r="M305" s="20">
        <v>0.12</v>
      </c>
      <c r="N305" s="28">
        <v>1</v>
      </c>
      <c r="O305" s="28"/>
      <c r="P305" s="28" t="s">
        <v>38</v>
      </c>
      <c r="Q305" s="19"/>
      <c r="R305" s="28">
        <v>9.5000000000000001E-2</v>
      </c>
      <c r="S305" s="28">
        <v>1</v>
      </c>
      <c r="T305" s="19"/>
      <c r="U305" s="42">
        <v>162010203324</v>
      </c>
    </row>
    <row r="306" spans="1:21" ht="40.5" customHeight="1" x14ac:dyDescent="0.35">
      <c r="A306" s="19">
        <v>301</v>
      </c>
      <c r="B306" s="28" t="s">
        <v>41</v>
      </c>
      <c r="C306" s="28" t="s">
        <v>584</v>
      </c>
      <c r="D306" s="19" t="s">
        <v>62</v>
      </c>
      <c r="E306" s="19" t="s">
        <v>451</v>
      </c>
      <c r="F306" s="19" t="s">
        <v>71</v>
      </c>
      <c r="G306" s="19" t="s">
        <v>1184</v>
      </c>
      <c r="H306" s="19" t="s">
        <v>1399</v>
      </c>
      <c r="I306" s="19" t="s">
        <v>1436</v>
      </c>
      <c r="J306" s="19" t="s">
        <v>1564</v>
      </c>
      <c r="K306" s="19" t="s">
        <v>1185</v>
      </c>
      <c r="L306" s="19">
        <v>213392</v>
      </c>
      <c r="M306" s="20">
        <v>0.27</v>
      </c>
      <c r="N306" s="28">
        <v>1</v>
      </c>
      <c r="O306" s="28"/>
      <c r="P306" s="28" t="s">
        <v>38</v>
      </c>
      <c r="Q306" s="19"/>
      <c r="R306" s="28">
        <v>0.25700000000000001</v>
      </c>
      <c r="S306" s="28">
        <v>1</v>
      </c>
      <c r="T306" s="19"/>
      <c r="U306" s="42">
        <v>162010203325</v>
      </c>
    </row>
    <row r="307" spans="1:21" ht="40.5" customHeight="1" x14ac:dyDescent="0.35">
      <c r="A307" s="19">
        <v>302</v>
      </c>
      <c r="B307" s="28" t="s">
        <v>41</v>
      </c>
      <c r="C307" s="28" t="s">
        <v>584</v>
      </c>
      <c r="D307" s="19" t="s">
        <v>62</v>
      </c>
      <c r="E307" s="19" t="s">
        <v>452</v>
      </c>
      <c r="F307" s="19" t="s">
        <v>71</v>
      </c>
      <c r="G307" s="19" t="s">
        <v>1186</v>
      </c>
      <c r="H307" s="19" t="s">
        <v>1428</v>
      </c>
      <c r="I307" s="19" t="s">
        <v>1435</v>
      </c>
      <c r="J307" s="19" t="s">
        <v>1691</v>
      </c>
      <c r="K307" s="19" t="s">
        <v>1187</v>
      </c>
      <c r="L307" s="19">
        <v>255304</v>
      </c>
      <c r="M307" s="20">
        <v>0.66</v>
      </c>
      <c r="N307" s="28">
        <v>1</v>
      </c>
      <c r="O307" s="28"/>
      <c r="P307" s="28" t="s">
        <v>38</v>
      </c>
      <c r="Q307" s="19"/>
      <c r="R307" s="28">
        <v>0.58899999999999997</v>
      </c>
      <c r="S307" s="28">
        <v>1</v>
      </c>
      <c r="T307" s="19"/>
      <c r="U307" s="42">
        <v>162010203326</v>
      </c>
    </row>
    <row r="308" spans="1:21" ht="40.5" customHeight="1" x14ac:dyDescent="0.35">
      <c r="A308" s="19">
        <v>303</v>
      </c>
      <c r="B308" s="28" t="s">
        <v>41</v>
      </c>
      <c r="C308" s="28" t="s">
        <v>584</v>
      </c>
      <c r="D308" s="19" t="s">
        <v>62</v>
      </c>
      <c r="E308" s="19" t="s">
        <v>453</v>
      </c>
      <c r="F308" s="19" t="s">
        <v>71</v>
      </c>
      <c r="G308" s="19" t="s">
        <v>1188</v>
      </c>
      <c r="H308" s="19" t="s">
        <v>1426</v>
      </c>
      <c r="I308" s="19" t="s">
        <v>1435</v>
      </c>
      <c r="J308" s="19" t="s">
        <v>1692</v>
      </c>
      <c r="K308" s="19" t="s">
        <v>1189</v>
      </c>
      <c r="L308" s="19">
        <v>185444</v>
      </c>
      <c r="M308" s="20">
        <v>0.12</v>
      </c>
      <c r="N308" s="28">
        <v>1</v>
      </c>
      <c r="O308" s="28"/>
      <c r="P308" s="28" t="s">
        <v>38</v>
      </c>
      <c r="Q308" s="19"/>
      <c r="R308" s="28">
        <v>0.105</v>
      </c>
      <c r="S308" s="28">
        <v>1</v>
      </c>
      <c r="T308" s="19"/>
      <c r="U308" s="42">
        <v>162010203327</v>
      </c>
    </row>
    <row r="309" spans="1:21" ht="40.5" customHeight="1" x14ac:dyDescent="0.35">
      <c r="A309" s="19">
        <v>304</v>
      </c>
      <c r="B309" s="28" t="s">
        <v>41</v>
      </c>
      <c r="C309" s="28" t="s">
        <v>584</v>
      </c>
      <c r="D309" s="19" t="s">
        <v>62</v>
      </c>
      <c r="E309" s="19" t="s">
        <v>454</v>
      </c>
      <c r="F309" s="19" t="s">
        <v>71</v>
      </c>
      <c r="G309" s="19" t="s">
        <v>1190</v>
      </c>
      <c r="H309" s="19" t="s">
        <v>1426</v>
      </c>
      <c r="I309" s="19" t="s">
        <v>1435</v>
      </c>
      <c r="J309" s="19" t="s">
        <v>1493</v>
      </c>
      <c r="K309" s="19" t="s">
        <v>1191</v>
      </c>
      <c r="L309" s="19">
        <v>240786</v>
      </c>
      <c r="M309" s="20">
        <v>0.58499999999999996</v>
      </c>
      <c r="N309" s="28">
        <v>1</v>
      </c>
      <c r="O309" s="28"/>
      <c r="P309" s="28" t="s">
        <v>38</v>
      </c>
      <c r="Q309" s="19"/>
      <c r="R309" s="28">
        <v>0.42499999999999999</v>
      </c>
      <c r="S309" s="28">
        <v>1</v>
      </c>
      <c r="T309" s="19"/>
      <c r="U309" s="42">
        <v>162010203328</v>
      </c>
    </row>
    <row r="310" spans="1:21" ht="40.5" customHeight="1" x14ac:dyDescent="0.35">
      <c r="A310" s="19">
        <v>305</v>
      </c>
      <c r="B310" s="28" t="s">
        <v>41</v>
      </c>
      <c r="C310" s="28" t="s">
        <v>584</v>
      </c>
      <c r="D310" s="19" t="s">
        <v>62</v>
      </c>
      <c r="E310" s="19" t="s">
        <v>455</v>
      </c>
      <c r="F310" s="19" t="s">
        <v>403</v>
      </c>
      <c r="G310" s="19" t="s">
        <v>1192</v>
      </c>
      <c r="H310" s="19" t="s">
        <v>1399</v>
      </c>
      <c r="I310" s="19" t="s">
        <v>1436</v>
      </c>
      <c r="J310" s="19" t="s">
        <v>1527</v>
      </c>
      <c r="K310" s="19" t="s">
        <v>1193</v>
      </c>
      <c r="L310" s="19">
        <v>245886</v>
      </c>
      <c r="M310" s="20">
        <v>0.48</v>
      </c>
      <c r="N310" s="28">
        <v>1</v>
      </c>
      <c r="O310" s="28"/>
      <c r="P310" s="28" t="s">
        <v>38</v>
      </c>
      <c r="Q310" s="19"/>
      <c r="R310" s="28">
        <v>0.45600000000000002</v>
      </c>
      <c r="S310" s="28">
        <v>1</v>
      </c>
      <c r="T310" s="19"/>
      <c r="U310" s="42">
        <v>162010203329</v>
      </c>
    </row>
    <row r="311" spans="1:21" ht="40.5" customHeight="1" x14ac:dyDescent="0.35">
      <c r="A311" s="19">
        <v>306</v>
      </c>
      <c r="B311" s="28" t="s">
        <v>41</v>
      </c>
      <c r="C311" s="28" t="s">
        <v>584</v>
      </c>
      <c r="D311" s="19" t="s">
        <v>62</v>
      </c>
      <c r="E311" s="19" t="s">
        <v>456</v>
      </c>
      <c r="F311" s="19" t="s">
        <v>403</v>
      </c>
      <c r="G311" s="19" t="s">
        <v>1194</v>
      </c>
      <c r="H311" s="19" t="s">
        <v>1394</v>
      </c>
      <c r="I311" s="19" t="s">
        <v>1437</v>
      </c>
      <c r="J311" s="19" t="s">
        <v>1492</v>
      </c>
      <c r="K311" s="19" t="s">
        <v>1195</v>
      </c>
      <c r="L311" s="19">
        <v>185444</v>
      </c>
      <c r="M311" s="20">
        <v>0.12</v>
      </c>
      <c r="N311" s="28">
        <v>1</v>
      </c>
      <c r="O311" s="28"/>
      <c r="P311" s="28" t="s">
        <v>38</v>
      </c>
      <c r="Q311" s="19"/>
      <c r="R311" s="28">
        <v>9.5000000000000001E-2</v>
      </c>
      <c r="S311" s="28">
        <v>1</v>
      </c>
      <c r="T311" s="19"/>
      <c r="U311" s="42">
        <v>162010203330</v>
      </c>
    </row>
    <row r="312" spans="1:21" ht="40.5" customHeight="1" x14ac:dyDescent="0.35">
      <c r="A312" s="19">
        <v>307</v>
      </c>
      <c r="B312" s="28" t="s">
        <v>41</v>
      </c>
      <c r="C312" s="28" t="s">
        <v>584</v>
      </c>
      <c r="D312" s="19" t="s">
        <v>62</v>
      </c>
      <c r="E312" s="19" t="s">
        <v>457</v>
      </c>
      <c r="F312" s="19" t="s">
        <v>403</v>
      </c>
      <c r="G312" s="19" t="s">
        <v>1196</v>
      </c>
      <c r="H312" s="19" t="s">
        <v>1394</v>
      </c>
      <c r="I312" s="19" t="s">
        <v>1437</v>
      </c>
      <c r="J312" s="19" t="s">
        <v>1693</v>
      </c>
      <c r="K312" s="19" t="s">
        <v>1197</v>
      </c>
      <c r="L312" s="19">
        <v>206194</v>
      </c>
      <c r="M312" s="20">
        <v>0.3</v>
      </c>
      <c r="N312" s="28">
        <v>1</v>
      </c>
      <c r="O312" s="28"/>
      <c r="P312" s="28" t="s">
        <v>38</v>
      </c>
      <c r="Q312" s="19"/>
      <c r="R312" s="28">
        <v>0.25</v>
      </c>
      <c r="S312" s="28">
        <v>1</v>
      </c>
      <c r="T312" s="19"/>
      <c r="U312" s="42">
        <v>162010203331</v>
      </c>
    </row>
    <row r="313" spans="1:21" ht="40.5" customHeight="1" x14ac:dyDescent="0.35">
      <c r="A313" s="19">
        <v>308</v>
      </c>
      <c r="B313" s="28" t="s">
        <v>41</v>
      </c>
      <c r="C313" s="28" t="s">
        <v>584</v>
      </c>
      <c r="D313" s="19" t="s">
        <v>62</v>
      </c>
      <c r="E313" s="19" t="s">
        <v>458</v>
      </c>
      <c r="F313" s="19" t="s">
        <v>51</v>
      </c>
      <c r="G313" s="19" t="s">
        <v>1198</v>
      </c>
      <c r="H313" s="19" t="s">
        <v>1399</v>
      </c>
      <c r="I313" s="19" t="s">
        <v>1436</v>
      </c>
      <c r="J313" s="19" t="s">
        <v>1694</v>
      </c>
      <c r="K313" s="19" t="s">
        <v>1199</v>
      </c>
      <c r="L313" s="19">
        <v>183248</v>
      </c>
      <c r="M313" s="20">
        <v>0.09</v>
      </c>
      <c r="N313" s="28">
        <v>1</v>
      </c>
      <c r="O313" s="28"/>
      <c r="P313" s="28" t="s">
        <v>38</v>
      </c>
      <c r="Q313" s="19"/>
      <c r="R313" s="28">
        <v>0.05</v>
      </c>
      <c r="S313" s="28">
        <v>1</v>
      </c>
      <c r="T313" s="19"/>
      <c r="U313" s="42">
        <v>162010203332</v>
      </c>
    </row>
    <row r="314" spans="1:21" ht="40.5" customHeight="1" x14ac:dyDescent="0.35">
      <c r="A314" s="19">
        <v>309</v>
      </c>
      <c r="B314" s="28" t="s">
        <v>41</v>
      </c>
      <c r="C314" s="28" t="s">
        <v>584</v>
      </c>
      <c r="D314" s="19" t="s">
        <v>62</v>
      </c>
      <c r="E314" s="19" t="s">
        <v>459</v>
      </c>
      <c r="F314" s="19" t="s">
        <v>51</v>
      </c>
      <c r="G314" s="19" t="s">
        <v>1200</v>
      </c>
      <c r="H314" s="19" t="s">
        <v>1399</v>
      </c>
      <c r="I314" s="19" t="s">
        <v>1436</v>
      </c>
      <c r="J314" s="19" t="s">
        <v>1565</v>
      </c>
      <c r="K314" s="19" t="s">
        <v>1201</v>
      </c>
      <c r="L314" s="19">
        <v>222997</v>
      </c>
      <c r="M314" s="20">
        <v>0.36</v>
      </c>
      <c r="N314" s="28">
        <v>1</v>
      </c>
      <c r="O314" s="28"/>
      <c r="P314" s="28" t="s">
        <v>38</v>
      </c>
      <c r="Q314" s="19"/>
      <c r="R314" s="28">
        <v>0.25</v>
      </c>
      <c r="S314" s="28">
        <v>1</v>
      </c>
      <c r="T314" s="19"/>
      <c r="U314" s="42">
        <v>162010203333</v>
      </c>
    </row>
    <row r="315" spans="1:21" ht="40.5" customHeight="1" x14ac:dyDescent="0.35">
      <c r="A315" s="19">
        <v>310</v>
      </c>
      <c r="B315" s="28" t="s">
        <v>41</v>
      </c>
      <c r="C315" s="28" t="s">
        <v>584</v>
      </c>
      <c r="D315" s="22" t="s">
        <v>356</v>
      </c>
      <c r="E315" s="22" t="s">
        <v>466</v>
      </c>
      <c r="F315" s="22" t="s">
        <v>356</v>
      </c>
      <c r="G315" s="22" t="s">
        <v>1202</v>
      </c>
      <c r="H315" s="19" t="s">
        <v>1403</v>
      </c>
      <c r="I315" s="19" t="s">
        <v>1436</v>
      </c>
      <c r="J315" s="19" t="s">
        <v>1661</v>
      </c>
      <c r="K315" s="22" t="s">
        <v>1203</v>
      </c>
      <c r="L315" s="23">
        <v>296502</v>
      </c>
      <c r="M315" s="24">
        <v>0.61499999999999999</v>
      </c>
      <c r="N315" s="28">
        <v>1</v>
      </c>
      <c r="O315" s="28"/>
      <c r="P315" s="28" t="s">
        <v>38</v>
      </c>
      <c r="Q315" s="19"/>
      <c r="R315" s="28">
        <v>0.51500000000000001</v>
      </c>
      <c r="S315" s="28">
        <v>1</v>
      </c>
      <c r="T315" s="19"/>
      <c r="U315" s="43">
        <v>162010206329</v>
      </c>
    </row>
    <row r="316" spans="1:21" ht="40.5" customHeight="1" x14ac:dyDescent="0.35">
      <c r="A316" s="19">
        <v>311</v>
      </c>
      <c r="B316" s="28" t="s">
        <v>41</v>
      </c>
      <c r="C316" s="28" t="s">
        <v>584</v>
      </c>
      <c r="D316" s="22" t="s">
        <v>356</v>
      </c>
      <c r="E316" s="22" t="s">
        <v>467</v>
      </c>
      <c r="F316" s="22" t="s">
        <v>81</v>
      </c>
      <c r="G316" s="22" t="s">
        <v>1204</v>
      </c>
      <c r="H316" s="19" t="s">
        <v>1413</v>
      </c>
      <c r="I316" s="19" t="s">
        <v>1441</v>
      </c>
      <c r="J316" s="19" t="s">
        <v>1660</v>
      </c>
      <c r="K316" s="22" t="s">
        <v>1205</v>
      </c>
      <c r="L316" s="23">
        <v>241153</v>
      </c>
      <c r="M316" s="24">
        <v>0.45</v>
      </c>
      <c r="N316" s="28">
        <v>1</v>
      </c>
      <c r="O316" s="28"/>
      <c r="P316" s="28" t="s">
        <v>38</v>
      </c>
      <c r="Q316" s="19"/>
      <c r="R316" s="28">
        <v>0.35</v>
      </c>
      <c r="S316" s="28">
        <v>1</v>
      </c>
      <c r="T316" s="19"/>
      <c r="U316" s="43">
        <v>162010206330</v>
      </c>
    </row>
    <row r="317" spans="1:21" ht="40.5" customHeight="1" x14ac:dyDescent="0.35">
      <c r="A317" s="19">
        <v>312</v>
      </c>
      <c r="B317" s="28" t="s">
        <v>41</v>
      </c>
      <c r="C317" s="28" t="s">
        <v>584</v>
      </c>
      <c r="D317" s="22" t="s">
        <v>356</v>
      </c>
      <c r="E317" s="22" t="s">
        <v>468</v>
      </c>
      <c r="F317" s="22" t="s">
        <v>460</v>
      </c>
      <c r="G317" s="22" t="s">
        <v>1206</v>
      </c>
      <c r="H317" s="19" t="s">
        <v>1413</v>
      </c>
      <c r="I317" s="19" t="s">
        <v>1441</v>
      </c>
      <c r="J317" s="19" t="s">
        <v>1634</v>
      </c>
      <c r="K317" s="22" t="s">
        <v>1207</v>
      </c>
      <c r="L317" s="23">
        <v>214507</v>
      </c>
      <c r="M317" s="24">
        <v>0.12</v>
      </c>
      <c r="N317" s="28">
        <v>1</v>
      </c>
      <c r="O317" s="28"/>
      <c r="P317" s="28" t="s">
        <v>38</v>
      </c>
      <c r="Q317" s="19"/>
      <c r="R317" s="28">
        <v>0.09</v>
      </c>
      <c r="S317" s="28">
        <v>1</v>
      </c>
      <c r="T317" s="19"/>
      <c r="U317" s="43">
        <v>162010206331</v>
      </c>
    </row>
    <row r="318" spans="1:21" ht="40.5" customHeight="1" x14ac:dyDescent="0.35">
      <c r="A318" s="19">
        <v>313</v>
      </c>
      <c r="B318" s="28" t="s">
        <v>41</v>
      </c>
      <c r="C318" s="28" t="s">
        <v>584</v>
      </c>
      <c r="D318" s="22" t="s">
        <v>356</v>
      </c>
      <c r="E318" s="22" t="s">
        <v>469</v>
      </c>
      <c r="F318" s="22" t="s">
        <v>80</v>
      </c>
      <c r="G318" s="22" t="s">
        <v>1208</v>
      </c>
      <c r="H318" s="19" t="s">
        <v>1413</v>
      </c>
      <c r="I318" s="19" t="s">
        <v>1441</v>
      </c>
      <c r="J318" s="19" t="s">
        <v>1695</v>
      </c>
      <c r="K318" s="22" t="s">
        <v>1209</v>
      </c>
      <c r="L318" s="23">
        <v>217442</v>
      </c>
      <c r="M318" s="24">
        <v>0.15</v>
      </c>
      <c r="N318" s="28">
        <v>1</v>
      </c>
      <c r="O318" s="28"/>
      <c r="P318" s="28" t="s">
        <v>38</v>
      </c>
      <c r="Q318" s="19"/>
      <c r="R318" s="28">
        <v>0.15</v>
      </c>
      <c r="S318" s="28">
        <v>1</v>
      </c>
      <c r="T318" s="19"/>
      <c r="U318" s="43">
        <v>162010206332</v>
      </c>
    </row>
    <row r="319" spans="1:21" ht="40.5" customHeight="1" x14ac:dyDescent="0.35">
      <c r="A319" s="19">
        <v>314</v>
      </c>
      <c r="B319" s="28" t="s">
        <v>41</v>
      </c>
      <c r="C319" s="28" t="s">
        <v>584</v>
      </c>
      <c r="D319" s="22" t="s">
        <v>356</v>
      </c>
      <c r="E319" s="22" t="s">
        <v>470</v>
      </c>
      <c r="F319" s="22" t="s">
        <v>461</v>
      </c>
      <c r="G319" s="22" t="s">
        <v>1210</v>
      </c>
      <c r="H319" s="19" t="s">
        <v>1414</v>
      </c>
      <c r="I319" s="19" t="s">
        <v>1441</v>
      </c>
      <c r="J319" s="19" t="s">
        <v>1648</v>
      </c>
      <c r="K319" s="22" t="s">
        <v>1211</v>
      </c>
      <c r="L319" s="23">
        <v>223126</v>
      </c>
      <c r="M319" s="24">
        <v>0.19500000000000001</v>
      </c>
      <c r="N319" s="28">
        <v>1</v>
      </c>
      <c r="O319" s="28"/>
      <c r="P319" s="28" t="s">
        <v>38</v>
      </c>
      <c r="Q319" s="19"/>
      <c r="R319" s="28">
        <v>0.17499999999999999</v>
      </c>
      <c r="S319" s="28">
        <v>1</v>
      </c>
      <c r="T319" s="19"/>
      <c r="U319" s="43">
        <v>162010206333</v>
      </c>
    </row>
    <row r="320" spans="1:21" ht="40.5" customHeight="1" x14ac:dyDescent="0.35">
      <c r="A320" s="19">
        <v>315</v>
      </c>
      <c r="B320" s="28" t="s">
        <v>41</v>
      </c>
      <c r="C320" s="28" t="s">
        <v>584</v>
      </c>
      <c r="D320" s="22" t="s">
        <v>356</v>
      </c>
      <c r="E320" s="22" t="s">
        <v>471</v>
      </c>
      <c r="F320" s="22" t="s">
        <v>101</v>
      </c>
      <c r="G320" s="22" t="s">
        <v>1212</v>
      </c>
      <c r="H320" s="19" t="s">
        <v>1413</v>
      </c>
      <c r="I320" s="19" t="s">
        <v>1441</v>
      </c>
      <c r="J320" s="19" t="s">
        <v>1696</v>
      </c>
      <c r="K320" s="22" t="s">
        <v>1213</v>
      </c>
      <c r="L320" s="23">
        <v>244405</v>
      </c>
      <c r="M320" s="24">
        <v>0.24</v>
      </c>
      <c r="N320" s="28">
        <v>1</v>
      </c>
      <c r="O320" s="28"/>
      <c r="P320" s="28" t="s">
        <v>38</v>
      </c>
      <c r="Q320" s="19"/>
      <c r="R320" s="28">
        <v>0.21199999999999999</v>
      </c>
      <c r="S320" s="28">
        <v>1</v>
      </c>
      <c r="T320" s="19"/>
      <c r="U320" s="43">
        <v>162010206334</v>
      </c>
    </row>
    <row r="321" spans="1:21" ht="40.5" customHeight="1" x14ac:dyDescent="0.35">
      <c r="A321" s="19">
        <v>316</v>
      </c>
      <c r="B321" s="28" t="s">
        <v>41</v>
      </c>
      <c r="C321" s="28" t="s">
        <v>584</v>
      </c>
      <c r="D321" s="22" t="s">
        <v>356</v>
      </c>
      <c r="E321" s="22" t="s">
        <v>472</v>
      </c>
      <c r="F321" s="22" t="s">
        <v>370</v>
      </c>
      <c r="G321" s="22" t="s">
        <v>1214</v>
      </c>
      <c r="H321" s="19" t="s">
        <v>1413</v>
      </c>
      <c r="I321" s="19" t="s">
        <v>1441</v>
      </c>
      <c r="J321" s="19" t="s">
        <v>1697</v>
      </c>
      <c r="K321" s="22" t="s">
        <v>1215</v>
      </c>
      <c r="L321" s="23">
        <v>279595</v>
      </c>
      <c r="M321" s="24">
        <v>4.3499999999999997E-2</v>
      </c>
      <c r="N321" s="28">
        <v>1</v>
      </c>
      <c r="O321" s="28"/>
      <c r="P321" s="28" t="s">
        <v>38</v>
      </c>
      <c r="Q321" s="19"/>
      <c r="R321" s="28">
        <v>3.1E-2</v>
      </c>
      <c r="S321" s="28">
        <v>1</v>
      </c>
      <c r="T321" s="19"/>
      <c r="U321" s="43">
        <v>162010206335</v>
      </c>
    </row>
    <row r="322" spans="1:21" ht="40.5" customHeight="1" x14ac:dyDescent="0.35">
      <c r="A322" s="19">
        <v>317</v>
      </c>
      <c r="B322" s="28" t="s">
        <v>41</v>
      </c>
      <c r="C322" s="28" t="s">
        <v>584</v>
      </c>
      <c r="D322" s="22" t="s">
        <v>356</v>
      </c>
      <c r="E322" s="22" t="s">
        <v>473</v>
      </c>
      <c r="F322" s="22" t="s">
        <v>370</v>
      </c>
      <c r="G322" s="22" t="s">
        <v>1216</v>
      </c>
      <c r="H322" s="19" t="s">
        <v>1413</v>
      </c>
      <c r="I322" s="19" t="s">
        <v>1441</v>
      </c>
      <c r="J322" s="19" t="s">
        <v>1698</v>
      </c>
      <c r="K322" s="22" t="s">
        <v>1217</v>
      </c>
      <c r="L322" s="23">
        <v>289563</v>
      </c>
      <c r="M322" s="24">
        <v>0.66</v>
      </c>
      <c r="N322" s="28">
        <v>1</v>
      </c>
      <c r="O322" s="28"/>
      <c r="P322" s="28" t="s">
        <v>38</v>
      </c>
      <c r="Q322" s="19"/>
      <c r="R322" s="28">
        <v>0.61199999999999999</v>
      </c>
      <c r="S322" s="28">
        <v>1</v>
      </c>
      <c r="T322" s="19"/>
      <c r="U322" s="43">
        <v>162010206336</v>
      </c>
    </row>
    <row r="323" spans="1:21" ht="40.5" customHeight="1" x14ac:dyDescent="0.35">
      <c r="A323" s="19">
        <v>318</v>
      </c>
      <c r="B323" s="28" t="s">
        <v>41</v>
      </c>
      <c r="C323" s="28" t="s">
        <v>584</v>
      </c>
      <c r="D323" s="22" t="s">
        <v>356</v>
      </c>
      <c r="E323" s="22" t="s">
        <v>474</v>
      </c>
      <c r="F323" s="22" t="s">
        <v>258</v>
      </c>
      <c r="G323" s="22" t="s">
        <v>1218</v>
      </c>
      <c r="H323" s="19" t="s">
        <v>1429</v>
      </c>
      <c r="I323" s="19" t="s">
        <v>1440</v>
      </c>
      <c r="J323" s="19" t="s">
        <v>1699</v>
      </c>
      <c r="K323" s="22" t="s">
        <v>1219</v>
      </c>
      <c r="L323" s="23">
        <v>269884</v>
      </c>
      <c r="M323" s="24">
        <v>0.51</v>
      </c>
      <c r="N323" s="28">
        <v>1</v>
      </c>
      <c r="O323" s="28"/>
      <c r="P323" s="28" t="s">
        <v>38</v>
      </c>
      <c r="Q323" s="19"/>
      <c r="R323" s="28">
        <v>0.42</v>
      </c>
      <c r="S323" s="28">
        <v>1</v>
      </c>
      <c r="T323" s="19"/>
      <c r="U323" s="43">
        <v>162010206337</v>
      </c>
    </row>
    <row r="324" spans="1:21" ht="40.5" customHeight="1" x14ac:dyDescent="0.35">
      <c r="A324" s="19">
        <v>319</v>
      </c>
      <c r="B324" s="28" t="s">
        <v>41</v>
      </c>
      <c r="C324" s="28" t="s">
        <v>584</v>
      </c>
      <c r="D324" s="22" t="s">
        <v>356</v>
      </c>
      <c r="E324" s="22" t="s">
        <v>475</v>
      </c>
      <c r="F324" s="22" t="s">
        <v>76</v>
      </c>
      <c r="G324" s="22" t="s">
        <v>1220</v>
      </c>
      <c r="H324" s="19" t="s">
        <v>1418</v>
      </c>
      <c r="I324" s="19" t="s">
        <v>1441</v>
      </c>
      <c r="J324" s="19" t="s">
        <v>1700</v>
      </c>
      <c r="K324" s="22" t="s">
        <v>1221</v>
      </c>
      <c r="L324" s="23">
        <v>253066</v>
      </c>
      <c r="M324" s="24">
        <v>0.40500000000000003</v>
      </c>
      <c r="N324" s="28">
        <v>1</v>
      </c>
      <c r="O324" s="28"/>
      <c r="P324" s="28" t="s">
        <v>38</v>
      </c>
      <c r="Q324" s="19"/>
      <c r="R324" s="28">
        <v>0.39100000000000001</v>
      </c>
      <c r="S324" s="28">
        <v>1</v>
      </c>
      <c r="T324" s="19"/>
      <c r="U324" s="43">
        <v>162010206338</v>
      </c>
    </row>
    <row r="325" spans="1:21" ht="40.5" customHeight="1" x14ac:dyDescent="0.35">
      <c r="A325" s="19">
        <v>320</v>
      </c>
      <c r="B325" s="28" t="s">
        <v>41</v>
      </c>
      <c r="C325" s="28" t="s">
        <v>584</v>
      </c>
      <c r="D325" s="22" t="s">
        <v>356</v>
      </c>
      <c r="E325" s="22" t="s">
        <v>476</v>
      </c>
      <c r="F325" s="22" t="s">
        <v>370</v>
      </c>
      <c r="G325" s="22" t="s">
        <v>1222</v>
      </c>
      <c r="H325" s="19" t="s">
        <v>1410</v>
      </c>
      <c r="I325" s="19" t="s">
        <v>1440</v>
      </c>
      <c r="J325" s="19" t="s">
        <v>1701</v>
      </c>
      <c r="K325" s="22" t="s">
        <v>1223</v>
      </c>
      <c r="L325" s="23">
        <v>231322</v>
      </c>
      <c r="M325" s="24">
        <v>0.27500000000000002</v>
      </c>
      <c r="N325" s="28">
        <v>1</v>
      </c>
      <c r="O325" s="28"/>
      <c r="P325" s="28" t="s">
        <v>38</v>
      </c>
      <c r="Q325" s="19"/>
      <c r="R325" s="28">
        <v>0.219</v>
      </c>
      <c r="S325" s="28">
        <v>1</v>
      </c>
      <c r="T325" s="19"/>
      <c r="U325" s="43">
        <v>162010206339</v>
      </c>
    </row>
    <row r="326" spans="1:21" ht="40.5" customHeight="1" x14ac:dyDescent="0.35">
      <c r="A326" s="19">
        <v>321</v>
      </c>
      <c r="B326" s="28" t="s">
        <v>41</v>
      </c>
      <c r="C326" s="28" t="s">
        <v>584</v>
      </c>
      <c r="D326" s="22" t="s">
        <v>356</v>
      </c>
      <c r="E326" s="22" t="s">
        <v>477</v>
      </c>
      <c r="F326" s="22" t="s">
        <v>80</v>
      </c>
      <c r="G326" s="22" t="s">
        <v>1224</v>
      </c>
      <c r="H326" s="19" t="s">
        <v>1413</v>
      </c>
      <c r="I326" s="19" t="s">
        <v>1441</v>
      </c>
      <c r="J326" s="19" t="s">
        <v>1633</v>
      </c>
      <c r="K326" s="22" t="s">
        <v>1225</v>
      </c>
      <c r="L326" s="23">
        <v>229523</v>
      </c>
      <c r="M326" s="24">
        <v>0.24</v>
      </c>
      <c r="N326" s="28">
        <v>1</v>
      </c>
      <c r="O326" s="28"/>
      <c r="P326" s="28" t="s">
        <v>38</v>
      </c>
      <c r="Q326" s="19"/>
      <c r="R326" s="28">
        <v>0.19500000000000001</v>
      </c>
      <c r="S326" s="28">
        <v>1</v>
      </c>
      <c r="T326" s="19"/>
      <c r="U326" s="43">
        <v>162010206340</v>
      </c>
    </row>
    <row r="327" spans="1:21" ht="40.5" customHeight="1" x14ac:dyDescent="0.35">
      <c r="A327" s="19">
        <v>322</v>
      </c>
      <c r="B327" s="28" t="s">
        <v>41</v>
      </c>
      <c r="C327" s="28" t="s">
        <v>584</v>
      </c>
      <c r="D327" s="22" t="s">
        <v>356</v>
      </c>
      <c r="E327" s="22" t="s">
        <v>478</v>
      </c>
      <c r="F327" s="22" t="s">
        <v>461</v>
      </c>
      <c r="G327" s="22" t="s">
        <v>1226</v>
      </c>
      <c r="H327" s="19" t="s">
        <v>1414</v>
      </c>
      <c r="I327" s="19" t="s">
        <v>1441</v>
      </c>
      <c r="J327" s="19" t="s">
        <v>1648</v>
      </c>
      <c r="K327" s="22" t="s">
        <v>1227</v>
      </c>
      <c r="L327" s="23">
        <v>258993</v>
      </c>
      <c r="M327" s="24">
        <v>0.48</v>
      </c>
      <c r="N327" s="28">
        <v>1</v>
      </c>
      <c r="O327" s="28"/>
      <c r="P327" s="28" t="s">
        <v>38</v>
      </c>
      <c r="Q327" s="19"/>
      <c r="R327" s="28">
        <v>0.374</v>
      </c>
      <c r="S327" s="28">
        <v>1</v>
      </c>
      <c r="T327" s="19"/>
      <c r="U327" s="43">
        <v>162010206341</v>
      </c>
    </row>
    <row r="328" spans="1:21" ht="40.5" customHeight="1" x14ac:dyDescent="0.35">
      <c r="A328" s="19">
        <v>323</v>
      </c>
      <c r="B328" s="28" t="s">
        <v>41</v>
      </c>
      <c r="C328" s="28" t="s">
        <v>584</v>
      </c>
      <c r="D328" s="22" t="s">
        <v>356</v>
      </c>
      <c r="E328" s="22" t="s">
        <v>479</v>
      </c>
      <c r="F328" s="22" t="s">
        <v>370</v>
      </c>
      <c r="G328" s="22" t="s">
        <v>1228</v>
      </c>
      <c r="H328" s="19" t="s">
        <v>1412</v>
      </c>
      <c r="I328" s="19" t="s">
        <v>1440</v>
      </c>
      <c r="J328" s="19" t="s">
        <v>1702</v>
      </c>
      <c r="K328" s="22" t="s">
        <v>1229</v>
      </c>
      <c r="L328" s="23">
        <v>252404</v>
      </c>
      <c r="M328" s="24">
        <v>0.39</v>
      </c>
      <c r="N328" s="28">
        <v>1</v>
      </c>
      <c r="O328" s="28"/>
      <c r="P328" s="28" t="s">
        <v>38</v>
      </c>
      <c r="Q328" s="19"/>
      <c r="R328" s="28">
        <v>0.312</v>
      </c>
      <c r="S328" s="28">
        <v>1</v>
      </c>
      <c r="T328" s="19"/>
      <c r="U328" s="43">
        <v>162010206342</v>
      </c>
    </row>
    <row r="329" spans="1:21" ht="40.5" customHeight="1" x14ac:dyDescent="0.35">
      <c r="A329" s="19">
        <v>324</v>
      </c>
      <c r="B329" s="28" t="s">
        <v>41</v>
      </c>
      <c r="C329" s="28" t="s">
        <v>584</v>
      </c>
      <c r="D329" s="22" t="s">
        <v>356</v>
      </c>
      <c r="E329" s="22" t="s">
        <v>480</v>
      </c>
      <c r="F329" s="22" t="s">
        <v>462</v>
      </c>
      <c r="G329" s="22" t="s">
        <v>1230</v>
      </c>
      <c r="H329" s="19" t="s">
        <v>1413</v>
      </c>
      <c r="I329" s="19" t="s">
        <v>1441</v>
      </c>
      <c r="J329" s="19" t="s">
        <v>1667</v>
      </c>
      <c r="K329" s="22" t="s">
        <v>1231</v>
      </c>
      <c r="L329" s="23">
        <v>267441</v>
      </c>
      <c r="M329" s="24">
        <v>0.24</v>
      </c>
      <c r="N329" s="28">
        <v>1</v>
      </c>
      <c r="O329" s="28"/>
      <c r="P329" s="28" t="s">
        <v>38</v>
      </c>
      <c r="Q329" s="19"/>
      <c r="R329" s="28">
        <v>0.215</v>
      </c>
      <c r="S329" s="28">
        <v>1</v>
      </c>
      <c r="T329" s="19"/>
      <c r="U329" s="43">
        <v>162010206343</v>
      </c>
    </row>
    <row r="330" spans="1:21" ht="40.5" customHeight="1" x14ac:dyDescent="0.35">
      <c r="A330" s="19">
        <v>325</v>
      </c>
      <c r="B330" s="28" t="s">
        <v>41</v>
      </c>
      <c r="C330" s="28" t="s">
        <v>584</v>
      </c>
      <c r="D330" s="22" t="s">
        <v>356</v>
      </c>
      <c r="E330" s="22" t="s">
        <v>481</v>
      </c>
      <c r="F330" s="22" t="s">
        <v>370</v>
      </c>
      <c r="G330" s="22" t="s">
        <v>1232</v>
      </c>
      <c r="H330" s="19" t="s">
        <v>1427</v>
      </c>
      <c r="I330" s="19" t="s">
        <v>1435</v>
      </c>
      <c r="J330" s="19" t="s">
        <v>1703</v>
      </c>
      <c r="K330" s="22" t="s">
        <v>1233</v>
      </c>
      <c r="L330" s="23">
        <v>264160</v>
      </c>
      <c r="M330" s="24">
        <v>0.54</v>
      </c>
      <c r="N330" s="28">
        <v>1</v>
      </c>
      <c r="O330" s="28"/>
      <c r="P330" s="28" t="s">
        <v>38</v>
      </c>
      <c r="Q330" s="19"/>
      <c r="R330" s="28">
        <v>0.49199999999999999</v>
      </c>
      <c r="S330" s="28">
        <v>1</v>
      </c>
      <c r="T330" s="19"/>
      <c r="U330" s="43">
        <v>162010206344</v>
      </c>
    </row>
    <row r="331" spans="1:21" ht="40.5" customHeight="1" x14ac:dyDescent="0.35">
      <c r="A331" s="19">
        <v>326</v>
      </c>
      <c r="B331" s="28" t="s">
        <v>41</v>
      </c>
      <c r="C331" s="28" t="s">
        <v>584</v>
      </c>
      <c r="D331" s="22" t="s">
        <v>356</v>
      </c>
      <c r="E331" s="22" t="s">
        <v>482</v>
      </c>
      <c r="F331" s="22" t="s">
        <v>358</v>
      </c>
      <c r="G331" s="22" t="s">
        <v>1234</v>
      </c>
      <c r="H331" s="19" t="s">
        <v>1397</v>
      </c>
      <c r="I331" s="19" t="s">
        <v>1439</v>
      </c>
      <c r="J331" s="19" t="s">
        <v>1704</v>
      </c>
      <c r="K331" s="22" t="s">
        <v>1235</v>
      </c>
      <c r="L331" s="23">
        <v>279631</v>
      </c>
      <c r="M331" s="24">
        <v>0.56999999999999995</v>
      </c>
      <c r="N331" s="28">
        <v>1</v>
      </c>
      <c r="O331" s="28"/>
      <c r="P331" s="28" t="s">
        <v>38</v>
      </c>
      <c r="Q331" s="19"/>
      <c r="R331" s="28">
        <v>0.51300000000000001</v>
      </c>
      <c r="S331" s="28">
        <v>1</v>
      </c>
      <c r="T331" s="19"/>
      <c r="U331" s="43">
        <v>162010206345</v>
      </c>
    </row>
    <row r="332" spans="1:21" ht="40.5" customHeight="1" x14ac:dyDescent="0.35">
      <c r="A332" s="19">
        <v>327</v>
      </c>
      <c r="B332" s="28" t="s">
        <v>41</v>
      </c>
      <c r="C332" s="28" t="s">
        <v>584</v>
      </c>
      <c r="D332" s="22" t="s">
        <v>356</v>
      </c>
      <c r="E332" s="22" t="s">
        <v>483</v>
      </c>
      <c r="F332" s="22" t="s">
        <v>258</v>
      </c>
      <c r="G332" s="22" t="s">
        <v>1236</v>
      </c>
      <c r="H332" s="19" t="s">
        <v>1413</v>
      </c>
      <c r="I332" s="19" t="s">
        <v>1441</v>
      </c>
      <c r="J332" s="19" t="s">
        <v>1705</v>
      </c>
      <c r="K332" s="22" t="s">
        <v>1237</v>
      </c>
      <c r="L332" s="23">
        <v>219278</v>
      </c>
      <c r="M332" s="24">
        <v>0.16500000000000001</v>
      </c>
      <c r="N332" s="28">
        <v>1</v>
      </c>
      <c r="O332" s="28"/>
      <c r="P332" s="28" t="s">
        <v>38</v>
      </c>
      <c r="Q332" s="19"/>
      <c r="R332" s="28">
        <v>0.14199999999999999</v>
      </c>
      <c r="S332" s="28">
        <v>1</v>
      </c>
      <c r="T332" s="19"/>
      <c r="U332" s="43">
        <v>162010206346</v>
      </c>
    </row>
    <row r="333" spans="1:21" ht="40.5" customHeight="1" x14ac:dyDescent="0.35">
      <c r="A333" s="19">
        <v>328</v>
      </c>
      <c r="B333" s="28" t="s">
        <v>41</v>
      </c>
      <c r="C333" s="28" t="s">
        <v>584</v>
      </c>
      <c r="D333" s="22" t="s">
        <v>356</v>
      </c>
      <c r="E333" s="22" t="s">
        <v>484</v>
      </c>
      <c r="F333" s="22" t="s">
        <v>258</v>
      </c>
      <c r="G333" s="22" t="s">
        <v>1238</v>
      </c>
      <c r="H333" s="19" t="s">
        <v>1428</v>
      </c>
      <c r="I333" s="19" t="s">
        <v>1435</v>
      </c>
      <c r="J333" s="19" t="s">
        <v>1586</v>
      </c>
      <c r="K333" s="22" t="s">
        <v>1239</v>
      </c>
      <c r="L333" s="23">
        <v>215430</v>
      </c>
      <c r="M333" s="24">
        <v>0.13500000000000001</v>
      </c>
      <c r="N333" s="28">
        <v>1</v>
      </c>
      <c r="O333" s="28"/>
      <c r="P333" s="28" t="s">
        <v>38</v>
      </c>
      <c r="Q333" s="19"/>
      <c r="R333" s="28">
        <v>7.4999999999999997E-2</v>
      </c>
      <c r="S333" s="28">
        <v>1</v>
      </c>
      <c r="T333" s="19"/>
      <c r="U333" s="43">
        <v>162010206347</v>
      </c>
    </row>
    <row r="334" spans="1:21" ht="40.5" customHeight="1" x14ac:dyDescent="0.35">
      <c r="A334" s="19">
        <v>329</v>
      </c>
      <c r="B334" s="28" t="s">
        <v>41</v>
      </c>
      <c r="C334" s="28" t="s">
        <v>584</v>
      </c>
      <c r="D334" s="22" t="s">
        <v>356</v>
      </c>
      <c r="E334" s="22" t="s">
        <v>485</v>
      </c>
      <c r="F334" s="22" t="s">
        <v>463</v>
      </c>
      <c r="G334" s="22" t="s">
        <v>1240</v>
      </c>
      <c r="H334" s="19" t="s">
        <v>1418</v>
      </c>
      <c r="I334" s="19" t="s">
        <v>1441</v>
      </c>
      <c r="J334" s="19" t="s">
        <v>1706</v>
      </c>
      <c r="K334" s="22" t="s">
        <v>1241</v>
      </c>
      <c r="L334" s="23">
        <v>291525</v>
      </c>
      <c r="M334" s="24">
        <v>0.72</v>
      </c>
      <c r="N334" s="28">
        <v>1</v>
      </c>
      <c r="O334" s="28"/>
      <c r="P334" s="28" t="s">
        <v>38</v>
      </c>
      <c r="Q334" s="19"/>
      <c r="R334" s="28">
        <v>0.52500000000000002</v>
      </c>
      <c r="S334" s="28">
        <v>1</v>
      </c>
      <c r="T334" s="19"/>
      <c r="U334" s="43">
        <v>162010206348</v>
      </c>
    </row>
    <row r="335" spans="1:21" ht="40.5" customHeight="1" x14ac:dyDescent="0.35">
      <c r="A335" s="19">
        <v>330</v>
      </c>
      <c r="B335" s="28" t="s">
        <v>41</v>
      </c>
      <c r="C335" s="28" t="s">
        <v>584</v>
      </c>
      <c r="D335" s="22" t="s">
        <v>356</v>
      </c>
      <c r="E335" s="22" t="s">
        <v>486</v>
      </c>
      <c r="F335" s="22" t="s">
        <v>464</v>
      </c>
      <c r="G335" s="22" t="s">
        <v>1242</v>
      </c>
      <c r="H335" s="19" t="s">
        <v>1413</v>
      </c>
      <c r="I335" s="19" t="s">
        <v>1441</v>
      </c>
      <c r="J335" s="19" t="s">
        <v>1707</v>
      </c>
      <c r="K335" s="22" t="s">
        <v>1243</v>
      </c>
      <c r="L335" s="23">
        <v>224031</v>
      </c>
      <c r="M335" s="24">
        <v>0.24</v>
      </c>
      <c r="N335" s="28">
        <v>1</v>
      </c>
      <c r="O335" s="28"/>
      <c r="P335" s="28" t="s">
        <v>38</v>
      </c>
      <c r="Q335" s="19"/>
      <c r="R335" s="28">
        <v>0.19700000000000001</v>
      </c>
      <c r="S335" s="28">
        <v>1</v>
      </c>
      <c r="T335" s="19"/>
      <c r="U335" s="43">
        <v>162010206349</v>
      </c>
    </row>
    <row r="336" spans="1:21" ht="40.5" customHeight="1" x14ac:dyDescent="0.35">
      <c r="A336" s="19">
        <v>331</v>
      </c>
      <c r="B336" s="28" t="s">
        <v>41</v>
      </c>
      <c r="C336" s="28" t="s">
        <v>584</v>
      </c>
      <c r="D336" s="22" t="s">
        <v>356</v>
      </c>
      <c r="E336" s="22" t="s">
        <v>487</v>
      </c>
      <c r="F336" s="22" t="s">
        <v>465</v>
      </c>
      <c r="G336" s="22" t="s">
        <v>1244</v>
      </c>
      <c r="H336" s="19" t="s">
        <v>1411</v>
      </c>
      <c r="I336" s="19" t="s">
        <v>1437</v>
      </c>
      <c r="J336" s="19" t="s">
        <v>1708</v>
      </c>
      <c r="K336" s="22" t="s">
        <v>1245</v>
      </c>
      <c r="L336" s="23">
        <v>180756</v>
      </c>
      <c r="M336" s="24">
        <v>0.12</v>
      </c>
      <c r="N336" s="28">
        <v>1</v>
      </c>
      <c r="O336" s="28"/>
      <c r="P336" s="28" t="s">
        <v>38</v>
      </c>
      <c r="Q336" s="19"/>
      <c r="R336" s="28">
        <v>9.8000000000000004E-2</v>
      </c>
      <c r="S336" s="28">
        <v>1</v>
      </c>
      <c r="T336" s="19"/>
      <c r="U336" s="43">
        <v>162010206350</v>
      </c>
    </row>
    <row r="337" spans="1:21" ht="40.5" customHeight="1" x14ac:dyDescent="0.35">
      <c r="A337" s="19">
        <v>332</v>
      </c>
      <c r="B337" s="28" t="s">
        <v>41</v>
      </c>
      <c r="C337" s="28" t="s">
        <v>584</v>
      </c>
      <c r="D337" s="22" t="s">
        <v>356</v>
      </c>
      <c r="E337" s="22" t="s">
        <v>488</v>
      </c>
      <c r="F337" s="22" t="s">
        <v>465</v>
      </c>
      <c r="G337" s="22" t="s">
        <v>1246</v>
      </c>
      <c r="H337" s="19" t="s">
        <v>1411</v>
      </c>
      <c r="I337" s="19" t="s">
        <v>1437</v>
      </c>
      <c r="J337" s="19" t="s">
        <v>1709</v>
      </c>
      <c r="K337" s="22" t="s">
        <v>1247</v>
      </c>
      <c r="L337" s="23">
        <v>177787</v>
      </c>
      <c r="M337" s="24">
        <v>0.122</v>
      </c>
      <c r="N337" s="28">
        <v>1</v>
      </c>
      <c r="O337" s="28"/>
      <c r="P337" s="28" t="s">
        <v>38</v>
      </c>
      <c r="Q337" s="19"/>
      <c r="R337" s="28">
        <v>8.2000000000000003E-2</v>
      </c>
      <c r="S337" s="28">
        <v>1</v>
      </c>
      <c r="T337" s="19"/>
      <c r="U337" s="43">
        <v>162010206351</v>
      </c>
    </row>
    <row r="338" spans="1:21" ht="40.5" customHeight="1" x14ac:dyDescent="0.35">
      <c r="A338" s="19">
        <v>333</v>
      </c>
      <c r="B338" s="28" t="s">
        <v>41</v>
      </c>
      <c r="C338" s="28" t="s">
        <v>584</v>
      </c>
      <c r="D338" s="22" t="s">
        <v>88</v>
      </c>
      <c r="E338" s="22" t="s">
        <v>495</v>
      </c>
      <c r="F338" s="22" t="s">
        <v>86</v>
      </c>
      <c r="G338" s="22" t="s">
        <v>1248</v>
      </c>
      <c r="H338" s="19" t="s">
        <v>1422</v>
      </c>
      <c r="I338" s="19" t="s">
        <v>1436</v>
      </c>
      <c r="J338" s="19" t="s">
        <v>1710</v>
      </c>
      <c r="K338" s="22" t="s">
        <v>1249</v>
      </c>
      <c r="L338" s="23">
        <v>175005</v>
      </c>
      <c r="M338" s="24">
        <v>0.09</v>
      </c>
      <c r="N338" s="28">
        <v>1</v>
      </c>
      <c r="O338" s="28"/>
      <c r="P338" s="28" t="s">
        <v>38</v>
      </c>
      <c r="Q338" s="19"/>
      <c r="R338" s="28">
        <v>6.2E-2</v>
      </c>
      <c r="S338" s="28">
        <v>1</v>
      </c>
      <c r="T338" s="19"/>
      <c r="U338" s="46">
        <v>162010206436</v>
      </c>
    </row>
    <row r="339" spans="1:21" ht="40.5" customHeight="1" x14ac:dyDescent="0.35">
      <c r="A339" s="19">
        <v>334</v>
      </c>
      <c r="B339" s="28" t="s">
        <v>41</v>
      </c>
      <c r="C339" s="28" t="s">
        <v>584</v>
      </c>
      <c r="D339" s="22" t="s">
        <v>88</v>
      </c>
      <c r="E339" s="22" t="s">
        <v>496</v>
      </c>
      <c r="F339" s="22" t="s">
        <v>86</v>
      </c>
      <c r="G339" s="22" t="s">
        <v>1250</v>
      </c>
      <c r="H339" s="19" t="s">
        <v>1422</v>
      </c>
      <c r="I339" s="19" t="s">
        <v>1436</v>
      </c>
      <c r="J339" s="19" t="s">
        <v>1711</v>
      </c>
      <c r="K339" s="22" t="s">
        <v>1251</v>
      </c>
      <c r="L339" s="23">
        <v>247699</v>
      </c>
      <c r="M339" s="24">
        <v>0.6</v>
      </c>
      <c r="N339" s="28">
        <v>1</v>
      </c>
      <c r="O339" s="28"/>
      <c r="P339" s="28" t="s">
        <v>38</v>
      </c>
      <c r="Q339" s="19"/>
      <c r="R339" s="28">
        <v>0.45</v>
      </c>
      <c r="S339" s="28">
        <v>1</v>
      </c>
      <c r="T339" s="19"/>
      <c r="U339" s="46">
        <v>162010206437</v>
      </c>
    </row>
    <row r="340" spans="1:21" ht="40.5" customHeight="1" x14ac:dyDescent="0.35">
      <c r="A340" s="19">
        <v>335</v>
      </c>
      <c r="B340" s="28" t="s">
        <v>41</v>
      </c>
      <c r="C340" s="28" t="s">
        <v>584</v>
      </c>
      <c r="D340" s="22" t="s">
        <v>88</v>
      </c>
      <c r="E340" s="22" t="s">
        <v>497</v>
      </c>
      <c r="F340" s="22" t="s">
        <v>86</v>
      </c>
      <c r="G340" s="22" t="s">
        <v>1252</v>
      </c>
      <c r="H340" s="19" t="s">
        <v>1422</v>
      </c>
      <c r="I340" s="19" t="s">
        <v>1436</v>
      </c>
      <c r="J340" s="19" t="s">
        <v>1643</v>
      </c>
      <c r="K340" s="22" t="s">
        <v>1253</v>
      </c>
      <c r="L340" s="23">
        <v>170927</v>
      </c>
      <c r="M340" s="24">
        <v>0.05</v>
      </c>
      <c r="N340" s="28">
        <v>1</v>
      </c>
      <c r="O340" s="28"/>
      <c r="P340" s="28" t="s">
        <v>38</v>
      </c>
      <c r="Q340" s="19"/>
      <c r="R340" s="28">
        <v>2.5000000000000001E-2</v>
      </c>
      <c r="S340" s="28">
        <v>1</v>
      </c>
      <c r="T340" s="19"/>
      <c r="U340" s="46">
        <v>162010206438</v>
      </c>
    </row>
    <row r="341" spans="1:21" ht="40.5" customHeight="1" x14ac:dyDescent="0.35">
      <c r="A341" s="19">
        <v>336</v>
      </c>
      <c r="B341" s="28" t="s">
        <v>41</v>
      </c>
      <c r="C341" s="28" t="s">
        <v>584</v>
      </c>
      <c r="D341" s="22" t="s">
        <v>88</v>
      </c>
      <c r="E341" s="22" t="s">
        <v>498</v>
      </c>
      <c r="F341" s="22" t="s">
        <v>307</v>
      </c>
      <c r="G341" s="22" t="s">
        <v>1254</v>
      </c>
      <c r="H341" s="19" t="s">
        <v>1396</v>
      </c>
      <c r="I341" s="19" t="s">
        <v>1438</v>
      </c>
      <c r="J341" s="19" t="s">
        <v>1712</v>
      </c>
      <c r="K341" s="22" t="s">
        <v>1255</v>
      </c>
      <c r="L341" s="23">
        <v>211762</v>
      </c>
      <c r="M341" s="24">
        <v>0.32500000000000001</v>
      </c>
      <c r="N341" s="28">
        <v>1</v>
      </c>
      <c r="O341" s="28"/>
      <c r="P341" s="28" t="s">
        <v>38</v>
      </c>
      <c r="Q341" s="19"/>
      <c r="R341" s="28">
        <v>0.25700000000000001</v>
      </c>
      <c r="S341" s="28">
        <v>1</v>
      </c>
      <c r="T341" s="19"/>
      <c r="U341" s="46">
        <v>162010206439</v>
      </c>
    </row>
    <row r="342" spans="1:21" ht="40.5" customHeight="1" x14ac:dyDescent="0.35">
      <c r="A342" s="19">
        <v>337</v>
      </c>
      <c r="B342" s="28" t="s">
        <v>41</v>
      </c>
      <c r="C342" s="28" t="s">
        <v>584</v>
      </c>
      <c r="D342" s="22" t="s">
        <v>88</v>
      </c>
      <c r="E342" s="22" t="s">
        <v>499</v>
      </c>
      <c r="F342" s="22" t="s">
        <v>489</v>
      </c>
      <c r="G342" s="22" t="s">
        <v>1256</v>
      </c>
      <c r="H342" s="19" t="s">
        <v>1420</v>
      </c>
      <c r="I342" s="19" t="s">
        <v>1436</v>
      </c>
      <c r="J342" s="19" t="s">
        <v>1713</v>
      </c>
      <c r="K342" s="22" t="s">
        <v>1257</v>
      </c>
      <c r="L342" s="23">
        <v>176174</v>
      </c>
      <c r="M342" s="24">
        <v>0.1</v>
      </c>
      <c r="N342" s="28">
        <v>1</v>
      </c>
      <c r="O342" s="28"/>
      <c r="P342" s="28" t="s">
        <v>38</v>
      </c>
      <c r="Q342" s="19"/>
      <c r="R342" s="28">
        <v>6.5000000000000002E-2</v>
      </c>
      <c r="S342" s="28">
        <v>1</v>
      </c>
      <c r="T342" s="19"/>
      <c r="U342" s="46">
        <v>162010206440</v>
      </c>
    </row>
    <row r="343" spans="1:21" ht="40.5" customHeight="1" x14ac:dyDescent="0.35">
      <c r="A343" s="19">
        <v>338</v>
      </c>
      <c r="B343" s="28" t="s">
        <v>41</v>
      </c>
      <c r="C343" s="28" t="s">
        <v>584</v>
      </c>
      <c r="D343" s="22" t="s">
        <v>88</v>
      </c>
      <c r="E343" s="22" t="s">
        <v>500</v>
      </c>
      <c r="F343" s="22" t="s">
        <v>489</v>
      </c>
      <c r="G343" s="22" t="s">
        <v>1258</v>
      </c>
      <c r="H343" s="19" t="s">
        <v>1420</v>
      </c>
      <c r="I343" s="19" t="s">
        <v>1436</v>
      </c>
      <c r="J343" s="19" t="s">
        <v>1624</v>
      </c>
      <c r="K343" s="22" t="s">
        <v>1259</v>
      </c>
      <c r="L343" s="23">
        <v>196713</v>
      </c>
      <c r="M343" s="24">
        <v>0.25</v>
      </c>
      <c r="N343" s="28">
        <v>1</v>
      </c>
      <c r="O343" s="28"/>
      <c r="P343" s="28" t="s">
        <v>38</v>
      </c>
      <c r="Q343" s="19"/>
      <c r="R343" s="28">
        <v>0.11799999999999999</v>
      </c>
      <c r="S343" s="28">
        <v>1</v>
      </c>
      <c r="T343" s="19"/>
      <c r="U343" s="46">
        <v>162010206441</v>
      </c>
    </row>
    <row r="344" spans="1:21" ht="40.5" customHeight="1" x14ac:dyDescent="0.35">
      <c r="A344" s="19">
        <v>339</v>
      </c>
      <c r="B344" s="28" t="s">
        <v>41</v>
      </c>
      <c r="C344" s="28" t="s">
        <v>584</v>
      </c>
      <c r="D344" s="22" t="s">
        <v>88</v>
      </c>
      <c r="E344" s="22" t="s">
        <v>501</v>
      </c>
      <c r="F344" s="22" t="s">
        <v>490</v>
      </c>
      <c r="G344" s="22" t="s">
        <v>1260</v>
      </c>
      <c r="H344" s="19" t="s">
        <v>1399</v>
      </c>
      <c r="I344" s="19" t="s">
        <v>1436</v>
      </c>
      <c r="J344" s="19" t="s">
        <v>1649</v>
      </c>
      <c r="K344" s="22" t="s">
        <v>1261</v>
      </c>
      <c r="L344" s="23">
        <v>193419</v>
      </c>
      <c r="M344" s="24">
        <v>0.20499999999999999</v>
      </c>
      <c r="N344" s="28">
        <v>1</v>
      </c>
      <c r="O344" s="28"/>
      <c r="P344" s="28" t="s">
        <v>38</v>
      </c>
      <c r="Q344" s="19"/>
      <c r="R344" s="28">
        <v>0.125</v>
      </c>
      <c r="S344" s="28">
        <v>1</v>
      </c>
      <c r="T344" s="19"/>
      <c r="U344" s="46">
        <v>162010206442</v>
      </c>
    </row>
    <row r="345" spans="1:21" ht="40.5" customHeight="1" x14ac:dyDescent="0.35">
      <c r="A345" s="19">
        <v>340</v>
      </c>
      <c r="B345" s="28" t="s">
        <v>41</v>
      </c>
      <c r="C345" s="28" t="s">
        <v>584</v>
      </c>
      <c r="D345" s="22" t="s">
        <v>88</v>
      </c>
      <c r="E345" s="22" t="s">
        <v>502</v>
      </c>
      <c r="F345" s="22" t="s">
        <v>490</v>
      </c>
      <c r="G345" s="22" t="s">
        <v>1262</v>
      </c>
      <c r="H345" s="19" t="s">
        <v>1399</v>
      </c>
      <c r="I345" s="19" t="s">
        <v>1436</v>
      </c>
      <c r="J345" s="19" t="s">
        <v>1659</v>
      </c>
      <c r="K345" s="22" t="s">
        <v>1263</v>
      </c>
      <c r="L345" s="23">
        <v>178370</v>
      </c>
      <c r="M345" s="24">
        <v>0.13</v>
      </c>
      <c r="N345" s="28">
        <v>1</v>
      </c>
      <c r="O345" s="28"/>
      <c r="P345" s="28" t="s">
        <v>38</v>
      </c>
      <c r="Q345" s="19"/>
      <c r="R345" s="28">
        <v>0.105</v>
      </c>
      <c r="S345" s="28">
        <v>1</v>
      </c>
      <c r="T345" s="19"/>
      <c r="U345" s="46">
        <v>162010206443</v>
      </c>
    </row>
    <row r="346" spans="1:21" ht="40.5" customHeight="1" x14ac:dyDescent="0.35">
      <c r="A346" s="19">
        <v>341</v>
      </c>
      <c r="B346" s="28" t="s">
        <v>41</v>
      </c>
      <c r="C346" s="28" t="s">
        <v>584</v>
      </c>
      <c r="D346" s="22" t="s">
        <v>88</v>
      </c>
      <c r="E346" s="22" t="s">
        <v>503</v>
      </c>
      <c r="F346" s="22" t="s">
        <v>278</v>
      </c>
      <c r="G346" s="22" t="s">
        <v>1264</v>
      </c>
      <c r="H346" s="19" t="s">
        <v>1425</v>
      </c>
      <c r="I346" s="19" t="s">
        <v>1438</v>
      </c>
      <c r="J346" s="19" t="s">
        <v>1713</v>
      </c>
      <c r="K346" s="22" t="s">
        <v>1265</v>
      </c>
      <c r="L346" s="23">
        <v>301346</v>
      </c>
      <c r="M346" s="24">
        <v>0.81</v>
      </c>
      <c r="N346" s="28">
        <v>1</v>
      </c>
      <c r="O346" s="28"/>
      <c r="P346" s="28" t="s">
        <v>38</v>
      </c>
      <c r="Q346" s="19"/>
      <c r="R346" s="28">
        <v>0.78900000000000003</v>
      </c>
      <c r="S346" s="28">
        <v>1</v>
      </c>
      <c r="T346" s="19"/>
      <c r="U346" s="46">
        <v>162010206444</v>
      </c>
    </row>
    <row r="347" spans="1:21" ht="40.5" customHeight="1" x14ac:dyDescent="0.35">
      <c r="A347" s="19">
        <v>342</v>
      </c>
      <c r="B347" s="28" t="s">
        <v>41</v>
      </c>
      <c r="C347" s="28" t="s">
        <v>584</v>
      </c>
      <c r="D347" s="22" t="s">
        <v>88</v>
      </c>
      <c r="E347" s="22" t="s">
        <v>504</v>
      </c>
      <c r="F347" s="22" t="s">
        <v>491</v>
      </c>
      <c r="G347" s="22" t="s">
        <v>1266</v>
      </c>
      <c r="H347" s="19" t="s">
        <v>1425</v>
      </c>
      <c r="I347" s="19" t="s">
        <v>1438</v>
      </c>
      <c r="J347" s="19" t="s">
        <v>1714</v>
      </c>
      <c r="K347" s="22" t="s">
        <v>1267</v>
      </c>
      <c r="L347" s="23">
        <v>284902</v>
      </c>
      <c r="M347" s="24">
        <v>0.67</v>
      </c>
      <c r="N347" s="28">
        <v>1</v>
      </c>
      <c r="O347" s="28"/>
      <c r="P347" s="28" t="s">
        <v>38</v>
      </c>
      <c r="Q347" s="19"/>
      <c r="R347" s="28">
        <v>0.48499999999999999</v>
      </c>
      <c r="S347" s="28">
        <v>1</v>
      </c>
      <c r="T347" s="19"/>
      <c r="U347" s="46">
        <v>162010206445</v>
      </c>
    </row>
    <row r="348" spans="1:21" ht="40.5" customHeight="1" x14ac:dyDescent="0.35">
      <c r="A348" s="19">
        <v>343</v>
      </c>
      <c r="B348" s="28" t="s">
        <v>41</v>
      </c>
      <c r="C348" s="28" t="s">
        <v>584</v>
      </c>
      <c r="D348" s="22" t="s">
        <v>88</v>
      </c>
      <c r="E348" s="22" t="s">
        <v>505</v>
      </c>
      <c r="F348" s="22" t="s">
        <v>79</v>
      </c>
      <c r="G348" s="22" t="s">
        <v>1268</v>
      </c>
      <c r="H348" s="19" t="s">
        <v>1407</v>
      </c>
      <c r="I348" s="19" t="s">
        <v>1440</v>
      </c>
      <c r="J348" s="19" t="s">
        <v>1715</v>
      </c>
      <c r="K348" s="22" t="s">
        <v>1269</v>
      </c>
      <c r="L348" s="23">
        <v>315874</v>
      </c>
      <c r="M348" s="24">
        <f>1.08</f>
        <v>1.08</v>
      </c>
      <c r="N348" s="28">
        <v>1</v>
      </c>
      <c r="O348" s="28"/>
      <c r="P348" s="28" t="s">
        <v>38</v>
      </c>
      <c r="Q348" s="19"/>
      <c r="R348" s="28">
        <v>0.97299999999999998</v>
      </c>
      <c r="S348" s="28">
        <v>1</v>
      </c>
      <c r="T348" s="19"/>
      <c r="U348" s="46">
        <v>162010206446</v>
      </c>
    </row>
    <row r="349" spans="1:21" ht="40.5" customHeight="1" x14ac:dyDescent="0.35">
      <c r="A349" s="19">
        <v>344</v>
      </c>
      <c r="B349" s="28" t="s">
        <v>41</v>
      </c>
      <c r="C349" s="28" t="s">
        <v>584</v>
      </c>
      <c r="D349" s="22" t="s">
        <v>88</v>
      </c>
      <c r="E349" s="22" t="s">
        <v>506</v>
      </c>
      <c r="F349" s="22" t="s">
        <v>492</v>
      </c>
      <c r="G349" s="22" t="s">
        <v>1270</v>
      </c>
      <c r="H349" s="19" t="s">
        <v>1399</v>
      </c>
      <c r="I349" s="19" t="s">
        <v>1436</v>
      </c>
      <c r="J349" s="19" t="s">
        <v>1462</v>
      </c>
      <c r="K349" s="22" t="s">
        <v>1271</v>
      </c>
      <c r="L349" s="23">
        <v>196713</v>
      </c>
      <c r="M349" s="24">
        <v>0.25</v>
      </c>
      <c r="N349" s="28">
        <v>1</v>
      </c>
      <c r="O349" s="28"/>
      <c r="P349" s="28" t="s">
        <v>38</v>
      </c>
      <c r="Q349" s="19"/>
      <c r="R349" s="28">
        <v>0.21199999999999999</v>
      </c>
      <c r="S349" s="28">
        <v>1</v>
      </c>
      <c r="T349" s="19"/>
      <c r="U349" s="46">
        <v>162010206447</v>
      </c>
    </row>
    <row r="350" spans="1:21" ht="40.5" customHeight="1" x14ac:dyDescent="0.35">
      <c r="A350" s="19">
        <v>345</v>
      </c>
      <c r="B350" s="28" t="s">
        <v>41</v>
      </c>
      <c r="C350" s="28" t="s">
        <v>584</v>
      </c>
      <c r="D350" s="22" t="s">
        <v>88</v>
      </c>
      <c r="E350" s="22" t="s">
        <v>507</v>
      </c>
      <c r="F350" s="22" t="s">
        <v>493</v>
      </c>
      <c r="G350" s="22" t="s">
        <v>1272</v>
      </c>
      <c r="H350" s="19" t="s">
        <v>1399</v>
      </c>
      <c r="I350" s="19" t="s">
        <v>1436</v>
      </c>
      <c r="J350" s="19" t="s">
        <v>1716</v>
      </c>
      <c r="K350" s="22" t="s">
        <v>1273</v>
      </c>
      <c r="L350" s="23">
        <v>185608</v>
      </c>
      <c r="M350" s="24">
        <v>0.12</v>
      </c>
      <c r="N350" s="28">
        <v>1</v>
      </c>
      <c r="O350" s="28"/>
      <c r="P350" s="28" t="s">
        <v>38</v>
      </c>
      <c r="Q350" s="19"/>
      <c r="R350" s="28">
        <v>9.5000000000000001E-2</v>
      </c>
      <c r="S350" s="28">
        <v>1</v>
      </c>
      <c r="T350" s="19"/>
      <c r="U350" s="46">
        <v>162010206448</v>
      </c>
    </row>
    <row r="351" spans="1:21" ht="40.5" customHeight="1" x14ac:dyDescent="0.35">
      <c r="A351" s="19">
        <v>346</v>
      </c>
      <c r="B351" s="28" t="s">
        <v>41</v>
      </c>
      <c r="C351" s="28" t="s">
        <v>584</v>
      </c>
      <c r="D351" s="22" t="s">
        <v>88</v>
      </c>
      <c r="E351" s="22" t="s">
        <v>508</v>
      </c>
      <c r="F351" s="22" t="s">
        <v>493</v>
      </c>
      <c r="G351" s="22" t="s">
        <v>1274</v>
      </c>
      <c r="H351" s="19" t="s">
        <v>1399</v>
      </c>
      <c r="I351" s="19" t="s">
        <v>1436</v>
      </c>
      <c r="J351" s="19" t="s">
        <v>1462</v>
      </c>
      <c r="K351" s="22" t="s">
        <v>1275</v>
      </c>
      <c r="L351" s="23">
        <v>174863</v>
      </c>
      <c r="M351" s="24">
        <v>5.5E-2</v>
      </c>
      <c r="N351" s="28">
        <v>1</v>
      </c>
      <c r="O351" s="28"/>
      <c r="P351" s="28" t="s">
        <v>38</v>
      </c>
      <c r="Q351" s="19"/>
      <c r="R351" s="28">
        <v>2.5000000000000001E-2</v>
      </c>
      <c r="S351" s="28">
        <v>1</v>
      </c>
      <c r="T351" s="19"/>
      <c r="U351" s="46">
        <v>162010206449</v>
      </c>
    </row>
    <row r="352" spans="1:21" ht="40.5" customHeight="1" x14ac:dyDescent="0.35">
      <c r="A352" s="19">
        <v>347</v>
      </c>
      <c r="B352" s="28" t="s">
        <v>41</v>
      </c>
      <c r="C352" s="28" t="s">
        <v>584</v>
      </c>
      <c r="D352" s="22" t="s">
        <v>88</v>
      </c>
      <c r="E352" s="22" t="s">
        <v>509</v>
      </c>
      <c r="F352" s="22" t="s">
        <v>102</v>
      </c>
      <c r="G352" s="22" t="s">
        <v>1276</v>
      </c>
      <c r="H352" s="19" t="s">
        <v>1422</v>
      </c>
      <c r="I352" s="19" t="s">
        <v>1436</v>
      </c>
      <c r="J352" s="19" t="s">
        <v>1717</v>
      </c>
      <c r="K352" s="22" t="s">
        <v>1277</v>
      </c>
      <c r="L352" s="23">
        <v>178427</v>
      </c>
      <c r="M352" s="24">
        <v>0.14000000000000001</v>
      </c>
      <c r="N352" s="28">
        <v>1</v>
      </c>
      <c r="O352" s="28"/>
      <c r="P352" s="28" t="s">
        <v>38</v>
      </c>
      <c r="Q352" s="19"/>
      <c r="R352" s="28">
        <v>9.0999999999999998E-2</v>
      </c>
      <c r="S352" s="28">
        <v>1</v>
      </c>
      <c r="T352" s="19"/>
      <c r="U352" s="46">
        <v>162010206450</v>
      </c>
    </row>
    <row r="353" spans="1:21" ht="40.5" customHeight="1" x14ac:dyDescent="0.35">
      <c r="A353" s="19">
        <v>348</v>
      </c>
      <c r="B353" s="28" t="s">
        <v>41</v>
      </c>
      <c r="C353" s="28" t="s">
        <v>584</v>
      </c>
      <c r="D353" s="22" t="s">
        <v>88</v>
      </c>
      <c r="E353" s="22" t="s">
        <v>510</v>
      </c>
      <c r="F353" s="22" t="s">
        <v>102</v>
      </c>
      <c r="G353" s="22" t="s">
        <v>1278</v>
      </c>
      <c r="H353" s="19" t="s">
        <v>1422</v>
      </c>
      <c r="I353" s="19" t="s">
        <v>1436</v>
      </c>
      <c r="J353" s="19" t="s">
        <v>1718</v>
      </c>
      <c r="K353" s="22" t="s">
        <v>1279</v>
      </c>
      <c r="L353" s="23">
        <v>203183</v>
      </c>
      <c r="M353" s="24">
        <v>0.29499999999999998</v>
      </c>
      <c r="N353" s="28">
        <v>1</v>
      </c>
      <c r="O353" s="28"/>
      <c r="P353" s="28" t="s">
        <v>38</v>
      </c>
      <c r="Q353" s="19"/>
      <c r="R353" s="28">
        <v>0.25900000000000001</v>
      </c>
      <c r="S353" s="28">
        <v>1</v>
      </c>
      <c r="T353" s="19"/>
      <c r="U353" s="46">
        <v>162010206451</v>
      </c>
    </row>
    <row r="354" spans="1:21" ht="40.5" customHeight="1" x14ac:dyDescent="0.35">
      <c r="A354" s="19">
        <v>349</v>
      </c>
      <c r="B354" s="28" t="s">
        <v>41</v>
      </c>
      <c r="C354" s="28" t="s">
        <v>584</v>
      </c>
      <c r="D354" s="22" t="s">
        <v>88</v>
      </c>
      <c r="E354" s="22" t="s">
        <v>511</v>
      </c>
      <c r="F354" s="22" t="s">
        <v>494</v>
      </c>
      <c r="G354" s="22" t="s">
        <v>1280</v>
      </c>
      <c r="H354" s="19" t="s">
        <v>1419</v>
      </c>
      <c r="I354" s="19" t="s">
        <v>1438</v>
      </c>
      <c r="J354" s="19" t="s">
        <v>1643</v>
      </c>
      <c r="K354" s="22" t="s">
        <v>1281</v>
      </c>
      <c r="L354" s="23">
        <v>317927</v>
      </c>
      <c r="M354" s="24">
        <v>1.22</v>
      </c>
      <c r="N354" s="28">
        <v>1</v>
      </c>
      <c r="O354" s="28"/>
      <c r="P354" s="28" t="s">
        <v>38</v>
      </c>
      <c r="Q354" s="19"/>
      <c r="R354" s="28">
        <v>1.1020000000000001</v>
      </c>
      <c r="S354" s="28">
        <v>1</v>
      </c>
      <c r="T354" s="19"/>
      <c r="U354" s="46">
        <v>162010206452</v>
      </c>
    </row>
    <row r="355" spans="1:21" ht="40.5" customHeight="1" x14ac:dyDescent="0.35">
      <c r="A355" s="19">
        <v>350</v>
      </c>
      <c r="B355" s="28" t="s">
        <v>41</v>
      </c>
      <c r="C355" s="28" t="s">
        <v>584</v>
      </c>
      <c r="D355" s="22" t="s">
        <v>88</v>
      </c>
      <c r="E355" s="22" t="s">
        <v>512</v>
      </c>
      <c r="F355" s="22" t="s">
        <v>101</v>
      </c>
      <c r="G355" s="22" t="s">
        <v>1282</v>
      </c>
      <c r="H355" s="19" t="s">
        <v>1423</v>
      </c>
      <c r="I355" s="19" t="s">
        <v>1436</v>
      </c>
      <c r="J355" s="19" t="s">
        <v>1719</v>
      </c>
      <c r="K355" s="22" t="s">
        <v>1283</v>
      </c>
      <c r="L355" s="23">
        <v>183349</v>
      </c>
      <c r="M355" s="24">
        <v>0.09</v>
      </c>
      <c r="N355" s="28">
        <v>1</v>
      </c>
      <c r="O355" s="28"/>
      <c r="P355" s="28" t="s">
        <v>38</v>
      </c>
      <c r="Q355" s="19"/>
      <c r="R355" s="28">
        <v>4.4999999999999998E-2</v>
      </c>
      <c r="S355" s="28">
        <v>1</v>
      </c>
      <c r="T355" s="19"/>
      <c r="U355" s="46">
        <v>162010206453</v>
      </c>
    </row>
    <row r="356" spans="1:21" ht="40.5" customHeight="1" x14ac:dyDescent="0.35">
      <c r="A356" s="19">
        <v>351</v>
      </c>
      <c r="B356" s="28" t="s">
        <v>41</v>
      </c>
      <c r="C356" s="28" t="s">
        <v>584</v>
      </c>
      <c r="D356" s="22" t="s">
        <v>88</v>
      </c>
      <c r="E356" s="22" t="s">
        <v>513</v>
      </c>
      <c r="F356" s="22" t="s">
        <v>293</v>
      </c>
      <c r="G356" s="22" t="s">
        <v>1284</v>
      </c>
      <c r="H356" s="19" t="s">
        <v>1397</v>
      </c>
      <c r="I356" s="19" t="s">
        <v>1439</v>
      </c>
      <c r="J356" s="19" t="s">
        <v>1701</v>
      </c>
      <c r="K356" s="22" t="s">
        <v>1285</v>
      </c>
      <c r="L356" s="23">
        <v>242311</v>
      </c>
      <c r="M356" s="24">
        <v>0.48</v>
      </c>
      <c r="N356" s="28">
        <v>1</v>
      </c>
      <c r="O356" s="28"/>
      <c r="P356" s="28" t="s">
        <v>38</v>
      </c>
      <c r="Q356" s="19"/>
      <c r="R356" s="28">
        <v>0.41199999999999998</v>
      </c>
      <c r="S356" s="28">
        <v>1</v>
      </c>
      <c r="T356" s="19"/>
      <c r="U356" s="46">
        <v>162010206454</v>
      </c>
    </row>
    <row r="357" spans="1:21" ht="40.5" customHeight="1" x14ac:dyDescent="0.35">
      <c r="A357" s="19">
        <v>352</v>
      </c>
      <c r="B357" s="28" t="s">
        <v>41</v>
      </c>
      <c r="C357" s="28" t="s">
        <v>584</v>
      </c>
      <c r="D357" s="22" t="s">
        <v>88</v>
      </c>
      <c r="E357" s="22" t="s">
        <v>514</v>
      </c>
      <c r="F357" s="22" t="s">
        <v>294</v>
      </c>
      <c r="G357" s="22" t="s">
        <v>1286</v>
      </c>
      <c r="H357" s="19" t="s">
        <v>1407</v>
      </c>
      <c r="I357" s="19" t="s">
        <v>1440</v>
      </c>
      <c r="J357" s="19" t="s">
        <v>1720</v>
      </c>
      <c r="K357" s="22" t="s">
        <v>1287</v>
      </c>
      <c r="L357" s="23">
        <v>186277</v>
      </c>
      <c r="M357" s="24">
        <v>0.13</v>
      </c>
      <c r="N357" s="28">
        <v>1</v>
      </c>
      <c r="O357" s="28"/>
      <c r="P357" s="28" t="s">
        <v>38</v>
      </c>
      <c r="Q357" s="19"/>
      <c r="R357" s="28">
        <v>0.10299999999999999</v>
      </c>
      <c r="S357" s="28">
        <v>1</v>
      </c>
      <c r="T357" s="19"/>
      <c r="U357" s="46">
        <v>162010206455</v>
      </c>
    </row>
    <row r="358" spans="1:21" ht="40.5" customHeight="1" x14ac:dyDescent="0.35">
      <c r="A358" s="19">
        <v>353</v>
      </c>
      <c r="B358" s="28" t="s">
        <v>41</v>
      </c>
      <c r="C358" s="28" t="s">
        <v>584</v>
      </c>
      <c r="D358" s="22" t="s">
        <v>88</v>
      </c>
      <c r="E358" s="22" t="s">
        <v>515</v>
      </c>
      <c r="F358" s="22" t="s">
        <v>307</v>
      </c>
      <c r="G358" s="22" t="s">
        <v>1288</v>
      </c>
      <c r="H358" s="19" t="s">
        <v>1396</v>
      </c>
      <c r="I358" s="19" t="s">
        <v>1438</v>
      </c>
      <c r="J358" s="19" t="s">
        <v>1648</v>
      </c>
      <c r="K358" s="22" t="s">
        <v>1289</v>
      </c>
      <c r="L358" s="23">
        <v>236629</v>
      </c>
      <c r="M358" s="24">
        <v>0.4</v>
      </c>
      <c r="N358" s="28">
        <v>1</v>
      </c>
      <c r="O358" s="28"/>
      <c r="P358" s="28" t="s">
        <v>38</v>
      </c>
      <c r="Q358" s="19"/>
      <c r="R358" s="28">
        <v>0.32500000000000001</v>
      </c>
      <c r="S358" s="28">
        <v>1</v>
      </c>
      <c r="T358" s="19"/>
      <c r="U358" s="46">
        <v>162010206456</v>
      </c>
    </row>
    <row r="359" spans="1:21" ht="40.5" customHeight="1" x14ac:dyDescent="0.35">
      <c r="A359" s="19">
        <v>354</v>
      </c>
      <c r="B359" s="28" t="s">
        <v>41</v>
      </c>
      <c r="C359" s="28" t="s">
        <v>584</v>
      </c>
      <c r="D359" s="22" t="s">
        <v>88</v>
      </c>
      <c r="E359" s="22" t="s">
        <v>516</v>
      </c>
      <c r="F359" s="22" t="s">
        <v>307</v>
      </c>
      <c r="G359" s="22" t="s">
        <v>1290</v>
      </c>
      <c r="H359" s="19" t="s">
        <v>1406</v>
      </c>
      <c r="I359" s="19" t="s">
        <v>1435</v>
      </c>
      <c r="J359" s="19" t="s">
        <v>1716</v>
      </c>
      <c r="K359" s="22" t="s">
        <v>1291</v>
      </c>
      <c r="L359" s="23">
        <v>219603</v>
      </c>
      <c r="M359" s="24">
        <v>0.33500000000000002</v>
      </c>
      <c r="N359" s="28">
        <v>1</v>
      </c>
      <c r="O359" s="28"/>
      <c r="P359" s="28" t="s">
        <v>38</v>
      </c>
      <c r="Q359" s="19"/>
      <c r="R359" s="28">
        <v>0.25800000000000001</v>
      </c>
      <c r="S359" s="28">
        <v>1</v>
      </c>
      <c r="T359" s="19"/>
      <c r="U359" s="46">
        <v>162010206457</v>
      </c>
    </row>
    <row r="360" spans="1:21" ht="40.5" customHeight="1" x14ac:dyDescent="0.35">
      <c r="A360" s="19">
        <v>355</v>
      </c>
      <c r="B360" s="28" t="s">
        <v>41</v>
      </c>
      <c r="C360" s="28" t="s">
        <v>584</v>
      </c>
      <c r="D360" s="22" t="s">
        <v>88</v>
      </c>
      <c r="E360" s="22" t="s">
        <v>517</v>
      </c>
      <c r="F360" s="22" t="s">
        <v>277</v>
      </c>
      <c r="G360" s="22" t="s">
        <v>1292</v>
      </c>
      <c r="H360" s="19" t="s">
        <v>1419</v>
      </c>
      <c r="I360" s="19" t="s">
        <v>1438</v>
      </c>
      <c r="J360" s="19" t="s">
        <v>1721</v>
      </c>
      <c r="K360" s="22" t="s">
        <v>1293</v>
      </c>
      <c r="L360" s="23">
        <v>287573</v>
      </c>
      <c r="M360" s="24">
        <v>0.86</v>
      </c>
      <c r="N360" s="28">
        <v>1</v>
      </c>
      <c r="O360" s="28"/>
      <c r="P360" s="28" t="s">
        <v>38</v>
      </c>
      <c r="Q360" s="19"/>
      <c r="R360" s="28">
        <v>0.72899999999999998</v>
      </c>
      <c r="S360" s="28">
        <v>1</v>
      </c>
      <c r="T360" s="19"/>
      <c r="U360" s="46">
        <v>162010206458</v>
      </c>
    </row>
    <row r="361" spans="1:21" ht="40.5" customHeight="1" x14ac:dyDescent="0.35">
      <c r="A361" s="19">
        <v>356</v>
      </c>
      <c r="B361" s="28" t="s">
        <v>41</v>
      </c>
      <c r="C361" s="28" t="s">
        <v>584</v>
      </c>
      <c r="D361" s="22" t="s">
        <v>88</v>
      </c>
      <c r="E361" s="22" t="s">
        <v>518</v>
      </c>
      <c r="F361" s="22" t="s">
        <v>93</v>
      </c>
      <c r="G361" s="22" t="s">
        <v>1294</v>
      </c>
      <c r="H361" s="19" t="s">
        <v>1407</v>
      </c>
      <c r="I361" s="19" t="s">
        <v>1440</v>
      </c>
      <c r="J361" s="19" t="s">
        <v>1722</v>
      </c>
      <c r="K361" s="22" t="s">
        <v>1295</v>
      </c>
      <c r="L361" s="23">
        <v>175318</v>
      </c>
      <c r="M361" s="24">
        <v>0.11</v>
      </c>
      <c r="N361" s="28">
        <v>1</v>
      </c>
      <c r="O361" s="28"/>
      <c r="P361" s="28" t="s">
        <v>38</v>
      </c>
      <c r="Q361" s="19"/>
      <c r="R361" s="28">
        <v>9.5000000000000001E-2</v>
      </c>
      <c r="S361" s="28">
        <v>1</v>
      </c>
      <c r="T361" s="19"/>
      <c r="U361" s="46">
        <v>162010206459</v>
      </c>
    </row>
    <row r="362" spans="1:21" ht="40.5" customHeight="1" x14ac:dyDescent="0.35">
      <c r="A362" s="19">
        <v>357</v>
      </c>
      <c r="B362" s="28" t="s">
        <v>41</v>
      </c>
      <c r="C362" s="28" t="s">
        <v>584</v>
      </c>
      <c r="D362" s="22" t="s">
        <v>88</v>
      </c>
      <c r="E362" s="22" t="s">
        <v>519</v>
      </c>
      <c r="F362" s="22" t="s">
        <v>106</v>
      </c>
      <c r="G362" s="22" t="s">
        <v>1296</v>
      </c>
      <c r="H362" s="19" t="s">
        <v>1399</v>
      </c>
      <c r="I362" s="19" t="s">
        <v>1436</v>
      </c>
      <c r="J362" s="19" t="s">
        <v>1713</v>
      </c>
      <c r="K362" s="22" t="s">
        <v>1297</v>
      </c>
      <c r="L362" s="23">
        <v>215270</v>
      </c>
      <c r="M362" s="24">
        <v>0.32500000000000001</v>
      </c>
      <c r="N362" s="28">
        <v>1</v>
      </c>
      <c r="O362" s="28"/>
      <c r="P362" s="28" t="s">
        <v>38</v>
      </c>
      <c r="Q362" s="19"/>
      <c r="R362" s="28">
        <v>0.26800000000000002</v>
      </c>
      <c r="S362" s="28">
        <v>1</v>
      </c>
      <c r="T362" s="19"/>
      <c r="U362" s="46">
        <v>162010206460</v>
      </c>
    </row>
    <row r="363" spans="1:21" ht="40.5" customHeight="1" x14ac:dyDescent="0.35">
      <c r="A363" s="19">
        <v>358</v>
      </c>
      <c r="B363" s="28" t="s">
        <v>41</v>
      </c>
      <c r="C363" s="28" t="s">
        <v>584</v>
      </c>
      <c r="D363" s="22" t="s">
        <v>88</v>
      </c>
      <c r="E363" s="22" t="s">
        <v>520</v>
      </c>
      <c r="F363" s="22" t="s">
        <v>107</v>
      </c>
      <c r="G363" s="22" t="s">
        <v>1298</v>
      </c>
      <c r="H363" s="19" t="s">
        <v>1397</v>
      </c>
      <c r="I363" s="19" t="s">
        <v>1439</v>
      </c>
      <c r="J363" s="19" t="s">
        <v>1644</v>
      </c>
      <c r="K363" s="22" t="s">
        <v>1299</v>
      </c>
      <c r="L363" s="23">
        <v>187529</v>
      </c>
      <c r="M363" s="24">
        <v>0.12</v>
      </c>
      <c r="N363" s="28">
        <v>1</v>
      </c>
      <c r="O363" s="28"/>
      <c r="P363" s="28" t="s">
        <v>38</v>
      </c>
      <c r="Q363" s="19"/>
      <c r="R363" s="28">
        <v>0.09</v>
      </c>
      <c r="S363" s="28">
        <v>1</v>
      </c>
      <c r="T363" s="19"/>
      <c r="U363" s="46">
        <v>162010206461</v>
      </c>
    </row>
    <row r="364" spans="1:21" ht="40.5" customHeight="1" x14ac:dyDescent="0.35">
      <c r="A364" s="19">
        <v>359</v>
      </c>
      <c r="B364" s="28" t="s">
        <v>41</v>
      </c>
      <c r="C364" s="28" t="s">
        <v>584</v>
      </c>
      <c r="D364" s="22" t="s">
        <v>88</v>
      </c>
      <c r="E364" s="22" t="s">
        <v>521</v>
      </c>
      <c r="F364" s="22" t="s">
        <v>96</v>
      </c>
      <c r="G364" s="22" t="s">
        <v>1300</v>
      </c>
      <c r="H364" s="19" t="s">
        <v>1399</v>
      </c>
      <c r="I364" s="19" t="s">
        <v>1436</v>
      </c>
      <c r="J364" s="19" t="s">
        <v>1723</v>
      </c>
      <c r="K364" s="22" t="s">
        <v>1301</v>
      </c>
      <c r="L364" s="23">
        <v>190733</v>
      </c>
      <c r="M364" s="24">
        <v>0.19</v>
      </c>
      <c r="N364" s="28">
        <v>1</v>
      </c>
      <c r="O364" s="28"/>
      <c r="P364" s="28" t="s">
        <v>38</v>
      </c>
      <c r="Q364" s="19"/>
      <c r="R364" s="28">
        <v>0.12</v>
      </c>
      <c r="S364" s="28">
        <v>1</v>
      </c>
      <c r="T364" s="19"/>
      <c r="U364" s="46">
        <v>162010206462</v>
      </c>
    </row>
    <row r="365" spans="1:21" ht="40.5" customHeight="1" x14ac:dyDescent="0.35">
      <c r="A365" s="19">
        <v>360</v>
      </c>
      <c r="B365" s="28" t="s">
        <v>41</v>
      </c>
      <c r="C365" s="28" t="s">
        <v>584</v>
      </c>
      <c r="D365" s="22" t="s">
        <v>62</v>
      </c>
      <c r="E365" s="22" t="s">
        <v>131</v>
      </c>
      <c r="F365" s="22" t="s">
        <v>522</v>
      </c>
      <c r="G365" s="22" t="s">
        <v>1302</v>
      </c>
      <c r="H365" s="19" t="s">
        <v>1391</v>
      </c>
      <c r="I365" s="19" t="s">
        <v>1435</v>
      </c>
      <c r="J365" s="19" t="s">
        <v>1561</v>
      </c>
      <c r="K365" s="22" t="s">
        <v>1303</v>
      </c>
      <c r="L365" s="23">
        <v>179228</v>
      </c>
      <c r="M365" s="24">
        <v>0.06</v>
      </c>
      <c r="N365" s="28">
        <v>1</v>
      </c>
      <c r="O365" s="28"/>
      <c r="P365" s="28" t="s">
        <v>38</v>
      </c>
      <c r="Q365" s="19"/>
      <c r="R365" s="28">
        <v>2.5000000000000001E-2</v>
      </c>
      <c r="S365" s="28">
        <v>1</v>
      </c>
      <c r="T365" s="19"/>
      <c r="U365" s="42">
        <v>162010203334</v>
      </c>
    </row>
    <row r="366" spans="1:21" s="33" customFormat="1" ht="40.5" customHeight="1" x14ac:dyDescent="0.35">
      <c r="A366" s="29">
        <v>361</v>
      </c>
      <c r="B366" s="21" t="s">
        <v>41</v>
      </c>
      <c r="C366" s="21" t="s">
        <v>584</v>
      </c>
      <c r="D366" s="30" t="s">
        <v>356</v>
      </c>
      <c r="E366" s="30" t="s">
        <v>525</v>
      </c>
      <c r="F366" s="30" t="s">
        <v>523</v>
      </c>
      <c r="G366" s="30" t="s">
        <v>1304</v>
      </c>
      <c r="H366" s="19" t="s">
        <v>1413</v>
      </c>
      <c r="I366" s="19" t="s">
        <v>1441</v>
      </c>
      <c r="J366" s="19" t="s">
        <v>1724</v>
      </c>
      <c r="K366" s="30" t="s">
        <v>1305</v>
      </c>
      <c r="L366" s="31">
        <v>93215</v>
      </c>
      <c r="M366" s="32">
        <v>0.81200000000000006</v>
      </c>
      <c r="N366" s="21">
        <v>1</v>
      </c>
      <c r="O366" s="21"/>
      <c r="P366" s="21" t="s">
        <v>38</v>
      </c>
      <c r="Q366" s="29"/>
      <c r="R366" s="21">
        <v>0.52600000000000002</v>
      </c>
      <c r="S366" s="21">
        <v>1</v>
      </c>
      <c r="T366" s="29"/>
      <c r="U366" s="43">
        <v>162010206352</v>
      </c>
    </row>
    <row r="367" spans="1:21" s="33" customFormat="1" ht="40.5" customHeight="1" x14ac:dyDescent="0.35">
      <c r="A367" s="29">
        <v>362</v>
      </c>
      <c r="B367" s="21" t="s">
        <v>41</v>
      </c>
      <c r="C367" s="21" t="s">
        <v>584</v>
      </c>
      <c r="D367" s="30" t="s">
        <v>356</v>
      </c>
      <c r="E367" s="30" t="s">
        <v>526</v>
      </c>
      <c r="F367" s="30" t="s">
        <v>301</v>
      </c>
      <c r="G367" s="30" t="s">
        <v>1306</v>
      </c>
      <c r="H367" s="19" t="s">
        <v>1418</v>
      </c>
      <c r="I367" s="19" t="s">
        <v>1441</v>
      </c>
      <c r="J367" s="19" t="s">
        <v>1725</v>
      </c>
      <c r="K367" s="30" t="s">
        <v>1307</v>
      </c>
      <c r="L367" s="31">
        <v>70153</v>
      </c>
      <c r="M367" s="32">
        <v>0.54800000000000004</v>
      </c>
      <c r="N367" s="21">
        <v>1</v>
      </c>
      <c r="O367" s="21"/>
      <c r="P367" s="21" t="s">
        <v>38</v>
      </c>
      <c r="Q367" s="29"/>
      <c r="R367" s="21">
        <v>0.45800000000000002</v>
      </c>
      <c r="S367" s="21">
        <v>1</v>
      </c>
      <c r="T367" s="29"/>
      <c r="U367" s="43">
        <v>162010206353</v>
      </c>
    </row>
    <row r="368" spans="1:21" ht="40.5" customHeight="1" x14ac:dyDescent="0.35">
      <c r="A368" s="19">
        <v>363</v>
      </c>
      <c r="B368" s="28" t="s">
        <v>41</v>
      </c>
      <c r="C368" s="28" t="s">
        <v>584</v>
      </c>
      <c r="D368" s="22" t="s">
        <v>356</v>
      </c>
      <c r="E368" s="22" t="s">
        <v>527</v>
      </c>
      <c r="F368" s="22" t="s">
        <v>257</v>
      </c>
      <c r="G368" s="22" t="s">
        <v>1308</v>
      </c>
      <c r="H368" s="19" t="s">
        <v>1414</v>
      </c>
      <c r="I368" s="19" t="s">
        <v>1441</v>
      </c>
      <c r="J368" s="19" t="s">
        <v>1726</v>
      </c>
      <c r="K368" s="22" t="s">
        <v>1309</v>
      </c>
      <c r="L368" s="23">
        <v>111208</v>
      </c>
      <c r="M368" s="24">
        <v>1.198</v>
      </c>
      <c r="N368" s="28">
        <v>1</v>
      </c>
      <c r="O368" s="28"/>
      <c r="P368" s="28" t="s">
        <v>38</v>
      </c>
      <c r="Q368" s="19"/>
      <c r="R368" s="28">
        <v>0.98499999999999999</v>
      </c>
      <c r="S368" s="28">
        <v>1</v>
      </c>
      <c r="T368" s="19"/>
      <c r="U368" s="43">
        <v>162010206354</v>
      </c>
    </row>
    <row r="369" spans="1:22" ht="40.5" customHeight="1" x14ac:dyDescent="0.35">
      <c r="A369" s="19">
        <v>364</v>
      </c>
      <c r="B369" s="28" t="s">
        <v>41</v>
      </c>
      <c r="C369" s="28" t="s">
        <v>584</v>
      </c>
      <c r="D369" s="22" t="s">
        <v>356</v>
      </c>
      <c r="E369" s="22" t="s">
        <v>528</v>
      </c>
      <c r="F369" s="22" t="s">
        <v>524</v>
      </c>
      <c r="G369" s="22" t="s">
        <v>1310</v>
      </c>
      <c r="H369" s="19" t="s">
        <v>1409</v>
      </c>
      <c r="I369" s="19" t="s">
        <v>1437</v>
      </c>
      <c r="J369" s="19" t="s">
        <v>1573</v>
      </c>
      <c r="K369" s="22" t="s">
        <v>1311</v>
      </c>
      <c r="L369" s="23">
        <v>60513</v>
      </c>
      <c r="M369" s="24">
        <v>0.67</v>
      </c>
      <c r="N369" s="28">
        <v>0</v>
      </c>
      <c r="O369" s="28"/>
      <c r="P369" s="28" t="s">
        <v>38</v>
      </c>
      <c r="Q369" s="19"/>
      <c r="R369" s="28">
        <v>0.45200000000000001</v>
      </c>
      <c r="S369" s="28">
        <v>0</v>
      </c>
      <c r="T369" s="19"/>
      <c r="U369" s="43">
        <v>162010206355</v>
      </c>
      <c r="V369" s="18" t="s">
        <v>580</v>
      </c>
    </row>
    <row r="370" spans="1:22" ht="40.5" customHeight="1" x14ac:dyDescent="0.35">
      <c r="A370" s="19">
        <v>365</v>
      </c>
      <c r="B370" s="28" t="s">
        <v>41</v>
      </c>
      <c r="C370" s="28" t="s">
        <v>584</v>
      </c>
      <c r="D370" s="22" t="s">
        <v>62</v>
      </c>
      <c r="E370" s="22" t="s">
        <v>529</v>
      </c>
      <c r="F370" s="22" t="s">
        <v>51</v>
      </c>
      <c r="G370" s="22" t="s">
        <v>1312</v>
      </c>
      <c r="H370" s="19" t="s">
        <v>1409</v>
      </c>
      <c r="I370" s="19" t="s">
        <v>1437</v>
      </c>
      <c r="J370" s="19" t="s">
        <v>1727</v>
      </c>
      <c r="K370" s="22" t="s">
        <v>1313</v>
      </c>
      <c r="L370" s="23">
        <v>202061</v>
      </c>
      <c r="M370" s="24">
        <v>0.24</v>
      </c>
      <c r="N370" s="28">
        <v>1</v>
      </c>
      <c r="O370" s="28"/>
      <c r="P370" s="28" t="s">
        <v>38</v>
      </c>
      <c r="Q370" s="19"/>
      <c r="R370" s="28">
        <v>0.18</v>
      </c>
      <c r="S370" s="28">
        <v>1</v>
      </c>
      <c r="T370" s="19"/>
      <c r="U370" s="42">
        <v>162010203335</v>
      </c>
    </row>
    <row r="371" spans="1:22" ht="40.5" customHeight="1" x14ac:dyDescent="0.35">
      <c r="A371" s="19">
        <v>366</v>
      </c>
      <c r="B371" s="28" t="s">
        <v>41</v>
      </c>
      <c r="C371" s="28" t="s">
        <v>584</v>
      </c>
      <c r="D371" s="22" t="s">
        <v>62</v>
      </c>
      <c r="E371" s="22" t="s">
        <v>530</v>
      </c>
      <c r="F371" s="22" t="s">
        <v>45</v>
      </c>
      <c r="G371" s="22" t="s">
        <v>1314</v>
      </c>
      <c r="H371" s="19" t="s">
        <v>1394</v>
      </c>
      <c r="I371" s="19" t="s">
        <v>1437</v>
      </c>
      <c r="J371" s="19" t="s">
        <v>1493</v>
      </c>
      <c r="K371" s="22" t="s">
        <v>1315</v>
      </c>
      <c r="L371" s="23">
        <v>297515</v>
      </c>
      <c r="M371" s="24">
        <v>0.72</v>
      </c>
      <c r="N371" s="28">
        <v>1</v>
      </c>
      <c r="O371" s="28"/>
      <c r="P371" s="28" t="s">
        <v>38</v>
      </c>
      <c r="Q371" s="19"/>
      <c r="R371" s="28">
        <v>0.65</v>
      </c>
      <c r="S371" s="28">
        <v>1</v>
      </c>
      <c r="T371" s="19"/>
      <c r="U371" s="42">
        <v>162010203336</v>
      </c>
    </row>
    <row r="372" spans="1:22" ht="40.5" customHeight="1" x14ac:dyDescent="0.35">
      <c r="A372" s="19">
        <v>367</v>
      </c>
      <c r="B372" s="28" t="s">
        <v>41</v>
      </c>
      <c r="C372" s="28" t="s">
        <v>584</v>
      </c>
      <c r="D372" s="22" t="s">
        <v>62</v>
      </c>
      <c r="E372" s="22" t="s">
        <v>531</v>
      </c>
      <c r="F372" s="22" t="s">
        <v>53</v>
      </c>
      <c r="G372" s="22" t="s">
        <v>1316</v>
      </c>
      <c r="H372" s="19" t="s">
        <v>1401</v>
      </c>
      <c r="I372" s="19" t="s">
        <v>1435</v>
      </c>
      <c r="J372" s="19" t="s">
        <v>1457</v>
      </c>
      <c r="K372" s="22" t="s">
        <v>1317</v>
      </c>
      <c r="L372" s="23">
        <v>185444</v>
      </c>
      <c r="M372" s="24">
        <v>0.12</v>
      </c>
      <c r="N372" s="28">
        <v>1</v>
      </c>
      <c r="O372" s="28"/>
      <c r="P372" s="28" t="s">
        <v>38</v>
      </c>
      <c r="Q372" s="19"/>
      <c r="R372" s="28">
        <v>0.08</v>
      </c>
      <c r="S372" s="28">
        <v>1</v>
      </c>
      <c r="T372" s="19"/>
      <c r="U372" s="42">
        <v>162010203337</v>
      </c>
    </row>
    <row r="373" spans="1:22" ht="40.5" customHeight="1" x14ac:dyDescent="0.35">
      <c r="A373" s="19">
        <v>368</v>
      </c>
      <c r="B373" s="28" t="s">
        <v>41</v>
      </c>
      <c r="C373" s="28" t="s">
        <v>584</v>
      </c>
      <c r="D373" s="22" t="s">
        <v>62</v>
      </c>
      <c r="E373" s="22" t="s">
        <v>532</v>
      </c>
      <c r="F373" s="22" t="s">
        <v>423</v>
      </c>
      <c r="G373" s="22" t="s">
        <v>1318</v>
      </c>
      <c r="H373" s="19" t="s">
        <v>1391</v>
      </c>
      <c r="I373" s="19" t="s">
        <v>1435</v>
      </c>
      <c r="J373" s="19" t="s">
        <v>1452</v>
      </c>
      <c r="K373" s="22" t="s">
        <v>1319</v>
      </c>
      <c r="L373" s="23">
        <v>198531</v>
      </c>
      <c r="M373" s="24">
        <v>0.18</v>
      </c>
      <c r="N373" s="28">
        <v>1</v>
      </c>
      <c r="O373" s="28"/>
      <c r="P373" s="28" t="s">
        <v>38</v>
      </c>
      <c r="Q373" s="19"/>
      <c r="R373" s="28">
        <v>0.12</v>
      </c>
      <c r="S373" s="28">
        <v>1</v>
      </c>
      <c r="T373" s="19"/>
      <c r="U373" s="42">
        <v>162010203338</v>
      </c>
    </row>
    <row r="374" spans="1:22" ht="40.5" customHeight="1" x14ac:dyDescent="0.35">
      <c r="A374" s="19">
        <v>369</v>
      </c>
      <c r="B374" s="28" t="s">
        <v>41</v>
      </c>
      <c r="C374" s="28" t="s">
        <v>584</v>
      </c>
      <c r="D374" s="22" t="s">
        <v>356</v>
      </c>
      <c r="E374" s="22" t="s">
        <v>533</v>
      </c>
      <c r="F374" s="22" t="s">
        <v>259</v>
      </c>
      <c r="G374" s="22" t="s">
        <v>1320</v>
      </c>
      <c r="H374" s="19" t="s">
        <v>1412</v>
      </c>
      <c r="I374" s="19" t="s">
        <v>1440</v>
      </c>
      <c r="J374" s="19" t="s">
        <v>1728</v>
      </c>
      <c r="K374" s="22" t="s">
        <v>1321</v>
      </c>
      <c r="L374" s="23">
        <v>300543</v>
      </c>
      <c r="M374" s="24">
        <v>0.81</v>
      </c>
      <c r="N374" s="28">
        <v>1</v>
      </c>
      <c r="O374" s="28"/>
      <c r="P374" s="28" t="s">
        <v>38</v>
      </c>
      <c r="Q374" s="19"/>
      <c r="R374" s="28">
        <v>0.75</v>
      </c>
      <c r="S374" s="28">
        <v>1</v>
      </c>
      <c r="T374" s="19"/>
      <c r="U374" s="43">
        <v>162010206356</v>
      </c>
    </row>
    <row r="375" spans="1:22" ht="40.5" customHeight="1" x14ac:dyDescent="0.35">
      <c r="A375" s="19">
        <v>370</v>
      </c>
      <c r="B375" s="28" t="s">
        <v>41</v>
      </c>
      <c r="C375" s="28" t="s">
        <v>584</v>
      </c>
      <c r="D375" s="22" t="s">
        <v>356</v>
      </c>
      <c r="E375" s="22" t="s">
        <v>535</v>
      </c>
      <c r="F375" s="22" t="s">
        <v>372</v>
      </c>
      <c r="G375" s="22" t="s">
        <v>1322</v>
      </c>
      <c r="H375" s="19" t="s">
        <v>1433</v>
      </c>
      <c r="I375" s="19" t="s">
        <v>1441</v>
      </c>
      <c r="J375" s="19" t="s">
        <v>1719</v>
      </c>
      <c r="K375" s="22" t="s">
        <v>1323</v>
      </c>
      <c r="L375" s="23">
        <v>211213</v>
      </c>
      <c r="M375" s="24">
        <v>7.4999999999999997E-2</v>
      </c>
      <c r="N375" s="28">
        <v>1</v>
      </c>
      <c r="O375" s="28"/>
      <c r="P375" s="28" t="s">
        <v>38</v>
      </c>
      <c r="Q375" s="19"/>
      <c r="R375" s="28">
        <v>2.5000000000000001E-2</v>
      </c>
      <c r="S375" s="28">
        <v>1</v>
      </c>
      <c r="T375" s="19"/>
      <c r="U375" s="43">
        <v>162010206357</v>
      </c>
    </row>
    <row r="376" spans="1:22" ht="40.5" customHeight="1" x14ac:dyDescent="0.35">
      <c r="A376" s="19">
        <v>371</v>
      </c>
      <c r="B376" s="28" t="s">
        <v>41</v>
      </c>
      <c r="C376" s="28" t="s">
        <v>584</v>
      </c>
      <c r="D376" s="22" t="s">
        <v>356</v>
      </c>
      <c r="E376" s="22" t="s">
        <v>536</v>
      </c>
      <c r="F376" s="22" t="s">
        <v>534</v>
      </c>
      <c r="G376" s="22" t="s">
        <v>1324</v>
      </c>
      <c r="H376" s="19" t="s">
        <v>1405</v>
      </c>
      <c r="I376" s="19" t="s">
        <v>1441</v>
      </c>
      <c r="J376" s="19" t="s">
        <v>1462</v>
      </c>
      <c r="K376" s="22" t="s">
        <v>1325</v>
      </c>
      <c r="L376" s="23">
        <v>290660</v>
      </c>
      <c r="M376" s="24">
        <v>0.67500000000000004</v>
      </c>
      <c r="N376" s="28">
        <v>1</v>
      </c>
      <c r="O376" s="28"/>
      <c r="P376" s="28" t="s">
        <v>38</v>
      </c>
      <c r="Q376" s="19"/>
      <c r="R376" s="28">
        <v>0.58899999999999997</v>
      </c>
      <c r="S376" s="28">
        <v>1</v>
      </c>
      <c r="T376" s="19"/>
      <c r="U376" s="43">
        <v>162010206358</v>
      </c>
    </row>
    <row r="377" spans="1:22" ht="40.5" customHeight="1" x14ac:dyDescent="0.35">
      <c r="A377" s="19">
        <v>372</v>
      </c>
      <c r="B377" s="28" t="s">
        <v>41</v>
      </c>
      <c r="C377" s="28" t="s">
        <v>584</v>
      </c>
      <c r="D377" s="22" t="s">
        <v>356</v>
      </c>
      <c r="E377" s="22" t="s">
        <v>537</v>
      </c>
      <c r="F377" s="22" t="s">
        <v>358</v>
      </c>
      <c r="G377" s="22" t="s">
        <v>1326</v>
      </c>
      <c r="H377" s="19" t="s">
        <v>1413</v>
      </c>
      <c r="I377" s="19" t="s">
        <v>1441</v>
      </c>
      <c r="J377" s="19" t="s">
        <v>1468</v>
      </c>
      <c r="K377" s="22" t="s">
        <v>1327</v>
      </c>
      <c r="L377" s="23">
        <v>232541</v>
      </c>
      <c r="M377" s="24">
        <v>0.22500000000000001</v>
      </c>
      <c r="N377" s="28">
        <v>1</v>
      </c>
      <c r="O377" s="28"/>
      <c r="P377" s="28" t="s">
        <v>38</v>
      </c>
      <c r="Q377" s="19"/>
      <c r="R377" s="28">
        <v>0.19</v>
      </c>
      <c r="S377" s="28">
        <v>1</v>
      </c>
      <c r="T377" s="19"/>
      <c r="U377" s="43">
        <v>162010206359</v>
      </c>
    </row>
    <row r="378" spans="1:22" ht="40.5" customHeight="1" x14ac:dyDescent="0.35">
      <c r="A378" s="19">
        <v>373</v>
      </c>
      <c r="B378" s="28" t="s">
        <v>41</v>
      </c>
      <c r="C378" s="28" t="s">
        <v>584</v>
      </c>
      <c r="D378" s="22" t="s">
        <v>88</v>
      </c>
      <c r="E378" s="22" t="s">
        <v>538</v>
      </c>
      <c r="F378" s="22" t="s">
        <v>102</v>
      </c>
      <c r="G378" s="22" t="s">
        <v>1328</v>
      </c>
      <c r="H378" s="19" t="s">
        <v>1422</v>
      </c>
      <c r="I378" s="19" t="s">
        <v>1436</v>
      </c>
      <c r="J378" s="19" t="s">
        <v>1729</v>
      </c>
      <c r="K378" s="22" t="s">
        <v>1329</v>
      </c>
      <c r="L378" s="23">
        <v>272525</v>
      </c>
      <c r="M378" s="24">
        <v>0.71</v>
      </c>
      <c r="N378" s="28">
        <v>1</v>
      </c>
      <c r="O378" s="28"/>
      <c r="P378" s="28" t="s">
        <v>38</v>
      </c>
      <c r="Q378" s="19"/>
      <c r="R378" s="28">
        <v>0.65</v>
      </c>
      <c r="S378" s="28">
        <v>1</v>
      </c>
      <c r="T378" s="19"/>
      <c r="U378" s="46">
        <v>162010206463</v>
      </c>
    </row>
    <row r="379" spans="1:22" ht="40.5" customHeight="1" x14ac:dyDescent="0.35">
      <c r="A379" s="19">
        <v>374</v>
      </c>
      <c r="B379" s="28" t="s">
        <v>41</v>
      </c>
      <c r="C379" s="28" t="s">
        <v>584</v>
      </c>
      <c r="D379" s="22" t="s">
        <v>88</v>
      </c>
      <c r="E379" s="22" t="s">
        <v>539</v>
      </c>
      <c r="F379" s="22" t="s">
        <v>102</v>
      </c>
      <c r="G379" s="22" t="s">
        <v>1330</v>
      </c>
      <c r="H379" s="19" t="s">
        <v>1422</v>
      </c>
      <c r="I379" s="19" t="s">
        <v>1436</v>
      </c>
      <c r="J379" s="19" t="s">
        <v>1588</v>
      </c>
      <c r="K379" s="22" t="s">
        <v>1331</v>
      </c>
      <c r="L379" s="23">
        <v>223759</v>
      </c>
      <c r="M379" s="24">
        <v>0.38</v>
      </c>
      <c r="N379" s="28">
        <v>1</v>
      </c>
      <c r="O379" s="28"/>
      <c r="P379" s="28" t="s">
        <v>38</v>
      </c>
      <c r="Q379" s="19"/>
      <c r="R379" s="28">
        <v>0.26</v>
      </c>
      <c r="S379" s="28">
        <v>1</v>
      </c>
      <c r="T379" s="19"/>
      <c r="U379" s="46">
        <v>162010206464</v>
      </c>
    </row>
    <row r="380" spans="1:22" ht="39.75" customHeight="1" x14ac:dyDescent="0.35">
      <c r="A380" s="19">
        <v>375</v>
      </c>
      <c r="B380" s="28" t="s">
        <v>41</v>
      </c>
      <c r="C380" s="28" t="s">
        <v>584</v>
      </c>
      <c r="D380" s="22" t="s">
        <v>88</v>
      </c>
      <c r="E380" s="22" t="s">
        <v>540</v>
      </c>
      <c r="F380" s="22" t="s">
        <v>102</v>
      </c>
      <c r="G380" s="22" t="s">
        <v>1332</v>
      </c>
      <c r="H380" s="19" t="s">
        <v>1422</v>
      </c>
      <c r="I380" s="19" t="s">
        <v>1436</v>
      </c>
      <c r="J380" s="19" t="s">
        <v>1730</v>
      </c>
      <c r="K380" s="22" t="s">
        <v>1333</v>
      </c>
      <c r="L380" s="23">
        <v>176782</v>
      </c>
      <c r="M380" s="24">
        <v>0.13</v>
      </c>
      <c r="N380" s="28">
        <v>1</v>
      </c>
      <c r="O380" s="28"/>
      <c r="P380" s="28" t="s">
        <v>38</v>
      </c>
      <c r="Q380" s="19"/>
      <c r="R380" s="28">
        <v>0.11</v>
      </c>
      <c r="S380" s="28">
        <v>1</v>
      </c>
      <c r="T380" s="19"/>
      <c r="U380" s="46">
        <v>162010206465</v>
      </c>
    </row>
    <row r="381" spans="1:22" ht="39.75" customHeight="1" x14ac:dyDescent="0.35">
      <c r="A381" s="19">
        <v>376</v>
      </c>
      <c r="B381" s="28" t="s">
        <v>41</v>
      </c>
      <c r="C381" s="28" t="s">
        <v>584</v>
      </c>
      <c r="D381" s="22" t="s">
        <v>356</v>
      </c>
      <c r="E381" s="22" t="s">
        <v>542</v>
      </c>
      <c r="F381" s="22" t="s">
        <v>370</v>
      </c>
      <c r="G381" s="22" t="s">
        <v>1334</v>
      </c>
      <c r="H381" s="19" t="s">
        <v>1412</v>
      </c>
      <c r="I381" s="19" t="s">
        <v>1440</v>
      </c>
      <c r="J381" s="19" t="s">
        <v>1731</v>
      </c>
      <c r="K381" s="22" t="s">
        <v>1335</v>
      </c>
      <c r="L381" s="23">
        <v>241156</v>
      </c>
      <c r="M381" s="25">
        <v>0.48</v>
      </c>
      <c r="N381" s="28">
        <v>1</v>
      </c>
      <c r="O381" s="28"/>
      <c r="P381" s="28" t="s">
        <v>38</v>
      </c>
      <c r="Q381" s="19"/>
      <c r="R381" s="28">
        <v>0.35</v>
      </c>
      <c r="S381" s="28">
        <v>1</v>
      </c>
      <c r="T381" s="19"/>
      <c r="U381" s="43">
        <v>162010206360</v>
      </c>
    </row>
    <row r="382" spans="1:22" ht="39.75" customHeight="1" x14ac:dyDescent="0.35">
      <c r="A382" s="19">
        <v>377</v>
      </c>
      <c r="B382" s="28" t="s">
        <v>41</v>
      </c>
      <c r="C382" s="28" t="s">
        <v>584</v>
      </c>
      <c r="D382" s="22" t="s">
        <v>356</v>
      </c>
      <c r="E382" s="22" t="s">
        <v>543</v>
      </c>
      <c r="F382" s="22" t="s">
        <v>541</v>
      </c>
      <c r="G382" s="22" t="s">
        <v>1336</v>
      </c>
      <c r="H382" s="19" t="s">
        <v>1412</v>
      </c>
      <c r="I382" s="19" t="s">
        <v>1440</v>
      </c>
      <c r="J382" s="19" t="s">
        <v>1509</v>
      </c>
      <c r="K382" s="22" t="s">
        <v>1337</v>
      </c>
      <c r="L382" s="23">
        <v>180755</v>
      </c>
      <c r="M382" s="25">
        <v>0.12</v>
      </c>
      <c r="N382" s="28">
        <v>1</v>
      </c>
      <c r="O382" s="28"/>
      <c r="P382" s="28" t="s">
        <v>38</v>
      </c>
      <c r="Q382" s="19"/>
      <c r="R382" s="28">
        <v>8.5000000000000006E-2</v>
      </c>
      <c r="S382" s="28">
        <v>1</v>
      </c>
      <c r="T382" s="19"/>
      <c r="U382" s="43">
        <v>162010206361</v>
      </c>
    </row>
    <row r="383" spans="1:22" ht="39.75" customHeight="1" x14ac:dyDescent="0.35">
      <c r="A383" s="19">
        <v>378</v>
      </c>
      <c r="B383" s="28" t="s">
        <v>41</v>
      </c>
      <c r="C383" s="28" t="s">
        <v>584</v>
      </c>
      <c r="D383" s="22" t="s">
        <v>88</v>
      </c>
      <c r="E383" s="22" t="s">
        <v>545</v>
      </c>
      <c r="F383" s="22" t="s">
        <v>544</v>
      </c>
      <c r="G383" s="22" t="s">
        <v>1338</v>
      </c>
      <c r="H383" s="19" t="s">
        <v>1399</v>
      </c>
      <c r="I383" s="19" t="s">
        <v>1436</v>
      </c>
      <c r="J383" s="19" t="s">
        <v>1732</v>
      </c>
      <c r="K383" s="22" t="s">
        <v>1339</v>
      </c>
      <c r="L383" s="23">
        <v>266126</v>
      </c>
      <c r="M383" s="25">
        <v>0.61499999999999999</v>
      </c>
      <c r="N383" s="28">
        <v>1</v>
      </c>
      <c r="O383" s="28"/>
      <c r="P383" s="28" t="s">
        <v>38</v>
      </c>
      <c r="Q383" s="19"/>
      <c r="R383" s="28">
        <v>0.41499999999999998</v>
      </c>
      <c r="S383" s="28">
        <v>1</v>
      </c>
      <c r="T383" s="19"/>
      <c r="U383" s="46">
        <v>162010206466</v>
      </c>
    </row>
    <row r="384" spans="1:22" ht="39.75" customHeight="1" x14ac:dyDescent="0.35">
      <c r="A384" s="19">
        <v>379</v>
      </c>
      <c r="B384" s="28" t="s">
        <v>41</v>
      </c>
      <c r="C384" s="28" t="s">
        <v>584</v>
      </c>
      <c r="D384" s="22" t="s">
        <v>62</v>
      </c>
      <c r="E384" s="22" t="s">
        <v>547</v>
      </c>
      <c r="F384" s="22" t="s">
        <v>53</v>
      </c>
      <c r="G384" s="22" t="s">
        <v>1340</v>
      </c>
      <c r="H384" s="19" t="s">
        <v>1427</v>
      </c>
      <c r="I384" s="19" t="s">
        <v>1435</v>
      </c>
      <c r="J384" s="19" t="s">
        <v>1733</v>
      </c>
      <c r="K384" s="22" t="s">
        <v>1341</v>
      </c>
      <c r="L384" s="23">
        <v>198427</v>
      </c>
      <c r="M384" s="25">
        <v>0.24</v>
      </c>
      <c r="N384" s="28">
        <v>1</v>
      </c>
      <c r="O384" s="28"/>
      <c r="P384" s="28" t="s">
        <v>38</v>
      </c>
      <c r="Q384" s="19"/>
      <c r="R384" s="28">
        <v>0.14499999999999999</v>
      </c>
      <c r="S384" s="28">
        <v>1</v>
      </c>
      <c r="T384" s="19"/>
      <c r="U384" s="42">
        <v>162010203339</v>
      </c>
    </row>
    <row r="385" spans="1:21" ht="39.75" customHeight="1" x14ac:dyDescent="0.35">
      <c r="A385" s="19">
        <v>380</v>
      </c>
      <c r="B385" s="28" t="s">
        <v>41</v>
      </c>
      <c r="C385" s="28" t="s">
        <v>584</v>
      </c>
      <c r="D385" s="22" t="s">
        <v>62</v>
      </c>
      <c r="E385" s="22" t="s">
        <v>548</v>
      </c>
      <c r="F385" s="22" t="s">
        <v>47</v>
      </c>
      <c r="G385" s="22" t="s">
        <v>1342</v>
      </c>
      <c r="H385" s="19" t="s">
        <v>1432</v>
      </c>
      <c r="I385" s="19" t="s">
        <v>1436</v>
      </c>
      <c r="J385" s="19" t="s">
        <v>1734</v>
      </c>
      <c r="K385" s="22" t="s">
        <v>1343</v>
      </c>
      <c r="L385" s="23">
        <v>170396</v>
      </c>
      <c r="M385" s="25">
        <v>4.4999999999999998E-2</v>
      </c>
      <c r="N385" s="28">
        <v>1</v>
      </c>
      <c r="O385" s="28"/>
      <c r="P385" s="28" t="s">
        <v>38</v>
      </c>
      <c r="Q385" s="19"/>
      <c r="R385" s="28">
        <v>1.4999999999999999E-2</v>
      </c>
      <c r="S385" s="28">
        <v>1</v>
      </c>
      <c r="T385" s="19"/>
      <c r="U385" s="42">
        <v>162010203340</v>
      </c>
    </row>
    <row r="386" spans="1:21" ht="39.75" customHeight="1" x14ac:dyDescent="0.35">
      <c r="A386" s="19">
        <v>381</v>
      </c>
      <c r="B386" s="28" t="s">
        <v>41</v>
      </c>
      <c r="C386" s="28" t="s">
        <v>584</v>
      </c>
      <c r="D386" s="22" t="s">
        <v>62</v>
      </c>
      <c r="E386" s="22" t="s">
        <v>549</v>
      </c>
      <c r="F386" s="22" t="s">
        <v>546</v>
      </c>
      <c r="G386" s="22" t="s">
        <v>1344</v>
      </c>
      <c r="H386" s="19" t="s">
        <v>1412</v>
      </c>
      <c r="I386" s="19" t="s">
        <v>1440</v>
      </c>
      <c r="J386" s="19" t="s">
        <v>1735</v>
      </c>
      <c r="K386" s="22" t="s">
        <v>1345</v>
      </c>
      <c r="L386" s="23">
        <v>191170</v>
      </c>
      <c r="M386" s="25">
        <v>0.21</v>
      </c>
      <c r="N386" s="28">
        <v>1</v>
      </c>
      <c r="O386" s="28"/>
      <c r="P386" s="28" t="s">
        <v>38</v>
      </c>
      <c r="Q386" s="19"/>
      <c r="R386" s="28">
        <v>0.185</v>
      </c>
      <c r="S386" s="28">
        <v>1</v>
      </c>
      <c r="T386" s="19"/>
      <c r="U386" s="42">
        <v>162010203341</v>
      </c>
    </row>
    <row r="387" spans="1:21" ht="39.75" customHeight="1" x14ac:dyDescent="0.35">
      <c r="A387" s="19">
        <v>382</v>
      </c>
      <c r="B387" s="28" t="s">
        <v>41</v>
      </c>
      <c r="C387" s="28" t="s">
        <v>584</v>
      </c>
      <c r="D387" s="22" t="s">
        <v>88</v>
      </c>
      <c r="E387" s="22" t="s">
        <v>554</v>
      </c>
      <c r="F387" s="22" t="s">
        <v>84</v>
      </c>
      <c r="G387" s="22" t="s">
        <v>1346</v>
      </c>
      <c r="H387" s="19" t="s">
        <v>1432</v>
      </c>
      <c r="I387" s="19" t="s">
        <v>1436</v>
      </c>
      <c r="J387" s="19" t="s">
        <v>1622</v>
      </c>
      <c r="K387" s="22" t="s">
        <v>1347</v>
      </c>
      <c r="L387" s="23">
        <v>187073</v>
      </c>
      <c r="M387" s="25">
        <v>0.14000000000000001</v>
      </c>
      <c r="N387" s="28">
        <v>1</v>
      </c>
      <c r="O387" s="28"/>
      <c r="P387" s="28" t="s">
        <v>38</v>
      </c>
      <c r="Q387" s="19"/>
      <c r="R387" s="28">
        <v>7.4999999999999997E-2</v>
      </c>
      <c r="S387" s="28">
        <v>1</v>
      </c>
      <c r="T387" s="19"/>
      <c r="U387" s="46">
        <v>162010206467</v>
      </c>
    </row>
    <row r="388" spans="1:21" ht="39.75" customHeight="1" x14ac:dyDescent="0.35">
      <c r="A388" s="19">
        <v>383</v>
      </c>
      <c r="B388" s="28" t="s">
        <v>41</v>
      </c>
      <c r="C388" s="28" t="s">
        <v>584</v>
      </c>
      <c r="D388" s="22" t="s">
        <v>88</v>
      </c>
      <c r="E388" s="22" t="s">
        <v>555</v>
      </c>
      <c r="F388" s="22" t="s">
        <v>550</v>
      </c>
      <c r="G388" s="22" t="s">
        <v>1348</v>
      </c>
      <c r="H388" s="19" t="s">
        <v>1425</v>
      </c>
      <c r="I388" s="19" t="s">
        <v>1438</v>
      </c>
      <c r="J388" s="19" t="s">
        <v>1736</v>
      </c>
      <c r="K388" s="22" t="s">
        <v>1349</v>
      </c>
      <c r="L388" s="23">
        <v>382301</v>
      </c>
      <c r="M388" s="25">
        <v>1.35</v>
      </c>
      <c r="N388" s="28">
        <v>1</v>
      </c>
      <c r="O388" s="28"/>
      <c r="P388" s="28" t="s">
        <v>38</v>
      </c>
      <c r="Q388" s="19"/>
      <c r="R388" s="28">
        <v>1.012</v>
      </c>
      <c r="S388" s="28">
        <v>1</v>
      </c>
      <c r="T388" s="19"/>
      <c r="U388" s="46">
        <v>162010206468</v>
      </c>
    </row>
    <row r="389" spans="1:21" ht="39.75" customHeight="1" x14ac:dyDescent="0.35">
      <c r="A389" s="19">
        <v>384</v>
      </c>
      <c r="B389" s="28" t="s">
        <v>41</v>
      </c>
      <c r="C389" s="28" t="s">
        <v>584</v>
      </c>
      <c r="D389" s="22" t="s">
        <v>88</v>
      </c>
      <c r="E389" s="22" t="s">
        <v>556</v>
      </c>
      <c r="F389" s="22" t="s">
        <v>85</v>
      </c>
      <c r="G389" s="22" t="s">
        <v>1350</v>
      </c>
      <c r="H389" s="19" t="s">
        <v>1417</v>
      </c>
      <c r="I389" s="19" t="s">
        <v>1438</v>
      </c>
      <c r="J389" s="19" t="s">
        <v>1737</v>
      </c>
      <c r="K389" s="22" t="s">
        <v>1351</v>
      </c>
      <c r="L389" s="23">
        <v>261389</v>
      </c>
      <c r="M389" s="25">
        <f>0.735</f>
        <v>0.73499999999999999</v>
      </c>
      <c r="N389" s="28">
        <v>1</v>
      </c>
      <c r="O389" s="28"/>
      <c r="P389" s="28" t="s">
        <v>38</v>
      </c>
      <c r="Q389" s="19"/>
      <c r="R389" s="28">
        <v>0.68500000000000005</v>
      </c>
      <c r="S389" s="28">
        <v>1</v>
      </c>
      <c r="T389" s="19"/>
      <c r="U389" s="46">
        <v>162010206469</v>
      </c>
    </row>
    <row r="390" spans="1:21" ht="39.75" customHeight="1" x14ac:dyDescent="0.35">
      <c r="A390" s="19">
        <v>385</v>
      </c>
      <c r="B390" s="28" t="s">
        <v>41</v>
      </c>
      <c r="C390" s="28" t="s">
        <v>584</v>
      </c>
      <c r="D390" s="22" t="s">
        <v>88</v>
      </c>
      <c r="E390" s="22" t="s">
        <v>557</v>
      </c>
      <c r="F390" s="22" t="s">
        <v>551</v>
      </c>
      <c r="G390" s="22" t="s">
        <v>1352</v>
      </c>
      <c r="H390" s="19" t="s">
        <v>1411</v>
      </c>
      <c r="I390" s="19" t="s">
        <v>1437</v>
      </c>
      <c r="J390" s="19" t="s">
        <v>1564</v>
      </c>
      <c r="K390" s="22" t="s">
        <v>1353</v>
      </c>
      <c r="L390" s="23">
        <v>246406</v>
      </c>
      <c r="M390" s="25">
        <v>0.64</v>
      </c>
      <c r="N390" s="28">
        <v>1</v>
      </c>
      <c r="O390" s="28"/>
      <c r="P390" s="28" t="s">
        <v>38</v>
      </c>
      <c r="Q390" s="19"/>
      <c r="R390" s="28">
        <v>0.45900000000000002</v>
      </c>
      <c r="S390" s="28">
        <v>1</v>
      </c>
      <c r="T390" s="19"/>
      <c r="U390" s="46">
        <v>162010206470</v>
      </c>
    </row>
    <row r="391" spans="1:21" ht="39.75" customHeight="1" x14ac:dyDescent="0.35">
      <c r="A391" s="19">
        <v>386</v>
      </c>
      <c r="B391" s="28" t="s">
        <v>41</v>
      </c>
      <c r="C391" s="28" t="s">
        <v>584</v>
      </c>
      <c r="D391" s="22" t="s">
        <v>88</v>
      </c>
      <c r="E391" s="22" t="s">
        <v>558</v>
      </c>
      <c r="F391" s="22" t="s">
        <v>552</v>
      </c>
      <c r="G391" s="22" t="s">
        <v>1354</v>
      </c>
      <c r="H391" s="19" t="e">
        <v>#N/A</v>
      </c>
      <c r="I391" s="19" t="e">
        <v>#N/A</v>
      </c>
      <c r="J391" s="19" t="s">
        <v>1556</v>
      </c>
      <c r="K391" s="22" t="s">
        <v>1355</v>
      </c>
      <c r="L391" s="23">
        <v>237906</v>
      </c>
      <c r="M391" s="25">
        <v>0.44</v>
      </c>
      <c r="N391" s="28">
        <v>1</v>
      </c>
      <c r="O391" s="28"/>
      <c r="P391" s="28" t="s">
        <v>38</v>
      </c>
      <c r="Q391" s="19"/>
      <c r="R391" s="28">
        <v>0.35</v>
      </c>
      <c r="S391" s="28">
        <v>1</v>
      </c>
      <c r="T391" s="19"/>
      <c r="U391" s="46">
        <v>162010206471</v>
      </c>
    </row>
    <row r="392" spans="1:21" ht="39.75" customHeight="1" x14ac:dyDescent="0.35">
      <c r="A392" s="19">
        <v>387</v>
      </c>
      <c r="B392" s="28" t="s">
        <v>41</v>
      </c>
      <c r="C392" s="28" t="s">
        <v>584</v>
      </c>
      <c r="D392" s="22" t="s">
        <v>88</v>
      </c>
      <c r="E392" s="22" t="s">
        <v>559</v>
      </c>
      <c r="F392" s="22" t="s">
        <v>88</v>
      </c>
      <c r="G392" s="22" t="s">
        <v>1356</v>
      </c>
      <c r="H392" s="19" t="s">
        <v>1399</v>
      </c>
      <c r="I392" s="19" t="s">
        <v>1436</v>
      </c>
      <c r="J392" s="19" t="s">
        <v>1522</v>
      </c>
      <c r="K392" s="22" t="s">
        <v>1357</v>
      </c>
      <c r="L392" s="23">
        <v>191040</v>
      </c>
      <c r="M392" s="25">
        <v>0.14000000000000001</v>
      </c>
      <c r="N392" s="28">
        <v>1</v>
      </c>
      <c r="O392" s="28"/>
      <c r="P392" s="28" t="s">
        <v>38</v>
      </c>
      <c r="Q392" s="19"/>
      <c r="R392" s="28">
        <v>9.5000000000000001E-2</v>
      </c>
      <c r="S392" s="28">
        <v>1</v>
      </c>
      <c r="T392" s="19"/>
      <c r="U392" s="46">
        <v>162010206472</v>
      </c>
    </row>
    <row r="393" spans="1:21" ht="39.75" customHeight="1" x14ac:dyDescent="0.35">
      <c r="A393" s="19">
        <v>388</v>
      </c>
      <c r="B393" s="28" t="s">
        <v>41</v>
      </c>
      <c r="C393" s="28" t="s">
        <v>584</v>
      </c>
      <c r="D393" s="22" t="s">
        <v>88</v>
      </c>
      <c r="E393" s="22" t="s">
        <v>560</v>
      </c>
      <c r="F393" s="22" t="s">
        <v>97</v>
      </c>
      <c r="G393" s="22" t="s">
        <v>1358</v>
      </c>
      <c r="H393" s="19" t="s">
        <v>1432</v>
      </c>
      <c r="I393" s="19" t="s">
        <v>1436</v>
      </c>
      <c r="J393" s="19" t="s">
        <v>1738</v>
      </c>
      <c r="K393" s="22" t="s">
        <v>1359</v>
      </c>
      <c r="L393" s="23">
        <v>314974</v>
      </c>
      <c r="M393" s="25">
        <v>0.26</v>
      </c>
      <c r="N393" s="28">
        <v>1</v>
      </c>
      <c r="O393" s="28"/>
      <c r="P393" s="28" t="s">
        <v>38</v>
      </c>
      <c r="Q393" s="19"/>
      <c r="R393" s="28">
        <v>0.215</v>
      </c>
      <c r="S393" s="28">
        <v>1</v>
      </c>
      <c r="T393" s="19"/>
      <c r="U393" s="46">
        <v>162010206473</v>
      </c>
    </row>
    <row r="394" spans="1:21" ht="39.75" customHeight="1" x14ac:dyDescent="0.35">
      <c r="A394" s="19">
        <v>389</v>
      </c>
      <c r="B394" s="28" t="s">
        <v>41</v>
      </c>
      <c r="C394" s="28" t="s">
        <v>584</v>
      </c>
      <c r="D394" s="22" t="s">
        <v>88</v>
      </c>
      <c r="E394" s="22" t="s">
        <v>561</v>
      </c>
      <c r="F394" s="22" t="s">
        <v>494</v>
      </c>
      <c r="G394" s="22" t="s">
        <v>1360</v>
      </c>
      <c r="H394" s="19" t="s">
        <v>1419</v>
      </c>
      <c r="I394" s="19" t="s">
        <v>1438</v>
      </c>
      <c r="J394" s="19" t="s">
        <v>1739</v>
      </c>
      <c r="K394" s="22" t="s">
        <v>1361</v>
      </c>
      <c r="L394" s="23">
        <v>237854</v>
      </c>
      <c r="M394" s="25">
        <v>0.51</v>
      </c>
      <c r="N394" s="28">
        <v>1</v>
      </c>
      <c r="O394" s="28"/>
      <c r="P394" s="28" t="s">
        <v>38</v>
      </c>
      <c r="Q394" s="19"/>
      <c r="R394" s="28">
        <v>0.41499999999999998</v>
      </c>
      <c r="S394" s="28">
        <v>1</v>
      </c>
      <c r="T394" s="19"/>
      <c r="U394" s="46">
        <v>162010206474</v>
      </c>
    </row>
    <row r="395" spans="1:21" ht="39.75" customHeight="1" x14ac:dyDescent="0.35">
      <c r="A395" s="19">
        <v>390</v>
      </c>
      <c r="B395" s="28" t="s">
        <v>41</v>
      </c>
      <c r="C395" s="28" t="s">
        <v>584</v>
      </c>
      <c r="D395" s="22" t="s">
        <v>88</v>
      </c>
      <c r="E395" s="22" t="s">
        <v>562</v>
      </c>
      <c r="F395" s="22" t="s">
        <v>307</v>
      </c>
      <c r="G395" s="22" t="s">
        <v>1362</v>
      </c>
      <c r="H395" s="19" t="s">
        <v>1404</v>
      </c>
      <c r="I395" s="19" t="s">
        <v>1440</v>
      </c>
      <c r="J395" s="19" t="s">
        <v>1740</v>
      </c>
      <c r="K395" s="22" t="s">
        <v>1363</v>
      </c>
      <c r="L395" s="23">
        <v>198697</v>
      </c>
      <c r="M395" s="25">
        <v>0.25</v>
      </c>
      <c r="N395" s="28">
        <v>1</v>
      </c>
      <c r="O395" s="28"/>
      <c r="P395" s="28" t="s">
        <v>38</v>
      </c>
      <c r="Q395" s="19"/>
      <c r="R395" s="28">
        <v>0.22</v>
      </c>
      <c r="S395" s="28">
        <v>1</v>
      </c>
      <c r="T395" s="19"/>
      <c r="U395" s="46">
        <v>162010206475</v>
      </c>
    </row>
    <row r="396" spans="1:21" ht="39.75" customHeight="1" x14ac:dyDescent="0.35">
      <c r="A396" s="19">
        <v>391</v>
      </c>
      <c r="B396" s="28" t="s">
        <v>41</v>
      </c>
      <c r="C396" s="28" t="s">
        <v>584</v>
      </c>
      <c r="D396" s="22" t="s">
        <v>88</v>
      </c>
      <c r="E396" s="22" t="s">
        <v>563</v>
      </c>
      <c r="F396" s="22" t="s">
        <v>553</v>
      </c>
      <c r="G396" s="22" t="s">
        <v>1364</v>
      </c>
      <c r="H396" s="19" t="s">
        <v>1404</v>
      </c>
      <c r="I396" s="19" t="s">
        <v>1440</v>
      </c>
      <c r="J396" s="19" t="s">
        <v>1609</v>
      </c>
      <c r="K396" s="22" t="s">
        <v>1365</v>
      </c>
      <c r="L396" s="23">
        <v>233247</v>
      </c>
      <c r="M396" s="25">
        <v>0.44</v>
      </c>
      <c r="N396" s="28">
        <v>1</v>
      </c>
      <c r="O396" s="28"/>
      <c r="P396" s="28" t="s">
        <v>38</v>
      </c>
      <c r="Q396" s="19"/>
      <c r="R396" s="28">
        <v>0.41</v>
      </c>
      <c r="S396" s="28">
        <v>1</v>
      </c>
      <c r="T396" s="19"/>
      <c r="U396" s="46">
        <v>162010206476</v>
      </c>
    </row>
    <row r="397" spans="1:21" ht="44.25" customHeight="1" x14ac:dyDescent="0.35">
      <c r="A397" s="19">
        <v>392</v>
      </c>
      <c r="B397" s="28" t="s">
        <v>41</v>
      </c>
      <c r="C397" s="28" t="s">
        <v>584</v>
      </c>
      <c r="D397" s="22" t="s">
        <v>88</v>
      </c>
      <c r="E397" s="22" t="s">
        <v>564</v>
      </c>
      <c r="F397" s="22" t="s">
        <v>489</v>
      </c>
      <c r="G397" s="22" t="s">
        <v>1366</v>
      </c>
      <c r="H397" s="19" t="s">
        <v>1402</v>
      </c>
      <c r="I397" s="19" t="s">
        <v>1436</v>
      </c>
      <c r="J397" s="19" t="s">
        <v>1741</v>
      </c>
      <c r="K397" s="22" t="s">
        <v>1367</v>
      </c>
      <c r="L397" s="23">
        <v>195857</v>
      </c>
      <c r="M397" s="25">
        <v>0.24</v>
      </c>
      <c r="N397" s="28">
        <v>1</v>
      </c>
      <c r="O397" s="28"/>
      <c r="P397" s="28" t="s">
        <v>38</v>
      </c>
      <c r="Q397" s="19"/>
      <c r="R397" s="28">
        <v>0.19500000000000001</v>
      </c>
      <c r="S397" s="28">
        <v>1</v>
      </c>
      <c r="T397" s="19"/>
      <c r="U397" s="46">
        <v>162010206477</v>
      </c>
    </row>
    <row r="398" spans="1:21" ht="44.25" customHeight="1" x14ac:dyDescent="0.35">
      <c r="A398" s="19">
        <v>393</v>
      </c>
      <c r="B398" s="28" t="s">
        <v>41</v>
      </c>
      <c r="C398" s="28" t="s">
        <v>584</v>
      </c>
      <c r="D398" s="22" t="s">
        <v>88</v>
      </c>
      <c r="E398" s="22" t="s">
        <v>565</v>
      </c>
      <c r="F398" s="22" t="s">
        <v>84</v>
      </c>
      <c r="G398" s="22" t="s">
        <v>1368</v>
      </c>
      <c r="H398" s="19" t="s">
        <v>1420</v>
      </c>
      <c r="I398" s="19" t="s">
        <v>1436</v>
      </c>
      <c r="J398" s="19" t="s">
        <v>1567</v>
      </c>
      <c r="K398" s="22" t="s">
        <v>1369</v>
      </c>
      <c r="L398" s="23">
        <v>245138</v>
      </c>
      <c r="M398" s="25">
        <v>0.49</v>
      </c>
      <c r="N398" s="28">
        <v>1</v>
      </c>
      <c r="O398" s="28"/>
      <c r="P398" s="28" t="s">
        <v>38</v>
      </c>
      <c r="Q398" s="19"/>
      <c r="R398" s="28">
        <v>0.42</v>
      </c>
      <c r="S398" s="28">
        <v>1</v>
      </c>
      <c r="T398" s="19"/>
      <c r="U398" s="46">
        <v>162010206478</v>
      </c>
    </row>
    <row r="399" spans="1:21" ht="44.25" customHeight="1" x14ac:dyDescent="0.35">
      <c r="A399" s="19">
        <v>394</v>
      </c>
      <c r="B399" s="28" t="s">
        <v>41</v>
      </c>
      <c r="C399" s="28" t="s">
        <v>584</v>
      </c>
      <c r="D399" s="22" t="s">
        <v>88</v>
      </c>
      <c r="E399" s="22" t="s">
        <v>566</v>
      </c>
      <c r="F399" s="22" t="s">
        <v>307</v>
      </c>
      <c r="G399" s="22" t="s">
        <v>1370</v>
      </c>
      <c r="H399" s="19" t="s">
        <v>1407</v>
      </c>
      <c r="I399" s="19" t="s">
        <v>1440</v>
      </c>
      <c r="J399" s="19" t="s">
        <v>1605</v>
      </c>
      <c r="K399" s="22" t="s">
        <v>1371</v>
      </c>
      <c r="L399" s="23">
        <v>294529</v>
      </c>
      <c r="M399" s="25">
        <v>0.88</v>
      </c>
      <c r="N399" s="28">
        <v>1</v>
      </c>
      <c r="O399" s="28"/>
      <c r="P399" s="28" t="s">
        <v>38</v>
      </c>
      <c r="Q399" s="19"/>
      <c r="R399" s="28">
        <v>0.75</v>
      </c>
      <c r="S399" s="28">
        <v>1</v>
      </c>
      <c r="T399" s="19"/>
      <c r="U399" s="46">
        <v>162010206479</v>
      </c>
    </row>
    <row r="400" spans="1:21" ht="44.25" customHeight="1" x14ac:dyDescent="0.35">
      <c r="A400" s="19">
        <v>395</v>
      </c>
      <c r="B400" s="21" t="s">
        <v>41</v>
      </c>
      <c r="C400" s="28" t="s">
        <v>584</v>
      </c>
      <c r="D400" s="26" t="s">
        <v>88</v>
      </c>
      <c r="E400" s="22" t="s">
        <v>568</v>
      </c>
      <c r="F400" s="22" t="s">
        <v>569</v>
      </c>
      <c r="G400" s="22" t="s">
        <v>1372</v>
      </c>
      <c r="H400" s="19" t="s">
        <v>1397</v>
      </c>
      <c r="I400" s="19" t="s">
        <v>1439</v>
      </c>
      <c r="J400" s="19" t="s">
        <v>1742</v>
      </c>
      <c r="K400" s="22" t="s">
        <v>1373</v>
      </c>
      <c r="L400" s="23">
        <v>213958</v>
      </c>
      <c r="M400" s="25">
        <v>0.35499999999999998</v>
      </c>
      <c r="N400" s="27">
        <v>1</v>
      </c>
      <c r="O400" s="27"/>
      <c r="P400" s="27" t="s">
        <v>38</v>
      </c>
      <c r="Q400" s="27"/>
      <c r="R400" s="27">
        <v>4.1000000000000002E-2</v>
      </c>
      <c r="S400" s="27">
        <v>1</v>
      </c>
      <c r="T400" s="26"/>
      <c r="U400" s="46">
        <v>162010206480</v>
      </c>
    </row>
    <row r="401" spans="1:21" ht="44.25" customHeight="1" x14ac:dyDescent="0.35">
      <c r="A401" s="19">
        <v>396</v>
      </c>
      <c r="B401" s="21" t="s">
        <v>41</v>
      </c>
      <c r="C401" s="28" t="s">
        <v>584</v>
      </c>
      <c r="D401" s="26" t="s">
        <v>62</v>
      </c>
      <c r="E401" s="22" t="s">
        <v>570</v>
      </c>
      <c r="F401" s="22" t="s">
        <v>59</v>
      </c>
      <c r="G401" s="22" t="s">
        <v>1374</v>
      </c>
      <c r="H401" s="19" t="s">
        <v>1409</v>
      </c>
      <c r="I401" s="19" t="s">
        <v>1437</v>
      </c>
      <c r="J401" s="19" t="s">
        <v>1743</v>
      </c>
      <c r="K401" s="22" t="s">
        <v>1375</v>
      </c>
      <c r="L401" s="23">
        <v>181652</v>
      </c>
      <c r="M401" s="25">
        <v>0.125</v>
      </c>
      <c r="N401" s="28">
        <v>1</v>
      </c>
      <c r="O401" s="28"/>
      <c r="P401" s="28" t="s">
        <v>38</v>
      </c>
      <c r="Q401" s="26"/>
      <c r="R401" s="27">
        <v>8.5000000000000006E-2</v>
      </c>
      <c r="S401" s="28">
        <v>1</v>
      </c>
      <c r="T401" s="26"/>
      <c r="U401" s="42">
        <v>162010203342</v>
      </c>
    </row>
    <row r="402" spans="1:21" ht="44.25" customHeight="1" x14ac:dyDescent="0.35">
      <c r="A402" s="19">
        <v>397</v>
      </c>
      <c r="B402" s="21" t="s">
        <v>41</v>
      </c>
      <c r="C402" s="28" t="s">
        <v>584</v>
      </c>
      <c r="D402" s="26" t="s">
        <v>62</v>
      </c>
      <c r="E402" s="22" t="s">
        <v>571</v>
      </c>
      <c r="F402" s="22" t="s">
        <v>46</v>
      </c>
      <c r="G402" s="22" t="s">
        <v>1376</v>
      </c>
      <c r="H402" s="19" t="s">
        <v>1400</v>
      </c>
      <c r="I402" s="19" t="s">
        <v>1435</v>
      </c>
      <c r="J402" s="19" t="s">
        <v>1545</v>
      </c>
      <c r="K402" s="22" t="s">
        <v>1377</v>
      </c>
      <c r="L402" s="23">
        <v>268207</v>
      </c>
      <c r="M402" s="25">
        <v>0.53</v>
      </c>
      <c r="N402" s="27">
        <v>1</v>
      </c>
      <c r="O402" s="27"/>
      <c r="P402" s="27" t="s">
        <v>38</v>
      </c>
      <c r="Q402" s="26"/>
      <c r="R402" s="27">
        <v>0.45</v>
      </c>
      <c r="S402" s="27">
        <v>1</v>
      </c>
      <c r="T402" s="26"/>
      <c r="U402" s="42">
        <v>162010203343</v>
      </c>
    </row>
    <row r="403" spans="1:21" ht="44.25" customHeight="1" x14ac:dyDescent="0.35">
      <c r="A403" s="19">
        <v>398</v>
      </c>
      <c r="B403" s="21" t="s">
        <v>41</v>
      </c>
      <c r="C403" s="28" t="s">
        <v>584</v>
      </c>
      <c r="D403" s="26" t="s">
        <v>62</v>
      </c>
      <c r="E403" s="22" t="s">
        <v>572</v>
      </c>
      <c r="F403" s="22" t="s">
        <v>546</v>
      </c>
      <c r="G403" s="22" t="s">
        <v>1378</v>
      </c>
      <c r="H403" s="19" t="s">
        <v>1391</v>
      </c>
      <c r="I403" s="19" t="s">
        <v>1435</v>
      </c>
      <c r="J403" s="19" t="s">
        <v>1744</v>
      </c>
      <c r="K403" s="22" t="s">
        <v>1379</v>
      </c>
      <c r="L403" s="23">
        <v>190844</v>
      </c>
      <c r="M403" s="25">
        <v>0.12</v>
      </c>
      <c r="N403" s="28">
        <v>1</v>
      </c>
      <c r="O403" s="28"/>
      <c r="P403" s="28" t="s">
        <v>38</v>
      </c>
      <c r="Q403" s="26"/>
      <c r="R403" s="27">
        <v>9.5000000000000001E-2</v>
      </c>
      <c r="S403" s="28">
        <v>1</v>
      </c>
      <c r="T403" s="26"/>
      <c r="U403" s="42">
        <v>162010203344</v>
      </c>
    </row>
    <row r="404" spans="1:21" ht="44.25" customHeight="1" x14ac:dyDescent="0.35">
      <c r="A404" s="19">
        <v>399</v>
      </c>
      <c r="B404" s="21" t="s">
        <v>41</v>
      </c>
      <c r="C404" s="28" t="s">
        <v>584</v>
      </c>
      <c r="D404" s="26" t="s">
        <v>62</v>
      </c>
      <c r="E404" s="22" t="s">
        <v>573</v>
      </c>
      <c r="F404" s="22" t="s">
        <v>55</v>
      </c>
      <c r="G404" s="22" t="s">
        <v>1380</v>
      </c>
      <c r="H404" s="19" t="s">
        <v>1393</v>
      </c>
      <c r="I404" s="19" t="s">
        <v>1435</v>
      </c>
      <c r="J404" s="19" t="s">
        <v>1556</v>
      </c>
      <c r="K404" s="22" t="s">
        <v>1381</v>
      </c>
      <c r="L404" s="23">
        <v>184216</v>
      </c>
      <c r="M404" s="25">
        <v>0.125</v>
      </c>
      <c r="N404" s="27">
        <v>1</v>
      </c>
      <c r="O404" s="27"/>
      <c r="P404" s="27" t="s">
        <v>38</v>
      </c>
      <c r="Q404" s="26"/>
      <c r="R404" s="27">
        <v>0.115</v>
      </c>
      <c r="S404" s="27">
        <v>1</v>
      </c>
      <c r="T404" s="26"/>
      <c r="U404" s="42">
        <v>162010203345</v>
      </c>
    </row>
    <row r="405" spans="1:21" ht="44.25" customHeight="1" x14ac:dyDescent="0.35">
      <c r="A405" s="19">
        <v>400</v>
      </c>
      <c r="B405" s="21" t="s">
        <v>41</v>
      </c>
      <c r="C405" s="28" t="s">
        <v>584</v>
      </c>
      <c r="D405" s="26" t="s">
        <v>62</v>
      </c>
      <c r="E405" s="22" t="s">
        <v>574</v>
      </c>
      <c r="F405" s="22" t="s">
        <v>46</v>
      </c>
      <c r="G405" s="22" t="s">
        <v>1382</v>
      </c>
      <c r="H405" s="19" t="s">
        <v>1400</v>
      </c>
      <c r="I405" s="19" t="s">
        <v>1435</v>
      </c>
      <c r="J405" s="19" t="s">
        <v>1745</v>
      </c>
      <c r="K405" s="22" t="s">
        <v>1383</v>
      </c>
      <c r="L405" s="23">
        <v>175064</v>
      </c>
      <c r="M405" s="25">
        <v>3.5000000000000003E-2</v>
      </c>
      <c r="N405" s="28">
        <v>1</v>
      </c>
      <c r="O405" s="28"/>
      <c r="P405" s="28" t="s">
        <v>38</v>
      </c>
      <c r="Q405" s="26"/>
      <c r="R405" s="27">
        <v>2.5000000000000001E-2</v>
      </c>
      <c r="S405" s="28">
        <v>1</v>
      </c>
      <c r="T405" s="26"/>
      <c r="U405" s="42">
        <v>162010203346</v>
      </c>
    </row>
    <row r="406" spans="1:21" ht="44.25" customHeight="1" x14ac:dyDescent="0.35">
      <c r="A406" s="19">
        <v>401</v>
      </c>
      <c r="B406" s="21" t="s">
        <v>41</v>
      </c>
      <c r="C406" s="28" t="s">
        <v>584</v>
      </c>
      <c r="D406" s="26" t="s">
        <v>88</v>
      </c>
      <c r="E406" s="22" t="s">
        <v>577</v>
      </c>
      <c r="F406" s="22" t="s">
        <v>575</v>
      </c>
      <c r="G406" s="22" t="s">
        <v>1384</v>
      </c>
      <c r="H406" s="19" t="s">
        <v>1425</v>
      </c>
      <c r="I406" s="19" t="s">
        <v>1438</v>
      </c>
      <c r="J406" s="19" t="s">
        <v>1653</v>
      </c>
      <c r="K406" s="22" t="s">
        <v>1385</v>
      </c>
      <c r="L406" s="23">
        <v>319944</v>
      </c>
      <c r="M406" s="25">
        <v>1.0149999999999999</v>
      </c>
      <c r="N406" s="27">
        <v>1</v>
      </c>
      <c r="O406" s="28"/>
      <c r="P406" s="28" t="s">
        <v>38</v>
      </c>
      <c r="Q406" s="26"/>
      <c r="R406" s="27">
        <v>0.95</v>
      </c>
      <c r="S406" s="27">
        <v>1</v>
      </c>
      <c r="T406" s="26"/>
      <c r="U406" s="46">
        <v>162010206481</v>
      </c>
    </row>
    <row r="407" spans="1:21" ht="44.25" customHeight="1" x14ac:dyDescent="0.35">
      <c r="A407" s="19">
        <v>402</v>
      </c>
      <c r="B407" s="21" t="s">
        <v>41</v>
      </c>
      <c r="C407" s="28" t="s">
        <v>584</v>
      </c>
      <c r="D407" s="26" t="s">
        <v>88</v>
      </c>
      <c r="E407" s="22" t="s">
        <v>578</v>
      </c>
      <c r="F407" s="22" t="s">
        <v>576</v>
      </c>
      <c r="G407" s="22" t="s">
        <v>1386</v>
      </c>
      <c r="H407" s="19" t="s">
        <v>1421</v>
      </c>
      <c r="I407" s="19" t="s">
        <v>1436</v>
      </c>
      <c r="J407" s="19" t="s">
        <v>1746</v>
      </c>
      <c r="K407" s="22" t="s">
        <v>1387</v>
      </c>
      <c r="L407" s="23">
        <v>328646</v>
      </c>
      <c r="M407" s="25">
        <v>1.1000000000000001</v>
      </c>
      <c r="N407" s="28">
        <v>1</v>
      </c>
      <c r="O407" s="28"/>
      <c r="P407" s="28" t="s">
        <v>38</v>
      </c>
      <c r="Q407" s="26"/>
      <c r="R407" s="27">
        <v>0.97499999999999998</v>
      </c>
      <c r="S407" s="28">
        <v>1</v>
      </c>
      <c r="T407" s="26"/>
      <c r="U407" s="46">
        <v>162010206482</v>
      </c>
    </row>
    <row r="408" spans="1:21" ht="44.25" customHeight="1" x14ac:dyDescent="0.35">
      <c r="A408" s="19">
        <v>403</v>
      </c>
      <c r="B408" s="21" t="s">
        <v>41</v>
      </c>
      <c r="C408" s="28" t="s">
        <v>584</v>
      </c>
      <c r="D408" s="26" t="s">
        <v>88</v>
      </c>
      <c r="E408" s="22" t="s">
        <v>579</v>
      </c>
      <c r="F408" s="22" t="s">
        <v>79</v>
      </c>
      <c r="G408" s="22" t="s">
        <v>1388</v>
      </c>
      <c r="H408" s="19" t="s">
        <v>1420</v>
      </c>
      <c r="I408" s="19" t="s">
        <v>1436</v>
      </c>
      <c r="J408" s="19" t="s">
        <v>1747</v>
      </c>
      <c r="K408" s="22" t="s">
        <v>1389</v>
      </c>
      <c r="L408" s="23">
        <v>230860</v>
      </c>
      <c r="M408" s="25">
        <v>0.34</v>
      </c>
      <c r="N408" s="27">
        <v>1</v>
      </c>
      <c r="O408" s="28"/>
      <c r="P408" s="28" t="s">
        <v>38</v>
      </c>
      <c r="Q408" s="26"/>
      <c r="R408" s="27">
        <v>0.25</v>
      </c>
      <c r="S408" s="27">
        <v>1</v>
      </c>
      <c r="T408" s="26"/>
      <c r="U408" s="46">
        <v>162010206483</v>
      </c>
    </row>
  </sheetData>
  <autoFilter ref="A4:V408"/>
  <sortState ref="A6:R180">
    <sortCondition ref="A6:A180"/>
  </sortState>
  <mergeCells count="2">
    <mergeCell ref="U4:U5"/>
    <mergeCell ref="V4:V5"/>
  </mergeCells>
  <conditionalFormatting sqref="K1 K3:K1048576">
    <cfRule type="duplicateValues" dxfId="120" priority="546"/>
  </conditionalFormatting>
  <conditionalFormatting sqref="G280:G314 G214:G264 G198:G204 G3:J6 G1:J1 G168:G178 G181:G186 G190:G194 G196 G338:G364 G370:G373 G378:G380 G409:J1048576 G383:G408 G7:G154 H7:J408">
    <cfRule type="duplicateValues" dxfId="119" priority="548"/>
  </conditionalFormatting>
  <conditionalFormatting sqref="K70">
    <cfRule type="duplicateValues" dxfId="118" priority="545"/>
  </conditionalFormatting>
  <conditionalFormatting sqref="K21">
    <cfRule type="duplicateValues" dxfId="117" priority="544"/>
  </conditionalFormatting>
  <conditionalFormatting sqref="K22">
    <cfRule type="duplicateValues" dxfId="116" priority="543"/>
  </conditionalFormatting>
  <conditionalFormatting sqref="K31">
    <cfRule type="duplicateValues" dxfId="115" priority="542"/>
  </conditionalFormatting>
  <conditionalFormatting sqref="K28">
    <cfRule type="duplicateValues" dxfId="114" priority="541"/>
  </conditionalFormatting>
  <conditionalFormatting sqref="K6:K140">
    <cfRule type="duplicateValues" dxfId="113" priority="540"/>
  </conditionalFormatting>
  <conditionalFormatting sqref="K35">
    <cfRule type="duplicateValues" dxfId="112" priority="539"/>
  </conditionalFormatting>
  <conditionalFormatting sqref="K55 K66:K68">
    <cfRule type="duplicateValues" dxfId="111" priority="538"/>
  </conditionalFormatting>
  <conditionalFormatting sqref="K107">
    <cfRule type="duplicateValues" dxfId="110" priority="536"/>
  </conditionalFormatting>
  <conditionalFormatting sqref="K104">
    <cfRule type="duplicateValues" dxfId="109" priority="535"/>
  </conditionalFormatting>
  <conditionalFormatting sqref="K105">
    <cfRule type="duplicateValues" dxfId="108" priority="534"/>
  </conditionalFormatting>
  <conditionalFormatting sqref="K97">
    <cfRule type="duplicateValues" dxfId="107" priority="533"/>
  </conditionalFormatting>
  <conditionalFormatting sqref="K79 K81 K99 K114:K121">
    <cfRule type="duplicateValues" dxfId="106" priority="532"/>
  </conditionalFormatting>
  <conditionalFormatting sqref="K83:K85 K36:K52 K96:K140">
    <cfRule type="duplicateValues" dxfId="105" priority="531"/>
  </conditionalFormatting>
  <conditionalFormatting sqref="K75:K85 K36:K52 K96:K140">
    <cfRule type="duplicateValues" dxfId="104" priority="530"/>
  </conditionalFormatting>
  <conditionalFormatting sqref="K74:K82 K96:K121 K134">
    <cfRule type="duplicateValues" dxfId="103" priority="529"/>
  </conditionalFormatting>
  <conditionalFormatting sqref="K6:K82 K134">
    <cfRule type="duplicateValues" dxfId="102" priority="528"/>
  </conditionalFormatting>
  <conditionalFormatting sqref="K90 K88">
    <cfRule type="duplicateValues" dxfId="101" priority="527"/>
  </conditionalFormatting>
  <conditionalFormatting sqref="K6:K20 K23:K30 K32:K35 K53:K74 K86:K95">
    <cfRule type="duplicateValues" dxfId="100" priority="526"/>
  </conditionalFormatting>
  <conditionalFormatting sqref="K6:K73 K86:K95">
    <cfRule type="duplicateValues" dxfId="99" priority="525"/>
  </conditionalFormatting>
  <conditionalFormatting sqref="K83:K95">
    <cfRule type="duplicateValues" dxfId="98" priority="524"/>
  </conditionalFormatting>
  <conditionalFormatting sqref="K122:K133 K83:K85 K40:K52 K135:K140">
    <cfRule type="duplicateValues" dxfId="97" priority="522"/>
  </conditionalFormatting>
  <conditionalFormatting sqref="K116:K133 K83:K85 K40:K52 K135:K140">
    <cfRule type="duplicateValues" dxfId="96" priority="519"/>
  </conditionalFormatting>
  <conditionalFormatting sqref="G6:J6 G7:G140 H7:J408">
    <cfRule type="duplicateValues" dxfId="95" priority="513"/>
  </conditionalFormatting>
  <conditionalFormatting sqref="G70">
    <cfRule type="duplicateValues" dxfId="94" priority="512"/>
  </conditionalFormatting>
  <conditionalFormatting sqref="G28">
    <cfRule type="duplicateValues" dxfId="93" priority="511"/>
  </conditionalFormatting>
  <conditionalFormatting sqref="G122:G133 G83:G85 G40:G52 G135:G140">
    <cfRule type="duplicateValues" dxfId="92" priority="510"/>
  </conditionalFormatting>
  <conditionalFormatting sqref="K143:K154">
    <cfRule type="duplicateValues" dxfId="91" priority="640"/>
  </conditionalFormatting>
  <conditionalFormatting sqref="K160">
    <cfRule type="duplicateValues" dxfId="90" priority="504"/>
  </conditionalFormatting>
  <conditionalFormatting sqref="K159">
    <cfRule type="duplicateValues" dxfId="89" priority="500"/>
  </conditionalFormatting>
  <conditionalFormatting sqref="K166">
    <cfRule type="duplicateValues" dxfId="88" priority="499"/>
  </conditionalFormatting>
  <conditionalFormatting sqref="K156:K157">
    <cfRule type="duplicateValues" dxfId="87" priority="496"/>
  </conditionalFormatting>
  <conditionalFormatting sqref="K155:K161">
    <cfRule type="duplicateValues" dxfId="86" priority="866"/>
  </conditionalFormatting>
  <conditionalFormatting sqref="K155:K167">
    <cfRule type="duplicateValues" dxfId="85" priority="890"/>
  </conditionalFormatting>
  <conditionalFormatting sqref="G168:G178">
    <cfRule type="duplicateValues" dxfId="84" priority="992"/>
  </conditionalFormatting>
  <conditionalFormatting sqref="G135:G154 G122:G133 G83:G85 G168:G178">
    <cfRule type="duplicateValues" dxfId="83" priority="1062"/>
  </conditionalFormatting>
  <conditionalFormatting sqref="G135:G154 G96:G133 G168:G178">
    <cfRule type="duplicateValues" dxfId="82" priority="1066"/>
  </conditionalFormatting>
  <conditionalFormatting sqref="K172:K178">
    <cfRule type="duplicateValues" dxfId="81" priority="491"/>
  </conditionalFormatting>
  <conditionalFormatting sqref="G172:G178">
    <cfRule type="duplicateValues" dxfId="80" priority="488"/>
  </conditionalFormatting>
  <conditionalFormatting sqref="K182">
    <cfRule type="duplicateValues" dxfId="79" priority="462"/>
  </conditionalFormatting>
  <conditionalFormatting sqref="K182:K184">
    <cfRule type="duplicateValues" dxfId="78" priority="446"/>
  </conditionalFormatting>
  <conditionalFormatting sqref="K183:K184">
    <cfRule type="duplicateValues" dxfId="77" priority="444"/>
  </conditionalFormatting>
  <conditionalFormatting sqref="K181">
    <cfRule type="duplicateValues" dxfId="76" priority="1191"/>
  </conditionalFormatting>
  <conditionalFormatting sqref="K181:K184">
    <cfRule type="duplicateValues" dxfId="75" priority="1193"/>
  </conditionalFormatting>
  <conditionalFormatting sqref="K187:K189">
    <cfRule type="duplicateValues" dxfId="74" priority="430"/>
  </conditionalFormatting>
  <conditionalFormatting sqref="K187:K188">
    <cfRule type="duplicateValues" dxfId="73" priority="428"/>
  </conditionalFormatting>
  <conditionalFormatting sqref="K190:K194">
    <cfRule type="duplicateValues" dxfId="72" priority="424"/>
  </conditionalFormatting>
  <conditionalFormatting sqref="K185:K194">
    <cfRule type="duplicateValues" dxfId="71" priority="1624"/>
  </conditionalFormatting>
  <conditionalFormatting sqref="G185:G186 G190:G194">
    <cfRule type="duplicateValues" dxfId="70" priority="1625"/>
  </conditionalFormatting>
  <conditionalFormatting sqref="K181:K194">
    <cfRule type="duplicateValues" dxfId="69" priority="1629"/>
  </conditionalFormatting>
  <conditionalFormatting sqref="G181:G186 G190:G194">
    <cfRule type="duplicateValues" dxfId="68" priority="1630"/>
  </conditionalFormatting>
  <conditionalFormatting sqref="K168:K194">
    <cfRule type="duplicateValues" dxfId="67" priority="1632"/>
  </conditionalFormatting>
  <conditionalFormatting sqref="K6:K194">
    <cfRule type="duplicateValues" dxfId="66" priority="1633"/>
  </conditionalFormatting>
  <conditionalFormatting sqref="K122:K133 K83:K85 K135:K194">
    <cfRule type="duplicateValues" dxfId="65" priority="1634"/>
  </conditionalFormatting>
  <conditionalFormatting sqref="K96:K133 K135:K194">
    <cfRule type="duplicateValues" dxfId="64" priority="1637"/>
  </conditionalFormatting>
  <conditionalFormatting sqref="K142:K194">
    <cfRule type="duplicateValues" dxfId="63" priority="1639"/>
  </conditionalFormatting>
  <conditionalFormatting sqref="K141:K194">
    <cfRule type="duplicateValues" dxfId="62" priority="1640"/>
  </conditionalFormatting>
  <conditionalFormatting sqref="K122:K133 K83:K85 K135 K137:K194">
    <cfRule type="duplicateValues" dxfId="61" priority="1641"/>
  </conditionalFormatting>
  <conditionalFormatting sqref="K115:K133 K96:K113 K135 K137:K194">
    <cfRule type="duplicateValues" dxfId="60" priority="1645"/>
  </conditionalFormatting>
  <conditionalFormatting sqref="K179:K194">
    <cfRule type="duplicateValues" dxfId="59" priority="1649"/>
  </conditionalFormatting>
  <conditionalFormatting sqref="G190:G194">
    <cfRule type="duplicateValues" dxfId="58" priority="421"/>
  </conditionalFormatting>
  <conditionalFormatting sqref="K195">
    <cfRule type="duplicateValues" dxfId="57" priority="420"/>
  </conditionalFormatting>
  <conditionalFormatting sqref="K196">
    <cfRule type="duplicateValues" dxfId="56" priority="405"/>
  </conditionalFormatting>
  <conditionalFormatting sqref="G196">
    <cfRule type="duplicateValues" dxfId="55" priority="403"/>
  </conditionalFormatting>
  <conditionalFormatting sqref="G81">
    <cfRule type="duplicateValues" dxfId="54" priority="104"/>
  </conditionalFormatting>
  <conditionalFormatting sqref="K201:K204">
    <cfRule type="duplicateValues" dxfId="53" priority="2949"/>
  </conditionalFormatting>
  <conditionalFormatting sqref="K209">
    <cfRule type="duplicateValues" dxfId="52" priority="99"/>
  </conditionalFormatting>
  <conditionalFormatting sqref="G199:G204">
    <cfRule type="duplicateValues" dxfId="51" priority="3323"/>
  </conditionalFormatting>
  <conditionalFormatting sqref="G198:G204">
    <cfRule type="duplicateValues" dxfId="50" priority="3324"/>
  </conditionalFormatting>
  <conditionalFormatting sqref="K211">
    <cfRule type="duplicateValues" dxfId="49" priority="86"/>
  </conditionalFormatting>
  <conditionalFormatting sqref="K212:K213">
    <cfRule type="duplicateValues" dxfId="48" priority="83"/>
  </conditionalFormatting>
  <conditionalFormatting sqref="K208 K210:K213">
    <cfRule type="duplicateValues" dxfId="47" priority="3453"/>
  </conditionalFormatting>
  <conditionalFormatting sqref="K205:K213">
    <cfRule type="duplicateValues" dxfId="46" priority="3455"/>
  </conditionalFormatting>
  <conditionalFormatting sqref="K199:K213">
    <cfRule type="duplicateValues" dxfId="45" priority="3458"/>
  </conditionalFormatting>
  <conditionalFormatting sqref="K197:K213">
    <cfRule type="duplicateValues" dxfId="44" priority="3459"/>
  </conditionalFormatting>
  <conditionalFormatting sqref="G258:G264">
    <cfRule type="duplicateValues" dxfId="43" priority="4153"/>
  </conditionalFormatting>
  <conditionalFormatting sqref="G259:G264">
    <cfRule type="duplicateValues" dxfId="42" priority="4154"/>
  </conditionalFormatting>
  <conditionalFormatting sqref="K278">
    <cfRule type="duplicateValues" dxfId="41" priority="57"/>
  </conditionalFormatting>
  <conditionalFormatting sqref="K265:K279">
    <cfRule type="duplicateValues" dxfId="40" priority="4878"/>
  </conditionalFormatting>
  <conditionalFormatting sqref="K244:K279">
    <cfRule type="duplicateValues" dxfId="39" priority="4879"/>
  </conditionalFormatting>
  <conditionalFormatting sqref="K258:K279">
    <cfRule type="duplicateValues" dxfId="38" priority="4880"/>
  </conditionalFormatting>
  <conditionalFormatting sqref="K245:K279">
    <cfRule type="duplicateValues" dxfId="37" priority="4881"/>
  </conditionalFormatting>
  <conditionalFormatting sqref="K259:K279">
    <cfRule type="duplicateValues" dxfId="36" priority="4882"/>
  </conditionalFormatting>
  <conditionalFormatting sqref="K236:K279">
    <cfRule type="duplicateValues" dxfId="35" priority="4883"/>
  </conditionalFormatting>
  <conditionalFormatting sqref="K214:K279">
    <cfRule type="duplicateValues" dxfId="34" priority="4884"/>
  </conditionalFormatting>
  <conditionalFormatting sqref="K228:K279">
    <cfRule type="duplicateValues" dxfId="33" priority="4885"/>
  </conditionalFormatting>
  <conditionalFormatting sqref="K279">
    <cfRule type="duplicateValues" dxfId="32" priority="5029"/>
  </conditionalFormatting>
  <conditionalFormatting sqref="K280:K314">
    <cfRule type="duplicateValues" dxfId="31" priority="5765"/>
  </conditionalFormatting>
  <conditionalFormatting sqref="G280:G314">
    <cfRule type="duplicateValues" dxfId="30" priority="5767"/>
  </conditionalFormatting>
  <conditionalFormatting sqref="K315:K337">
    <cfRule type="duplicateValues" dxfId="29" priority="6059"/>
  </conditionalFormatting>
  <conditionalFormatting sqref="K365">
    <cfRule type="duplicateValues" dxfId="28" priority="46"/>
  </conditionalFormatting>
  <conditionalFormatting sqref="K366:K369">
    <cfRule type="duplicateValues" dxfId="27" priority="45"/>
  </conditionalFormatting>
  <conditionalFormatting sqref="K368">
    <cfRule type="duplicateValues" dxfId="26" priority="43"/>
  </conditionalFormatting>
  <conditionalFormatting sqref="K370:K373">
    <cfRule type="duplicateValues" dxfId="25" priority="42"/>
  </conditionalFormatting>
  <conditionalFormatting sqref="G370:G373">
    <cfRule type="duplicateValues" dxfId="24" priority="41"/>
  </conditionalFormatting>
  <conditionalFormatting sqref="K374">
    <cfRule type="duplicateValues" dxfId="23" priority="38"/>
  </conditionalFormatting>
  <conditionalFormatting sqref="K375:K377">
    <cfRule type="duplicateValues" dxfId="22" priority="36"/>
  </conditionalFormatting>
  <conditionalFormatting sqref="K381:K382">
    <cfRule type="duplicateValues" dxfId="21" priority="29"/>
  </conditionalFormatting>
  <conditionalFormatting sqref="K383">
    <cfRule type="duplicateValues" dxfId="20" priority="27"/>
  </conditionalFormatting>
  <conditionalFormatting sqref="G383">
    <cfRule type="duplicateValues" dxfId="19" priority="24"/>
  </conditionalFormatting>
  <conditionalFormatting sqref="K384:K386">
    <cfRule type="duplicateValues" dxfId="18" priority="23"/>
  </conditionalFormatting>
  <conditionalFormatting sqref="K386">
    <cfRule type="duplicateValues" dxfId="17" priority="22"/>
  </conditionalFormatting>
  <conditionalFormatting sqref="G384:G386">
    <cfRule type="duplicateValues" dxfId="16" priority="21"/>
  </conditionalFormatting>
  <conditionalFormatting sqref="K387:K399">
    <cfRule type="duplicateValues" dxfId="15" priority="16"/>
  </conditionalFormatting>
  <conditionalFormatting sqref="K398:K399 K391:K394">
    <cfRule type="duplicateValues" dxfId="14" priority="14"/>
  </conditionalFormatting>
  <conditionalFormatting sqref="G387:G399">
    <cfRule type="duplicateValues" dxfId="13" priority="12"/>
  </conditionalFormatting>
  <conditionalFormatting sqref="K378:K399">
    <cfRule type="duplicateValues" dxfId="12" priority="6533"/>
  </conditionalFormatting>
  <conditionalFormatting sqref="K379:K399">
    <cfRule type="duplicateValues" dxfId="11" priority="6534"/>
  </conditionalFormatting>
  <conditionalFormatting sqref="G378:G380 G383:G399">
    <cfRule type="duplicateValues" dxfId="10" priority="6535"/>
  </conditionalFormatting>
  <conditionalFormatting sqref="K338:K399">
    <cfRule type="duplicateValues" dxfId="9" priority="6537"/>
  </conditionalFormatting>
  <conditionalFormatting sqref="G338:G364 G370:G373 G378:G380 G383:G399">
    <cfRule type="duplicateValues" dxfId="8" priority="6538"/>
  </conditionalFormatting>
  <conditionalFormatting sqref="K374:K399">
    <cfRule type="duplicateValues" dxfId="7" priority="6542"/>
  </conditionalFormatting>
  <conditionalFormatting sqref="K400">
    <cfRule type="duplicateValues" dxfId="6" priority="11"/>
  </conditionalFormatting>
  <conditionalFormatting sqref="G400">
    <cfRule type="duplicateValues" dxfId="5" priority="8"/>
  </conditionalFormatting>
  <conditionalFormatting sqref="K401:K405">
    <cfRule type="duplicateValues" dxfId="4" priority="7"/>
  </conditionalFormatting>
  <conditionalFormatting sqref="G401:G405">
    <cfRule type="duplicateValues" dxfId="3" priority="6"/>
  </conditionalFormatting>
  <conditionalFormatting sqref="K406:K408">
    <cfRule type="duplicateValues" dxfId="2" priority="5"/>
  </conditionalFormatting>
  <conditionalFormatting sqref="K407:K408">
    <cfRule type="duplicateValues" dxfId="1" priority="3"/>
  </conditionalFormatting>
  <conditionalFormatting sqref="G406:G408">
    <cfRule type="duplicateValues" dxfId="0" priority="1"/>
  </conditionalFormatting>
  <pageMargins left="0.31496062992126" right="0.31496062992126" top="0.2" bottom="0.27" header="0.31496062992126" footer="0.31496062992126"/>
  <pageSetup paperSize="9" scale="19" orientation="landscape" r:id="rId1"/>
  <rowBreaks count="1" manualBreakCount="1">
    <brk id="3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Bellavi</vt:lpstr>
      <vt:lpstr>CT Kere</vt:lpstr>
      <vt:lpstr>KORA</vt:lpstr>
      <vt:lpstr>Abstract</vt:lpstr>
      <vt:lpstr>work wise progress</vt:lpstr>
      <vt:lpstr>Bellavi!Print_Area</vt:lpstr>
      <vt:lpstr>'CT Kere'!Print_Area</vt:lpstr>
      <vt:lpstr>KORA!Print_Area</vt:lpstr>
      <vt:lpstr>'work wise progress'!Print_Area</vt:lpstr>
      <vt:lpstr>Bellavi!Print_Titles</vt:lpstr>
      <vt:lpstr>'CT Kere'!Print_Titles</vt:lpstr>
      <vt:lpstr>KORA!Print_Titles</vt:lpstr>
      <vt:lpstr>'work wise progress'!Print_Titles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2025-07-22T06:10:25Z</dcterms:modified>
</cp:coreProperties>
</file>