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F8D25C4-FFF2-4A82-80DF-02F9026BC330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sheet1" sheetId="2" r:id="rId1"/>
    <sheet name="mr wise demand colection" sheetId="3" r:id="rId2"/>
    <sheet name="Sheet3" sheetId="4" r:id="rId3"/>
    <sheet name="Sheet4" sheetId="5" r:id="rId4"/>
  </sheets>
  <calcPr calcId="191029"/>
</workbook>
</file>

<file path=xl/calcChain.xml><?xml version="1.0" encoding="utf-8"?>
<calcChain xmlns="http://schemas.openxmlformats.org/spreadsheetml/2006/main">
  <c r="C18" i="5" l="1"/>
  <c r="C13" i="5"/>
  <c r="N133" i="3"/>
</calcChain>
</file>

<file path=xl/sharedStrings.xml><?xml version="1.0" encoding="utf-8"?>
<sst xmlns="http://schemas.openxmlformats.org/spreadsheetml/2006/main" count="7719" uniqueCount="2513">
  <si>
    <t xml:space="preserve">Generated By: </t>
  </si>
  <si>
    <t>MANJANNA.B</t>
  </si>
  <si>
    <t xml:space="preserve">Generated On: </t>
  </si>
  <si>
    <t>20-02-2026 12:09:51</t>
  </si>
  <si>
    <t>Bangalore Electricity Supply Company Limited (BESCOM)</t>
  </si>
  <si>
    <t>MR-WISE DEMAND COLLECTION  REPORT FOR - THIMMANAALLY OMU-SECTION</t>
  </si>
  <si>
    <t>SECTION</t>
  </si>
  <si>
    <t>MR CODE</t>
  </si>
  <si>
    <t>MR NAME</t>
  </si>
  <si>
    <t>SO CODE</t>
  </si>
  <si>
    <t>SO NAME</t>
  </si>
  <si>
    <t>TARIFF</t>
  </si>
  <si>
    <t>SUB TARIFF</t>
  </si>
  <si>
    <t>TOTAL INSTALLATION</t>
  </si>
  <si>
    <t>LIVE INSTALLATION</t>
  </si>
  <si>
    <t>BILLED INSTALLATION</t>
  </si>
  <si>
    <t>UNITS</t>
  </si>
  <si>
    <t>OB</t>
  </si>
  <si>
    <t>DEMAND</t>
  </si>
  <si>
    <t>COLLECTION</t>
  </si>
  <si>
    <t>ADJ</t>
  </si>
  <si>
    <t>LIVE CB</t>
  </si>
  <si>
    <t>LD/PD INSTALLATION</t>
  </si>
  <si>
    <t>BILLING EFF</t>
  </si>
  <si>
    <t>COLL EFF</t>
  </si>
  <si>
    <t>NORMAL</t>
  </si>
  <si>
    <t>DISS</t>
  </si>
  <si>
    <t>IDLE/VACANT</t>
  </si>
  <si>
    <t>DL</t>
  </si>
  <si>
    <t>INVISIBLE</t>
  </si>
  <si>
    <t>MSNU</t>
  </si>
  <si>
    <t>STICKY</t>
  </si>
  <si>
    <t>MNR</t>
  </si>
  <si>
    <t>MBO</t>
  </si>
  <si>
    <t>DIAL OVER</t>
  </si>
  <si>
    <t>DC</t>
  </si>
  <si>
    <t>ABNORMAL CONSUMPTION</t>
  </si>
  <si>
    <t>SUBNORMAL CONSUMPTION</t>
  </si>
  <si>
    <t>ZERO CONSUMPTION</t>
  </si>
  <si>
    <t>THIMMANAALLY OMU</t>
  </si>
  <si>
    <t>2231106</t>
  </si>
  <si>
    <t>MUDDENAHALLI MALLIKARJUN</t>
  </si>
  <si>
    <t>223131</t>
  </si>
  <si>
    <t>THIMMANAHALLI</t>
  </si>
  <si>
    <t>LT4</t>
  </si>
  <si>
    <t>LT4A(UM)</t>
  </si>
  <si>
    <t>2231301</t>
  </si>
  <si>
    <t>ALTHAF MR</t>
  </si>
  <si>
    <t>LT1</t>
  </si>
  <si>
    <t>LT1-Rural</t>
  </si>
  <si>
    <t>LT3A</t>
  </si>
  <si>
    <t>LT3A-Rural</t>
  </si>
  <si>
    <t>LT4C(I)</t>
  </si>
  <si>
    <t>LT5</t>
  </si>
  <si>
    <t>LT5-Rural</t>
  </si>
  <si>
    <t>LT6A</t>
  </si>
  <si>
    <t>LT6(A)WS</t>
  </si>
  <si>
    <t>LT6B</t>
  </si>
  <si>
    <t>LT6(B)SL</t>
  </si>
  <si>
    <t>LT7</t>
  </si>
  <si>
    <t>2231302</t>
  </si>
  <si>
    <t>THIMMANAHALLI IP BILLING</t>
  </si>
  <si>
    <t>2231303</t>
  </si>
  <si>
    <t>BALAJI KC</t>
  </si>
  <si>
    <t>2231304</t>
  </si>
  <si>
    <t>ANANTHANAG K H</t>
  </si>
  <si>
    <t>LT2</t>
  </si>
  <si>
    <t>LT2-Rural</t>
  </si>
  <si>
    <t>2231305</t>
  </si>
  <si>
    <t>KYATHAIAH BA</t>
  </si>
  <si>
    <t>2231306</t>
  </si>
  <si>
    <t>ADIL B E</t>
  </si>
  <si>
    <t>LT3A-Urban</t>
  </si>
  <si>
    <t>2231307</t>
  </si>
  <si>
    <t>BK RAMACHANDRAIAH</t>
  </si>
  <si>
    <t>2231308</t>
  </si>
  <si>
    <t>GURUMURTHY</t>
  </si>
  <si>
    <t>LT3AOL</t>
  </si>
  <si>
    <t>2231309</t>
  </si>
  <si>
    <t>TMH SO</t>
  </si>
  <si>
    <t>coll</t>
  </si>
  <si>
    <t>LT3</t>
  </si>
  <si>
    <t>LT6</t>
  </si>
  <si>
    <t>MISC</t>
  </si>
  <si>
    <t>Total</t>
  </si>
  <si>
    <t>HEAD WISE ABSTRACT COLLECTED</t>
  </si>
  <si>
    <t>CASH</t>
  </si>
  <si>
    <t>CCARD</t>
  </si>
  <si>
    <t>CHEQUE</t>
  </si>
  <si>
    <t>NEFT</t>
  </si>
  <si>
    <t>NET BANK</t>
  </si>
  <si>
    <t>ONLINE</t>
  </si>
  <si>
    <t>RTGS</t>
  </si>
  <si>
    <t>UPI</t>
  </si>
  <si>
    <t>WALLET</t>
  </si>
  <si>
    <t>47.6037 - M</t>
  </si>
  <si>
    <t>48.1017 - IS</t>
  </si>
  <si>
    <t>48.1037 - A</t>
  </si>
  <si>
    <t>55.101 - SL</t>
  </si>
  <si>
    <t xml:space="preserve">55.1047 - IP </t>
  </si>
  <si>
    <t>55.1067 - S</t>
  </si>
  <si>
    <t>55.1077 - IN</t>
  </si>
  <si>
    <t>61.9047 - S</t>
  </si>
  <si>
    <t>61.9067 - T</t>
  </si>
  <si>
    <t>61.9067-TR</t>
  </si>
  <si>
    <t>61.9197 - A</t>
  </si>
  <si>
    <t xml:space="preserve">62.9077 - 5 </t>
  </si>
  <si>
    <t>ACC</t>
  </si>
  <si>
    <t>METER CO</t>
  </si>
  <si>
    <t>Meter Secu</t>
  </si>
  <si>
    <t>NAME CHA</t>
  </si>
  <si>
    <t>PCC</t>
  </si>
  <si>
    <t>Revenue</t>
  </si>
  <si>
    <t>Supervisor</t>
  </si>
  <si>
    <t>SOURCE WISE ABSTRACT COLLECTED</t>
  </si>
  <si>
    <t>Source Type</t>
  </si>
  <si>
    <t>Total Reciepts</t>
  </si>
  <si>
    <t>Total Amount</t>
  </si>
  <si>
    <t>BESCOM MITRA</t>
  </si>
  <si>
    <t>BILLDESK</t>
  </si>
  <si>
    <t>BOI_KHAJANE</t>
  </si>
  <si>
    <t>BOI_NEFT</t>
  </si>
  <si>
    <t>CANARA BANK BBPS</t>
  </si>
  <si>
    <t>CASH COUNTER</t>
  </si>
  <si>
    <t>KARNATAKA ONE</t>
  </si>
  <si>
    <t>SPOT COLLECTION</t>
  </si>
  <si>
    <t>Grand Total</t>
  </si>
  <si>
    <t>Source Type:</t>
  </si>
  <si>
    <t>Sl.No</t>
  </si>
  <si>
    <t>Account ID</t>
  </si>
  <si>
    <t>RR No</t>
  </si>
  <si>
    <t>MR Code</t>
  </si>
  <si>
    <t>Custome</t>
  </si>
  <si>
    <t>Customer Addres</t>
  </si>
  <si>
    <t>Tariff</t>
  </si>
  <si>
    <t>Receipt No</t>
  </si>
  <si>
    <t>Receipt Date</t>
  </si>
  <si>
    <t>Posted Date</t>
  </si>
  <si>
    <t>Amount</t>
  </si>
  <si>
    <t>Pay Mode</t>
  </si>
  <si>
    <t>Towards</t>
  </si>
  <si>
    <t>5362241</t>
  </si>
  <si>
    <t>TP2326</t>
  </si>
  <si>
    <t xml:space="preserve">INDUS TOWER </t>
  </si>
  <si>
    <t>THIMMANAHALLI572228</t>
  </si>
  <si>
    <t>YG84454198</t>
  </si>
  <si>
    <t>07-FEB-2026</t>
  </si>
  <si>
    <t>Total Sum:</t>
  </si>
  <si>
    <t>1422575</t>
  </si>
  <si>
    <t>TL15564</t>
  </si>
  <si>
    <t>H LEELAV</t>
  </si>
  <si>
    <t>W/O N VENUGOPAL</t>
  </si>
  <si>
    <t>CICI6Q11BRFTHC</t>
  </si>
  <si>
    <t>13-FEB-2026</t>
  </si>
  <si>
    <t>1429604</t>
  </si>
  <si>
    <t>TL5095</t>
  </si>
  <si>
    <t>MCDICALOFFIC</t>
  </si>
  <si>
    <t xml:space="preserve">    THIMMANAH</t>
  </si>
  <si>
    <t>RBISH00371950947</t>
  </si>
  <si>
    <t>17-FEB-2026</t>
  </si>
  <si>
    <t>19-FEB-2026</t>
  </si>
  <si>
    <t>4952295</t>
  </si>
  <si>
    <t>TP2084</t>
  </si>
  <si>
    <t>M/S RELIAN</t>
  </si>
  <si>
    <t>GOWRASAGARA572228</t>
  </si>
  <si>
    <t>HDFCH00783924710</t>
  </si>
  <si>
    <t>05-FEB-2026</t>
  </si>
  <si>
    <t>1422202</t>
  </si>
  <si>
    <t>TP655</t>
  </si>
  <si>
    <t xml:space="preserve">DEPUTY </t>
  </si>
  <si>
    <t>B.S.N.L TOWERBELL</t>
  </si>
  <si>
    <t>010710345422</t>
  </si>
  <si>
    <t>09-FEB-2026</t>
  </si>
  <si>
    <t>1422272</t>
  </si>
  <si>
    <t>TP700</t>
  </si>
  <si>
    <t xml:space="preserve">GENERAL </t>
  </si>
  <si>
    <t>B.S.N.L. TOWERKAND</t>
  </si>
  <si>
    <t>010710345424</t>
  </si>
  <si>
    <t>1422265</t>
  </si>
  <si>
    <t>TP701</t>
  </si>
  <si>
    <t>B.S.N.L. TOWERTHIM</t>
  </si>
  <si>
    <t>010711087947</t>
  </si>
  <si>
    <t>11-FEB-2026</t>
  </si>
  <si>
    <t>1422057</t>
  </si>
  <si>
    <t>TP658</t>
  </si>
  <si>
    <t xml:space="preserve">B.S.N.L TUMKUR </t>
  </si>
  <si>
    <t>010711087994</t>
  </si>
  <si>
    <t>4549038</t>
  </si>
  <si>
    <t>TP1791</t>
  </si>
  <si>
    <t xml:space="preserve">SUMMITH </t>
  </si>
  <si>
    <t>572228</t>
  </si>
  <si>
    <t>HDFCH00809753761</t>
  </si>
  <si>
    <t>1428503</t>
  </si>
  <si>
    <t>BSL171</t>
  </si>
  <si>
    <t>ANWARSAB</t>
  </si>
  <si>
    <t>- -S/O SULTANSAB -</t>
  </si>
  <si>
    <t>BD016032BAKAAAF1BUK2</t>
  </si>
  <si>
    <t>01-FEB-2026</t>
  </si>
  <si>
    <t>1422327</t>
  </si>
  <si>
    <t>TL14993</t>
  </si>
  <si>
    <t>VIJAYKUMAR</t>
  </si>
  <si>
    <t>S/O KARERANGA</t>
  </si>
  <si>
    <t>PP016032BB35L15KF607</t>
  </si>
  <si>
    <t>1427362</t>
  </si>
  <si>
    <t>TL2157</t>
  </si>
  <si>
    <t>MARULAIAH</t>
  </si>
  <si>
    <t xml:space="preserve">      RAMANAHAL</t>
  </si>
  <si>
    <t>PP016033BB03S16V0664</t>
  </si>
  <si>
    <t>02-FEB-2026</t>
  </si>
  <si>
    <t>9000452</t>
  </si>
  <si>
    <t>TTP2295</t>
  </si>
  <si>
    <t xml:space="preserve">BASAVARAJU S </t>
  </si>
  <si>
    <t xml:space="preserve">S/O RANGAIAH, </t>
  </si>
  <si>
    <t>PP016033BB5MV18GB810</t>
  </si>
  <si>
    <t>4320128</t>
  </si>
  <si>
    <t>TL21255</t>
  </si>
  <si>
    <t xml:space="preserve">RANGASWAMY </t>
  </si>
  <si>
    <t>BD016034BAKAAAF4BDZK</t>
  </si>
  <si>
    <t>03-FEB-2026</t>
  </si>
  <si>
    <t>1422911</t>
  </si>
  <si>
    <t>TL4728</t>
  </si>
  <si>
    <t>H S VASU</t>
  </si>
  <si>
    <t>- -S/O T M HORAKERAP</t>
  </si>
  <si>
    <t>PP016034BB2O415AX258</t>
  </si>
  <si>
    <t>1423157</t>
  </si>
  <si>
    <t>TL592</t>
  </si>
  <si>
    <t>RAMAKRISHNA</t>
  </si>
  <si>
    <t xml:space="preserve">- -TIMMANA HALLI -- </t>
  </si>
  <si>
    <t>PP016034BB4VW0XYN215</t>
  </si>
  <si>
    <t>1427992</t>
  </si>
  <si>
    <t>TL4639</t>
  </si>
  <si>
    <t xml:space="preserve">MANJULAMMA </t>
  </si>
  <si>
    <t>PP016034BB6NK0PWO15</t>
  </si>
  <si>
    <t>1423508</t>
  </si>
  <si>
    <t>TL1898</t>
  </si>
  <si>
    <t>LAKSHMAMMA</t>
  </si>
  <si>
    <t>- -W/O BASAVALING</t>
  </si>
  <si>
    <t>SB41603401TBzsMn7SAD</t>
  </si>
  <si>
    <t>4475361</t>
  </si>
  <si>
    <t>TL21844</t>
  </si>
  <si>
    <t xml:space="preserve">NETHRAVATHI </t>
  </si>
  <si>
    <t>AM016035YADIAH474BUI</t>
  </si>
  <si>
    <t>04-FEB-2026</t>
  </si>
  <si>
    <t>1423061</t>
  </si>
  <si>
    <t>TL4738</t>
  </si>
  <si>
    <t xml:space="preserve">LAKSHMIDEVI </t>
  </si>
  <si>
    <t xml:space="preserve">- - S/O NAGAIAH -- - </t>
  </si>
  <si>
    <t>BD016035BAKAAAF5VVUI</t>
  </si>
  <si>
    <t>1431066</t>
  </si>
  <si>
    <t>TL745</t>
  </si>
  <si>
    <t>RAJAIAH</t>
  </si>
  <si>
    <t xml:space="preserve"> S/O DADDAIAH  </t>
  </si>
  <si>
    <t>EU016035T36589883667</t>
  </si>
  <si>
    <t>1429083</t>
  </si>
  <si>
    <t>TL4483</t>
  </si>
  <si>
    <t>S B VISHVE</t>
  </si>
  <si>
    <t xml:space="preserve"> S/O   J BORAPPA  </t>
  </si>
  <si>
    <t>PP016034BB6HE0RHH910</t>
  </si>
  <si>
    <t>1423610</t>
  </si>
  <si>
    <t>TL8</t>
  </si>
  <si>
    <t>T M TIMMAI</t>
  </si>
  <si>
    <t xml:space="preserve">- -TEMPLE -- -TEMPLE </t>
  </si>
  <si>
    <t>PP016035BB2P20YC2507</t>
  </si>
  <si>
    <t>1427242</t>
  </si>
  <si>
    <t>TL2765</t>
  </si>
  <si>
    <t>SHIVRAMACHA</t>
  </si>
  <si>
    <t>PP016035BB5TA1HGV456</t>
  </si>
  <si>
    <t>1424113</t>
  </si>
  <si>
    <t>TL440</t>
  </si>
  <si>
    <t>T B JAYAVD</t>
  </si>
  <si>
    <t>- -TIRTHAPUR</t>
  </si>
  <si>
    <t>BD016036BAKAAAF6VV3Z</t>
  </si>
  <si>
    <t>1422947</t>
  </si>
  <si>
    <t>TL1270</t>
  </si>
  <si>
    <t>T M RANGA</t>
  </si>
  <si>
    <t>- -S/O MUDDARANG</t>
  </si>
  <si>
    <t>BD016036BAKAAAF7D4P7</t>
  </si>
  <si>
    <t>1427377</t>
  </si>
  <si>
    <t>TL3878</t>
  </si>
  <si>
    <t>T SHRINI</t>
  </si>
  <si>
    <t>- -S/O  THIRUMALAC</t>
  </si>
  <si>
    <t>BD016036BAKAAAF7EDR2</t>
  </si>
  <si>
    <t>1427635</t>
  </si>
  <si>
    <t>GSL41</t>
  </si>
  <si>
    <t>SIDRAMAIAH</t>
  </si>
  <si>
    <t>DP016036081840xInvhn</t>
  </si>
  <si>
    <t>4901967</t>
  </si>
  <si>
    <t>TL23401</t>
  </si>
  <si>
    <t xml:space="preserve">SAVITHRAMMA </t>
  </si>
  <si>
    <t>PP016035BB7OS07ZT963</t>
  </si>
  <si>
    <t>1423230</t>
  </si>
  <si>
    <t>TL4063</t>
  </si>
  <si>
    <t>CHANDRASHE</t>
  </si>
  <si>
    <t>- -S/O HORAKERAP</t>
  </si>
  <si>
    <t>PP016036BB0ZP0TRA142</t>
  </si>
  <si>
    <t>1424129</t>
  </si>
  <si>
    <t>TL1873</t>
  </si>
  <si>
    <t>K GOPAL</t>
  </si>
  <si>
    <t xml:space="preserve">- -S/O KENCHI </t>
  </si>
  <si>
    <t>PP016036BB2BO0RVS226</t>
  </si>
  <si>
    <t>1422756</t>
  </si>
  <si>
    <t>TL312</t>
  </si>
  <si>
    <t>BUDEN SAB</t>
  </si>
  <si>
    <t>PP016036BB45Q1EKQ478</t>
  </si>
  <si>
    <t>1427739</t>
  </si>
  <si>
    <t>TL4631</t>
  </si>
  <si>
    <t xml:space="preserve">MUNISWAMI S </t>
  </si>
  <si>
    <t xml:space="preserve">RAYAPPA   RAYAPPA </t>
  </si>
  <si>
    <t>PP016036BB7FE1LRI877</t>
  </si>
  <si>
    <t>4687044</t>
  </si>
  <si>
    <t>TL22501</t>
  </si>
  <si>
    <t xml:space="preserve">NAGARAJU H S </t>
  </si>
  <si>
    <t>KATHE NO 49/2MADANA</t>
  </si>
  <si>
    <t>BD016037BAKAAAF88K0T</t>
  </si>
  <si>
    <t>06-FEB-2026</t>
  </si>
  <si>
    <t>1422497</t>
  </si>
  <si>
    <t>TL15474</t>
  </si>
  <si>
    <t>PADMA</t>
  </si>
  <si>
    <t>S/O SHIVAKUMAR</t>
  </si>
  <si>
    <t>BD016037BAKAAAF8BE6Z</t>
  </si>
  <si>
    <t>9071692</t>
  </si>
  <si>
    <t>TL29039</t>
  </si>
  <si>
    <t>PAPAMMA</t>
  </si>
  <si>
    <t xml:space="preserve">W/O KRUSHNA </t>
  </si>
  <si>
    <t>PP016035BB27I074Z862</t>
  </si>
  <si>
    <t>1424037</t>
  </si>
  <si>
    <t>TL651</t>
  </si>
  <si>
    <t>P VENKA</t>
  </si>
  <si>
    <t>PP016036BB4KS0F1V323</t>
  </si>
  <si>
    <t>9069769</t>
  </si>
  <si>
    <t>TL28983</t>
  </si>
  <si>
    <t>SATHYANARA</t>
  </si>
  <si>
    <t>S/O ANNAYYAPP</t>
  </si>
  <si>
    <t>PP016037BB0JT15FX491</t>
  </si>
  <si>
    <t>1427267</t>
  </si>
  <si>
    <t>AEH66A</t>
  </si>
  <si>
    <t>RAMALINGACH</t>
  </si>
  <si>
    <t xml:space="preserve">      SADARAHALL</t>
  </si>
  <si>
    <t>PP016037BB0ZA0X2B707</t>
  </si>
  <si>
    <t>9045441</t>
  </si>
  <si>
    <t>TL28939</t>
  </si>
  <si>
    <t>BHAIRAMMA</t>
  </si>
  <si>
    <t xml:space="preserve">W/O KEMPAIAH, </t>
  </si>
  <si>
    <t>PP016037BB6DB0ZVM947</t>
  </si>
  <si>
    <t>1426988</t>
  </si>
  <si>
    <t>TL3032</t>
  </si>
  <si>
    <t>KRISHNACHAR</t>
  </si>
  <si>
    <t xml:space="preserve"> S/O PUTTACHAR  </t>
  </si>
  <si>
    <t>PP016037BB7NX0SMA608</t>
  </si>
  <si>
    <t>1423415</t>
  </si>
  <si>
    <t>TL3070</t>
  </si>
  <si>
    <t>PURADAIAH</t>
  </si>
  <si>
    <t>- -S/O MUDDEGOW</t>
  </si>
  <si>
    <t>BD016038BAKAAAF9FHO</t>
  </si>
  <si>
    <t>1423048</t>
  </si>
  <si>
    <t>TL897</t>
  </si>
  <si>
    <t>S B KOTTU</t>
  </si>
  <si>
    <t xml:space="preserve">- -SADARA HALLI -- </t>
  </si>
  <si>
    <t>PP016037BB46V1H22128</t>
  </si>
  <si>
    <t>1427633</t>
  </si>
  <si>
    <t>TL2139</t>
  </si>
  <si>
    <t>HENJARAPPA</t>
  </si>
  <si>
    <t>- -S/O KAREYAPPA -</t>
  </si>
  <si>
    <t>PP016038BB0OZ0JII307</t>
  </si>
  <si>
    <t>9051866</t>
  </si>
  <si>
    <t>TL28963</t>
  </si>
  <si>
    <t xml:space="preserve">ASHA MOHAN </t>
  </si>
  <si>
    <t xml:space="preserve">W/O MOHAN KUMAR, </t>
  </si>
  <si>
    <t>PP016038BB1VV0OHT931</t>
  </si>
  <si>
    <t>PP016038BB1VV1PP0203</t>
  </si>
  <si>
    <t>1421459</t>
  </si>
  <si>
    <t>TL4243</t>
  </si>
  <si>
    <t>CHANNABASAV</t>
  </si>
  <si>
    <t>- -CHANNABAS</t>
  </si>
  <si>
    <t>PP016038BB2EU0L5R555</t>
  </si>
  <si>
    <t>5053626</t>
  </si>
  <si>
    <t>TL24384</t>
  </si>
  <si>
    <t xml:space="preserve">SHEELAVATHI </t>
  </si>
  <si>
    <t>SINGADAHALLI572228</t>
  </si>
  <si>
    <t>PP016038BB4NE0P64666</t>
  </si>
  <si>
    <t>1420542</t>
  </si>
  <si>
    <t>TL127</t>
  </si>
  <si>
    <t>T PUTTA</t>
  </si>
  <si>
    <t xml:space="preserve">- -THIMMANA HALLI -- </t>
  </si>
  <si>
    <t>PP016038BB6TR1BX0661</t>
  </si>
  <si>
    <t>1421181</t>
  </si>
  <si>
    <t>TL4575</t>
  </si>
  <si>
    <t xml:space="preserve">HANUMAKKA </t>
  </si>
  <si>
    <t>- -HANUMAKK</t>
  </si>
  <si>
    <t>PP016038BB0JT053V049</t>
  </si>
  <si>
    <t>08-FEB-2026</t>
  </si>
  <si>
    <t>1422397</t>
  </si>
  <si>
    <t>TL15372</t>
  </si>
  <si>
    <t>DEVARAJU</t>
  </si>
  <si>
    <t>S/O LAKSHMINAR</t>
  </si>
  <si>
    <t>PP016039BB69N0L8D078</t>
  </si>
  <si>
    <t>4090844</t>
  </si>
  <si>
    <t>TL19762</t>
  </si>
  <si>
    <t>T R SRINIV</t>
  </si>
  <si>
    <t>PP016039BB79A1C66169</t>
  </si>
  <si>
    <t>4102371</t>
  </si>
  <si>
    <t>TL19900</t>
  </si>
  <si>
    <t>SRI PURUD</t>
  </si>
  <si>
    <t xml:space="preserve">MUDLAPPANA </t>
  </si>
  <si>
    <t>BD016040BAKAAAGB5V5</t>
  </si>
  <si>
    <t>1422211</t>
  </si>
  <si>
    <t>TL1056</t>
  </si>
  <si>
    <t>GANTAPPA</t>
  </si>
  <si>
    <t>BD016040BAKAAAGBX9U</t>
  </si>
  <si>
    <t>1420897</t>
  </si>
  <si>
    <t>RGTL12248</t>
  </si>
  <si>
    <t>GOWRAMMA</t>
  </si>
  <si>
    <t>W/O GOVINDAIAH</t>
  </si>
  <si>
    <t>PP016040BB0EC1IIL992</t>
  </si>
  <si>
    <t>1423259</t>
  </si>
  <si>
    <t>TL653</t>
  </si>
  <si>
    <t>LAKSHMAIAH</t>
  </si>
  <si>
    <t xml:space="preserve"> TIMMANA HALLI  </t>
  </si>
  <si>
    <t>PP016040BB0JT0UWN398</t>
  </si>
  <si>
    <t>5632027</t>
  </si>
  <si>
    <t>TL26753</t>
  </si>
  <si>
    <t>T RAMAC</t>
  </si>
  <si>
    <t>S/O THOREYAPP</t>
  </si>
  <si>
    <t>PP016040BB1U11IQ6030</t>
  </si>
  <si>
    <t>1427631</t>
  </si>
  <si>
    <t>GSL66</t>
  </si>
  <si>
    <t>- -S/O SIDDARAMAI</t>
  </si>
  <si>
    <t>PP016040BB2M90Z8D833</t>
  </si>
  <si>
    <t>4811111</t>
  </si>
  <si>
    <t>TL22883</t>
  </si>
  <si>
    <t xml:space="preserve">RAMAIAH K S/O </t>
  </si>
  <si>
    <t>PP016040BB6DB0MBW06</t>
  </si>
  <si>
    <t>1431542</t>
  </si>
  <si>
    <t>TL644</t>
  </si>
  <si>
    <t>AHAMADSAB</t>
  </si>
  <si>
    <t>PP016040BB6DB0XCR500</t>
  </si>
  <si>
    <t>3940218</t>
  </si>
  <si>
    <t>TL18111</t>
  </si>
  <si>
    <t>S.R JAYASH</t>
  </si>
  <si>
    <t>SADARAHALLI572228</t>
  </si>
  <si>
    <t>PP016040BB1U11JZP691</t>
  </si>
  <si>
    <t>10-FEB-2026</t>
  </si>
  <si>
    <t>5421442</t>
  </si>
  <si>
    <t>TL25818</t>
  </si>
  <si>
    <t xml:space="preserve">KAVITHA S G </t>
  </si>
  <si>
    <t>DODDARAMAPURA572228</t>
  </si>
  <si>
    <t>PP016040BB45C0H58877</t>
  </si>
  <si>
    <t>1422059</t>
  </si>
  <si>
    <t>TL14439</t>
  </si>
  <si>
    <t>S.B.REVANNA</t>
  </si>
  <si>
    <t>S/O BANAVAIAHS</t>
  </si>
  <si>
    <t>PP016040BB5H51MPA928</t>
  </si>
  <si>
    <t>4828660</t>
  </si>
  <si>
    <t>DDTL4852</t>
  </si>
  <si>
    <t xml:space="preserve">CHANDRAKALA </t>
  </si>
  <si>
    <t>THIMMANAHALLI 572228</t>
  </si>
  <si>
    <t>BD016042BAKAAAGEWJT</t>
  </si>
  <si>
    <t>4989943</t>
  </si>
  <si>
    <t>TP2100</t>
  </si>
  <si>
    <t>BELLARA0</t>
  </si>
  <si>
    <t>KM216042d779571639c0</t>
  </si>
  <si>
    <t>1422021</t>
  </si>
  <si>
    <t>TL1282</t>
  </si>
  <si>
    <t>LAKSHMINARA</t>
  </si>
  <si>
    <t xml:space="preserve">- -KANDIKERE </t>
  </si>
  <si>
    <t>PP016041BB10216JV059</t>
  </si>
  <si>
    <t>4055482</t>
  </si>
  <si>
    <t>TL19368</t>
  </si>
  <si>
    <t xml:space="preserve">SHIVAMMA W O </t>
  </si>
  <si>
    <t>PP016041BB6EU062C897</t>
  </si>
  <si>
    <t>4971274</t>
  </si>
  <si>
    <t>TL23930</t>
  </si>
  <si>
    <t xml:space="preserve">RAMESH SR </t>
  </si>
  <si>
    <t>PP016042BB1OP18JN457</t>
  </si>
  <si>
    <t>1423250</t>
  </si>
  <si>
    <t>TL4046</t>
  </si>
  <si>
    <t xml:space="preserve">PRASANNA </t>
  </si>
  <si>
    <t>- -S/O SIDDRAMAIA</t>
  </si>
  <si>
    <t>PP016042BB4DE13DI428</t>
  </si>
  <si>
    <t>4979508</t>
  </si>
  <si>
    <t>TL23958</t>
  </si>
  <si>
    <t xml:space="preserve">LATHAMANI  </t>
  </si>
  <si>
    <t>BD016043BAKAAAGG1X3</t>
  </si>
  <si>
    <t>12-FEB-2026</t>
  </si>
  <si>
    <t>3786467</t>
  </si>
  <si>
    <t>BSL17375</t>
  </si>
  <si>
    <t>BASAVARAJU</t>
  </si>
  <si>
    <t>BARASIDDLAHALLI572228</t>
  </si>
  <si>
    <t>BD016043BAKAAAGHDUB</t>
  </si>
  <si>
    <t>1427272</t>
  </si>
  <si>
    <t>TL3671</t>
  </si>
  <si>
    <t>ANATH RAJU</t>
  </si>
  <si>
    <t>EU016043T36586394318</t>
  </si>
  <si>
    <t>1423083</t>
  </si>
  <si>
    <t>TL1155</t>
  </si>
  <si>
    <t>T G RAMAK</t>
  </si>
  <si>
    <t>- -S/O GANGANNA -</t>
  </si>
  <si>
    <t>PP016041BB5H507BG896</t>
  </si>
  <si>
    <t>5247309</t>
  </si>
  <si>
    <t>TP2282</t>
  </si>
  <si>
    <t xml:space="preserve">THIMMARAJU </t>
  </si>
  <si>
    <t>BARASIDLAHALLI572228</t>
  </si>
  <si>
    <t>PP016043BB0KQ0NSH631</t>
  </si>
  <si>
    <t>PP016043BB17E1PQF383</t>
  </si>
  <si>
    <t>5806378</t>
  </si>
  <si>
    <t>TL27859</t>
  </si>
  <si>
    <t xml:space="preserve">HAREESH </t>
  </si>
  <si>
    <t>S/O THIMMAIAHR</t>
  </si>
  <si>
    <t>PP016043BB3ZU1CGF991</t>
  </si>
  <si>
    <t>5185782</t>
  </si>
  <si>
    <t>TL25076</t>
  </si>
  <si>
    <t xml:space="preserve">GIREESH TM </t>
  </si>
  <si>
    <t>CHIKKABELAVADI0</t>
  </si>
  <si>
    <t>PP016043BB4MW12FB481</t>
  </si>
  <si>
    <t>1423359</t>
  </si>
  <si>
    <t>TL2273</t>
  </si>
  <si>
    <t>khaleel jahn</t>
  </si>
  <si>
    <t xml:space="preserve">- - S/O KARIM -- - S/O </t>
  </si>
  <si>
    <t>PP016043BB6QF1320530</t>
  </si>
  <si>
    <t>1423911</t>
  </si>
  <si>
    <t>TL619</t>
  </si>
  <si>
    <t xml:space="preserve">C O RIYAZ </t>
  </si>
  <si>
    <t>BD016044BAKAAAGH35Q</t>
  </si>
  <si>
    <t>1427738</t>
  </si>
  <si>
    <t>BRLT69</t>
  </si>
  <si>
    <t>GIRIYAPPA</t>
  </si>
  <si>
    <t xml:space="preserve">      -0</t>
  </si>
  <si>
    <t>BD016044BAKAAAGH517</t>
  </si>
  <si>
    <t>1427840</t>
  </si>
  <si>
    <t>TL1085</t>
  </si>
  <si>
    <t xml:space="preserve">- -S/O GIRIYAPPA -- </t>
  </si>
  <si>
    <t>BD016044BAKAAAGISJDK</t>
  </si>
  <si>
    <t>4054360</t>
  </si>
  <si>
    <t>TL19503</t>
  </si>
  <si>
    <t xml:space="preserve">RO PLANT </t>
  </si>
  <si>
    <t>CS016044000011646337</t>
  </si>
  <si>
    <t>1422237</t>
  </si>
  <si>
    <t>TL1568</t>
  </si>
  <si>
    <t>R DEVAR</t>
  </si>
  <si>
    <t>PP016043BB1VS0VPL650</t>
  </si>
  <si>
    <t>3294095</t>
  </si>
  <si>
    <t>TL16312</t>
  </si>
  <si>
    <t>SUNANDHAMM</t>
  </si>
  <si>
    <t>CHIKKA BELAVADI572</t>
  </si>
  <si>
    <t>PP016043BB5A80N7T519</t>
  </si>
  <si>
    <t>5806370</t>
  </si>
  <si>
    <t>TL27922</t>
  </si>
  <si>
    <t>REVATHI T N</t>
  </si>
  <si>
    <t xml:space="preserve">W/O RAMAIAH B </t>
  </si>
  <si>
    <t>PP016044BB40C0RD4074</t>
  </si>
  <si>
    <t>1423054</t>
  </si>
  <si>
    <t>TL4730</t>
  </si>
  <si>
    <t>RUDRAIAH</t>
  </si>
  <si>
    <t xml:space="preserve">- -S/O SIDDAPPA -- </t>
  </si>
  <si>
    <t>PP016044BB40C0X1C997</t>
  </si>
  <si>
    <t>PP016044BB5010M17900</t>
  </si>
  <si>
    <t>5247362</t>
  </si>
  <si>
    <t>TL25309</t>
  </si>
  <si>
    <t xml:space="preserve">RENUKAMMA </t>
  </si>
  <si>
    <t>CHIKKABELAWADI572214</t>
  </si>
  <si>
    <t>PP016044BB58P0ZAI481</t>
  </si>
  <si>
    <t>1422315</t>
  </si>
  <si>
    <t>TL14664</t>
  </si>
  <si>
    <t>CHIDANANDHAI</t>
  </si>
  <si>
    <t>S/O VARAKUMAR</t>
  </si>
  <si>
    <t>PP016044BB72P0YHV094</t>
  </si>
  <si>
    <t>1424331</t>
  </si>
  <si>
    <t>TL2566</t>
  </si>
  <si>
    <t>T B CHAND</t>
  </si>
  <si>
    <t>- -S/O BHIMASHETT</t>
  </si>
  <si>
    <t>BD016045BAKAAAGJGGH</t>
  </si>
  <si>
    <t>14-FEB-2026</t>
  </si>
  <si>
    <t>4989427</t>
  </si>
  <si>
    <t>TL24046</t>
  </si>
  <si>
    <t>HEMANTHKUM</t>
  </si>
  <si>
    <t>ANEPALYA572228</t>
  </si>
  <si>
    <t>PP016045BB0870T4E706</t>
  </si>
  <si>
    <t>1421752</t>
  </si>
  <si>
    <t>TL13707</t>
  </si>
  <si>
    <t>SHRINIVAS</t>
  </si>
  <si>
    <t>S/0 ALAMMAMAIL</t>
  </si>
  <si>
    <t>PP016045BB2YB0Z27020</t>
  </si>
  <si>
    <t>5269692</t>
  </si>
  <si>
    <t>TP2294</t>
  </si>
  <si>
    <t xml:space="preserve">RAVIKUMAR </t>
  </si>
  <si>
    <t>AGRAHARA572228</t>
  </si>
  <si>
    <t>PP016045BB3FG0VAM414</t>
  </si>
  <si>
    <t>1422214</t>
  </si>
  <si>
    <t>TL4488</t>
  </si>
  <si>
    <t>HANUMANTHAI</t>
  </si>
  <si>
    <t xml:space="preserve">- -S/O CHANDRAIAH </t>
  </si>
  <si>
    <t>PP016045BB3UR1BU1356</t>
  </si>
  <si>
    <t>1429966</t>
  </si>
  <si>
    <t>BJTL3693</t>
  </si>
  <si>
    <t>KRISHNAIAH</t>
  </si>
  <si>
    <t xml:space="preserve">S/O LAKSHMAIAH </t>
  </si>
  <si>
    <t>PP016045BB4SN1EJ4640</t>
  </si>
  <si>
    <t>1423165</t>
  </si>
  <si>
    <t>TL3517</t>
  </si>
  <si>
    <t>KARIYAPPA</t>
  </si>
  <si>
    <t>- -S/O DODDARANG</t>
  </si>
  <si>
    <t>PP016045BB5011MEI801</t>
  </si>
  <si>
    <t>4190805</t>
  </si>
  <si>
    <t>TL20548</t>
  </si>
  <si>
    <t>D HORAK</t>
  </si>
  <si>
    <t>BD016046BAKAAAGK42U</t>
  </si>
  <si>
    <t>15-FEB-2026</t>
  </si>
  <si>
    <t>5103912</t>
  </si>
  <si>
    <t>TL24086</t>
  </si>
  <si>
    <t>NAAZ MUNNIS</t>
  </si>
  <si>
    <t>BD016046BAKAAAGK9H5</t>
  </si>
  <si>
    <t>4831048</t>
  </si>
  <si>
    <t>TL23041</t>
  </si>
  <si>
    <t xml:space="preserve">RAJANNA K M </t>
  </si>
  <si>
    <t>KATHRIKEHALL572228</t>
  </si>
  <si>
    <t>BD016046BAKAAAGKJP35</t>
  </si>
  <si>
    <t>4162837</t>
  </si>
  <si>
    <t>TL20395</t>
  </si>
  <si>
    <t xml:space="preserve">BHORAIAH S O </t>
  </si>
  <si>
    <t>BD016046BAKAAAGKKDQ</t>
  </si>
  <si>
    <t>5446418</t>
  </si>
  <si>
    <t>TP2368</t>
  </si>
  <si>
    <t xml:space="preserve">DEVIKA TS TS </t>
  </si>
  <si>
    <t>PP016045BB4B3089Y962</t>
  </si>
  <si>
    <t>1422103</t>
  </si>
  <si>
    <t>TL1102</t>
  </si>
  <si>
    <t>PUTTAMMA</t>
  </si>
  <si>
    <t xml:space="preserve">KANDI KERE --- -KANDI </t>
  </si>
  <si>
    <t>PP016046BB00I0YY8226</t>
  </si>
  <si>
    <t>1426215</t>
  </si>
  <si>
    <t>GSL67</t>
  </si>
  <si>
    <t>PP016046BB64B0NOA492</t>
  </si>
  <si>
    <t>1422593</t>
  </si>
  <si>
    <t>TL2158</t>
  </si>
  <si>
    <t>DASANNA</t>
  </si>
  <si>
    <t>- -S/O SANNA VENKATAPP</t>
  </si>
  <si>
    <t>PP016046BB64B193T838</t>
  </si>
  <si>
    <t>4405502</t>
  </si>
  <si>
    <t>TP1732</t>
  </si>
  <si>
    <t>KAVERI</t>
  </si>
  <si>
    <t>BADAKEGUDLU572228</t>
  </si>
  <si>
    <t>PP016046BB64B0B2S401</t>
  </si>
  <si>
    <t>16-FEB-2026</t>
  </si>
  <si>
    <t>1422403</t>
  </si>
  <si>
    <t>TL1980</t>
  </si>
  <si>
    <t>D LAKSH</t>
  </si>
  <si>
    <t xml:space="preserve">- -S/O DASANNA -- </t>
  </si>
  <si>
    <t>PP016047BB1IJ0ZGI074</t>
  </si>
  <si>
    <t>9047730</t>
  </si>
  <si>
    <t>TL28957</t>
  </si>
  <si>
    <t>MANJULA</t>
  </si>
  <si>
    <t>W/O PANCHAKSH</t>
  </si>
  <si>
    <t>PP016047BB5Y80S06466</t>
  </si>
  <si>
    <t>1429483</t>
  </si>
  <si>
    <t>TL5083</t>
  </si>
  <si>
    <t>NAGARATHNA</t>
  </si>
  <si>
    <t>BADAKEGUDLU--</t>
  </si>
  <si>
    <t>PP016047BB6HQ0YAU261</t>
  </si>
  <si>
    <t>1423228</t>
  </si>
  <si>
    <t>TL604</t>
  </si>
  <si>
    <t>TIMMAIAH</t>
  </si>
  <si>
    <t xml:space="preserve">- -KANDEKERE </t>
  </si>
  <si>
    <t>PP016047BB7I80YKM424</t>
  </si>
  <si>
    <t>3991027</t>
  </si>
  <si>
    <t>TL18929</t>
  </si>
  <si>
    <t xml:space="preserve">RANGANATHA </t>
  </si>
  <si>
    <t>BD016048BAKAAAGN6LG</t>
  </si>
  <si>
    <t>1421128</t>
  </si>
  <si>
    <t>TL846</t>
  </si>
  <si>
    <t>K N GOPAL</t>
  </si>
  <si>
    <t xml:space="preserve">KANDI KEREKANDI </t>
  </si>
  <si>
    <t>HD016048BAKAAAD6ZW4</t>
  </si>
  <si>
    <t>1423125</t>
  </si>
  <si>
    <t>TL2266</t>
  </si>
  <si>
    <t>ANJANAPA</t>
  </si>
  <si>
    <t xml:space="preserve"> S/O SANJEEVAIA</t>
  </si>
  <si>
    <t>PP016048BB0310Y1A314</t>
  </si>
  <si>
    <t>1423481</t>
  </si>
  <si>
    <t>TL3463</t>
  </si>
  <si>
    <t>Nagaraju T H</t>
  </si>
  <si>
    <t xml:space="preserve">thimmanahalli bandi mane </t>
  </si>
  <si>
    <t>PP016048BB43H0V9C772</t>
  </si>
  <si>
    <t>1422937</t>
  </si>
  <si>
    <t>TL3509</t>
  </si>
  <si>
    <t>RANGASWAMA</t>
  </si>
  <si>
    <t xml:space="preserve"> S/O BABAIAH  S/O BABAIAH </t>
  </si>
  <si>
    <t>PP016048BB4EE1ULO276</t>
  </si>
  <si>
    <t>4511999</t>
  </si>
  <si>
    <t>DDTL260</t>
  </si>
  <si>
    <t>LALITHAMMA</t>
  </si>
  <si>
    <t>SIDDANAKATTE572228</t>
  </si>
  <si>
    <t>PP016048BB68F0T1I256</t>
  </si>
  <si>
    <t>1427910</t>
  </si>
  <si>
    <t>TL224</t>
  </si>
  <si>
    <t>NARASAPPA</t>
  </si>
  <si>
    <t xml:space="preserve">- -SIDDANA KATTE -- </t>
  </si>
  <si>
    <t>PP016048BB6DT0UR5112</t>
  </si>
  <si>
    <t>3940203</t>
  </si>
  <si>
    <t>DRL17902</t>
  </si>
  <si>
    <t>JAYAMMA</t>
  </si>
  <si>
    <t>CHIKKARAMPURA0</t>
  </si>
  <si>
    <t>BD016049BAKAAAGOHV9</t>
  </si>
  <si>
    <t>18-FEB-2026</t>
  </si>
  <si>
    <t>BD016049BAKAAAGPE2K</t>
  </si>
  <si>
    <t>1421877</t>
  </si>
  <si>
    <t>TL13531</t>
  </si>
  <si>
    <t>GANGADHARA</t>
  </si>
  <si>
    <t>S/O MOHANACHA</t>
  </si>
  <si>
    <t>PP016049BB2DU1PVX713</t>
  </si>
  <si>
    <t>1422107</t>
  </si>
  <si>
    <t>HLT33</t>
  </si>
  <si>
    <t xml:space="preserve">SANNAIAH S O </t>
  </si>
  <si>
    <t>- -HANDIGANA</t>
  </si>
  <si>
    <t>PP016049BB48615SF828</t>
  </si>
  <si>
    <t>1422887</t>
  </si>
  <si>
    <t>TL1488</t>
  </si>
  <si>
    <t>RAJAMMA</t>
  </si>
  <si>
    <t xml:space="preserve">- -W/O NINGAIAH -- </t>
  </si>
  <si>
    <t>PP016049BB59H16IO584</t>
  </si>
  <si>
    <t>4713623</t>
  </si>
  <si>
    <t>TL22464</t>
  </si>
  <si>
    <t xml:space="preserve">MANJULA R G </t>
  </si>
  <si>
    <t>ASTHI NO 30THIMMANA</t>
  </si>
  <si>
    <t>PP016049BB6PW16K2820</t>
  </si>
  <si>
    <t>4441608</t>
  </si>
  <si>
    <t>TL21749</t>
  </si>
  <si>
    <t>RANGANAATH</t>
  </si>
  <si>
    <t>CHIKKABELAVAADI572228</t>
  </si>
  <si>
    <t>BD016050BAKAAAGP3KN</t>
  </si>
  <si>
    <t>1427924</t>
  </si>
  <si>
    <t>TL4819</t>
  </si>
  <si>
    <t>T.R.JAYARAM</t>
  </si>
  <si>
    <t>BD016050BAKAAAGQ6M8</t>
  </si>
  <si>
    <t>1426421</t>
  </si>
  <si>
    <t>TL2141</t>
  </si>
  <si>
    <t>HANUNTHAPP</t>
  </si>
  <si>
    <t>S/O CHIKKANNA-</t>
  </si>
  <si>
    <t>PP016050BB1HA11FK797</t>
  </si>
  <si>
    <t>1421462</t>
  </si>
  <si>
    <t>TL4422</t>
  </si>
  <si>
    <t>CHANDRAMMA</t>
  </si>
  <si>
    <t xml:space="preserve">- -W/O NAGARAJU -- </t>
  </si>
  <si>
    <t>PP016050BB4EE1B87243</t>
  </si>
  <si>
    <t>5446415</t>
  </si>
  <si>
    <t>TP2367</t>
  </si>
  <si>
    <t xml:space="preserve">VANAJAKSHI </t>
  </si>
  <si>
    <t>BELAVADI572228</t>
  </si>
  <si>
    <t>PP016050BB7BC0XDV116</t>
  </si>
  <si>
    <t>4965608</t>
  </si>
  <si>
    <t>TL23835</t>
  </si>
  <si>
    <t xml:space="preserve">THOLASAMMA </t>
  </si>
  <si>
    <t>BD016051BAKAAAGRKFC</t>
  </si>
  <si>
    <t>20-FEB-2026</t>
  </si>
  <si>
    <t>1431703</t>
  </si>
  <si>
    <t>TL8744</t>
  </si>
  <si>
    <t xml:space="preserve">T.N.GAJENDRA  </t>
  </si>
  <si>
    <t>THIMMANAHALLI-THIMMA</t>
  </si>
  <si>
    <t>PP016051BB0Y00OLI233</t>
  </si>
  <si>
    <t>1422174</t>
  </si>
  <si>
    <t>TL1549</t>
  </si>
  <si>
    <t>SANNA MARUL</t>
  </si>
  <si>
    <t>- -S/O MARULAIAH -</t>
  </si>
  <si>
    <t>PP016051BB1KX0RI6852</t>
  </si>
  <si>
    <t>1421719</t>
  </si>
  <si>
    <t>TL4721</t>
  </si>
  <si>
    <t>RANGAIAH</t>
  </si>
  <si>
    <t xml:space="preserve">- -S/O SANNA GANTAPPA -- </t>
  </si>
  <si>
    <t>PP016051BB1KX0UKI946</t>
  </si>
  <si>
    <t>3956215</t>
  </si>
  <si>
    <t>TL18623</t>
  </si>
  <si>
    <t>UMESH S O</t>
  </si>
  <si>
    <t>PP016051BB3PV0RIN641</t>
  </si>
  <si>
    <t>5446421</t>
  </si>
  <si>
    <t>TL26001</t>
  </si>
  <si>
    <t>SHREE AYYAPP</t>
  </si>
  <si>
    <t>PP016051BB4R00QY7451</t>
  </si>
  <si>
    <t>1429182</t>
  </si>
  <si>
    <t>TL5015</t>
  </si>
  <si>
    <t>K.HORAKEREP</t>
  </si>
  <si>
    <t>2231301003802</t>
  </si>
  <si>
    <t>2231301003803</t>
  </si>
  <si>
    <t>48.1037 - ASD</t>
  </si>
  <si>
    <t>0</t>
  </si>
  <si>
    <t>M</t>
  </si>
  <si>
    <t xml:space="preserve">ANJANEYA </t>
  </si>
  <si>
    <t>BELLARA</t>
  </si>
  <si>
    <t>2231301003804</t>
  </si>
  <si>
    <t>4162785</t>
  </si>
  <si>
    <t>62231301260002</t>
  </si>
  <si>
    <t>JAYANNA</t>
  </si>
  <si>
    <t xml:space="preserve">JAYANNA S/O BAKAARI </t>
  </si>
  <si>
    <t>2231301003805</t>
  </si>
  <si>
    <t>61.9047 - SC CHARGES(S</t>
  </si>
  <si>
    <t>2231301003806</t>
  </si>
  <si>
    <t xml:space="preserve">Meter Security </t>
  </si>
  <si>
    <t>2231301003807</t>
  </si>
  <si>
    <t xml:space="preserve">61.9067 - TP BOX </t>
  </si>
  <si>
    <t>2231301003808</t>
  </si>
  <si>
    <t xml:space="preserve">55.1047 - IP PENALTY </t>
  </si>
  <si>
    <t>2231301003809</t>
  </si>
  <si>
    <t>NARASIMHAYY</t>
  </si>
  <si>
    <t>SIDDANAKATTE</t>
  </si>
  <si>
    <t>2231301003810</t>
  </si>
  <si>
    <t>1419932</t>
  </si>
  <si>
    <t>TL12541</t>
  </si>
  <si>
    <t>T.M.RANGAIAH</t>
  </si>
  <si>
    <t>S/O MUDDARANG</t>
  </si>
  <si>
    <t>2231301003811</t>
  </si>
  <si>
    <t>1423290</t>
  </si>
  <si>
    <t>TL654</t>
  </si>
  <si>
    <t>T GOVIND</t>
  </si>
  <si>
    <t>- -THIMMANAH</t>
  </si>
  <si>
    <t>2231301003812</t>
  </si>
  <si>
    <t>1422902</t>
  </si>
  <si>
    <t>TL1243</t>
  </si>
  <si>
    <t>T M PARAM</t>
  </si>
  <si>
    <t>2231301003813</t>
  </si>
  <si>
    <t>1431135</t>
  </si>
  <si>
    <t>TL694</t>
  </si>
  <si>
    <t xml:space="preserve">Ramesh so </t>
  </si>
  <si>
    <t xml:space="preserve">TL694THIMMANA </t>
  </si>
  <si>
    <t>2231301003814</t>
  </si>
  <si>
    <t xml:space="preserve">PURNIMA W/O </t>
  </si>
  <si>
    <t>KURUVALLI KAVALU</t>
  </si>
  <si>
    <t>2231301003815</t>
  </si>
  <si>
    <t>1422617</t>
  </si>
  <si>
    <t>TL2654</t>
  </si>
  <si>
    <t xml:space="preserve">JAYANNA S/O </t>
  </si>
  <si>
    <t>- -S/O KARIYANNA -</t>
  </si>
  <si>
    <t>2231301003816</t>
  </si>
  <si>
    <t>2231301003817</t>
  </si>
  <si>
    <t>9078646</t>
  </si>
  <si>
    <t>TL29042</t>
  </si>
  <si>
    <t>MAHESH K</t>
  </si>
  <si>
    <t xml:space="preserve">S/O KRISHNAIAH, </t>
  </si>
  <si>
    <t>2231301003818</t>
  </si>
  <si>
    <t>1426294</t>
  </si>
  <si>
    <t>TL3505</t>
  </si>
  <si>
    <t>SECRETARY</t>
  </si>
  <si>
    <t xml:space="preserve"> V S S S N  V S S S N </t>
  </si>
  <si>
    <t>2231301003819</t>
  </si>
  <si>
    <t>22313022600020001</t>
  </si>
  <si>
    <t>2231302260002</t>
  </si>
  <si>
    <t>BHAGYA K</t>
  </si>
  <si>
    <t>W/O GANGADHAR</t>
  </si>
  <si>
    <t>2231301003820</t>
  </si>
  <si>
    <t>61.9197 - ARF_LT_HT_</t>
  </si>
  <si>
    <t>2231301003821</t>
  </si>
  <si>
    <t>48.1017 - ISD</t>
  </si>
  <si>
    <t xml:space="preserve">RATNAMMA </t>
  </si>
  <si>
    <t>SADARAHALLI</t>
  </si>
  <si>
    <t>2231301003822</t>
  </si>
  <si>
    <t xml:space="preserve">62.9077 - 5 PER </t>
  </si>
  <si>
    <t>2231301003823</t>
  </si>
  <si>
    <t>Supervisory Charges(47.3</t>
  </si>
  <si>
    <t>22313022600010001</t>
  </si>
  <si>
    <t>2231302260001</t>
  </si>
  <si>
    <t>W/O NIJALINGAIA</t>
  </si>
  <si>
    <t>2231301003824</t>
  </si>
  <si>
    <t>2231301003825</t>
  </si>
  <si>
    <t xml:space="preserve">MOHAMMAD </t>
  </si>
  <si>
    <t>LAKSHMIPURA</t>
  </si>
  <si>
    <t>2231301003826</t>
  </si>
  <si>
    <t>1429403</t>
  </si>
  <si>
    <t>TL4496</t>
  </si>
  <si>
    <t>ANUSUYAMMA</t>
  </si>
  <si>
    <t>W/O HANUMANTH</t>
  </si>
  <si>
    <t>2231301003827</t>
  </si>
  <si>
    <t>1427332</t>
  </si>
  <si>
    <t>TL466</t>
  </si>
  <si>
    <t>RAJASHEKHAR</t>
  </si>
  <si>
    <t>2231301003828</t>
  </si>
  <si>
    <t>4466657</t>
  </si>
  <si>
    <t>TL21885</t>
  </si>
  <si>
    <t xml:space="preserve">SUDHAMANI </t>
  </si>
  <si>
    <t>2231301003829</t>
  </si>
  <si>
    <t>1427295</t>
  </si>
  <si>
    <t>TL891</t>
  </si>
  <si>
    <t>THIMMAIAH</t>
  </si>
  <si>
    <t>2231301003830</t>
  </si>
  <si>
    <t>1423771</t>
  </si>
  <si>
    <t>TL4233</t>
  </si>
  <si>
    <t>RAMACHANDR</t>
  </si>
  <si>
    <t xml:space="preserve">- -S/O  T M THIMME </t>
  </si>
  <si>
    <t>2231301003831</t>
  </si>
  <si>
    <t>22313022600030001</t>
  </si>
  <si>
    <t>2231302260003</t>
  </si>
  <si>
    <t>DODDAIAH</t>
  </si>
  <si>
    <t>S/O PATHAIAH,SY</t>
  </si>
  <si>
    <t>2231301003832</t>
  </si>
  <si>
    <t xml:space="preserve">HONNAPPA </t>
  </si>
  <si>
    <t>KANDIKERE</t>
  </si>
  <si>
    <t>2231301003833</t>
  </si>
  <si>
    <t>5373351</t>
  </si>
  <si>
    <t>BSL25663</t>
  </si>
  <si>
    <t>C D P O BARASI</t>
  </si>
  <si>
    <t>BARASHIDLAHALLI572228</t>
  </si>
  <si>
    <t>2231301003834</t>
  </si>
  <si>
    <t>5373353</t>
  </si>
  <si>
    <t>DRL25661</t>
  </si>
  <si>
    <t>C D P O CHIKKA</t>
  </si>
  <si>
    <t xml:space="preserve">CHIKKARAMPURA </t>
  </si>
  <si>
    <t>2231301003835</t>
  </si>
  <si>
    <t>5373352</t>
  </si>
  <si>
    <t>DRL25662</t>
  </si>
  <si>
    <t>CHIKKARAMPURA572228</t>
  </si>
  <si>
    <t>2231301003836</t>
  </si>
  <si>
    <t>5175604</t>
  </si>
  <si>
    <t>GSL24969</t>
  </si>
  <si>
    <t>CDPO GOWRA</t>
  </si>
  <si>
    <t>2231301003837</t>
  </si>
  <si>
    <t>5175610</t>
  </si>
  <si>
    <t>GSL25033</t>
  </si>
  <si>
    <t>CDPO UPALEE</t>
  </si>
  <si>
    <t>UPPLEEKANAHALLI57222</t>
  </si>
  <si>
    <t>2231301003838</t>
  </si>
  <si>
    <t>5393564</t>
  </si>
  <si>
    <t>GSL25656</t>
  </si>
  <si>
    <t>C D P O RAMAP</t>
  </si>
  <si>
    <t>RAMAPPANA HATTI572228</t>
  </si>
  <si>
    <t>2231301003839</t>
  </si>
  <si>
    <t>5373355</t>
  </si>
  <si>
    <t>JNL25659</t>
  </si>
  <si>
    <t>C D P O JANEHA</t>
  </si>
  <si>
    <t>JANEHAAR572228</t>
  </si>
  <si>
    <t>2231301003840</t>
  </si>
  <si>
    <t>5373350</t>
  </si>
  <si>
    <t>SL25664</t>
  </si>
  <si>
    <t>C D P O SINGAD</t>
  </si>
  <si>
    <t>2231301003841</t>
  </si>
  <si>
    <t>3779160</t>
  </si>
  <si>
    <t>TL17456</t>
  </si>
  <si>
    <t xml:space="preserve">PANCHAYATH </t>
  </si>
  <si>
    <t>THIMMANAHALLI0</t>
  </si>
  <si>
    <t>2231301003842</t>
  </si>
  <si>
    <t>3775070</t>
  </si>
  <si>
    <t>TL17457</t>
  </si>
  <si>
    <t>2231301003843</t>
  </si>
  <si>
    <t>3778720</t>
  </si>
  <si>
    <t>TL17458</t>
  </si>
  <si>
    <t>2231301003844</t>
  </si>
  <si>
    <t>3779159</t>
  </si>
  <si>
    <t>TL17459</t>
  </si>
  <si>
    <t>2231301003845</t>
  </si>
  <si>
    <t>3779158</t>
  </si>
  <si>
    <t>TL17460</t>
  </si>
  <si>
    <t>2231301003846</t>
  </si>
  <si>
    <t>3795161</t>
  </si>
  <si>
    <t>TL17461</t>
  </si>
  <si>
    <t>2231301003847</t>
  </si>
  <si>
    <t>3795160</t>
  </si>
  <si>
    <t>TL17462</t>
  </si>
  <si>
    <t>2231301003848</t>
  </si>
  <si>
    <t>3779157</t>
  </si>
  <si>
    <t>TL17463</t>
  </si>
  <si>
    <t xml:space="preserve">BADAKEGUDLU BOVI </t>
  </si>
  <si>
    <t>2231301003849</t>
  </si>
  <si>
    <t>3814464</t>
  </si>
  <si>
    <t>TL17757</t>
  </si>
  <si>
    <t xml:space="preserve">EO TP C.N </t>
  </si>
  <si>
    <t>HANUMANTHANAHALLI572</t>
  </si>
  <si>
    <t>2231301003850</t>
  </si>
  <si>
    <t>3892520</t>
  </si>
  <si>
    <t>TL17763</t>
  </si>
  <si>
    <t xml:space="preserve">EXCUTIVE </t>
  </si>
  <si>
    <t>AJJIGUDDECHIKKANAYAK</t>
  </si>
  <si>
    <t>2231301003851</t>
  </si>
  <si>
    <t>3956252</t>
  </si>
  <si>
    <t>TL17982</t>
  </si>
  <si>
    <t>BADAKE GUDLU57222</t>
  </si>
  <si>
    <t>2231301003852</t>
  </si>
  <si>
    <t>5023807</t>
  </si>
  <si>
    <t>TL24244</t>
  </si>
  <si>
    <t>C.D.P.O  BELLAR</t>
  </si>
  <si>
    <t xml:space="preserve">BELLARA   C N HALLI (TQ) </t>
  </si>
  <si>
    <t>2231301003853</t>
  </si>
  <si>
    <t>5023808</t>
  </si>
  <si>
    <t>TL24245</t>
  </si>
  <si>
    <t>C.D.P.O ANEPAL</t>
  </si>
  <si>
    <t xml:space="preserve">ANEPALYA  HULIYAR (H)  </t>
  </si>
  <si>
    <t>2231301003854</t>
  </si>
  <si>
    <t>5023806</t>
  </si>
  <si>
    <t>TL24247</t>
  </si>
  <si>
    <t>C.D.P.O SADAR</t>
  </si>
  <si>
    <t xml:space="preserve">SADARAHALLI   </t>
  </si>
  <si>
    <t>2231301003855</t>
  </si>
  <si>
    <t>5023804</t>
  </si>
  <si>
    <t>TL24248</t>
  </si>
  <si>
    <t>C.D.P.O KAATH</t>
  </si>
  <si>
    <t xml:space="preserve">KAATHRIKEHAAL   </t>
  </si>
  <si>
    <t>2231301003856</t>
  </si>
  <si>
    <t>5023805</t>
  </si>
  <si>
    <t>TL24249</t>
  </si>
  <si>
    <t>C.D.P.O  KAATH</t>
  </si>
  <si>
    <t>2231301003857</t>
  </si>
  <si>
    <t>5175603</t>
  </si>
  <si>
    <t>TL24968</t>
  </si>
  <si>
    <t>CDPO MALLE</t>
  </si>
  <si>
    <t>MALLENAHALLI572228</t>
  </si>
  <si>
    <t>2231301003858</t>
  </si>
  <si>
    <t>5175601</t>
  </si>
  <si>
    <t>TL24974</t>
  </si>
  <si>
    <t>CDPO SADAR</t>
  </si>
  <si>
    <t>2231301003859</t>
  </si>
  <si>
    <t>5175602</t>
  </si>
  <si>
    <t>TL24976</t>
  </si>
  <si>
    <t>CDPO KAMAN</t>
  </si>
  <si>
    <t>KAMANAHALLI572228</t>
  </si>
  <si>
    <t>2231301003860</t>
  </si>
  <si>
    <t>5175609</t>
  </si>
  <si>
    <t>TL25035</t>
  </si>
  <si>
    <t>CDPO GOTTIG</t>
  </si>
  <si>
    <t>GOTTIGENAHALLI572228</t>
  </si>
  <si>
    <t>2231301003861</t>
  </si>
  <si>
    <t>5208979</t>
  </si>
  <si>
    <t>TL25145</t>
  </si>
  <si>
    <t>CDPO THIRTH</t>
  </si>
  <si>
    <t>THIRTHAPURA572228</t>
  </si>
  <si>
    <t>2231301003862</t>
  </si>
  <si>
    <t>5247360</t>
  </si>
  <si>
    <t>TL25262</t>
  </si>
  <si>
    <t>C D P O RANGA</t>
  </si>
  <si>
    <t xml:space="preserve">RANGAPURADA </t>
  </si>
  <si>
    <t>2231301003863</t>
  </si>
  <si>
    <t>5280975</t>
  </si>
  <si>
    <t>TL25431</t>
  </si>
  <si>
    <t>C D P O KAMPA</t>
  </si>
  <si>
    <t>, KAMPARAYA</t>
  </si>
  <si>
    <t>2231301003864</t>
  </si>
  <si>
    <t>5280974</t>
  </si>
  <si>
    <t>TL25432</t>
  </si>
  <si>
    <t>C D P O SHRAY</t>
  </si>
  <si>
    <t>,SHRAYAD HOSAHALLI5</t>
  </si>
  <si>
    <t>2231301003865</t>
  </si>
  <si>
    <t>5319213</t>
  </si>
  <si>
    <t>TL25439</t>
  </si>
  <si>
    <t>CDPO LAKKEN</t>
  </si>
  <si>
    <t>LAKKENAHALLI 572218</t>
  </si>
  <si>
    <t>2231301003866</t>
  </si>
  <si>
    <t>5319214</t>
  </si>
  <si>
    <t>TL25440</t>
  </si>
  <si>
    <t>CDPO DODDA</t>
  </si>
  <si>
    <t>DODDARAMPURA572228</t>
  </si>
  <si>
    <t>2231301003867</t>
  </si>
  <si>
    <t>5373361</t>
  </si>
  <si>
    <t>TL25600</t>
  </si>
  <si>
    <t>C D P O KANDIK</t>
  </si>
  <si>
    <t>KANDIKERE572228</t>
  </si>
  <si>
    <t>2231301003868</t>
  </si>
  <si>
    <t>5373359</t>
  </si>
  <si>
    <t>TL25654</t>
  </si>
  <si>
    <t>C D P O AMBAR</t>
  </si>
  <si>
    <t>AMBARAPURA0</t>
  </si>
  <si>
    <t>2231301003869</t>
  </si>
  <si>
    <t>5373358</t>
  </si>
  <si>
    <t>TL25655</t>
  </si>
  <si>
    <t>C D P O MEGAL</t>
  </si>
  <si>
    <t>MEGALA GOLLARAHA</t>
  </si>
  <si>
    <t>2231301003870</t>
  </si>
  <si>
    <t>5373357</t>
  </si>
  <si>
    <t>TL25657</t>
  </si>
  <si>
    <t>C D P O SIDDAN</t>
  </si>
  <si>
    <t>2231301003871</t>
  </si>
  <si>
    <t>5373356</t>
  </si>
  <si>
    <t>TL25658</t>
  </si>
  <si>
    <t>C D P O RAMAN</t>
  </si>
  <si>
    <t>RAMANAHALLI572228</t>
  </si>
  <si>
    <t>2231301003872</t>
  </si>
  <si>
    <t>5373354</t>
  </si>
  <si>
    <t>TL25660</t>
  </si>
  <si>
    <t>C D P O MADAN</t>
  </si>
  <si>
    <t>MADANAMADU572228</t>
  </si>
  <si>
    <t>2231301003873</t>
  </si>
  <si>
    <t>5393581</t>
  </si>
  <si>
    <t>TL25829</t>
  </si>
  <si>
    <t>C D P O TIRUMA</t>
  </si>
  <si>
    <t>TIRUMALADEVARAHATTI5</t>
  </si>
  <si>
    <t>2231301003874</t>
  </si>
  <si>
    <t>5500766</t>
  </si>
  <si>
    <t>TL26091</t>
  </si>
  <si>
    <t>C D P O HANDIG</t>
  </si>
  <si>
    <t>HANDIGANADU572228</t>
  </si>
  <si>
    <t>2231301003875</t>
  </si>
  <si>
    <t>5819718</t>
  </si>
  <si>
    <t>TL27906</t>
  </si>
  <si>
    <t>C D P O</t>
  </si>
  <si>
    <t>MADANAMADUMADANAMA</t>
  </si>
  <si>
    <t>2231301003876</t>
  </si>
  <si>
    <t>5871960</t>
  </si>
  <si>
    <t>TL28088</t>
  </si>
  <si>
    <t xml:space="preserve">C D  P O </t>
  </si>
  <si>
    <t>.ASHRIHAL572228</t>
  </si>
  <si>
    <t>2231301003877</t>
  </si>
  <si>
    <t>4872317</t>
  </si>
  <si>
    <t>52231302260002</t>
  </si>
  <si>
    <t xml:space="preserve">SHARADA D </t>
  </si>
  <si>
    <t>2231301003878</t>
  </si>
  <si>
    <t xml:space="preserve">NAME CHANGE </t>
  </si>
  <si>
    <t>1422022</t>
  </si>
  <si>
    <t>52231302260001</t>
  </si>
  <si>
    <t xml:space="preserve">ASHWATHA </t>
  </si>
  <si>
    <t xml:space="preserve">- -S/O TIMMAIAH -- </t>
  </si>
  <si>
    <t>2231301003879</t>
  </si>
  <si>
    <t>4236892</t>
  </si>
  <si>
    <t>TL20778</t>
  </si>
  <si>
    <t>RANGAMMA</t>
  </si>
  <si>
    <t>2231301003880</t>
  </si>
  <si>
    <t>2231301003881</t>
  </si>
  <si>
    <t>1422052</t>
  </si>
  <si>
    <t>TP627</t>
  </si>
  <si>
    <t xml:space="preserve">M S INDUS </t>
  </si>
  <si>
    <t>MOBAIL TOWERRAM</t>
  </si>
  <si>
    <t>2231301003882</t>
  </si>
  <si>
    <t>1431487</t>
  </si>
  <si>
    <t>TP442</t>
  </si>
  <si>
    <t>KANDIKERE---KANDIKERE</t>
  </si>
  <si>
    <t>2231301003883</t>
  </si>
  <si>
    <t>22313022600040001</t>
  </si>
  <si>
    <t>2231302260004</t>
  </si>
  <si>
    <t>PROP. MANEE</t>
  </si>
  <si>
    <t xml:space="preserve">D/O SATHISH, </t>
  </si>
  <si>
    <t>2231301003884</t>
  </si>
  <si>
    <t>1422461</t>
  </si>
  <si>
    <t>TL15127</t>
  </si>
  <si>
    <t xml:space="preserve">GOWRAMMA W </t>
  </si>
  <si>
    <t>DODDAHATTITHIMMANAH</t>
  </si>
  <si>
    <t>2231301003885</t>
  </si>
  <si>
    <t xml:space="preserve">MUBARAK </t>
  </si>
  <si>
    <t>TIMMANAHALLI</t>
  </si>
  <si>
    <t>2231301003886</t>
  </si>
  <si>
    <t>22313022600060001</t>
  </si>
  <si>
    <t>2231302260006</t>
  </si>
  <si>
    <t>JYOTHI</t>
  </si>
  <si>
    <t>W/O MANJUNATH</t>
  </si>
  <si>
    <t>2231301003887</t>
  </si>
  <si>
    <t>2231301003888</t>
  </si>
  <si>
    <t>5488010</t>
  </si>
  <si>
    <t>TL26135</t>
  </si>
  <si>
    <t xml:space="preserve">SURESH SO </t>
  </si>
  <si>
    <t>2231301003889</t>
  </si>
  <si>
    <t>22313022600100001</t>
  </si>
  <si>
    <t>2231302260010</t>
  </si>
  <si>
    <t>DEVIRAMMA</t>
  </si>
  <si>
    <t>W/O DEVARAJU,B</t>
  </si>
  <si>
    <t>2231301003890</t>
  </si>
  <si>
    <t>2231301003891</t>
  </si>
  <si>
    <t>22313022600070001</t>
  </si>
  <si>
    <t>2231302260007</t>
  </si>
  <si>
    <t>2231301003892</t>
  </si>
  <si>
    <t>2231301003893</t>
  </si>
  <si>
    <t>22313022600090001</t>
  </si>
  <si>
    <t>2231302260009</t>
  </si>
  <si>
    <t xml:space="preserve">P D O OF </t>
  </si>
  <si>
    <t>2231301003894</t>
  </si>
  <si>
    <t>2231301003895</t>
  </si>
  <si>
    <t xml:space="preserve">55.1067 - SERVICE </t>
  </si>
  <si>
    <t>2231301003896</t>
  </si>
  <si>
    <t>22313022600090002</t>
  </si>
  <si>
    <t>2231301003897</t>
  </si>
  <si>
    <t>2231301003898</t>
  </si>
  <si>
    <t>22313022600090003</t>
  </si>
  <si>
    <t>2231301003899</t>
  </si>
  <si>
    <t>2231301003900</t>
  </si>
  <si>
    <t>1430124</t>
  </si>
  <si>
    <t>52231302260003</t>
  </si>
  <si>
    <t>BASAVANNA</t>
  </si>
  <si>
    <t xml:space="preserve">S/O NAGAPPA -- </t>
  </si>
  <si>
    <t>2231301003901</t>
  </si>
  <si>
    <t>3321505</t>
  </si>
  <si>
    <t>TP996</t>
  </si>
  <si>
    <t>NAGARAJU</t>
  </si>
  <si>
    <t>JAANEHAAUR572228</t>
  </si>
  <si>
    <t>2231301003902</t>
  </si>
  <si>
    <t>4861268</t>
  </si>
  <si>
    <t>TP2031</t>
  </si>
  <si>
    <t>OBALAGIRIYA</t>
  </si>
  <si>
    <t>KATHE NO 145JANEHAR</t>
  </si>
  <si>
    <t>2231301003903</t>
  </si>
  <si>
    <t>1427550</t>
  </si>
  <si>
    <t>AJL43A</t>
  </si>
  <si>
    <t>AJJIGUDDE---AJJIGUDDE0</t>
  </si>
  <si>
    <t>2231301003904</t>
  </si>
  <si>
    <t>RANGADAMAIA</t>
  </si>
  <si>
    <t>HANDIGANADU</t>
  </si>
  <si>
    <t>2231301003905</t>
  </si>
  <si>
    <t xml:space="preserve">61.9067-TRANSFORMER </t>
  </si>
  <si>
    <t xml:space="preserve">MANJUNATH </t>
  </si>
  <si>
    <t>THIMANAHALLI</t>
  </si>
  <si>
    <t>2231301003906</t>
  </si>
  <si>
    <t>2231301003907</t>
  </si>
  <si>
    <t>2231301003908</t>
  </si>
  <si>
    <t>2231301003909</t>
  </si>
  <si>
    <t>2231301003910</t>
  </si>
  <si>
    <t>55.1077 - INFRASTRU</t>
  </si>
  <si>
    <t>2231301003911</t>
  </si>
  <si>
    <t>RAMAIAH</t>
  </si>
  <si>
    <t>2231301003912</t>
  </si>
  <si>
    <t>5632065</t>
  </si>
  <si>
    <t>TL26837</t>
  </si>
  <si>
    <t xml:space="preserve">NARAYANA T S </t>
  </si>
  <si>
    <t>CHIKKABELAWADI0</t>
  </si>
  <si>
    <t>2231301003913</t>
  </si>
  <si>
    <t>5660273</t>
  </si>
  <si>
    <t>TP2474</t>
  </si>
  <si>
    <t xml:space="preserve">PAPANNA HS </t>
  </si>
  <si>
    <t>2231301003914</t>
  </si>
  <si>
    <t>5883784</t>
  </si>
  <si>
    <t>TL28417</t>
  </si>
  <si>
    <t>GANTENAHALLI0</t>
  </si>
  <si>
    <t>2231301003915</t>
  </si>
  <si>
    <t>1421744</t>
  </si>
  <si>
    <t>RGTL12008</t>
  </si>
  <si>
    <t>RAMESH</t>
  </si>
  <si>
    <t>S/O LAKSHMAIAH</t>
  </si>
  <si>
    <t>2231301003916</t>
  </si>
  <si>
    <t>1429514</t>
  </si>
  <si>
    <t>BJTL3434</t>
  </si>
  <si>
    <t>2231301003917</t>
  </si>
  <si>
    <t>1423752</t>
  </si>
  <si>
    <t>TL2002</t>
  </si>
  <si>
    <t>ANJANAPPA</t>
  </si>
  <si>
    <t xml:space="preserve">- -S/O  KRISHNAPPA </t>
  </si>
  <si>
    <t>2231301003918</t>
  </si>
  <si>
    <t>1421604</t>
  </si>
  <si>
    <t>RGTL11998</t>
  </si>
  <si>
    <t>GANGAMMA</t>
  </si>
  <si>
    <t>W/O DODDAIAHG</t>
  </si>
  <si>
    <t>2231301003919</t>
  </si>
  <si>
    <t>1422704</t>
  </si>
  <si>
    <t>KJTL4757</t>
  </si>
  <si>
    <t>SHIVANNA</t>
  </si>
  <si>
    <t xml:space="preserve">- -S/O NAGARAJU -- </t>
  </si>
  <si>
    <t>2231301003920</t>
  </si>
  <si>
    <t>RAGHUNATH</t>
  </si>
  <si>
    <t>2231301003921</t>
  </si>
  <si>
    <t>1420419</t>
  </si>
  <si>
    <t>TL72</t>
  </si>
  <si>
    <t xml:space="preserve">RAMYA T W/O </t>
  </si>
  <si>
    <t>2231301003922</t>
  </si>
  <si>
    <t>1431344</t>
  </si>
  <si>
    <t>TL1449</t>
  </si>
  <si>
    <t>M MUNISH</t>
  </si>
  <si>
    <t>2231301003923</t>
  </si>
  <si>
    <t>5409582</t>
  </si>
  <si>
    <t>TP2344</t>
  </si>
  <si>
    <t>2231301003924</t>
  </si>
  <si>
    <t>2231301003925</t>
  </si>
  <si>
    <t>2231301003926</t>
  </si>
  <si>
    <t>2231301003927</t>
  </si>
  <si>
    <t>47.6037 - MSD</t>
  </si>
  <si>
    <t>2231301003928</t>
  </si>
  <si>
    <t>2231301003929</t>
  </si>
  <si>
    <t>5632042</t>
  </si>
  <si>
    <t>TL26832</t>
  </si>
  <si>
    <t>2231301003930</t>
  </si>
  <si>
    <t>1427432</t>
  </si>
  <si>
    <t>TL412</t>
  </si>
  <si>
    <t>V P PRESID</t>
  </si>
  <si>
    <t>2231301003931</t>
  </si>
  <si>
    <t>9035680</t>
  </si>
  <si>
    <t>TL28679</t>
  </si>
  <si>
    <t xml:space="preserve">PRESIDENT OF </t>
  </si>
  <si>
    <t>THIMMANHALLI</t>
  </si>
  <si>
    <t>2231301003932</t>
  </si>
  <si>
    <t>BALAKRISHNAI</t>
  </si>
  <si>
    <t>2231301003933</t>
  </si>
  <si>
    <t xml:space="preserve">PRAKASH S/O </t>
  </si>
  <si>
    <t>2231301003934</t>
  </si>
  <si>
    <t>5632044</t>
  </si>
  <si>
    <t>TL26813</t>
  </si>
  <si>
    <t>W/O ERAKYATHAI</t>
  </si>
  <si>
    <t>2231301003935</t>
  </si>
  <si>
    <t>22313022600120001</t>
  </si>
  <si>
    <t>2231302260012</t>
  </si>
  <si>
    <t>W/O TYAGARAJU,</t>
  </si>
  <si>
    <t>2231301003936</t>
  </si>
  <si>
    <t>2231301003937</t>
  </si>
  <si>
    <t>22313012600250001</t>
  </si>
  <si>
    <t>2231301260025</t>
  </si>
  <si>
    <t>NARASIMHAMU</t>
  </si>
  <si>
    <t>S/O PAKEERAPP</t>
  </si>
  <si>
    <t>2231301003938</t>
  </si>
  <si>
    <t>2231301003939</t>
  </si>
  <si>
    <t>55.101 - SLC_ASLC</t>
  </si>
  <si>
    <t>2231301003940</t>
  </si>
  <si>
    <t>3814480</t>
  </si>
  <si>
    <t>TL17783</t>
  </si>
  <si>
    <t xml:space="preserve">AMBIKA W/O </t>
  </si>
  <si>
    <t>thimmanahalli572228</t>
  </si>
  <si>
    <t>2231301003941</t>
  </si>
  <si>
    <t xml:space="preserve">GOVINDARAJU </t>
  </si>
  <si>
    <t>BADAKEGUDLU</t>
  </si>
  <si>
    <t>2231301003942</t>
  </si>
  <si>
    <t>1422077</t>
  </si>
  <si>
    <t>TP674</t>
  </si>
  <si>
    <t xml:space="preserve">KATHRIKEHAL  </t>
  </si>
  <si>
    <t>2231301003943</t>
  </si>
  <si>
    <t xml:space="preserve">PRADEEP </t>
  </si>
  <si>
    <t>DODDABELAVADI</t>
  </si>
  <si>
    <t>2231301003944</t>
  </si>
  <si>
    <t>METER COST(55.117</t>
  </si>
  <si>
    <t>1426074</t>
  </si>
  <si>
    <t>TL747</t>
  </si>
  <si>
    <t xml:space="preserve">- -SHARADA VIDHYA </t>
  </si>
  <si>
    <t>2231301003945</t>
  </si>
  <si>
    <t>1423109</t>
  </si>
  <si>
    <t>TL3067</t>
  </si>
  <si>
    <t>T M NAGAR</t>
  </si>
  <si>
    <t>2231301003946</t>
  </si>
  <si>
    <t>5626882</t>
  </si>
  <si>
    <t>TL26447</t>
  </si>
  <si>
    <t xml:space="preserve">NAGARAJU T M </t>
  </si>
  <si>
    <t>2231301003947</t>
  </si>
  <si>
    <t>5354944</t>
  </si>
  <si>
    <t>P D O THIMMA</t>
  </si>
  <si>
    <t>.THIMMANAHALLI572228</t>
  </si>
  <si>
    <t>ERU000000773</t>
  </si>
  <si>
    <t>9044842</t>
  </si>
  <si>
    <t>TL28944</t>
  </si>
  <si>
    <t>PREMAVATHI,</t>
  </si>
  <si>
    <t>92231306001330</t>
  </si>
  <si>
    <t>4731811</t>
  </si>
  <si>
    <t>GSL22184</t>
  </si>
  <si>
    <t>KRISHANAIAH,</t>
  </si>
  <si>
    <t>92231306001331</t>
  </si>
  <si>
    <t>4852595</t>
  </si>
  <si>
    <t>GSL23152</t>
  </si>
  <si>
    <t>YASHODAMMA</t>
  </si>
  <si>
    <t>92231306001332</t>
  </si>
  <si>
    <t>1427796</t>
  </si>
  <si>
    <t>TL4806</t>
  </si>
  <si>
    <t xml:space="preserve">B.RAJAIAH,S/O </t>
  </si>
  <si>
    <t>92231308001751</t>
  </si>
  <si>
    <t>1420525</t>
  </si>
  <si>
    <t>RGTL10057</t>
  </si>
  <si>
    <t xml:space="preserve">SHIVANNA,S/O </t>
  </si>
  <si>
    <t>92231308001752</t>
  </si>
  <si>
    <t>4320140</t>
  </si>
  <si>
    <t>TL21336</t>
  </si>
  <si>
    <t>KAMAKSHAMM</t>
  </si>
  <si>
    <t>92231308001753</t>
  </si>
  <si>
    <t>1422758</t>
  </si>
  <si>
    <t>TL2300</t>
  </si>
  <si>
    <t>KUNTA RAMAIA</t>
  </si>
  <si>
    <t>- -S/O NARASIMHAI</t>
  </si>
  <si>
    <t>92231308001754</t>
  </si>
  <si>
    <t>4190831</t>
  </si>
  <si>
    <t>TL20659</t>
  </si>
  <si>
    <t>NEELAKANTAIA</t>
  </si>
  <si>
    <t>92231308001755</t>
  </si>
  <si>
    <t>1427977</t>
  </si>
  <si>
    <t>TL4484</t>
  </si>
  <si>
    <t>DEVARAJ</t>
  </si>
  <si>
    <t xml:space="preserve"> S/O RANGADHAM</t>
  </si>
  <si>
    <t>92231308001756</t>
  </si>
  <si>
    <t>1419880</t>
  </si>
  <si>
    <t>TL2813</t>
  </si>
  <si>
    <t>T VENKA</t>
  </si>
  <si>
    <t>92231308001757</t>
  </si>
  <si>
    <t>1420748</t>
  </si>
  <si>
    <t>TL1012</t>
  </si>
  <si>
    <t>T K KARIYA</t>
  </si>
  <si>
    <t>92231308001758</t>
  </si>
  <si>
    <t>1421909</t>
  </si>
  <si>
    <t>TL903</t>
  </si>
  <si>
    <t xml:space="preserve">PATHAIAH,- </t>
  </si>
  <si>
    <t>92231308001759</t>
  </si>
  <si>
    <t>1429078</t>
  </si>
  <si>
    <t>GSL31</t>
  </si>
  <si>
    <t xml:space="preserve">RAMANUJA </t>
  </si>
  <si>
    <t>92231303001175</t>
  </si>
  <si>
    <t>1420726</t>
  </si>
  <si>
    <t>BJGSL107</t>
  </si>
  <si>
    <t xml:space="preserve">KODANDAJI </t>
  </si>
  <si>
    <t>S/O NANJUADAR</t>
  </si>
  <si>
    <t>92231303001176</t>
  </si>
  <si>
    <t>1429389</t>
  </si>
  <si>
    <t>GSL122</t>
  </si>
  <si>
    <t>MUNEERKHAN,</t>
  </si>
  <si>
    <t>92231303001177</t>
  </si>
  <si>
    <t>1426168</t>
  </si>
  <si>
    <t>GSL8</t>
  </si>
  <si>
    <t>G H VITTAL</t>
  </si>
  <si>
    <t>92231303001178</t>
  </si>
  <si>
    <t>1428298</t>
  </si>
  <si>
    <t>GSL3</t>
  </si>
  <si>
    <t>RANGACHAR</t>
  </si>
  <si>
    <t xml:space="preserve">- -SREE RAMA </t>
  </si>
  <si>
    <t>92231303001179</t>
  </si>
  <si>
    <t>1428284</t>
  </si>
  <si>
    <t>GSL74</t>
  </si>
  <si>
    <t xml:space="preserve">JAYARAMAIAH,- </t>
  </si>
  <si>
    <t>92231303001180</t>
  </si>
  <si>
    <t>9039668</t>
  </si>
  <si>
    <t>TTP2378</t>
  </si>
  <si>
    <t xml:space="preserve">MANJULA H </t>
  </si>
  <si>
    <t>92231306001333</t>
  </si>
  <si>
    <t>4055484</t>
  </si>
  <si>
    <t>TL19363</t>
  </si>
  <si>
    <t>C MANJU</t>
  </si>
  <si>
    <t>92231306001334</t>
  </si>
  <si>
    <t>3321500</t>
  </si>
  <si>
    <t>TL16689</t>
  </si>
  <si>
    <t>K.M PARAM</t>
  </si>
  <si>
    <t>92231306001335</t>
  </si>
  <si>
    <t>4832808</t>
  </si>
  <si>
    <t>TL23038</t>
  </si>
  <si>
    <t>RAJASHEKARAI</t>
  </si>
  <si>
    <t>92231306001336</t>
  </si>
  <si>
    <t>9029638</t>
  </si>
  <si>
    <t>TTP2326</t>
  </si>
  <si>
    <t>GAYITHRAMMA</t>
  </si>
  <si>
    <t>92231306001337</t>
  </si>
  <si>
    <t>5848143</t>
  </si>
  <si>
    <t>TP2575</t>
  </si>
  <si>
    <t xml:space="preserve">MANJUNATH T </t>
  </si>
  <si>
    <t>92231306001338</t>
  </si>
  <si>
    <t>9035679</t>
  </si>
  <si>
    <t>TL28505</t>
  </si>
  <si>
    <t xml:space="preserve">RAMESH K </t>
  </si>
  <si>
    <t>92231306001339</t>
  </si>
  <si>
    <t>4989424</t>
  </si>
  <si>
    <t>TL24073</t>
  </si>
  <si>
    <t xml:space="preserve">MOHAMMED </t>
  </si>
  <si>
    <t>92231306001340</t>
  </si>
  <si>
    <t>4828740</t>
  </si>
  <si>
    <t>DDTL5080</t>
  </si>
  <si>
    <t>GOWRAMMA,KA</t>
  </si>
  <si>
    <t>92231306001341</t>
  </si>
  <si>
    <t>3235991</t>
  </si>
  <si>
    <t>TL16032</t>
  </si>
  <si>
    <t>SRINIVAS,KAN</t>
  </si>
  <si>
    <t>92231306001342</t>
  </si>
  <si>
    <t>1422853</t>
  </si>
  <si>
    <t>TL35</t>
  </si>
  <si>
    <t>R TIMMAI</t>
  </si>
  <si>
    <t>92231308001760</t>
  </si>
  <si>
    <t>1422532</t>
  </si>
  <si>
    <t>TL1051</t>
  </si>
  <si>
    <t>BHAVYA T V,- -</t>
  </si>
  <si>
    <t>92231308001761</t>
  </si>
  <si>
    <t>1420360</t>
  </si>
  <si>
    <t>TL3483</t>
  </si>
  <si>
    <t>SALMA BANU</t>
  </si>
  <si>
    <t xml:space="preserve">- -S/O AHAMAD SAB </t>
  </si>
  <si>
    <t>92231308001762</t>
  </si>
  <si>
    <t>5871964</t>
  </si>
  <si>
    <t>TL28354</t>
  </si>
  <si>
    <t>RATHNAMMA,</t>
  </si>
  <si>
    <t>92231308001763</t>
  </si>
  <si>
    <t>1428487</t>
  </si>
  <si>
    <t>BJTL3700</t>
  </si>
  <si>
    <t>SHRINIVASAM</t>
  </si>
  <si>
    <t xml:space="preserve">- -S/O LAKSHMAIAH </t>
  </si>
  <si>
    <t>92231308001764</t>
  </si>
  <si>
    <t>5446422</t>
  </si>
  <si>
    <t>TL26000</t>
  </si>
  <si>
    <t xml:space="preserve">CHAYANNA SO </t>
  </si>
  <si>
    <t>92231308001765</t>
  </si>
  <si>
    <t>5172642</t>
  </si>
  <si>
    <t>TL24928</t>
  </si>
  <si>
    <t xml:space="preserve">GIRIRAJU TH </t>
  </si>
  <si>
    <t>92231308001766</t>
  </si>
  <si>
    <t>1421528</t>
  </si>
  <si>
    <t>TL82</t>
  </si>
  <si>
    <t>HORAKERAPP</t>
  </si>
  <si>
    <t>92231308001767</t>
  </si>
  <si>
    <t>1423952</t>
  </si>
  <si>
    <t>TL979</t>
  </si>
  <si>
    <t xml:space="preserve">PALAKKI </t>
  </si>
  <si>
    <t>92231308001768</t>
  </si>
  <si>
    <t>1423298</t>
  </si>
  <si>
    <t>TL1126</t>
  </si>
  <si>
    <t xml:space="preserve">GANGAMMA </t>
  </si>
  <si>
    <t>92231308001769</t>
  </si>
  <si>
    <t>1423644</t>
  </si>
  <si>
    <t>TL2838</t>
  </si>
  <si>
    <t>SMT PERMA</t>
  </si>
  <si>
    <t>92231301001636</t>
  </si>
  <si>
    <t>92231301001637</t>
  </si>
  <si>
    <t>1423353</t>
  </si>
  <si>
    <t>TL2156</t>
  </si>
  <si>
    <t>M S MAHALI</t>
  </si>
  <si>
    <t>92231301001638</t>
  </si>
  <si>
    <t>4190822</t>
  </si>
  <si>
    <t>TL20407</t>
  </si>
  <si>
    <t>SRI MALLIK</t>
  </si>
  <si>
    <t>MADANA MADU572228</t>
  </si>
  <si>
    <t>92231301001639</t>
  </si>
  <si>
    <t>5133515</t>
  </si>
  <si>
    <t>TP2202</t>
  </si>
  <si>
    <t xml:space="preserve">NARASIMHAIAH </t>
  </si>
  <si>
    <t>92231301001640</t>
  </si>
  <si>
    <t>1421521</t>
  </si>
  <si>
    <t>SL84A</t>
  </si>
  <si>
    <t>NARASIMHAIAH</t>
  </si>
  <si>
    <t>92231301001641</t>
  </si>
  <si>
    <t>1429433</t>
  </si>
  <si>
    <t>SL97A</t>
  </si>
  <si>
    <t>SARVAMANGA</t>
  </si>
  <si>
    <t>92231301001642</t>
  </si>
  <si>
    <t>1424132</t>
  </si>
  <si>
    <t>TL2674</t>
  </si>
  <si>
    <t>SANNARANGA</t>
  </si>
  <si>
    <t>92231308001770</t>
  </si>
  <si>
    <t>1422914</t>
  </si>
  <si>
    <t>TL2780</t>
  </si>
  <si>
    <t>TN CHETA</t>
  </si>
  <si>
    <t>92231308001771</t>
  </si>
  <si>
    <t>1423090</t>
  </si>
  <si>
    <t>TL120</t>
  </si>
  <si>
    <t>92231308001772</t>
  </si>
  <si>
    <t>1422416</t>
  </si>
  <si>
    <t>TL33</t>
  </si>
  <si>
    <t xml:space="preserve">PURADAPPA, </t>
  </si>
  <si>
    <t>92231308001773</t>
  </si>
  <si>
    <t>4828609</t>
  </si>
  <si>
    <t>DDTL4848</t>
  </si>
  <si>
    <t>LAKSHMI,THIM</t>
  </si>
  <si>
    <t>92231308001774</t>
  </si>
  <si>
    <t>1422904</t>
  </si>
  <si>
    <t>TL2781</t>
  </si>
  <si>
    <t>92231308001775</t>
  </si>
  <si>
    <t>1421896</t>
  </si>
  <si>
    <t>KJTL4754</t>
  </si>
  <si>
    <t>KRISHNAMURT</t>
  </si>
  <si>
    <t>92231306001343</t>
  </si>
  <si>
    <t>4408474</t>
  </si>
  <si>
    <t>TL21600</t>
  </si>
  <si>
    <t>KARIYAMMA,M</t>
  </si>
  <si>
    <t>92231306001344</t>
  </si>
  <si>
    <t>5781615</t>
  </si>
  <si>
    <t>TL27693</t>
  </si>
  <si>
    <t xml:space="preserve">KAMALAMMA </t>
  </si>
  <si>
    <t>92231306001345</t>
  </si>
  <si>
    <t>3235980</t>
  </si>
  <si>
    <t>TL16201</t>
  </si>
  <si>
    <t>PARIDHABHI,thi</t>
  </si>
  <si>
    <t>92231308001776</t>
  </si>
  <si>
    <t>5421280</t>
  </si>
  <si>
    <t>BLKUTL1132</t>
  </si>
  <si>
    <t>GULFEER,THI</t>
  </si>
  <si>
    <t>92231308001777</t>
  </si>
  <si>
    <t>3358323</t>
  </si>
  <si>
    <t>TL16573</t>
  </si>
  <si>
    <t>LAKSMIDEVAM</t>
  </si>
  <si>
    <t>92231308001778</t>
  </si>
  <si>
    <t>1421075</t>
  </si>
  <si>
    <t>TL1619</t>
  </si>
  <si>
    <t>R VASAN</t>
  </si>
  <si>
    <t xml:space="preserve">- -S/O RANGAPPA -- </t>
  </si>
  <si>
    <t>92231308001779</t>
  </si>
  <si>
    <t>1421263</t>
  </si>
  <si>
    <t>TL3117</t>
  </si>
  <si>
    <t xml:space="preserve">RANGAMMA,- </t>
  </si>
  <si>
    <t>92231308001780</t>
  </si>
  <si>
    <t>1429442</t>
  </si>
  <si>
    <t>BJTL3690</t>
  </si>
  <si>
    <t xml:space="preserve">YALLAIAH, S/O </t>
  </si>
  <si>
    <t>92231308001781</t>
  </si>
  <si>
    <t>1420370</t>
  </si>
  <si>
    <t>RGTL12203</t>
  </si>
  <si>
    <t>RATHNAMMA</t>
  </si>
  <si>
    <t>W/O NARASIHMAI</t>
  </si>
  <si>
    <t>92231308001782</t>
  </si>
  <si>
    <t>1420659</t>
  </si>
  <si>
    <t>RGTL12222</t>
  </si>
  <si>
    <t>JAYARAMAIAH</t>
  </si>
  <si>
    <t>S/O DASABOVITH</t>
  </si>
  <si>
    <t>92231308001783</t>
  </si>
  <si>
    <t>5421248</t>
  </si>
  <si>
    <t>BLKUTL1144</t>
  </si>
  <si>
    <t>DHRAKSHYAN</t>
  </si>
  <si>
    <t>92231308001784</t>
  </si>
  <si>
    <t>5421174</t>
  </si>
  <si>
    <t>BLKUTL1517</t>
  </si>
  <si>
    <t>MEENAKSHI,TH</t>
  </si>
  <si>
    <t>92231308001785</t>
  </si>
  <si>
    <t>1428661</t>
  </si>
  <si>
    <t>KJTL4881</t>
  </si>
  <si>
    <t>CHITTI RANGAI</t>
  </si>
  <si>
    <t>92231308001786</t>
  </si>
  <si>
    <t>1420335</t>
  </si>
  <si>
    <t>RGTL10061</t>
  </si>
  <si>
    <t>W/O  SANNARANG</t>
  </si>
  <si>
    <t>92231308001787</t>
  </si>
  <si>
    <t>1420286</t>
  </si>
  <si>
    <t>TL4029</t>
  </si>
  <si>
    <t>JAGADEESH</t>
  </si>
  <si>
    <t>92231308001788</t>
  </si>
  <si>
    <t>3252600</t>
  </si>
  <si>
    <t>TL15956</t>
  </si>
  <si>
    <t>SAHERABANU,</t>
  </si>
  <si>
    <t>92231306001346</t>
  </si>
  <si>
    <t>4435538</t>
  </si>
  <si>
    <t>TL21709</t>
  </si>
  <si>
    <t xml:space="preserve">SABAANA </t>
  </si>
  <si>
    <t>92231306001347</t>
  </si>
  <si>
    <t>1431873</t>
  </si>
  <si>
    <t>TL171</t>
  </si>
  <si>
    <t>NARAYANAPP</t>
  </si>
  <si>
    <t>92231306001348</t>
  </si>
  <si>
    <t>1422750</t>
  </si>
  <si>
    <t>TL597</t>
  </si>
  <si>
    <t xml:space="preserve">K M GURU </t>
  </si>
  <si>
    <t xml:space="preserve">- -KANDI KERE -- </t>
  </si>
  <si>
    <t>92231306001349</t>
  </si>
  <si>
    <t>1427972</t>
  </si>
  <si>
    <t>TL1943</t>
  </si>
  <si>
    <t xml:space="preserve">MARULE </t>
  </si>
  <si>
    <t>92231306001350</t>
  </si>
  <si>
    <t>4435545</t>
  </si>
  <si>
    <t>TL21741</t>
  </si>
  <si>
    <t xml:space="preserve">SUPERINDENT </t>
  </si>
  <si>
    <t>92231306001351</t>
  </si>
  <si>
    <t>4438852</t>
  </si>
  <si>
    <t>TL21706</t>
  </si>
  <si>
    <t>SRI LAKSH</t>
  </si>
  <si>
    <t>92231306001352</t>
  </si>
  <si>
    <t>1422418</t>
  </si>
  <si>
    <t>TL245</t>
  </si>
  <si>
    <t>A   SATHY</t>
  </si>
  <si>
    <t>92231306001353</t>
  </si>
  <si>
    <t>1423304</t>
  </si>
  <si>
    <t>TL239</t>
  </si>
  <si>
    <t xml:space="preserve">GANGAMMA,- </t>
  </si>
  <si>
    <t>92231306001354</t>
  </si>
  <si>
    <t>1422838</t>
  </si>
  <si>
    <t>TL248</t>
  </si>
  <si>
    <t>K B CHANN</t>
  </si>
  <si>
    <t>92231306001355</t>
  </si>
  <si>
    <t>1427141</t>
  </si>
  <si>
    <t>AEH11</t>
  </si>
  <si>
    <t xml:space="preserve">SUBRAMANYA </t>
  </si>
  <si>
    <t>92231306001356</t>
  </si>
  <si>
    <t>5819722</t>
  </si>
  <si>
    <t>TL27961</t>
  </si>
  <si>
    <t>92231306001357</t>
  </si>
  <si>
    <t>1420859</t>
  </si>
  <si>
    <t>KJTL4011</t>
  </si>
  <si>
    <t>BIN DODDAIAH-</t>
  </si>
  <si>
    <t>92231301001643</t>
  </si>
  <si>
    <t>4236891</t>
  </si>
  <si>
    <t>TL20802</t>
  </si>
  <si>
    <t>T V RAMES</t>
  </si>
  <si>
    <t>92231301001644</t>
  </si>
  <si>
    <t>1422691</t>
  </si>
  <si>
    <t>TL15778</t>
  </si>
  <si>
    <t>NANGARAJU</t>
  </si>
  <si>
    <t>S/O MARULAPPA</t>
  </si>
  <si>
    <t>92231301001645</t>
  </si>
  <si>
    <t>NANGARAJU,S/</t>
  </si>
  <si>
    <t>92231301001646</t>
  </si>
  <si>
    <t>1421959</t>
  </si>
  <si>
    <t>TL4263</t>
  </si>
  <si>
    <t xml:space="preserve">CHANNA </t>
  </si>
  <si>
    <t xml:space="preserve">- -S/O  BASAPPA </t>
  </si>
  <si>
    <t>92231301001647</t>
  </si>
  <si>
    <t>92231301001648</t>
  </si>
  <si>
    <t>1427209</t>
  </si>
  <si>
    <t>AEH31</t>
  </si>
  <si>
    <t>SHADAKSHAR</t>
  </si>
  <si>
    <t xml:space="preserve">      THEERTHAP</t>
  </si>
  <si>
    <t>92231301001649</t>
  </si>
  <si>
    <t>3733648</t>
  </si>
  <si>
    <t>TL17134</t>
  </si>
  <si>
    <t>T.S. NAGAR</t>
  </si>
  <si>
    <t>92231301001650</t>
  </si>
  <si>
    <t>3940225</t>
  </si>
  <si>
    <t>TL17915</t>
  </si>
  <si>
    <t>POORNIMA,THI</t>
  </si>
  <si>
    <t>92231301001651</t>
  </si>
  <si>
    <t>3940213</t>
  </si>
  <si>
    <t>TL18128</t>
  </si>
  <si>
    <t>BHAGYAMMA</t>
  </si>
  <si>
    <t>92231301001652</t>
  </si>
  <si>
    <t>1431622</t>
  </si>
  <si>
    <t>TL8693</t>
  </si>
  <si>
    <t>PRAKASH,THI</t>
  </si>
  <si>
    <t>92231301001653</t>
  </si>
  <si>
    <t>4705706</t>
  </si>
  <si>
    <t>DDTL2242</t>
  </si>
  <si>
    <t>SRIDEVI,THIRT</t>
  </si>
  <si>
    <t>92231301001654</t>
  </si>
  <si>
    <t>4965601</t>
  </si>
  <si>
    <t>TL23899</t>
  </si>
  <si>
    <t xml:space="preserve">RAVEESH S/O </t>
  </si>
  <si>
    <t>92231301001655</t>
  </si>
  <si>
    <t>5146278</t>
  </si>
  <si>
    <t>TL24872</t>
  </si>
  <si>
    <t xml:space="preserve">PALAKSHAMMA </t>
  </si>
  <si>
    <t>92231303001181</t>
  </si>
  <si>
    <t>1428237</t>
  </si>
  <si>
    <t>TL1087</t>
  </si>
  <si>
    <t>D JAYRAN</t>
  </si>
  <si>
    <t>92231303001182</t>
  </si>
  <si>
    <t>4468326</t>
  </si>
  <si>
    <t>TL21884</t>
  </si>
  <si>
    <t>SIDDAGANGAM</t>
  </si>
  <si>
    <t>BADKEGUDLU572228</t>
  </si>
  <si>
    <t>92231303001183</t>
  </si>
  <si>
    <t>1428650</t>
  </si>
  <si>
    <t>BJTL1761</t>
  </si>
  <si>
    <t xml:space="preserve">RANGAIAH,  </t>
  </si>
  <si>
    <t>92231303001184</t>
  </si>
  <si>
    <t>1431506</t>
  </si>
  <si>
    <t>TL8016</t>
  </si>
  <si>
    <t xml:space="preserve">SRINIVAS,      </t>
  </si>
  <si>
    <t>92231303001185</t>
  </si>
  <si>
    <t>1430351</t>
  </si>
  <si>
    <t>TL2818</t>
  </si>
  <si>
    <t xml:space="preserve"> S/O TIMMAIAH  </t>
  </si>
  <si>
    <t>92231303001186</t>
  </si>
  <si>
    <t>1430367</t>
  </si>
  <si>
    <t>TL3130</t>
  </si>
  <si>
    <t xml:space="preserve">KUNTA YALLA </t>
  </si>
  <si>
    <t xml:space="preserve">- -S/O RANGAIAH -- </t>
  </si>
  <si>
    <t>92231303001187</t>
  </si>
  <si>
    <t>5200235</t>
  </si>
  <si>
    <t>TL25075</t>
  </si>
  <si>
    <t xml:space="preserve">NARAYANA SO </t>
  </si>
  <si>
    <t>CHIKKABELAWADI572228</t>
  </si>
  <si>
    <t>92231308001789</t>
  </si>
  <si>
    <t>1422207</t>
  </si>
  <si>
    <t>TP693</t>
  </si>
  <si>
    <t>B.L.PANKAJA</t>
  </si>
  <si>
    <t>W/O CHANDRASH</t>
  </si>
  <si>
    <t>92231308001790</t>
  </si>
  <si>
    <t>5348740</t>
  </si>
  <si>
    <t>TL25533</t>
  </si>
  <si>
    <t xml:space="preserve">CHANDRAPPA </t>
  </si>
  <si>
    <t>92231301001656</t>
  </si>
  <si>
    <t>1423247</t>
  </si>
  <si>
    <t>TL2488</t>
  </si>
  <si>
    <t>M C MAHES</t>
  </si>
  <si>
    <t>92231301001657</t>
  </si>
  <si>
    <t>4475359</t>
  </si>
  <si>
    <t>TL21832</t>
  </si>
  <si>
    <t xml:space="preserve">WOMEN  MILK </t>
  </si>
  <si>
    <t>92231301001658</t>
  </si>
  <si>
    <t>3893610</t>
  </si>
  <si>
    <t>TP1249</t>
  </si>
  <si>
    <t>MAHALINGAIAH</t>
  </si>
  <si>
    <t>92231301001659</t>
  </si>
  <si>
    <t>5699318</t>
  </si>
  <si>
    <t>TL27401</t>
  </si>
  <si>
    <t>92231301001660</t>
  </si>
  <si>
    <t>4687043</t>
  </si>
  <si>
    <t>TP1898</t>
  </si>
  <si>
    <t>NATARAJU-AS</t>
  </si>
  <si>
    <t>92231301001661</t>
  </si>
  <si>
    <t>1423574</t>
  </si>
  <si>
    <t>TL4184</t>
  </si>
  <si>
    <t>92231301001662</t>
  </si>
  <si>
    <t>5500780</t>
  </si>
  <si>
    <t>TL26217</t>
  </si>
  <si>
    <t xml:space="preserve">GEETHA WO </t>
  </si>
  <si>
    <t>92231301001663</t>
  </si>
  <si>
    <t>5632049</t>
  </si>
  <si>
    <t>TL26808</t>
  </si>
  <si>
    <t>MANGALAMMA-</t>
  </si>
  <si>
    <t>92231301001664</t>
  </si>
  <si>
    <t>5080061</t>
  </si>
  <si>
    <t>TL24564</t>
  </si>
  <si>
    <t xml:space="preserve">ANILKUMAR </t>
  </si>
  <si>
    <t>92231301001665</t>
  </si>
  <si>
    <t>1426989</t>
  </si>
  <si>
    <t>BSL22</t>
  </si>
  <si>
    <t>92231301001666</t>
  </si>
  <si>
    <t>1423803</t>
  </si>
  <si>
    <t>SL14A</t>
  </si>
  <si>
    <t xml:space="preserve">SEEBAIAH-- </t>
  </si>
  <si>
    <t>92231301001667</t>
  </si>
  <si>
    <t>1420714</t>
  </si>
  <si>
    <t>RGTL12997</t>
  </si>
  <si>
    <t>VISHWANATH-</t>
  </si>
  <si>
    <t>92231301001668</t>
  </si>
  <si>
    <t>9031651</t>
  </si>
  <si>
    <t>TL28530</t>
  </si>
  <si>
    <t>KAVITHA M H</t>
  </si>
  <si>
    <t>MAYLUKABBE</t>
  </si>
  <si>
    <t>92231308001791</t>
  </si>
  <si>
    <t>5421154</t>
  </si>
  <si>
    <t>BLKUTL1160</t>
  </si>
  <si>
    <t>SANNATHIMMA</t>
  </si>
  <si>
    <t>MYLKEBBE572228</t>
  </si>
  <si>
    <t>92231308001792</t>
  </si>
  <si>
    <t>5906754</t>
  </si>
  <si>
    <t>TL28507</t>
  </si>
  <si>
    <t>W/O SRINIVASBA</t>
  </si>
  <si>
    <t>92231308001793</t>
  </si>
  <si>
    <t>1423823</t>
  </si>
  <si>
    <t>YKLT19</t>
  </si>
  <si>
    <t xml:space="preserve">KENCHAIAH-- </t>
  </si>
  <si>
    <t>92231301001669</t>
  </si>
  <si>
    <t>4102366</t>
  </si>
  <si>
    <t>TP1490</t>
  </si>
  <si>
    <t>M P ASHOK-</t>
  </si>
  <si>
    <t>92231301001670</t>
  </si>
  <si>
    <t>1427559</t>
  </si>
  <si>
    <t>TL2367</t>
  </si>
  <si>
    <t>RANGEGOWDA</t>
  </si>
  <si>
    <t>92231301001671</t>
  </si>
  <si>
    <t>1424182</t>
  </si>
  <si>
    <t>TL3024</t>
  </si>
  <si>
    <t>M NARASI</t>
  </si>
  <si>
    <t>92231301001672</t>
  </si>
  <si>
    <t>92231301001673</t>
  </si>
  <si>
    <t>5632048</t>
  </si>
  <si>
    <t>SL26809</t>
  </si>
  <si>
    <t>MAHALAKSHM</t>
  </si>
  <si>
    <t>92231301001674</t>
  </si>
  <si>
    <t>4643468</t>
  </si>
  <si>
    <t>TP1852</t>
  </si>
  <si>
    <t>MUKKANNAIAH</t>
  </si>
  <si>
    <t>92231301001675</t>
  </si>
  <si>
    <t>1421971</t>
  </si>
  <si>
    <t>SL58A</t>
  </si>
  <si>
    <t xml:space="preserve">KENCHA </t>
  </si>
  <si>
    <t>92231301001676</t>
  </si>
  <si>
    <t>1424010</t>
  </si>
  <si>
    <t>SL74A</t>
  </si>
  <si>
    <t xml:space="preserve">KENCHAPPA-- </t>
  </si>
  <si>
    <t>92231301001677</t>
  </si>
  <si>
    <t>5500779</t>
  </si>
  <si>
    <t>TL26215</t>
  </si>
  <si>
    <t>92231301001678</t>
  </si>
  <si>
    <t>1421584</t>
  </si>
  <si>
    <t>KJTL3617</t>
  </si>
  <si>
    <t xml:space="preserve">RAMAIAH-- -S/O </t>
  </si>
  <si>
    <t>92231301001679</t>
  </si>
  <si>
    <t>4527964</t>
  </si>
  <si>
    <t>DDTL832</t>
  </si>
  <si>
    <t>GOWRAMMA-M</t>
  </si>
  <si>
    <t>92231301001680</t>
  </si>
  <si>
    <t>1430999</t>
  </si>
  <si>
    <t>BJTL2887</t>
  </si>
  <si>
    <t>NINGAMMA-D/</t>
  </si>
  <si>
    <t>92231301001681</t>
  </si>
  <si>
    <t>92231304001299</t>
  </si>
  <si>
    <t>1427078</t>
  </si>
  <si>
    <t>TL593</t>
  </si>
  <si>
    <t xml:space="preserve">RUDRARADYA  </t>
  </si>
  <si>
    <t>92231304001300</t>
  </si>
  <si>
    <t>1427215</t>
  </si>
  <si>
    <t>TL98</t>
  </si>
  <si>
    <t xml:space="preserve">LATHA H C-      </t>
  </si>
  <si>
    <t>92231304001301</t>
  </si>
  <si>
    <t>1427125</t>
  </si>
  <si>
    <t>TL1979</t>
  </si>
  <si>
    <t>DODDABASAPP</t>
  </si>
  <si>
    <t>92231304001302</t>
  </si>
  <si>
    <t>1427110</t>
  </si>
  <si>
    <t>TL1606</t>
  </si>
  <si>
    <t>KUMARASWAM</t>
  </si>
  <si>
    <t>92231304001303</t>
  </si>
  <si>
    <t>1427116</t>
  </si>
  <si>
    <t>TL110</t>
  </si>
  <si>
    <t xml:space="preserve">SIDDAIAH-      </t>
  </si>
  <si>
    <t>92231304001304</t>
  </si>
  <si>
    <t>1427818</t>
  </si>
  <si>
    <t>TL4278</t>
  </si>
  <si>
    <t xml:space="preserve">JAYANNA.E S/O </t>
  </si>
  <si>
    <t>92231304001305</t>
  </si>
  <si>
    <t>1427333</t>
  </si>
  <si>
    <t>TL1612</t>
  </si>
  <si>
    <t>92231304001306</t>
  </si>
  <si>
    <t>3814476</t>
  </si>
  <si>
    <t>TL17789</t>
  </si>
  <si>
    <t>R.G NAGAR</t>
  </si>
  <si>
    <t>92231304001307</t>
  </si>
  <si>
    <t>1424196</t>
  </si>
  <si>
    <t>TL576</t>
  </si>
  <si>
    <t xml:space="preserve">KEMPAIAH-- </t>
  </si>
  <si>
    <t>92231306001358</t>
  </si>
  <si>
    <t>4592762</t>
  </si>
  <si>
    <t>TP1811</t>
  </si>
  <si>
    <t>SECRETARY-K</t>
  </si>
  <si>
    <t>92231306001359</t>
  </si>
  <si>
    <t>92231306001360</t>
  </si>
  <si>
    <t>3940248</t>
  </si>
  <si>
    <t>TL18353</t>
  </si>
  <si>
    <t>92231306001361</t>
  </si>
  <si>
    <t>5323266</t>
  </si>
  <si>
    <t>BLKUTL73</t>
  </si>
  <si>
    <t>RANGANATHG-</t>
  </si>
  <si>
    <t>92231306001362</t>
  </si>
  <si>
    <t>1423887</t>
  </si>
  <si>
    <t>TL187</t>
  </si>
  <si>
    <t xml:space="preserve">MANCHANDRA </t>
  </si>
  <si>
    <t>92231306001363</t>
  </si>
  <si>
    <t>1427228</t>
  </si>
  <si>
    <t>TL4221</t>
  </si>
  <si>
    <t xml:space="preserve">RAJANNA-      </t>
  </si>
  <si>
    <t>92231306001364</t>
  </si>
  <si>
    <t>4614727</t>
  </si>
  <si>
    <t>TP1832</t>
  </si>
  <si>
    <t>CHIDANANDA-K</t>
  </si>
  <si>
    <t>92231301001682</t>
  </si>
  <si>
    <t>1424245</t>
  </si>
  <si>
    <t>TL1029</t>
  </si>
  <si>
    <t xml:space="preserve">RATHNAMMA </t>
  </si>
  <si>
    <t>92231301001683</t>
  </si>
  <si>
    <t>1424270</t>
  </si>
  <si>
    <t>TL481</t>
  </si>
  <si>
    <t>TN RAMAS</t>
  </si>
  <si>
    <t>92231301001684</t>
  </si>
  <si>
    <t>1422456</t>
  </si>
  <si>
    <t>YKLT15446</t>
  </si>
  <si>
    <t>A.B.LAKSHMAIA</t>
  </si>
  <si>
    <t>92231301001685</t>
  </si>
  <si>
    <t>1424367</t>
  </si>
  <si>
    <t>TL3473</t>
  </si>
  <si>
    <t>RAMALINGAPP</t>
  </si>
  <si>
    <t>92231301001686</t>
  </si>
  <si>
    <t>1423726</t>
  </si>
  <si>
    <t>TL366</t>
  </si>
  <si>
    <t xml:space="preserve">RUDRAPPA-- </t>
  </si>
  <si>
    <t>92231301001687</t>
  </si>
  <si>
    <t>1423159</t>
  </si>
  <si>
    <t>TL3462</t>
  </si>
  <si>
    <t xml:space="preserve">SRIKANTAIAH-- </t>
  </si>
  <si>
    <t>92231301001688</t>
  </si>
  <si>
    <t>4852600</t>
  </si>
  <si>
    <t>TL23162</t>
  </si>
  <si>
    <t xml:space="preserve">PAVITHRA W/O </t>
  </si>
  <si>
    <t>92231301001689</t>
  </si>
  <si>
    <t>5186218</t>
  </si>
  <si>
    <t>TP2239</t>
  </si>
  <si>
    <t>SHIVALINGAPP</t>
  </si>
  <si>
    <t>92231301001690</t>
  </si>
  <si>
    <t>1423545</t>
  </si>
  <si>
    <t>TL4236</t>
  </si>
  <si>
    <t xml:space="preserve">BASAPPA-- -S/O </t>
  </si>
  <si>
    <t>92231301001691</t>
  </si>
  <si>
    <t>1424032</t>
  </si>
  <si>
    <t>TL4075</t>
  </si>
  <si>
    <t>PANDITHARAD</t>
  </si>
  <si>
    <t>92231301001692</t>
  </si>
  <si>
    <t>1424116</t>
  </si>
  <si>
    <t>TL1194</t>
  </si>
  <si>
    <t>T R BASAVA</t>
  </si>
  <si>
    <t>92231301001693</t>
  </si>
  <si>
    <t>92231301001694</t>
  </si>
  <si>
    <t>3956236</t>
  </si>
  <si>
    <t>TL18697</t>
  </si>
  <si>
    <t xml:space="preserve">RANGAIAH W </t>
  </si>
  <si>
    <t>92231303001188</t>
  </si>
  <si>
    <t>1429606</t>
  </si>
  <si>
    <t>TL5161</t>
  </si>
  <si>
    <t>B.R.RANGAIAH</t>
  </si>
  <si>
    <t>92231303001189</t>
  </si>
  <si>
    <t>4979665</t>
  </si>
  <si>
    <t>TL23956</t>
  </si>
  <si>
    <t>PARVATHAMM</t>
  </si>
  <si>
    <t>92231303001190</t>
  </si>
  <si>
    <t>1426209</t>
  </si>
  <si>
    <t>TL1864</t>
  </si>
  <si>
    <t xml:space="preserve">THOPAIAH-- </t>
  </si>
  <si>
    <t>92231303001191</t>
  </si>
  <si>
    <t>5208838</t>
  </si>
  <si>
    <t>TP2276</t>
  </si>
  <si>
    <t>NAGARAJU.B.A</t>
  </si>
  <si>
    <t>92231303001192</t>
  </si>
  <si>
    <t>5883794</t>
  </si>
  <si>
    <t>TL28437</t>
  </si>
  <si>
    <t xml:space="preserve">APPAYAJJA-S/O </t>
  </si>
  <si>
    <t>92231303001193</t>
  </si>
  <si>
    <t>1429345</t>
  </si>
  <si>
    <t>TL1353</t>
  </si>
  <si>
    <t xml:space="preserve">MUDDAIAH-- </t>
  </si>
  <si>
    <t>92231303001194</t>
  </si>
  <si>
    <t>1428114</t>
  </si>
  <si>
    <t>TL1264</t>
  </si>
  <si>
    <t xml:space="preserve">SHRADAMMA </t>
  </si>
  <si>
    <t>92231303001195</t>
  </si>
  <si>
    <t>5883792</t>
  </si>
  <si>
    <t>TL28427</t>
  </si>
  <si>
    <t>PUTTAMMA-W/</t>
  </si>
  <si>
    <t>92231303001196</t>
  </si>
  <si>
    <t>1431452</t>
  </si>
  <si>
    <t>BJTL3557</t>
  </si>
  <si>
    <t xml:space="preserve">YALLAAPPA-- </t>
  </si>
  <si>
    <t>92231303001197</t>
  </si>
  <si>
    <t>1428501</t>
  </si>
  <si>
    <t>TL2088</t>
  </si>
  <si>
    <t>S B NAGAR</t>
  </si>
  <si>
    <t>92231304001308</t>
  </si>
  <si>
    <t>1428563</t>
  </si>
  <si>
    <t>TL4697</t>
  </si>
  <si>
    <t xml:space="preserve">NAGARAJU-- </t>
  </si>
  <si>
    <t>92231304001309</t>
  </si>
  <si>
    <t>5465606</t>
  </si>
  <si>
    <t>TP2378</t>
  </si>
  <si>
    <t xml:space="preserve">NAGARAJU SB </t>
  </si>
  <si>
    <t>92231304001310</t>
  </si>
  <si>
    <t>1429413</t>
  </si>
  <si>
    <t>TL5082</t>
  </si>
  <si>
    <t>SMT     JAYALA</t>
  </si>
  <si>
    <t>92231304001311</t>
  </si>
  <si>
    <t>4786493</t>
  </si>
  <si>
    <t>TL22671</t>
  </si>
  <si>
    <t xml:space="preserve">SUJATHA K S </t>
  </si>
  <si>
    <t>92231304001312</t>
  </si>
  <si>
    <t>1427033</t>
  </si>
  <si>
    <t>TL937</t>
  </si>
  <si>
    <t>S R HANUM</t>
  </si>
  <si>
    <t>92231304001313</t>
  </si>
  <si>
    <t>9035165</t>
  </si>
  <si>
    <t>TL28408</t>
  </si>
  <si>
    <t>DHANALAKSH</t>
  </si>
  <si>
    <t>92231304001314</t>
  </si>
  <si>
    <t>5446419</t>
  </si>
  <si>
    <t>TP2372</t>
  </si>
  <si>
    <t xml:space="preserve">SRIHARI S/O </t>
  </si>
  <si>
    <t>92231304001315</t>
  </si>
  <si>
    <t>1429925</t>
  </si>
  <si>
    <t>BJTL3622</t>
  </si>
  <si>
    <t xml:space="preserve">JAYAMMA-W/O </t>
  </si>
  <si>
    <t>92231304001316</t>
  </si>
  <si>
    <t>1421366</t>
  </si>
  <si>
    <t>RGTL11325</t>
  </si>
  <si>
    <t>NEELAMMA-W/</t>
  </si>
  <si>
    <t>92231304001317</t>
  </si>
  <si>
    <t>1422264</t>
  </si>
  <si>
    <t>TL14404</t>
  </si>
  <si>
    <t>LAKSHMIDEVA</t>
  </si>
  <si>
    <t>92231304001318</t>
  </si>
  <si>
    <t>4256310</t>
  </si>
  <si>
    <t>TL20860</t>
  </si>
  <si>
    <t>ANITHA-SIDDA</t>
  </si>
  <si>
    <t>92231304001319</t>
  </si>
  <si>
    <t>1428766</t>
  </si>
  <si>
    <t>TL1789</t>
  </si>
  <si>
    <t>92231304001320</t>
  </si>
  <si>
    <t>4215454</t>
  </si>
  <si>
    <t>TL20731</t>
  </si>
  <si>
    <t>GOWRAMMA-SI</t>
  </si>
  <si>
    <t>92231304001321</t>
  </si>
  <si>
    <t>1421326</t>
  </si>
  <si>
    <t>BJTL2719</t>
  </si>
  <si>
    <t xml:space="preserve">KENCHAIAH- </t>
  </si>
  <si>
    <t>92231304001322</t>
  </si>
  <si>
    <t>1420079</t>
  </si>
  <si>
    <t>BJTL2736</t>
  </si>
  <si>
    <t>92231304001323</t>
  </si>
  <si>
    <t>1429619</t>
  </si>
  <si>
    <t>TL5101</t>
  </si>
  <si>
    <t xml:space="preserve">SECRETARY </t>
  </si>
  <si>
    <t>92231304001324</t>
  </si>
  <si>
    <t>3892514</t>
  </si>
  <si>
    <t>TL17567</t>
  </si>
  <si>
    <t>KB. PACHA</t>
  </si>
  <si>
    <t>92231306001365</t>
  </si>
  <si>
    <t>4965605</t>
  </si>
  <si>
    <t>TL23888</t>
  </si>
  <si>
    <t>G SRINIV</t>
  </si>
  <si>
    <t>92231306001366</t>
  </si>
  <si>
    <t>1421120</t>
  </si>
  <si>
    <t>TL397</t>
  </si>
  <si>
    <t xml:space="preserve">NAGE GOWDA </t>
  </si>
  <si>
    <t>92231306001367</t>
  </si>
  <si>
    <t>1423890</t>
  </si>
  <si>
    <t>TL1560</t>
  </si>
  <si>
    <t>92231306001368</t>
  </si>
  <si>
    <t>1423369</t>
  </si>
  <si>
    <t>TL3660</t>
  </si>
  <si>
    <t>D GANGA</t>
  </si>
  <si>
    <t>92231306001369</t>
  </si>
  <si>
    <t>1420190</t>
  </si>
  <si>
    <t>RGTL11267</t>
  </si>
  <si>
    <t>92231306001370</t>
  </si>
  <si>
    <t>1422827</t>
  </si>
  <si>
    <t>TL242</t>
  </si>
  <si>
    <t>M LINGEG</t>
  </si>
  <si>
    <t>92231306001371</t>
  </si>
  <si>
    <t>3358321</t>
  </si>
  <si>
    <t>TL16567</t>
  </si>
  <si>
    <t>S. GIRISH-</t>
  </si>
  <si>
    <t>92231308001794</t>
  </si>
  <si>
    <t>1423834</t>
  </si>
  <si>
    <t>TL1226</t>
  </si>
  <si>
    <t xml:space="preserve">KRSHINAIAH-- </t>
  </si>
  <si>
    <t>92231308001795</t>
  </si>
  <si>
    <t>1423189</t>
  </si>
  <si>
    <t>TL813</t>
  </si>
  <si>
    <t>THORIRANGAIA</t>
  </si>
  <si>
    <t>92231308001796</t>
  </si>
  <si>
    <t>1421760</t>
  </si>
  <si>
    <t>TL12611</t>
  </si>
  <si>
    <t xml:space="preserve">AMEERJAN-S/O </t>
  </si>
  <si>
    <t>92231308001797</t>
  </si>
  <si>
    <t>5819726</t>
  </si>
  <si>
    <t>TTP2094</t>
  </si>
  <si>
    <t xml:space="preserve">NAGAMANI T </t>
  </si>
  <si>
    <t>92231308001798</t>
  </si>
  <si>
    <t>1426048</t>
  </si>
  <si>
    <t>TL4792</t>
  </si>
  <si>
    <t xml:space="preserve">NAGAMANI.T.R- </t>
  </si>
  <si>
    <t>92231308001799</t>
  </si>
  <si>
    <t>1427634</t>
  </si>
  <si>
    <t>TL4793</t>
  </si>
  <si>
    <t>92231308001800</t>
  </si>
  <si>
    <t>1421035</t>
  </si>
  <si>
    <t>RGTL12198</t>
  </si>
  <si>
    <t>GANGAMMA-W/</t>
  </si>
  <si>
    <t>92231308001801</t>
  </si>
  <si>
    <t>1431131</t>
  </si>
  <si>
    <t>TL4661</t>
  </si>
  <si>
    <t xml:space="preserve">BUDEN KHAN K </t>
  </si>
  <si>
    <t>92231308001802</t>
  </si>
  <si>
    <t>1423703</t>
  </si>
  <si>
    <t>TL1132</t>
  </si>
  <si>
    <t xml:space="preserve">KENCHAIAH B-- </t>
  </si>
  <si>
    <t>92231308001803</t>
  </si>
  <si>
    <t>1423358</t>
  </si>
  <si>
    <t>TL1131</t>
  </si>
  <si>
    <t>B BHIRAP</t>
  </si>
  <si>
    <t>92231308001804</t>
  </si>
  <si>
    <t>1423914</t>
  </si>
  <si>
    <t>TL4047</t>
  </si>
  <si>
    <t>N LINGAP</t>
  </si>
  <si>
    <t>92231308001805</t>
  </si>
  <si>
    <t>1422154</t>
  </si>
  <si>
    <t>TL122</t>
  </si>
  <si>
    <t xml:space="preserve">NATARAJU G </t>
  </si>
  <si>
    <t>92231308001806</t>
  </si>
  <si>
    <t>4512011</t>
  </si>
  <si>
    <t>DDTL272</t>
  </si>
  <si>
    <t>DINESH-KATHR</t>
  </si>
  <si>
    <t>92231301001695</t>
  </si>
  <si>
    <t>9035168</t>
  </si>
  <si>
    <t>TL28532</t>
  </si>
  <si>
    <t>NAGAMANI-KAT</t>
  </si>
  <si>
    <t>92231301001696</t>
  </si>
  <si>
    <t>5412831</t>
  </si>
  <si>
    <t>TL25861</t>
  </si>
  <si>
    <t xml:space="preserve">MALLIKARJUN </t>
  </si>
  <si>
    <t>92231301001697</t>
  </si>
  <si>
    <t>1424495</t>
  </si>
  <si>
    <t>TL1296</t>
  </si>
  <si>
    <t xml:space="preserve">MARULAIAH-- </t>
  </si>
  <si>
    <t>92231301001698</t>
  </si>
  <si>
    <t>1429131</t>
  </si>
  <si>
    <t>BJTL3412</t>
  </si>
  <si>
    <t>MAHADEVAMM</t>
  </si>
  <si>
    <t>92231301001699</t>
  </si>
  <si>
    <t>5626885</t>
  </si>
  <si>
    <t>tl26703</t>
  </si>
  <si>
    <t xml:space="preserve">PREMAKUMARI </t>
  </si>
  <si>
    <t>92231301001700</t>
  </si>
  <si>
    <t>1422609</t>
  </si>
  <si>
    <t>TL3004</t>
  </si>
  <si>
    <t>T M YOGAN</t>
  </si>
  <si>
    <t>92231301001701</t>
  </si>
  <si>
    <t>1424216</t>
  </si>
  <si>
    <t>TL869</t>
  </si>
  <si>
    <t>T B HONNA</t>
  </si>
  <si>
    <t>92231301001702</t>
  </si>
  <si>
    <t>1423639</t>
  </si>
  <si>
    <t>TL878</t>
  </si>
  <si>
    <t>ASHA TV-ASH</t>
  </si>
  <si>
    <t>92231301001703</t>
  </si>
  <si>
    <t>1426276</t>
  </si>
  <si>
    <t>TL1054</t>
  </si>
  <si>
    <t xml:space="preserve">VIJAYAKUMAR </t>
  </si>
  <si>
    <t>92231301001704</t>
  </si>
  <si>
    <t>1423297</t>
  </si>
  <si>
    <t>TL4688</t>
  </si>
  <si>
    <t>T B SURES</t>
  </si>
  <si>
    <t>92231301001705</t>
  </si>
  <si>
    <t>92231301001706</t>
  </si>
  <si>
    <t>4303891</t>
  </si>
  <si>
    <t>TL21135</t>
  </si>
  <si>
    <t>B V RAJESH</t>
  </si>
  <si>
    <t>92231301001707</t>
  </si>
  <si>
    <t>1431516</t>
  </si>
  <si>
    <t>TL8010</t>
  </si>
  <si>
    <t>T.S. SHANT</t>
  </si>
  <si>
    <t>92231301001708</t>
  </si>
  <si>
    <t>1423357</t>
  </si>
  <si>
    <t>TL387</t>
  </si>
  <si>
    <t>SIDDALINGAIAH</t>
  </si>
  <si>
    <t>92231301001709</t>
  </si>
  <si>
    <t>5680183</t>
  </si>
  <si>
    <t>TP2482</t>
  </si>
  <si>
    <t>JAYADEVAMUR</t>
  </si>
  <si>
    <t>92231301001710</t>
  </si>
  <si>
    <t>4482463</t>
  </si>
  <si>
    <t>TL21907</t>
  </si>
  <si>
    <t>JAIDEVAMURU</t>
  </si>
  <si>
    <t>92231301001711</t>
  </si>
  <si>
    <t>4979510</t>
  </si>
  <si>
    <t>TL23957</t>
  </si>
  <si>
    <t xml:space="preserve">RANGAMMA </t>
  </si>
  <si>
    <t>92231301001712</t>
  </si>
  <si>
    <t>5632033</t>
  </si>
  <si>
    <t>TL26874</t>
  </si>
  <si>
    <t xml:space="preserve">RAMESH-S/O </t>
  </si>
  <si>
    <t>92231301001713</t>
  </si>
  <si>
    <t>4002087</t>
  </si>
  <si>
    <t>YKLT19120</t>
  </si>
  <si>
    <t xml:space="preserve">YASHODHA </t>
  </si>
  <si>
    <t>92231301001714</t>
  </si>
  <si>
    <t>1431407</t>
  </si>
  <si>
    <t>BJTL1210</t>
  </si>
  <si>
    <t>92231301001715</t>
  </si>
  <si>
    <t>1420700</t>
  </si>
  <si>
    <t>RGTL12979</t>
  </si>
  <si>
    <t>SREE DEVI-W/</t>
  </si>
  <si>
    <t>92231301001716</t>
  </si>
  <si>
    <t>1426780</t>
  </si>
  <si>
    <t>TP34</t>
  </si>
  <si>
    <t>KRISHNAIAH-S/</t>
  </si>
  <si>
    <t>92231303001198</t>
  </si>
  <si>
    <t>1428891</t>
  </si>
  <si>
    <t>BSL224</t>
  </si>
  <si>
    <t>SANNA SIDDAI</t>
  </si>
  <si>
    <t>92231303001199</t>
  </si>
  <si>
    <t>1421894</t>
  </si>
  <si>
    <t>BJBSL161</t>
  </si>
  <si>
    <t>SANNALINGAIA</t>
  </si>
  <si>
    <t>92231303001200</t>
  </si>
  <si>
    <t>1426333</t>
  </si>
  <si>
    <t>BSL256</t>
  </si>
  <si>
    <t xml:space="preserve">NARASIMHA </t>
  </si>
  <si>
    <t>92231303001201</t>
  </si>
  <si>
    <t>4512107</t>
  </si>
  <si>
    <t>DDTL368</t>
  </si>
  <si>
    <t>LAKSHMI-BAR</t>
  </si>
  <si>
    <t>92231303001202</t>
  </si>
  <si>
    <t>5348730</t>
  </si>
  <si>
    <t>BLKUBSL404</t>
  </si>
  <si>
    <t>SANNATHAYA</t>
  </si>
  <si>
    <t>92231303001203</t>
  </si>
  <si>
    <t>1429772</t>
  </si>
  <si>
    <t>BSL60</t>
  </si>
  <si>
    <t>92231303001204</t>
  </si>
  <si>
    <t>4512119</t>
  </si>
  <si>
    <t>DDTL380</t>
  </si>
  <si>
    <t>JAYAMMA-BAR</t>
  </si>
  <si>
    <t>92231303001205</t>
  </si>
  <si>
    <t>1421208</t>
  </si>
  <si>
    <t>RGTL13155</t>
  </si>
  <si>
    <t>SANNAKARIYA</t>
  </si>
  <si>
    <t>92231303001206</t>
  </si>
  <si>
    <t>1421358</t>
  </si>
  <si>
    <t>RGTL13168</t>
  </si>
  <si>
    <t>SANNAOBHAL</t>
  </si>
  <si>
    <t>92231303001207</t>
  </si>
  <si>
    <t>1421494</t>
  </si>
  <si>
    <t>RGTL13157</t>
  </si>
  <si>
    <t>KALLANMMA-W/</t>
  </si>
  <si>
    <t>92231303001208</t>
  </si>
  <si>
    <t>1427245</t>
  </si>
  <si>
    <t>TL102</t>
  </si>
  <si>
    <t xml:space="preserve">GUTAYAPPA-      </t>
  </si>
  <si>
    <t>92231304001325</t>
  </si>
  <si>
    <t>4872307</t>
  </si>
  <si>
    <t>TL23282</t>
  </si>
  <si>
    <t>92231304001326</t>
  </si>
  <si>
    <t>1427282</t>
  </si>
  <si>
    <t>TL2786</t>
  </si>
  <si>
    <t>SAADASHIVAIA</t>
  </si>
  <si>
    <t>92231304001327</t>
  </si>
  <si>
    <t>4705806</t>
  </si>
  <si>
    <t>DDTL2308</t>
  </si>
  <si>
    <t>HANUMATHAIA</t>
  </si>
  <si>
    <t>92231304001328</t>
  </si>
  <si>
    <t>1427746</t>
  </si>
  <si>
    <t>TL1687</t>
  </si>
  <si>
    <t>AAA-  RAMAN</t>
  </si>
  <si>
    <t>92231304001329</t>
  </si>
  <si>
    <t>3358335</t>
  </si>
  <si>
    <t>TL17033</t>
  </si>
  <si>
    <t>GANGAMMA-R</t>
  </si>
  <si>
    <t>92231304001330</t>
  </si>
  <si>
    <t>1427344</t>
  </si>
  <si>
    <t>TL103</t>
  </si>
  <si>
    <t>AAA-    RAMAN</t>
  </si>
  <si>
    <t>92231304001331</t>
  </si>
  <si>
    <t>4215447</t>
  </si>
  <si>
    <t>TP1626</t>
  </si>
  <si>
    <t>RAMAIAH-57222</t>
  </si>
  <si>
    <t>92231304001332</t>
  </si>
  <si>
    <t>1427487</t>
  </si>
  <si>
    <t>TL1906</t>
  </si>
  <si>
    <t>92231304001333</t>
  </si>
  <si>
    <t>3940205</t>
  </si>
  <si>
    <t>TL17910</t>
  </si>
  <si>
    <t>R.G SAMAIA</t>
  </si>
  <si>
    <t>92231304001334</t>
  </si>
  <si>
    <t>1426142</t>
  </si>
  <si>
    <t>TL1957</t>
  </si>
  <si>
    <t>92231304001335</t>
  </si>
  <si>
    <t>4511980</t>
  </si>
  <si>
    <t>DDTL241</t>
  </si>
  <si>
    <t>LAKKAMMA-R</t>
  </si>
  <si>
    <t>92231304001336</t>
  </si>
  <si>
    <t>1431776</t>
  </si>
  <si>
    <t>RGTL11089</t>
  </si>
  <si>
    <t>92231304001337</t>
  </si>
  <si>
    <t>1424303</t>
  </si>
  <si>
    <t>TL971</t>
  </si>
  <si>
    <t>SIDRAMAIAH-S/</t>
  </si>
  <si>
    <t>92231306001372</t>
  </si>
  <si>
    <t>1424374</t>
  </si>
  <si>
    <t>TL1230</t>
  </si>
  <si>
    <t xml:space="preserve">SHANKARA </t>
  </si>
  <si>
    <t>92231306001373</t>
  </si>
  <si>
    <t>1421252</t>
  </si>
  <si>
    <t>TL2330</t>
  </si>
  <si>
    <t>K N GANGA</t>
  </si>
  <si>
    <t>92231306001374</t>
  </si>
  <si>
    <t>1422301</t>
  </si>
  <si>
    <t>TL655</t>
  </si>
  <si>
    <t>H P SOMAS</t>
  </si>
  <si>
    <t>92231306001375</t>
  </si>
  <si>
    <t>1422563</t>
  </si>
  <si>
    <t>TL15512</t>
  </si>
  <si>
    <t xml:space="preserve">RAJAMMA-W/O </t>
  </si>
  <si>
    <t>92231306001376</t>
  </si>
  <si>
    <t>1429562</t>
  </si>
  <si>
    <t>TL5098</t>
  </si>
  <si>
    <t xml:space="preserve">RAJAMMA S </t>
  </si>
  <si>
    <t>92231306001377</t>
  </si>
  <si>
    <t>92231306001378</t>
  </si>
  <si>
    <t>4831052</t>
  </si>
  <si>
    <t>TL23085</t>
  </si>
  <si>
    <t>92231306001379</t>
  </si>
  <si>
    <t>4215460</t>
  </si>
  <si>
    <t>TL19784</t>
  </si>
  <si>
    <t>KUSUMA-57222</t>
  </si>
  <si>
    <t>92231308001807</t>
  </si>
  <si>
    <t>9035139</t>
  </si>
  <si>
    <t>TP2604</t>
  </si>
  <si>
    <t>CHITRA MAANU-</t>
  </si>
  <si>
    <t>92231308001808</t>
  </si>
  <si>
    <t>5315750</t>
  </si>
  <si>
    <t>TL25473</t>
  </si>
  <si>
    <t xml:space="preserve">RENUKA </t>
  </si>
  <si>
    <t>92231308001809</t>
  </si>
  <si>
    <t>1422407</t>
  </si>
  <si>
    <t>TL2350</t>
  </si>
  <si>
    <t>M R MUDDAI</t>
  </si>
  <si>
    <t>92231308001810</t>
  </si>
  <si>
    <t>1421658</t>
  </si>
  <si>
    <t>TL293</t>
  </si>
  <si>
    <t>GUDDA RAMAIA</t>
  </si>
  <si>
    <t>92231308001811</t>
  </si>
  <si>
    <t>5315748</t>
  </si>
  <si>
    <t>TL25475</t>
  </si>
  <si>
    <t>92231308001812</t>
  </si>
  <si>
    <t>1422425</t>
  </si>
  <si>
    <t>TL594</t>
  </si>
  <si>
    <t>T R MANJU</t>
  </si>
  <si>
    <t>92231308001813</t>
  </si>
  <si>
    <t>1422984</t>
  </si>
  <si>
    <t>TL180</t>
  </si>
  <si>
    <t xml:space="preserve">NINGAPPA-- </t>
  </si>
  <si>
    <t>92231308001814</t>
  </si>
  <si>
    <t>1422708</t>
  </si>
  <si>
    <t>TL79</t>
  </si>
  <si>
    <t>S J KENCH</t>
  </si>
  <si>
    <t>92231308001815</t>
  </si>
  <si>
    <t>5125859</t>
  </si>
  <si>
    <t>TL24766</t>
  </si>
  <si>
    <t xml:space="preserve">GOPALACHARI </t>
  </si>
  <si>
    <t>92231308001816</t>
  </si>
  <si>
    <t>1423744</t>
  </si>
  <si>
    <t>TL199</t>
  </si>
  <si>
    <t>B RUDRAI</t>
  </si>
  <si>
    <t>92231308001817</t>
  </si>
  <si>
    <t>5421303</t>
  </si>
  <si>
    <t>BLKUTL1134</t>
  </si>
  <si>
    <t>JAYALAKSHMI-</t>
  </si>
  <si>
    <t>92231308001818</t>
  </si>
  <si>
    <t>3892504</t>
  </si>
  <si>
    <t>TL17519</t>
  </si>
  <si>
    <t>MANJULA-THI</t>
  </si>
  <si>
    <t>92231308001819</t>
  </si>
  <si>
    <t>4256306</t>
  </si>
  <si>
    <t>TL20858</t>
  </si>
  <si>
    <t>PR BHAAR</t>
  </si>
  <si>
    <t>92231308001820</t>
  </si>
  <si>
    <t>1426058</t>
  </si>
  <si>
    <t>TL975</t>
  </si>
  <si>
    <t>P MALLES</t>
  </si>
  <si>
    <t>92231308001821</t>
  </si>
  <si>
    <t>9030199</t>
  </si>
  <si>
    <t>TL28702</t>
  </si>
  <si>
    <t>BHAGYAMMA-</t>
  </si>
  <si>
    <t>92231308001822</t>
  </si>
  <si>
    <t>1429369</t>
  </si>
  <si>
    <t>TL5076</t>
  </si>
  <si>
    <t xml:space="preserve">T.H. UMESH </t>
  </si>
  <si>
    <t>92231308001823</t>
  </si>
  <si>
    <t>1422613</t>
  </si>
  <si>
    <t>SL33A</t>
  </si>
  <si>
    <t xml:space="preserve">SANNAIAH-- </t>
  </si>
  <si>
    <t>92231301001717</t>
  </si>
  <si>
    <t>1423261</t>
  </si>
  <si>
    <t>SL34</t>
  </si>
  <si>
    <t>SHIVALINGAIAH</t>
  </si>
  <si>
    <t>92231301001718</t>
  </si>
  <si>
    <t>4512006</t>
  </si>
  <si>
    <t>DDTL267</t>
  </si>
  <si>
    <t>GOWRAMMA-K</t>
  </si>
  <si>
    <t>92231301001719</t>
  </si>
  <si>
    <t>4779882</t>
  </si>
  <si>
    <t>DDTL3922</t>
  </si>
  <si>
    <t>PUSHPA-THEE</t>
  </si>
  <si>
    <t>92231301001720</t>
  </si>
  <si>
    <t>5322938</t>
  </si>
  <si>
    <t>BLKUDRL411</t>
  </si>
  <si>
    <t xml:space="preserve">NAGARATHNA </t>
  </si>
  <si>
    <t>92231301001721</t>
  </si>
  <si>
    <t>4545931</t>
  </si>
  <si>
    <t>TP1776</t>
  </si>
  <si>
    <t>GANGANNA-DO</t>
  </si>
  <si>
    <t>92231301001722</t>
  </si>
  <si>
    <t>1425689</t>
  </si>
  <si>
    <t>TP67</t>
  </si>
  <si>
    <t>92231301001723</t>
  </si>
  <si>
    <t>1423740</t>
  </si>
  <si>
    <t>TL754</t>
  </si>
  <si>
    <t xml:space="preserve">AJJAMMA-- </t>
  </si>
  <si>
    <t>92231301001724</t>
  </si>
  <si>
    <t>1423140</t>
  </si>
  <si>
    <t>TL1819</t>
  </si>
  <si>
    <t>92231301001725</t>
  </si>
  <si>
    <t>1423731</t>
  </si>
  <si>
    <t>TL616</t>
  </si>
  <si>
    <t>T M SHIVAN</t>
  </si>
  <si>
    <t>92231301001726</t>
  </si>
  <si>
    <t>1421741</t>
  </si>
  <si>
    <t>RGTL13115</t>
  </si>
  <si>
    <t>THIMMAKKA-W/</t>
  </si>
  <si>
    <t>92231301001727</t>
  </si>
  <si>
    <t>1429187</t>
  </si>
  <si>
    <t>TP76</t>
  </si>
  <si>
    <t xml:space="preserve">SMT.PANKAJA </t>
  </si>
  <si>
    <t>92231304001338</t>
  </si>
  <si>
    <t>3294097</t>
  </si>
  <si>
    <t>TL16317</t>
  </si>
  <si>
    <t>BOJARAJU-RA</t>
  </si>
  <si>
    <t>92231304001339</t>
  </si>
  <si>
    <t>3940209</t>
  </si>
  <si>
    <t>TL17909</t>
  </si>
  <si>
    <t>B.N RANGA</t>
  </si>
  <si>
    <t>92231304001340</t>
  </si>
  <si>
    <t>5193981</t>
  </si>
  <si>
    <t>TP2264</t>
  </si>
  <si>
    <t>92231304001341</t>
  </si>
  <si>
    <t>5080062</t>
  </si>
  <si>
    <t>TL24549</t>
  </si>
  <si>
    <t>92231304001342</t>
  </si>
  <si>
    <t>1429537</t>
  </si>
  <si>
    <t>TP78</t>
  </si>
  <si>
    <t>R.T DEVRAJ</t>
  </si>
  <si>
    <t>92231304001343</t>
  </si>
  <si>
    <t>1420023</t>
  </si>
  <si>
    <t>KJTL4175</t>
  </si>
  <si>
    <t xml:space="preserve">BORAMMA-- </t>
  </si>
  <si>
    <t>92231304001344</t>
  </si>
  <si>
    <t>4705765</t>
  </si>
  <si>
    <t>DDTL2320</t>
  </si>
  <si>
    <t>92231304001345</t>
  </si>
  <si>
    <t>4675058</t>
  </si>
  <si>
    <t>TP1894</t>
  </si>
  <si>
    <t xml:space="preserve">CHIKKANNA </t>
  </si>
  <si>
    <t>92231306001380</t>
  </si>
  <si>
    <t>5720511</t>
  </si>
  <si>
    <t>TL27486</t>
  </si>
  <si>
    <t>SANJIVAMURT</t>
  </si>
  <si>
    <t>92231306001381</t>
  </si>
  <si>
    <t>1422982</t>
  </si>
  <si>
    <t>TL4683</t>
  </si>
  <si>
    <t xml:space="preserve">SHARIEF S O </t>
  </si>
  <si>
    <t>92231306001382</t>
  </si>
  <si>
    <t>5626883</t>
  </si>
  <si>
    <t>TL26455</t>
  </si>
  <si>
    <t xml:space="preserve">AJITH K J SO </t>
  </si>
  <si>
    <t>92231306001383</t>
  </si>
  <si>
    <t>1422993</t>
  </si>
  <si>
    <t>TL628</t>
  </si>
  <si>
    <t xml:space="preserve">ANNAYYAPPA-- </t>
  </si>
  <si>
    <t>92231306001384</t>
  </si>
  <si>
    <t>1421912</t>
  </si>
  <si>
    <t>TL246</t>
  </si>
  <si>
    <t xml:space="preserve">LAKSHIMI </t>
  </si>
  <si>
    <t>92231306001385</t>
  </si>
  <si>
    <t>4823458</t>
  </si>
  <si>
    <t>TL22613</t>
  </si>
  <si>
    <t>KS KASHIN</t>
  </si>
  <si>
    <t>92231306001386</t>
  </si>
  <si>
    <t>1422552</t>
  </si>
  <si>
    <t>TL414</t>
  </si>
  <si>
    <t>B GUNDAI</t>
  </si>
  <si>
    <t>92231306001387</t>
  </si>
  <si>
    <t>1421725</t>
  </si>
  <si>
    <t>TL3661</t>
  </si>
  <si>
    <t>92231306001388</t>
  </si>
  <si>
    <t>Grand Total Sum:</t>
  </si>
  <si>
    <t>i~EasyBill</t>
  </si>
  <si>
    <t>Page 35 of 35</t>
  </si>
  <si>
    <t>Printed On:</t>
  </si>
  <si>
    <t>thonataradya</t>
  </si>
  <si>
    <t>Tarrif</t>
  </si>
  <si>
    <t>collection</t>
  </si>
  <si>
    <t>MR WISE DEMAND COLLECT REPORT</t>
  </si>
  <si>
    <t>OVER ALL COLLECTION REPORT</t>
  </si>
  <si>
    <t>DIFFRENCE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</si>
</sst>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-mmm\-yyyy"/>
    <numFmt numFmtId="165" formatCode="hh\:mm\:ss\ "/>
  </numFmts>
  <fonts count="8" x14ac:knownFonts="1"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0F8FF"/>
      </patternFill>
    </fill>
    <fill>
      <patternFill patternType="solid">
        <fgColor rgb="FF5D8AA8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0" fillId="4" borderId="0" xfId="0" applyFill="1"/>
    <xf numFmtId="0" fontId="3" fillId="0" borderId="0" xfId="0" applyFont="1"/>
    <xf numFmtId="0" fontId="0" fillId="0" borderId="0" xfId="0" applyAlignment="1">
      <alignment vertical="top"/>
    </xf>
    <xf numFmtId="0" fontId="4" fillId="0" borderId="0" xfId="0" applyFont="1" applyAlignment="1">
      <alignment horizontal="left" vertical="top" wrapText="1" readingOrder="1"/>
    </xf>
    <xf numFmtId="39" fontId="5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center" vertical="top" wrapText="1" readingOrder="1"/>
    </xf>
    <xf numFmtId="1" fontId="5" fillId="0" borderId="0" xfId="0" applyNumberFormat="1" applyFont="1" applyAlignment="1">
      <alignment horizontal="center" vertical="top"/>
    </xf>
    <xf numFmtId="4" fontId="5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 vertical="top" wrapText="1" readingOrder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 readingOrder="1"/>
    </xf>
    <xf numFmtId="37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right" vertical="top"/>
    </xf>
    <xf numFmtId="39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center" vertical="top"/>
    </xf>
    <xf numFmtId="164" fontId="4" fillId="0" borderId="0" xfId="0" applyNumberFormat="1" applyFont="1" applyAlignment="1">
      <alignment horizontal="left" vertical="top"/>
    </xf>
    <xf numFmtId="165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vertical="top"/>
    </xf>
    <xf numFmtId="0" fontId="4" fillId="0" borderId="2" xfId="0" applyFont="1" applyBorder="1" applyAlignment="1">
      <alignment horizontal="left" vertical="top" readingOrder="1"/>
    </xf>
    <xf numFmtId="0" fontId="4" fillId="0" borderId="0" xfId="0" applyFont="1" applyBorder="1" applyAlignment="1">
      <alignment horizontal="left" vertical="top" readingOrder="1"/>
    </xf>
    <xf numFmtId="37" fontId="4" fillId="0" borderId="0" xfId="0" applyNumberFormat="1" applyFont="1" applyAlignment="1">
      <alignment horizontal="right" vertical="top"/>
    </xf>
    <xf numFmtId="0" fontId="4" fillId="4" borderId="3" xfId="0" applyFont="1" applyFill="1" applyBorder="1" applyAlignment="1">
      <alignment vertical="top"/>
    </xf>
    <xf numFmtId="0" fontId="0" fillId="4" borderId="3" xfId="0" applyFill="1" applyBorder="1" applyAlignment="1">
      <alignment vertical="top"/>
    </xf>
    <xf numFmtId="37" fontId="4" fillId="4" borderId="3" xfId="0" applyNumberFormat="1" applyFont="1" applyFill="1" applyBorder="1" applyAlignment="1">
      <alignment vertical="top"/>
    </xf>
    <xf numFmtId="0" fontId="6" fillId="0" borderId="0" xfId="0" applyFont="1"/>
    <xf numFmtId="0" fontId="3" fillId="0" borderId="3" xfId="0" applyFont="1" applyBorder="1"/>
    <xf numFmtId="0" fontId="3" fillId="4" borderId="3" xfId="0" applyFont="1" applyFill="1" applyBorder="1"/>
    <xf numFmtId="37" fontId="7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0</xdr:rowOff>
    </xdr:from>
    <xdr:to>
      <xdr:col>11</xdr:col>
      <xdr:colOff>152400</xdr:colOff>
      <xdr:row>2</xdr:row>
      <xdr:rowOff>66675</xdr:rowOff>
    </xdr:to>
    <xdr:pic>
      <xdr:nvPicPr>
        <xdr:cNvPr id="2" name="Picture 1025">
          <a:extLst>
            <a:ext uri="{FF2B5EF4-FFF2-40B4-BE49-F238E27FC236}">
              <a16:creationId xmlns:a16="http://schemas.microsoft.com/office/drawing/2014/main" id="{5228BEF8-B69F-4379-BFAC-EB499C6AD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0"/>
          <a:ext cx="152400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42</xdr:col>
      <xdr:colOff>0</xdr:colOff>
      <xdr:row>0</xdr:row>
      <xdr:rowOff>0</xdr:rowOff>
    </xdr:from>
    <xdr:to>
      <xdr:col>42</xdr:col>
      <xdr:colOff>381000</xdr:colOff>
      <xdr:row>2</xdr:row>
      <xdr:rowOff>95250</xdr:rowOff>
    </xdr:to>
    <xdr:pic>
      <xdr:nvPicPr>
        <xdr:cNvPr id="3" name="Picture 1026">
          <a:extLst>
            <a:ext uri="{FF2B5EF4-FFF2-40B4-BE49-F238E27FC236}">
              <a16:creationId xmlns:a16="http://schemas.microsoft.com/office/drawing/2014/main" id="{E564A219-ACE3-499C-998E-2CB471101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0"/>
          <a:ext cx="38100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AG135" totalsRowShown="0">
  <autoFilter ref="A5:AG135" xr:uid="{00000000-0009-0000-0100-000001000000}"/>
  <tableColumns count="33">
    <tableColumn id="1" xr3:uid="{00000000-0010-0000-0000-000001000000}" name="SECTION"/>
    <tableColumn id="2" xr3:uid="{00000000-0010-0000-0000-000002000000}" name="MR CODE"/>
    <tableColumn id="3" xr3:uid="{00000000-0010-0000-0000-000003000000}" name="MR NAME"/>
    <tableColumn id="4" xr3:uid="{00000000-0010-0000-0000-000004000000}" name="SO CODE"/>
    <tableColumn id="5" xr3:uid="{00000000-0010-0000-0000-000005000000}" name="SO NAME"/>
    <tableColumn id="6" xr3:uid="{00000000-0010-0000-0000-000006000000}" name="TARIFF"/>
    <tableColumn id="7" xr3:uid="{00000000-0010-0000-0000-000007000000}" name="SUB TARIFF"/>
    <tableColumn id="8" xr3:uid="{00000000-0010-0000-0000-000008000000}" name="TOTAL INSTALLATION"/>
    <tableColumn id="9" xr3:uid="{00000000-0010-0000-0000-000009000000}" name="LIVE INSTALLATION"/>
    <tableColumn id="10" xr3:uid="{00000000-0010-0000-0000-00000A000000}" name="BILLED INSTALLATION"/>
    <tableColumn id="11" xr3:uid="{00000000-0010-0000-0000-00000B000000}" name="UNITS"/>
    <tableColumn id="12" xr3:uid="{00000000-0010-0000-0000-00000C000000}" name="OB"/>
    <tableColumn id="13" xr3:uid="{00000000-0010-0000-0000-00000D000000}" name="DEMAND"/>
    <tableColumn id="14" xr3:uid="{00000000-0010-0000-0000-00000E000000}" name="COLLECTION"/>
    <tableColumn id="15" xr3:uid="{00000000-0010-0000-0000-00000F000000}" name="ADJ"/>
    <tableColumn id="16" xr3:uid="{00000000-0010-0000-0000-000010000000}" name="LIVE CB"/>
    <tableColumn id="17" xr3:uid="{00000000-0010-0000-0000-000011000000}" name="LD/PD INSTALLATION"/>
    <tableColumn id="18" xr3:uid="{00000000-0010-0000-0000-000012000000}" name="BILLING EFF"/>
    <tableColumn id="19" xr3:uid="{00000000-0010-0000-0000-000013000000}" name="COLL EFF"/>
    <tableColumn id="20" xr3:uid="{00000000-0010-0000-0000-000014000000}" name="NORMAL"/>
    <tableColumn id="21" xr3:uid="{00000000-0010-0000-0000-000015000000}" name="DISS"/>
    <tableColumn id="22" xr3:uid="{00000000-0010-0000-0000-000016000000}" name="IDLE/VACANT"/>
    <tableColumn id="23" xr3:uid="{00000000-0010-0000-0000-000017000000}" name="DL"/>
    <tableColumn id="24" xr3:uid="{00000000-0010-0000-0000-000018000000}" name="INVISIBLE"/>
    <tableColumn id="25" xr3:uid="{00000000-0010-0000-0000-000019000000}" name="MSNU"/>
    <tableColumn id="26" xr3:uid="{00000000-0010-0000-0000-00001A000000}" name="STICKY"/>
    <tableColumn id="27" xr3:uid="{00000000-0010-0000-0000-00001B000000}" name="MNR"/>
    <tableColumn id="28" xr3:uid="{00000000-0010-0000-0000-00001C000000}" name="MBO"/>
    <tableColumn id="29" xr3:uid="{00000000-0010-0000-0000-00001D000000}" name="DIAL OVER"/>
    <tableColumn id="30" xr3:uid="{00000000-0010-0000-0000-00001E000000}" name="DC"/>
    <tableColumn id="31" xr3:uid="{00000000-0010-0000-0000-00001F000000}" name="ABNORMAL CONSUMPTION"/>
    <tableColumn id="32" xr3:uid="{00000000-0010-0000-0000-000020000000}" name="SUBNORMAL CONSUMPTION"/>
    <tableColumn id="33" xr3:uid="{00000000-0010-0000-0000-000021000000}" name="ZERO CONSUMP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35"/>
  <sheetViews>
    <sheetView workbookViewId="0">
      <selection sqref="A1:XFD1048576"/>
    </sheetView>
  </sheetViews>
  <sheetFormatPr defaultRowHeight="15" x14ac:dyDescent="0.25"/>
  <cols>
    <col min="1" max="1" width="21" customWidth="1"/>
    <col min="2" max="2" width="12.7109375" customWidth="1"/>
    <col min="3" max="3" width="28.5703125" customWidth="1"/>
    <col min="4" max="4" width="12.140625" customWidth="1"/>
    <col min="5" max="5" width="16.85546875" customWidth="1"/>
    <col min="6" max="6" width="10.42578125" customWidth="1"/>
    <col min="7" max="7" width="14.28515625" customWidth="1"/>
    <col min="8" max="8" width="22.85546875" customWidth="1"/>
    <col min="9" max="9" width="21" customWidth="1"/>
    <col min="10" max="10" width="23.140625" customWidth="1"/>
    <col min="11" max="11" width="13" customWidth="1"/>
    <col min="12" max="12" width="14" customWidth="1"/>
    <col min="13" max="13" width="12.5703125" customWidth="1"/>
    <col min="14" max="14" width="15.28515625" customWidth="1"/>
    <col min="15" max="15" width="13" customWidth="1"/>
    <col min="16" max="16" width="15.140625" customWidth="1"/>
    <col min="17" max="17" width="22.7109375" customWidth="1"/>
    <col min="18" max="18" width="14.5703125" customWidth="1"/>
    <col min="19" max="20" width="12.28515625" customWidth="1"/>
    <col min="21" max="21" width="8.28515625" customWidth="1"/>
    <col min="22" max="22" width="16.140625" customWidth="1"/>
    <col min="23" max="23" width="6.7109375" customWidth="1"/>
    <col min="24" max="24" width="12.7109375" customWidth="1"/>
    <col min="25" max="25" width="10" customWidth="1"/>
    <col min="26" max="26" width="10.28515625" customWidth="1"/>
    <col min="27" max="28" width="8.85546875" customWidth="1"/>
    <col min="29" max="29" width="13.7109375" customWidth="1"/>
    <col min="30" max="30" width="7" customWidth="1"/>
    <col min="31" max="31" width="28.42578125" customWidth="1"/>
    <col min="32" max="32" width="29.5703125" customWidth="1"/>
    <col min="33" max="33" width="22.85546875" customWidth="1"/>
  </cols>
  <sheetData>
    <row r="1" spans="1:33" x14ac:dyDescent="0.25">
      <c r="A1" s="1" t="s">
        <v>0</v>
      </c>
      <c r="B1" s="4" t="s">
        <v>1</v>
      </c>
      <c r="C1" s="4" t="s">
        <v>1</v>
      </c>
      <c r="D1" s="1" t="s">
        <v>2</v>
      </c>
      <c r="E1" s="4" t="s">
        <v>3</v>
      </c>
      <c r="F1" s="4" t="s">
        <v>3</v>
      </c>
    </row>
    <row r="2" spans="1:33" x14ac:dyDescent="0.25">
      <c r="A2" s="3" t="s">
        <v>4</v>
      </c>
      <c r="B2" s="3" t="s">
        <v>4</v>
      </c>
      <c r="C2" s="3" t="s">
        <v>4</v>
      </c>
      <c r="D2" s="3" t="s">
        <v>4</v>
      </c>
      <c r="E2" s="3" t="s">
        <v>4</v>
      </c>
      <c r="F2" s="3" t="s">
        <v>4</v>
      </c>
      <c r="G2" s="3" t="s">
        <v>4</v>
      </c>
      <c r="H2" s="3" t="s">
        <v>4</v>
      </c>
      <c r="I2" s="3" t="s">
        <v>4</v>
      </c>
      <c r="J2" s="3" t="s">
        <v>4</v>
      </c>
      <c r="K2" s="3" t="s">
        <v>4</v>
      </c>
      <c r="L2" s="3" t="s">
        <v>4</v>
      </c>
      <c r="M2" s="3" t="s">
        <v>4</v>
      </c>
      <c r="N2" s="3" t="s">
        <v>4</v>
      </c>
      <c r="O2" s="3" t="s">
        <v>4</v>
      </c>
      <c r="P2" s="3" t="s">
        <v>4</v>
      </c>
      <c r="Q2" s="3" t="s">
        <v>4</v>
      </c>
      <c r="R2" s="3" t="s">
        <v>4</v>
      </c>
      <c r="S2" s="3" t="s">
        <v>4</v>
      </c>
      <c r="T2" s="3" t="s">
        <v>4</v>
      </c>
      <c r="U2" s="3" t="s">
        <v>4</v>
      </c>
      <c r="V2" s="3" t="s">
        <v>4</v>
      </c>
      <c r="W2" s="3" t="s">
        <v>4</v>
      </c>
      <c r="X2" s="3" t="s">
        <v>4</v>
      </c>
      <c r="Y2" s="3" t="s">
        <v>4</v>
      </c>
      <c r="Z2" s="3" t="s">
        <v>4</v>
      </c>
      <c r="AA2" s="3" t="s">
        <v>4</v>
      </c>
      <c r="AB2" s="3" t="s">
        <v>4</v>
      </c>
      <c r="AC2" s="3" t="s">
        <v>4</v>
      </c>
      <c r="AD2" s="3" t="s">
        <v>4</v>
      </c>
      <c r="AE2" s="3" t="s">
        <v>4</v>
      </c>
      <c r="AF2" s="3" t="s">
        <v>4</v>
      </c>
      <c r="AG2" s="3" t="s">
        <v>4</v>
      </c>
    </row>
    <row r="3" spans="1:33" ht="15.75" x14ac:dyDescent="0.25">
      <c r="A3" s="2" t="s">
        <v>5</v>
      </c>
      <c r="B3" s="2" t="s">
        <v>5</v>
      </c>
      <c r="C3" s="2" t="s">
        <v>5</v>
      </c>
      <c r="D3" s="2" t="s">
        <v>5</v>
      </c>
      <c r="E3" s="2" t="s">
        <v>5</v>
      </c>
      <c r="F3" s="2" t="s">
        <v>5</v>
      </c>
      <c r="G3" s="2" t="s">
        <v>5</v>
      </c>
      <c r="H3" s="2" t="s">
        <v>5</v>
      </c>
      <c r="I3" s="2" t="s">
        <v>5</v>
      </c>
      <c r="J3" s="2" t="s">
        <v>5</v>
      </c>
      <c r="K3" s="2" t="s">
        <v>5</v>
      </c>
      <c r="L3" s="2" t="s">
        <v>5</v>
      </c>
      <c r="M3" s="2" t="s">
        <v>5</v>
      </c>
      <c r="N3" s="2" t="s">
        <v>5</v>
      </c>
      <c r="O3" s="2" t="s">
        <v>5</v>
      </c>
      <c r="P3" s="2" t="s">
        <v>5</v>
      </c>
      <c r="Q3" s="2" t="s">
        <v>5</v>
      </c>
      <c r="R3" s="2" t="s">
        <v>5</v>
      </c>
      <c r="S3" s="2" t="s">
        <v>5</v>
      </c>
      <c r="T3" s="2" t="s">
        <v>5</v>
      </c>
      <c r="U3" s="2" t="s">
        <v>5</v>
      </c>
      <c r="V3" s="2" t="s">
        <v>5</v>
      </c>
      <c r="W3" s="2" t="s">
        <v>5</v>
      </c>
      <c r="X3" s="2" t="s">
        <v>5</v>
      </c>
      <c r="Y3" s="2" t="s">
        <v>5</v>
      </c>
      <c r="Z3" s="2" t="s">
        <v>5</v>
      </c>
      <c r="AA3" s="2" t="s">
        <v>5</v>
      </c>
      <c r="AB3" s="2" t="s">
        <v>5</v>
      </c>
      <c r="AC3" s="2" t="s">
        <v>5</v>
      </c>
      <c r="AD3" s="2" t="s">
        <v>5</v>
      </c>
      <c r="AE3" s="2" t="s">
        <v>5</v>
      </c>
      <c r="AF3" s="2" t="s">
        <v>5</v>
      </c>
      <c r="AG3" s="2" t="s">
        <v>5</v>
      </c>
    </row>
    <row r="5" spans="1:33" x14ac:dyDescent="0.25">
      <c r="A5" t="s">
        <v>6</v>
      </c>
      <c r="B5" t="s">
        <v>7</v>
      </c>
      <c r="C5" t="s">
        <v>8</v>
      </c>
      <c r="D5" t="s">
        <v>9</v>
      </c>
      <c r="E5" t="s">
        <v>10</v>
      </c>
      <c r="F5" t="s">
        <v>11</v>
      </c>
      <c r="G5" t="s">
        <v>12</v>
      </c>
      <c r="H5" t="s">
        <v>13</v>
      </c>
      <c r="I5" t="s">
        <v>14</v>
      </c>
      <c r="J5" t="s">
        <v>15</v>
      </c>
      <c r="K5" t="s">
        <v>16</v>
      </c>
      <c r="L5" t="s">
        <v>17</v>
      </c>
      <c r="M5" t="s">
        <v>18</v>
      </c>
      <c r="N5" t="s">
        <v>19</v>
      </c>
      <c r="O5" t="s">
        <v>20</v>
      </c>
      <c r="P5" t="s">
        <v>21</v>
      </c>
      <c r="Q5" t="s">
        <v>22</v>
      </c>
      <c r="R5" t="s">
        <v>23</v>
      </c>
      <c r="S5" t="s">
        <v>24</v>
      </c>
      <c r="T5" t="s">
        <v>25</v>
      </c>
      <c r="U5" t="s">
        <v>26</v>
      </c>
      <c r="V5" t="s">
        <v>27</v>
      </c>
      <c r="W5" t="s">
        <v>28</v>
      </c>
      <c r="X5" t="s">
        <v>29</v>
      </c>
      <c r="Y5" t="s">
        <v>30</v>
      </c>
      <c r="Z5" t="s">
        <v>31</v>
      </c>
      <c r="AA5" t="s">
        <v>32</v>
      </c>
      <c r="AB5" t="s">
        <v>33</v>
      </c>
      <c r="AC5" t="s">
        <v>34</v>
      </c>
      <c r="AD5" t="s">
        <v>35</v>
      </c>
      <c r="AE5" t="s">
        <v>36</v>
      </c>
      <c r="AF5" t="s">
        <v>37</v>
      </c>
      <c r="AG5" t="s">
        <v>38</v>
      </c>
    </row>
    <row r="6" spans="1:33" x14ac:dyDescent="0.25">
      <c r="A6" t="s">
        <v>39</v>
      </c>
      <c r="B6" t="s">
        <v>40</v>
      </c>
      <c r="C6" t="s">
        <v>41</v>
      </c>
      <c r="D6" t="s">
        <v>42</v>
      </c>
      <c r="E6" t="s">
        <v>43</v>
      </c>
      <c r="F6" t="s">
        <v>44</v>
      </c>
      <c r="G6" t="s">
        <v>45</v>
      </c>
      <c r="H6">
        <v>1</v>
      </c>
      <c r="I6">
        <v>1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</row>
    <row r="7" spans="1:33" x14ac:dyDescent="0.25">
      <c r="A7" t="s">
        <v>39</v>
      </c>
      <c r="B7" t="s">
        <v>46</v>
      </c>
      <c r="C7" t="s">
        <v>47</v>
      </c>
      <c r="D7" t="s">
        <v>42</v>
      </c>
      <c r="E7" t="s">
        <v>43</v>
      </c>
      <c r="F7" t="s">
        <v>48</v>
      </c>
      <c r="G7" t="s">
        <v>49</v>
      </c>
      <c r="H7">
        <v>1680</v>
      </c>
      <c r="I7">
        <v>1406</v>
      </c>
      <c r="J7">
        <v>1406</v>
      </c>
      <c r="K7">
        <v>43687.56</v>
      </c>
      <c r="L7">
        <v>1939260</v>
      </c>
      <c r="M7">
        <v>525648.73</v>
      </c>
      <c r="N7">
        <v>35634</v>
      </c>
      <c r="O7">
        <v>471655.73</v>
      </c>
      <c r="P7">
        <v>1965678.59</v>
      </c>
      <c r="Q7">
        <v>270</v>
      </c>
      <c r="R7">
        <v>100</v>
      </c>
      <c r="S7">
        <v>6.78</v>
      </c>
      <c r="T7">
        <v>1294</v>
      </c>
      <c r="U7">
        <v>0</v>
      </c>
      <c r="V7">
        <v>105</v>
      </c>
      <c r="W7">
        <v>4</v>
      </c>
      <c r="X7">
        <v>0</v>
      </c>
      <c r="Y7">
        <v>0</v>
      </c>
      <c r="Z7">
        <v>0</v>
      </c>
      <c r="AA7">
        <v>2</v>
      </c>
      <c r="AB7">
        <v>1</v>
      </c>
      <c r="AC7">
        <v>0</v>
      </c>
      <c r="AD7">
        <v>0</v>
      </c>
      <c r="AE7">
        <v>0</v>
      </c>
      <c r="AF7">
        <v>0</v>
      </c>
      <c r="AG7">
        <v>0</v>
      </c>
    </row>
    <row r="8" spans="1:33" x14ac:dyDescent="0.25">
      <c r="A8" t="s">
        <v>39</v>
      </c>
      <c r="B8" t="s">
        <v>46</v>
      </c>
      <c r="C8" t="s">
        <v>47</v>
      </c>
      <c r="D8" t="s">
        <v>42</v>
      </c>
      <c r="E8" t="s">
        <v>43</v>
      </c>
      <c r="F8" t="s">
        <v>50</v>
      </c>
      <c r="G8" t="s">
        <v>51</v>
      </c>
      <c r="H8">
        <v>50</v>
      </c>
      <c r="I8">
        <v>33</v>
      </c>
      <c r="J8">
        <v>31</v>
      </c>
      <c r="K8">
        <v>3789.87</v>
      </c>
      <c r="L8">
        <v>25480</v>
      </c>
      <c r="M8">
        <v>42955</v>
      </c>
      <c r="N8">
        <v>32197</v>
      </c>
      <c r="O8">
        <v>0</v>
      </c>
      <c r="P8">
        <v>36411.11</v>
      </c>
      <c r="Q8">
        <v>17</v>
      </c>
      <c r="R8">
        <v>0</v>
      </c>
      <c r="S8">
        <v>74.959999999999994</v>
      </c>
      <c r="T8">
        <v>26</v>
      </c>
      <c r="U8">
        <v>0</v>
      </c>
      <c r="V8">
        <v>4</v>
      </c>
      <c r="W8">
        <v>1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</row>
    <row r="9" spans="1:33" x14ac:dyDescent="0.25">
      <c r="A9" t="s">
        <v>39</v>
      </c>
      <c r="B9" t="s">
        <v>46</v>
      </c>
      <c r="C9" t="s">
        <v>47</v>
      </c>
      <c r="D9" t="s">
        <v>42</v>
      </c>
      <c r="E9" t="s">
        <v>43</v>
      </c>
      <c r="F9" t="s">
        <v>44</v>
      </c>
      <c r="G9" t="s">
        <v>45</v>
      </c>
      <c r="H9">
        <v>1537</v>
      </c>
      <c r="I9">
        <v>1379</v>
      </c>
      <c r="J9">
        <v>0</v>
      </c>
      <c r="K9">
        <v>0</v>
      </c>
      <c r="L9">
        <v>570415.13800000004</v>
      </c>
      <c r="M9">
        <v>0</v>
      </c>
      <c r="N9">
        <v>0</v>
      </c>
      <c r="O9">
        <v>0</v>
      </c>
      <c r="P9">
        <v>570415.13800000004</v>
      </c>
      <c r="Q9">
        <v>158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</row>
    <row r="10" spans="1:33" x14ac:dyDescent="0.25">
      <c r="A10" t="s">
        <v>39</v>
      </c>
      <c r="B10" t="s">
        <v>46</v>
      </c>
      <c r="C10" t="s">
        <v>47</v>
      </c>
      <c r="D10" t="s">
        <v>42</v>
      </c>
      <c r="E10" t="s">
        <v>43</v>
      </c>
      <c r="F10" t="s">
        <v>52</v>
      </c>
      <c r="G10" t="s">
        <v>52</v>
      </c>
      <c r="H10">
        <v>2</v>
      </c>
      <c r="I10">
        <v>1</v>
      </c>
      <c r="J10">
        <v>1</v>
      </c>
      <c r="K10">
        <v>2716</v>
      </c>
      <c r="L10">
        <v>-6481</v>
      </c>
      <c r="M10">
        <v>13835</v>
      </c>
      <c r="N10">
        <v>0</v>
      </c>
      <c r="O10">
        <v>0</v>
      </c>
      <c r="P10">
        <v>7354</v>
      </c>
      <c r="Q10">
        <v>1</v>
      </c>
      <c r="R10">
        <v>100</v>
      </c>
      <c r="S10">
        <v>0</v>
      </c>
      <c r="T10">
        <v>1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</row>
    <row r="11" spans="1:33" x14ac:dyDescent="0.25">
      <c r="A11" t="s">
        <v>39</v>
      </c>
      <c r="B11" t="s">
        <v>46</v>
      </c>
      <c r="C11" t="s">
        <v>47</v>
      </c>
      <c r="D11" t="s">
        <v>42</v>
      </c>
      <c r="E11" t="s">
        <v>43</v>
      </c>
      <c r="F11" t="s">
        <v>53</v>
      </c>
      <c r="G11" t="s">
        <v>54</v>
      </c>
      <c r="H11">
        <v>71</v>
      </c>
      <c r="I11">
        <v>45</v>
      </c>
      <c r="J11">
        <v>45</v>
      </c>
      <c r="K11">
        <v>4070</v>
      </c>
      <c r="L11">
        <v>63939</v>
      </c>
      <c r="M11">
        <v>60961</v>
      </c>
      <c r="N11">
        <v>17259</v>
      </c>
      <c r="O11">
        <v>0</v>
      </c>
      <c r="P11">
        <v>107893.68</v>
      </c>
      <c r="Q11">
        <v>23</v>
      </c>
      <c r="R11">
        <v>100</v>
      </c>
      <c r="S11">
        <v>28.31</v>
      </c>
      <c r="T11">
        <v>26</v>
      </c>
      <c r="U11">
        <v>0</v>
      </c>
      <c r="V11">
        <v>19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</row>
    <row r="12" spans="1:33" x14ac:dyDescent="0.25">
      <c r="A12" t="s">
        <v>39</v>
      </c>
      <c r="B12" t="s">
        <v>46</v>
      </c>
      <c r="C12" t="s">
        <v>47</v>
      </c>
      <c r="D12" t="s">
        <v>42</v>
      </c>
      <c r="E12" t="s">
        <v>43</v>
      </c>
      <c r="F12" t="s">
        <v>55</v>
      </c>
      <c r="G12" t="s">
        <v>56</v>
      </c>
      <c r="H12">
        <v>61</v>
      </c>
      <c r="I12">
        <v>46</v>
      </c>
      <c r="J12">
        <v>46</v>
      </c>
      <c r="K12">
        <v>119715.89</v>
      </c>
      <c r="L12">
        <v>33984300</v>
      </c>
      <c r="M12">
        <v>1132817</v>
      </c>
      <c r="N12">
        <v>0</v>
      </c>
      <c r="O12">
        <v>0</v>
      </c>
      <c r="P12">
        <v>35303815.229999997</v>
      </c>
      <c r="Q12">
        <v>15</v>
      </c>
      <c r="R12">
        <v>100</v>
      </c>
      <c r="S12">
        <v>0</v>
      </c>
      <c r="T12">
        <v>43</v>
      </c>
      <c r="U12">
        <v>0</v>
      </c>
      <c r="V12">
        <v>3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</row>
    <row r="13" spans="1:33" x14ac:dyDescent="0.25">
      <c r="A13" t="s">
        <v>39</v>
      </c>
      <c r="B13" t="s">
        <v>46</v>
      </c>
      <c r="C13" t="s">
        <v>47</v>
      </c>
      <c r="D13" t="s">
        <v>42</v>
      </c>
      <c r="E13" t="s">
        <v>43</v>
      </c>
      <c r="F13" t="s">
        <v>57</v>
      </c>
      <c r="G13" t="s">
        <v>58</v>
      </c>
      <c r="H13">
        <v>14</v>
      </c>
      <c r="I13">
        <v>14</v>
      </c>
      <c r="J13">
        <v>14</v>
      </c>
      <c r="K13">
        <v>2946.7</v>
      </c>
      <c r="L13">
        <v>993814</v>
      </c>
      <c r="M13">
        <v>35656</v>
      </c>
      <c r="N13">
        <v>0</v>
      </c>
      <c r="O13">
        <v>0</v>
      </c>
      <c r="P13">
        <v>1034921.5</v>
      </c>
      <c r="Q13">
        <v>0</v>
      </c>
      <c r="R13">
        <v>100</v>
      </c>
      <c r="S13">
        <v>0</v>
      </c>
      <c r="T13">
        <v>14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</row>
    <row r="14" spans="1:33" x14ac:dyDescent="0.25">
      <c r="A14" t="s">
        <v>39</v>
      </c>
      <c r="B14" t="s">
        <v>46</v>
      </c>
      <c r="C14" t="s">
        <v>47</v>
      </c>
      <c r="D14" t="s">
        <v>42</v>
      </c>
      <c r="E14" t="s">
        <v>43</v>
      </c>
      <c r="F14" t="s">
        <v>59</v>
      </c>
      <c r="G14" t="s">
        <v>59</v>
      </c>
      <c r="H14">
        <v>10</v>
      </c>
      <c r="I14">
        <v>4</v>
      </c>
      <c r="J14">
        <v>4</v>
      </c>
      <c r="K14">
        <v>377</v>
      </c>
      <c r="L14">
        <v>17406</v>
      </c>
      <c r="M14">
        <v>6140</v>
      </c>
      <c r="N14">
        <v>0</v>
      </c>
      <c r="O14">
        <v>0</v>
      </c>
      <c r="P14">
        <v>23744.880000000001</v>
      </c>
      <c r="Q14">
        <v>6</v>
      </c>
      <c r="R14">
        <v>100</v>
      </c>
      <c r="S14">
        <v>0</v>
      </c>
      <c r="T14">
        <v>0</v>
      </c>
      <c r="U14">
        <v>0</v>
      </c>
      <c r="V14">
        <v>3</v>
      </c>
      <c r="W14">
        <v>0</v>
      </c>
      <c r="X14">
        <v>0</v>
      </c>
      <c r="Y14">
        <v>0</v>
      </c>
      <c r="Z14">
        <v>0</v>
      </c>
      <c r="AA14">
        <v>1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</row>
    <row r="15" spans="1:33" x14ac:dyDescent="0.25">
      <c r="A15" t="s">
        <v>39</v>
      </c>
      <c r="B15" t="s">
        <v>60</v>
      </c>
      <c r="C15" t="s">
        <v>61</v>
      </c>
      <c r="D15" t="s">
        <v>42</v>
      </c>
      <c r="E15" t="s">
        <v>43</v>
      </c>
      <c r="F15" t="s">
        <v>44</v>
      </c>
      <c r="G15" t="s">
        <v>45</v>
      </c>
      <c r="H15">
        <v>3</v>
      </c>
      <c r="I15">
        <v>3</v>
      </c>
      <c r="J15">
        <v>0</v>
      </c>
      <c r="K15">
        <v>0</v>
      </c>
      <c r="L15">
        <v>-4121.348</v>
      </c>
      <c r="M15">
        <v>0</v>
      </c>
      <c r="N15">
        <v>0</v>
      </c>
      <c r="O15">
        <v>0</v>
      </c>
      <c r="P15">
        <v>-4121.348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</row>
    <row r="16" spans="1:33" x14ac:dyDescent="0.25">
      <c r="A16" t="s">
        <v>39</v>
      </c>
      <c r="B16" t="s">
        <v>62</v>
      </c>
      <c r="C16" t="s">
        <v>63</v>
      </c>
      <c r="D16" t="s">
        <v>42</v>
      </c>
      <c r="E16" t="s">
        <v>43</v>
      </c>
      <c r="F16" t="s">
        <v>48</v>
      </c>
      <c r="G16" t="s">
        <v>49</v>
      </c>
      <c r="H16">
        <v>1515</v>
      </c>
      <c r="I16">
        <v>1270</v>
      </c>
      <c r="J16">
        <v>1269</v>
      </c>
      <c r="K16">
        <v>29651.62</v>
      </c>
      <c r="L16">
        <v>1107862</v>
      </c>
      <c r="M16">
        <v>403340.47</v>
      </c>
      <c r="N16">
        <v>19324</v>
      </c>
      <c r="O16">
        <v>359081.47</v>
      </c>
      <c r="P16">
        <v>1138000.55</v>
      </c>
      <c r="Q16">
        <v>242</v>
      </c>
      <c r="R16">
        <v>0</v>
      </c>
      <c r="S16">
        <v>4.79</v>
      </c>
      <c r="T16">
        <v>1101</v>
      </c>
      <c r="U16">
        <v>0</v>
      </c>
      <c r="V16">
        <v>137</v>
      </c>
      <c r="W16">
        <v>12</v>
      </c>
      <c r="X16">
        <v>0</v>
      </c>
      <c r="Y16">
        <v>0</v>
      </c>
      <c r="Z16">
        <v>0</v>
      </c>
      <c r="AA16">
        <v>18</v>
      </c>
      <c r="AB16">
        <v>1</v>
      </c>
      <c r="AC16">
        <v>0</v>
      </c>
      <c r="AD16">
        <v>0</v>
      </c>
      <c r="AE16">
        <v>0</v>
      </c>
      <c r="AF16">
        <v>0</v>
      </c>
      <c r="AG16">
        <v>0</v>
      </c>
    </row>
    <row r="17" spans="1:33" x14ac:dyDescent="0.25">
      <c r="A17" t="s">
        <v>39</v>
      </c>
      <c r="B17" t="s">
        <v>62</v>
      </c>
      <c r="C17" t="s">
        <v>63</v>
      </c>
      <c r="D17" t="s">
        <v>42</v>
      </c>
      <c r="E17" t="s">
        <v>43</v>
      </c>
      <c r="F17" t="s">
        <v>50</v>
      </c>
      <c r="G17" t="s">
        <v>51</v>
      </c>
      <c r="H17">
        <v>24</v>
      </c>
      <c r="I17">
        <v>15</v>
      </c>
      <c r="J17">
        <v>15</v>
      </c>
      <c r="K17">
        <v>4194.46</v>
      </c>
      <c r="L17">
        <v>23031.439999999999</v>
      </c>
      <c r="M17">
        <v>43779.56</v>
      </c>
      <c r="N17">
        <v>16163.43</v>
      </c>
      <c r="O17">
        <v>0</v>
      </c>
      <c r="P17">
        <v>50677.74</v>
      </c>
      <c r="Q17">
        <v>9</v>
      </c>
      <c r="R17">
        <v>100</v>
      </c>
      <c r="S17">
        <v>36.92</v>
      </c>
      <c r="T17">
        <v>13</v>
      </c>
      <c r="U17">
        <v>0</v>
      </c>
      <c r="V17">
        <v>2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</row>
    <row r="18" spans="1:33" x14ac:dyDescent="0.25">
      <c r="A18" t="s">
        <v>39</v>
      </c>
      <c r="B18" t="s">
        <v>62</v>
      </c>
      <c r="C18" t="s">
        <v>63</v>
      </c>
      <c r="D18" t="s">
        <v>42</v>
      </c>
      <c r="E18" t="s">
        <v>43</v>
      </c>
      <c r="F18" t="s">
        <v>44</v>
      </c>
      <c r="G18" t="s">
        <v>45</v>
      </c>
      <c r="H18">
        <v>1306</v>
      </c>
      <c r="I18">
        <v>1306</v>
      </c>
      <c r="J18">
        <v>0</v>
      </c>
      <c r="K18">
        <v>0</v>
      </c>
      <c r="L18">
        <v>1026846.481</v>
      </c>
      <c r="M18">
        <v>0</v>
      </c>
      <c r="N18">
        <v>0</v>
      </c>
      <c r="O18">
        <v>0</v>
      </c>
      <c r="P18">
        <v>1026846.481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</row>
    <row r="19" spans="1:33" x14ac:dyDescent="0.25">
      <c r="A19" t="s">
        <v>39</v>
      </c>
      <c r="B19" t="s">
        <v>62</v>
      </c>
      <c r="C19" t="s">
        <v>63</v>
      </c>
      <c r="D19" t="s">
        <v>42</v>
      </c>
      <c r="E19" t="s">
        <v>43</v>
      </c>
      <c r="F19" t="s">
        <v>53</v>
      </c>
      <c r="G19" t="s">
        <v>54</v>
      </c>
      <c r="H19">
        <v>31</v>
      </c>
      <c r="I19">
        <v>14</v>
      </c>
      <c r="J19">
        <v>14</v>
      </c>
      <c r="K19">
        <v>1573.6</v>
      </c>
      <c r="L19">
        <v>20921</v>
      </c>
      <c r="M19">
        <v>23366</v>
      </c>
      <c r="N19">
        <v>9201</v>
      </c>
      <c r="O19">
        <v>0</v>
      </c>
      <c r="P19">
        <v>35237.01</v>
      </c>
      <c r="Q19">
        <v>16</v>
      </c>
      <c r="R19">
        <v>100</v>
      </c>
      <c r="S19">
        <v>39.380000000000003</v>
      </c>
      <c r="T19">
        <v>11</v>
      </c>
      <c r="U19">
        <v>0</v>
      </c>
      <c r="V19">
        <v>1</v>
      </c>
      <c r="W19">
        <v>1</v>
      </c>
      <c r="X19">
        <v>0</v>
      </c>
      <c r="Y19">
        <v>0</v>
      </c>
      <c r="Z19">
        <v>0</v>
      </c>
      <c r="AA19">
        <v>1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</row>
    <row r="20" spans="1:33" x14ac:dyDescent="0.25">
      <c r="A20" t="s">
        <v>39</v>
      </c>
      <c r="B20" t="s">
        <v>62</v>
      </c>
      <c r="C20" t="s">
        <v>63</v>
      </c>
      <c r="D20" t="s">
        <v>42</v>
      </c>
      <c r="E20" t="s">
        <v>43</v>
      </c>
      <c r="F20" t="s">
        <v>55</v>
      </c>
      <c r="G20" t="s">
        <v>56</v>
      </c>
      <c r="H20">
        <v>17</v>
      </c>
      <c r="I20">
        <v>17</v>
      </c>
      <c r="J20">
        <v>17</v>
      </c>
      <c r="K20">
        <v>13181</v>
      </c>
      <c r="L20">
        <v>7504570</v>
      </c>
      <c r="M20">
        <v>169834</v>
      </c>
      <c r="N20">
        <v>0</v>
      </c>
      <c r="O20">
        <v>0</v>
      </c>
      <c r="P20">
        <v>7718517.21</v>
      </c>
      <c r="Q20">
        <v>0</v>
      </c>
      <c r="R20">
        <v>100</v>
      </c>
      <c r="S20">
        <v>0</v>
      </c>
      <c r="T20">
        <v>16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1</v>
      </c>
      <c r="AC20">
        <v>0</v>
      </c>
      <c r="AD20">
        <v>0</v>
      </c>
      <c r="AE20">
        <v>0</v>
      </c>
      <c r="AF20">
        <v>0</v>
      </c>
      <c r="AG20">
        <v>0</v>
      </c>
    </row>
    <row r="21" spans="1:33" x14ac:dyDescent="0.25">
      <c r="A21" t="s">
        <v>39</v>
      </c>
      <c r="B21" t="s">
        <v>62</v>
      </c>
      <c r="C21" t="s">
        <v>63</v>
      </c>
      <c r="D21" t="s">
        <v>42</v>
      </c>
      <c r="E21" t="s">
        <v>43</v>
      </c>
      <c r="F21" t="s">
        <v>57</v>
      </c>
      <c r="G21" t="s">
        <v>58</v>
      </c>
      <c r="H21">
        <v>15</v>
      </c>
      <c r="I21">
        <v>15</v>
      </c>
      <c r="J21">
        <v>15</v>
      </c>
      <c r="K21">
        <v>2030.22</v>
      </c>
      <c r="L21">
        <v>847544</v>
      </c>
      <c r="M21">
        <v>38832</v>
      </c>
      <c r="N21">
        <v>0</v>
      </c>
      <c r="O21">
        <v>0</v>
      </c>
      <c r="P21">
        <v>893260.56</v>
      </c>
      <c r="Q21">
        <v>0</v>
      </c>
      <c r="R21">
        <v>100</v>
      </c>
      <c r="S21">
        <v>0</v>
      </c>
      <c r="T21">
        <v>14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1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</row>
    <row r="22" spans="1:33" x14ac:dyDescent="0.25">
      <c r="A22" t="s">
        <v>39</v>
      </c>
      <c r="B22" t="s">
        <v>62</v>
      </c>
      <c r="C22" t="s">
        <v>63</v>
      </c>
      <c r="D22" t="s">
        <v>42</v>
      </c>
      <c r="E22" t="s">
        <v>43</v>
      </c>
      <c r="F22" t="s">
        <v>59</v>
      </c>
      <c r="G22" t="s">
        <v>59</v>
      </c>
      <c r="H22">
        <v>14</v>
      </c>
      <c r="I22">
        <v>7</v>
      </c>
      <c r="J22">
        <v>6</v>
      </c>
      <c r="K22">
        <v>27.28</v>
      </c>
      <c r="L22">
        <v>-20772</v>
      </c>
      <c r="M22">
        <v>2044</v>
      </c>
      <c r="N22">
        <v>583</v>
      </c>
      <c r="O22">
        <v>0</v>
      </c>
      <c r="P22">
        <v>-19293.96</v>
      </c>
      <c r="Q22">
        <v>6</v>
      </c>
      <c r="R22">
        <v>0</v>
      </c>
      <c r="S22">
        <v>28.52</v>
      </c>
      <c r="T22">
        <v>5</v>
      </c>
      <c r="U22">
        <v>0</v>
      </c>
      <c r="V22">
        <v>1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</row>
    <row r="23" spans="1:33" x14ac:dyDescent="0.25">
      <c r="A23" t="s">
        <v>39</v>
      </c>
      <c r="B23" t="s">
        <v>64</v>
      </c>
      <c r="C23" t="s">
        <v>65</v>
      </c>
      <c r="D23" t="s">
        <v>42</v>
      </c>
      <c r="E23" t="s">
        <v>43</v>
      </c>
      <c r="F23" t="s">
        <v>48</v>
      </c>
      <c r="G23" t="s">
        <v>49</v>
      </c>
      <c r="H23">
        <v>1557</v>
      </c>
      <c r="I23">
        <v>1241</v>
      </c>
      <c r="J23">
        <v>1240</v>
      </c>
      <c r="K23">
        <v>30410.9</v>
      </c>
      <c r="L23">
        <v>1024087</v>
      </c>
      <c r="M23">
        <v>402353.38</v>
      </c>
      <c r="N23">
        <v>33309</v>
      </c>
      <c r="O23">
        <v>343880.38</v>
      </c>
      <c r="P23">
        <v>1054401.56</v>
      </c>
      <c r="Q23">
        <v>316</v>
      </c>
      <c r="R23">
        <v>0</v>
      </c>
      <c r="S23">
        <v>8.2799999999999994</v>
      </c>
      <c r="T23">
        <v>972</v>
      </c>
      <c r="U23">
        <v>0</v>
      </c>
      <c r="V23">
        <v>247</v>
      </c>
      <c r="W23">
        <v>4</v>
      </c>
      <c r="X23">
        <v>1</v>
      </c>
      <c r="Y23">
        <v>0</v>
      </c>
      <c r="Z23">
        <v>0</v>
      </c>
      <c r="AA23">
        <v>15</v>
      </c>
      <c r="AB23">
        <v>0</v>
      </c>
      <c r="AC23">
        <v>1</v>
      </c>
      <c r="AD23">
        <v>0</v>
      </c>
      <c r="AE23">
        <v>0</v>
      </c>
      <c r="AF23">
        <v>0</v>
      </c>
      <c r="AG23">
        <v>0</v>
      </c>
    </row>
    <row r="24" spans="1:33" x14ac:dyDescent="0.25">
      <c r="A24" t="s">
        <v>39</v>
      </c>
      <c r="B24" t="s">
        <v>64</v>
      </c>
      <c r="C24" t="s">
        <v>65</v>
      </c>
      <c r="D24" t="s">
        <v>42</v>
      </c>
      <c r="E24" t="s">
        <v>43</v>
      </c>
      <c r="F24" t="s">
        <v>66</v>
      </c>
      <c r="G24" t="s">
        <v>67</v>
      </c>
      <c r="H24">
        <v>1</v>
      </c>
      <c r="I24">
        <v>1</v>
      </c>
      <c r="J24">
        <v>1</v>
      </c>
      <c r="K24">
        <v>4.5999999999999996</v>
      </c>
      <c r="L24">
        <v>27</v>
      </c>
      <c r="M24">
        <v>227</v>
      </c>
      <c r="N24">
        <v>0</v>
      </c>
      <c r="O24">
        <v>0</v>
      </c>
      <c r="P24">
        <v>255</v>
      </c>
      <c r="Q24">
        <v>0</v>
      </c>
      <c r="R24">
        <v>100</v>
      </c>
      <c r="S24">
        <v>0</v>
      </c>
      <c r="T24">
        <v>1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</row>
    <row r="25" spans="1:33" x14ac:dyDescent="0.25">
      <c r="A25" t="s">
        <v>39</v>
      </c>
      <c r="B25" t="s">
        <v>64</v>
      </c>
      <c r="C25" t="s">
        <v>65</v>
      </c>
      <c r="D25" t="s">
        <v>42</v>
      </c>
      <c r="E25" t="s">
        <v>43</v>
      </c>
      <c r="F25" t="s">
        <v>50</v>
      </c>
      <c r="G25" t="s">
        <v>51</v>
      </c>
      <c r="H25">
        <v>14</v>
      </c>
      <c r="I25">
        <v>9</v>
      </c>
      <c r="J25">
        <v>9</v>
      </c>
      <c r="K25">
        <v>3621.89</v>
      </c>
      <c r="L25">
        <v>4086</v>
      </c>
      <c r="M25">
        <v>35045</v>
      </c>
      <c r="N25">
        <v>31552</v>
      </c>
      <c r="O25">
        <v>0</v>
      </c>
      <c r="P25">
        <v>7746.01</v>
      </c>
      <c r="Q25">
        <v>5</v>
      </c>
      <c r="R25">
        <v>100</v>
      </c>
      <c r="S25">
        <v>90.03</v>
      </c>
      <c r="T25">
        <v>6</v>
      </c>
      <c r="U25">
        <v>0</v>
      </c>
      <c r="V25">
        <v>2</v>
      </c>
      <c r="W25">
        <v>0</v>
      </c>
      <c r="X25">
        <v>0</v>
      </c>
      <c r="Y25">
        <v>0</v>
      </c>
      <c r="Z25">
        <v>0</v>
      </c>
      <c r="AA25">
        <v>1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</row>
    <row r="26" spans="1:33" x14ac:dyDescent="0.25">
      <c r="A26" t="s">
        <v>39</v>
      </c>
      <c r="B26" t="s">
        <v>64</v>
      </c>
      <c r="C26" t="s">
        <v>65</v>
      </c>
      <c r="D26" t="s">
        <v>42</v>
      </c>
      <c r="E26" t="s">
        <v>43</v>
      </c>
      <c r="F26" t="s">
        <v>44</v>
      </c>
      <c r="G26" t="s">
        <v>45</v>
      </c>
      <c r="H26">
        <v>785</v>
      </c>
      <c r="I26">
        <v>750</v>
      </c>
      <c r="J26">
        <v>0</v>
      </c>
      <c r="K26">
        <v>0</v>
      </c>
      <c r="L26">
        <v>713937.81799999997</v>
      </c>
      <c r="M26">
        <v>0</v>
      </c>
      <c r="N26">
        <v>0</v>
      </c>
      <c r="O26">
        <v>0</v>
      </c>
      <c r="P26">
        <v>713937.81799999997</v>
      </c>
      <c r="Q26">
        <v>35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</row>
    <row r="27" spans="1:33" x14ac:dyDescent="0.25">
      <c r="A27" t="s">
        <v>39</v>
      </c>
      <c r="B27" t="s">
        <v>64</v>
      </c>
      <c r="C27" t="s">
        <v>65</v>
      </c>
      <c r="D27" t="s">
        <v>42</v>
      </c>
      <c r="E27" t="s">
        <v>43</v>
      </c>
      <c r="F27" t="s">
        <v>53</v>
      </c>
      <c r="G27" t="s">
        <v>54</v>
      </c>
      <c r="H27">
        <v>50</v>
      </c>
      <c r="I27">
        <v>27</v>
      </c>
      <c r="J27">
        <v>27</v>
      </c>
      <c r="K27">
        <v>1326.42</v>
      </c>
      <c r="L27">
        <v>31081</v>
      </c>
      <c r="M27">
        <v>23571</v>
      </c>
      <c r="N27">
        <v>6693</v>
      </c>
      <c r="O27">
        <v>0</v>
      </c>
      <c r="P27">
        <v>48072.91</v>
      </c>
      <c r="Q27">
        <v>22</v>
      </c>
      <c r="R27">
        <v>100</v>
      </c>
      <c r="S27">
        <v>28.4</v>
      </c>
      <c r="T27">
        <v>18</v>
      </c>
      <c r="U27">
        <v>0</v>
      </c>
      <c r="V27">
        <v>9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</row>
    <row r="28" spans="1:33" x14ac:dyDescent="0.25">
      <c r="A28" t="s">
        <v>39</v>
      </c>
      <c r="B28" t="s">
        <v>64</v>
      </c>
      <c r="C28" t="s">
        <v>65</v>
      </c>
      <c r="D28" t="s">
        <v>42</v>
      </c>
      <c r="E28" t="s">
        <v>43</v>
      </c>
      <c r="F28" t="s">
        <v>55</v>
      </c>
      <c r="G28" t="s">
        <v>56</v>
      </c>
      <c r="H28">
        <v>38</v>
      </c>
      <c r="I28">
        <v>32</v>
      </c>
      <c r="J28">
        <v>32</v>
      </c>
      <c r="K28">
        <v>33452.120000000003</v>
      </c>
      <c r="L28">
        <v>20619287</v>
      </c>
      <c r="M28">
        <v>427327</v>
      </c>
      <c r="N28">
        <v>0</v>
      </c>
      <c r="O28">
        <v>0</v>
      </c>
      <c r="P28">
        <v>21186694.280000001</v>
      </c>
      <c r="Q28">
        <v>6</v>
      </c>
      <c r="R28">
        <v>100</v>
      </c>
      <c r="S28">
        <v>0</v>
      </c>
      <c r="T28">
        <v>14</v>
      </c>
      <c r="U28">
        <v>0</v>
      </c>
      <c r="V28">
        <v>16</v>
      </c>
      <c r="W28">
        <v>0</v>
      </c>
      <c r="X28">
        <v>0</v>
      </c>
      <c r="Y28">
        <v>0</v>
      </c>
      <c r="Z28">
        <v>0</v>
      </c>
      <c r="AA28">
        <v>2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</row>
    <row r="29" spans="1:33" x14ac:dyDescent="0.25">
      <c r="A29" t="s">
        <v>39</v>
      </c>
      <c r="B29" t="s">
        <v>64</v>
      </c>
      <c r="C29" t="s">
        <v>65</v>
      </c>
      <c r="D29" t="s">
        <v>42</v>
      </c>
      <c r="E29" t="s">
        <v>43</v>
      </c>
      <c r="F29" t="s">
        <v>57</v>
      </c>
      <c r="G29" t="s">
        <v>58</v>
      </c>
      <c r="H29">
        <v>14</v>
      </c>
      <c r="I29">
        <v>13</v>
      </c>
      <c r="J29">
        <v>13</v>
      </c>
      <c r="K29">
        <v>2459.9899999999998</v>
      </c>
      <c r="L29">
        <v>765045</v>
      </c>
      <c r="M29">
        <v>33026</v>
      </c>
      <c r="N29">
        <v>0</v>
      </c>
      <c r="O29">
        <v>0</v>
      </c>
      <c r="P29">
        <v>805153.16</v>
      </c>
      <c r="Q29">
        <v>1</v>
      </c>
      <c r="R29">
        <v>100</v>
      </c>
      <c r="S29">
        <v>0</v>
      </c>
      <c r="T29">
        <v>13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</row>
    <row r="30" spans="1:33" x14ac:dyDescent="0.25">
      <c r="A30" t="s">
        <v>39</v>
      </c>
      <c r="B30" t="s">
        <v>64</v>
      </c>
      <c r="C30" t="s">
        <v>65</v>
      </c>
      <c r="D30" t="s">
        <v>42</v>
      </c>
      <c r="E30" t="s">
        <v>43</v>
      </c>
      <c r="F30" t="s">
        <v>59</v>
      </c>
      <c r="G30" t="s">
        <v>59</v>
      </c>
      <c r="H30">
        <v>3</v>
      </c>
      <c r="I30">
        <v>2</v>
      </c>
      <c r="J30">
        <v>2</v>
      </c>
      <c r="K30">
        <v>191.9</v>
      </c>
      <c r="L30">
        <v>-6167</v>
      </c>
      <c r="M30">
        <v>3740</v>
      </c>
      <c r="N30">
        <v>0</v>
      </c>
      <c r="O30">
        <v>0</v>
      </c>
      <c r="P30">
        <v>-2425.17</v>
      </c>
      <c r="Q30">
        <v>0</v>
      </c>
      <c r="R30">
        <v>100</v>
      </c>
      <c r="S30">
        <v>0</v>
      </c>
      <c r="T30">
        <v>2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</row>
    <row r="31" spans="1:33" x14ac:dyDescent="0.25">
      <c r="A31" t="s">
        <v>39</v>
      </c>
      <c r="B31" t="s">
        <v>68</v>
      </c>
      <c r="C31" t="s">
        <v>69</v>
      </c>
      <c r="D31" t="s">
        <v>42</v>
      </c>
      <c r="E31" t="s">
        <v>43</v>
      </c>
      <c r="F31" t="s">
        <v>48</v>
      </c>
      <c r="G31" t="s">
        <v>49</v>
      </c>
      <c r="H31">
        <v>869</v>
      </c>
      <c r="I31">
        <v>671</v>
      </c>
      <c r="J31">
        <v>669</v>
      </c>
      <c r="K31">
        <v>16395.39</v>
      </c>
      <c r="L31">
        <v>403701</v>
      </c>
      <c r="M31">
        <v>216059.18</v>
      </c>
      <c r="N31">
        <v>1275</v>
      </c>
      <c r="O31">
        <v>204701.18</v>
      </c>
      <c r="P31">
        <v>415116.69</v>
      </c>
      <c r="Q31">
        <v>197</v>
      </c>
      <c r="R31">
        <v>0</v>
      </c>
      <c r="S31">
        <v>0.59</v>
      </c>
      <c r="T31">
        <v>669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</row>
    <row r="32" spans="1:33" x14ac:dyDescent="0.25">
      <c r="A32" t="s">
        <v>39</v>
      </c>
      <c r="B32" t="s">
        <v>68</v>
      </c>
      <c r="C32" t="s">
        <v>69</v>
      </c>
      <c r="D32" t="s">
        <v>42</v>
      </c>
      <c r="E32" t="s">
        <v>43</v>
      </c>
      <c r="F32" t="s">
        <v>50</v>
      </c>
      <c r="G32" t="s">
        <v>51</v>
      </c>
      <c r="H32">
        <v>28</v>
      </c>
      <c r="I32">
        <v>22</v>
      </c>
      <c r="J32">
        <v>21</v>
      </c>
      <c r="K32">
        <v>2474.7199999999998</v>
      </c>
      <c r="L32">
        <v>8977</v>
      </c>
      <c r="M32">
        <v>29081</v>
      </c>
      <c r="N32">
        <v>11093</v>
      </c>
      <c r="O32">
        <v>0</v>
      </c>
      <c r="P32">
        <v>27055.360000000001</v>
      </c>
      <c r="Q32">
        <v>6</v>
      </c>
      <c r="R32">
        <v>0</v>
      </c>
      <c r="S32">
        <v>38.15</v>
      </c>
      <c r="T32">
        <v>21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</row>
    <row r="33" spans="1:33" x14ac:dyDescent="0.25">
      <c r="A33" t="s">
        <v>39</v>
      </c>
      <c r="B33" t="s">
        <v>68</v>
      </c>
      <c r="C33" t="s">
        <v>69</v>
      </c>
      <c r="D33" t="s">
        <v>42</v>
      </c>
      <c r="E33" t="s">
        <v>43</v>
      </c>
      <c r="F33" t="s">
        <v>44</v>
      </c>
      <c r="G33" t="s">
        <v>45</v>
      </c>
      <c r="H33">
        <v>1632</v>
      </c>
      <c r="I33">
        <v>1610</v>
      </c>
      <c r="J33">
        <v>0</v>
      </c>
      <c r="K33">
        <v>0</v>
      </c>
      <c r="L33">
        <v>-3289973.1209999998</v>
      </c>
      <c r="M33">
        <v>0</v>
      </c>
      <c r="N33">
        <v>0</v>
      </c>
      <c r="O33">
        <v>0</v>
      </c>
      <c r="P33">
        <v>-3289973.1209999998</v>
      </c>
      <c r="Q33">
        <v>22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</row>
    <row r="34" spans="1:33" x14ac:dyDescent="0.25">
      <c r="A34" t="s">
        <v>39</v>
      </c>
      <c r="B34" t="s">
        <v>68</v>
      </c>
      <c r="C34" t="s">
        <v>69</v>
      </c>
      <c r="D34" t="s">
        <v>42</v>
      </c>
      <c r="E34" t="s">
        <v>43</v>
      </c>
      <c r="F34" t="s">
        <v>52</v>
      </c>
      <c r="G34" t="s">
        <v>52</v>
      </c>
      <c r="H34">
        <v>10</v>
      </c>
      <c r="I34">
        <v>4</v>
      </c>
      <c r="J34">
        <v>4</v>
      </c>
      <c r="K34">
        <v>7</v>
      </c>
      <c r="L34">
        <v>720492</v>
      </c>
      <c r="M34">
        <v>3756</v>
      </c>
      <c r="N34">
        <v>0</v>
      </c>
      <c r="O34">
        <v>0</v>
      </c>
      <c r="P34">
        <v>724520.52</v>
      </c>
      <c r="Q34">
        <v>6</v>
      </c>
      <c r="R34">
        <v>100</v>
      </c>
      <c r="S34">
        <v>0</v>
      </c>
      <c r="T34">
        <v>4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</row>
    <row r="35" spans="1:33" x14ac:dyDescent="0.25">
      <c r="A35" t="s">
        <v>39</v>
      </c>
      <c r="B35" t="s">
        <v>68</v>
      </c>
      <c r="C35" t="s">
        <v>69</v>
      </c>
      <c r="D35" t="s">
        <v>42</v>
      </c>
      <c r="E35" t="s">
        <v>43</v>
      </c>
      <c r="F35" t="s">
        <v>53</v>
      </c>
      <c r="G35" t="s">
        <v>54</v>
      </c>
      <c r="H35">
        <v>19</v>
      </c>
      <c r="I35">
        <v>8</v>
      </c>
      <c r="J35">
        <v>8</v>
      </c>
      <c r="K35">
        <v>2605.5100000000002</v>
      </c>
      <c r="L35">
        <v>5584</v>
      </c>
      <c r="M35">
        <v>21269</v>
      </c>
      <c r="N35">
        <v>0</v>
      </c>
      <c r="O35">
        <v>0</v>
      </c>
      <c r="P35">
        <v>26878.43</v>
      </c>
      <c r="Q35">
        <v>10</v>
      </c>
      <c r="R35">
        <v>100</v>
      </c>
      <c r="S35">
        <v>0</v>
      </c>
      <c r="T35">
        <v>8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</row>
    <row r="36" spans="1:33" x14ac:dyDescent="0.25">
      <c r="A36" t="s">
        <v>39</v>
      </c>
      <c r="B36" t="s">
        <v>68</v>
      </c>
      <c r="C36" t="s">
        <v>69</v>
      </c>
      <c r="D36" t="s">
        <v>42</v>
      </c>
      <c r="E36" t="s">
        <v>43</v>
      </c>
      <c r="F36" t="s">
        <v>55</v>
      </c>
      <c r="G36" t="s">
        <v>56</v>
      </c>
      <c r="H36">
        <v>18</v>
      </c>
      <c r="I36">
        <v>14</v>
      </c>
      <c r="J36">
        <v>14</v>
      </c>
      <c r="K36">
        <v>5699</v>
      </c>
      <c r="L36">
        <v>8738353</v>
      </c>
      <c r="M36">
        <v>102022</v>
      </c>
      <c r="N36">
        <v>0</v>
      </c>
      <c r="O36">
        <v>0</v>
      </c>
      <c r="P36">
        <v>8882501.8300000001</v>
      </c>
      <c r="Q36">
        <v>4</v>
      </c>
      <c r="R36">
        <v>100</v>
      </c>
      <c r="S36">
        <v>0</v>
      </c>
      <c r="T36">
        <v>14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</row>
    <row r="37" spans="1:33" x14ac:dyDescent="0.25">
      <c r="A37" t="s">
        <v>39</v>
      </c>
      <c r="B37" t="s">
        <v>68</v>
      </c>
      <c r="C37" t="s">
        <v>69</v>
      </c>
      <c r="D37" t="s">
        <v>42</v>
      </c>
      <c r="E37" t="s">
        <v>43</v>
      </c>
      <c r="F37" t="s">
        <v>57</v>
      </c>
      <c r="G37" t="s">
        <v>58</v>
      </c>
      <c r="H37">
        <v>8</v>
      </c>
      <c r="I37">
        <v>5</v>
      </c>
      <c r="J37">
        <v>5</v>
      </c>
      <c r="K37">
        <v>1725</v>
      </c>
      <c r="L37">
        <v>165199</v>
      </c>
      <c r="M37">
        <v>17415</v>
      </c>
      <c r="N37">
        <v>0</v>
      </c>
      <c r="O37">
        <v>0</v>
      </c>
      <c r="P37">
        <v>183823.5</v>
      </c>
      <c r="Q37">
        <v>3</v>
      </c>
      <c r="R37">
        <v>100</v>
      </c>
      <c r="S37">
        <v>0</v>
      </c>
      <c r="T37">
        <v>5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</row>
    <row r="38" spans="1:33" x14ac:dyDescent="0.25">
      <c r="A38" t="s">
        <v>39</v>
      </c>
      <c r="B38" t="s">
        <v>68</v>
      </c>
      <c r="C38" t="s">
        <v>69</v>
      </c>
      <c r="D38" t="s">
        <v>42</v>
      </c>
      <c r="E38" t="s">
        <v>43</v>
      </c>
      <c r="F38" t="s">
        <v>59</v>
      </c>
      <c r="G38" t="s">
        <v>59</v>
      </c>
      <c r="H38">
        <v>5</v>
      </c>
      <c r="I38">
        <v>0</v>
      </c>
      <c r="J38">
        <v>0</v>
      </c>
      <c r="K38">
        <v>0</v>
      </c>
      <c r="L38">
        <v>14793</v>
      </c>
      <c r="M38">
        <v>0</v>
      </c>
      <c r="N38">
        <v>0</v>
      </c>
      <c r="O38">
        <v>0</v>
      </c>
      <c r="P38">
        <v>14793</v>
      </c>
      <c r="Q38">
        <v>4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</row>
    <row r="39" spans="1:33" x14ac:dyDescent="0.25">
      <c r="A39" t="s">
        <v>39</v>
      </c>
      <c r="B39" t="s">
        <v>70</v>
      </c>
      <c r="C39" t="s">
        <v>71</v>
      </c>
      <c r="D39" t="s">
        <v>42</v>
      </c>
      <c r="E39" t="s">
        <v>43</v>
      </c>
      <c r="F39" t="s">
        <v>48</v>
      </c>
      <c r="G39" t="s">
        <v>49</v>
      </c>
      <c r="H39">
        <v>1444</v>
      </c>
      <c r="I39">
        <v>1154</v>
      </c>
      <c r="J39">
        <v>1154</v>
      </c>
      <c r="K39">
        <v>28042.66</v>
      </c>
      <c r="L39">
        <v>380386</v>
      </c>
      <c r="M39">
        <v>371531.22</v>
      </c>
      <c r="N39">
        <v>17821</v>
      </c>
      <c r="O39">
        <v>336329.22</v>
      </c>
      <c r="P39">
        <v>399058.42</v>
      </c>
      <c r="Q39">
        <v>289</v>
      </c>
      <c r="R39">
        <v>100</v>
      </c>
      <c r="S39">
        <v>4.8</v>
      </c>
      <c r="T39">
        <v>994</v>
      </c>
      <c r="U39">
        <v>0</v>
      </c>
      <c r="V39">
        <v>142</v>
      </c>
      <c r="W39">
        <v>9</v>
      </c>
      <c r="X39">
        <v>0</v>
      </c>
      <c r="Y39">
        <v>0</v>
      </c>
      <c r="Z39">
        <v>0</v>
      </c>
      <c r="AA39">
        <v>8</v>
      </c>
      <c r="AB39">
        <v>1</v>
      </c>
      <c r="AC39">
        <v>0</v>
      </c>
      <c r="AD39">
        <v>0</v>
      </c>
      <c r="AE39">
        <v>0</v>
      </c>
      <c r="AF39">
        <v>0</v>
      </c>
      <c r="AG39">
        <v>0</v>
      </c>
    </row>
    <row r="40" spans="1:33" x14ac:dyDescent="0.25">
      <c r="A40" t="s">
        <v>39</v>
      </c>
      <c r="B40" t="s">
        <v>70</v>
      </c>
      <c r="C40" t="s">
        <v>71</v>
      </c>
      <c r="D40" t="s">
        <v>42</v>
      </c>
      <c r="E40" t="s">
        <v>43</v>
      </c>
      <c r="F40" t="s">
        <v>50</v>
      </c>
      <c r="G40" t="s">
        <v>51</v>
      </c>
      <c r="H40">
        <v>81</v>
      </c>
      <c r="I40">
        <v>55</v>
      </c>
      <c r="J40">
        <v>55</v>
      </c>
      <c r="K40">
        <v>2608.98</v>
      </c>
      <c r="L40">
        <v>18756.07</v>
      </c>
      <c r="M40">
        <v>45795.93</v>
      </c>
      <c r="N40">
        <v>30816.97</v>
      </c>
      <c r="O40">
        <v>0</v>
      </c>
      <c r="P40">
        <v>33839.519999999997</v>
      </c>
      <c r="Q40">
        <v>25</v>
      </c>
      <c r="R40">
        <v>100</v>
      </c>
      <c r="S40">
        <v>67.290000000000006</v>
      </c>
      <c r="T40">
        <v>49</v>
      </c>
      <c r="U40">
        <v>0</v>
      </c>
      <c r="V40">
        <v>5</v>
      </c>
      <c r="W40">
        <v>1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</row>
    <row r="41" spans="1:33" x14ac:dyDescent="0.25">
      <c r="A41" t="s">
        <v>39</v>
      </c>
      <c r="B41" t="s">
        <v>70</v>
      </c>
      <c r="C41" t="s">
        <v>71</v>
      </c>
      <c r="D41" t="s">
        <v>42</v>
      </c>
      <c r="E41" t="s">
        <v>43</v>
      </c>
      <c r="F41" t="s">
        <v>50</v>
      </c>
      <c r="G41" t="s">
        <v>72</v>
      </c>
      <c r="H41">
        <v>1</v>
      </c>
      <c r="I41">
        <v>0</v>
      </c>
      <c r="J41">
        <v>0</v>
      </c>
      <c r="K41">
        <v>0</v>
      </c>
      <c r="L41">
        <v>-4950</v>
      </c>
      <c r="M41">
        <v>0</v>
      </c>
      <c r="N41">
        <v>0</v>
      </c>
      <c r="O41">
        <v>0</v>
      </c>
      <c r="P41">
        <v>-4950</v>
      </c>
      <c r="Q41">
        <v>1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</row>
    <row r="42" spans="1:33" x14ac:dyDescent="0.25">
      <c r="A42" t="s">
        <v>39</v>
      </c>
      <c r="B42" t="s">
        <v>70</v>
      </c>
      <c r="C42" t="s">
        <v>71</v>
      </c>
      <c r="D42" t="s">
        <v>42</v>
      </c>
      <c r="E42" t="s">
        <v>43</v>
      </c>
      <c r="F42" t="s">
        <v>44</v>
      </c>
      <c r="G42" t="s">
        <v>45</v>
      </c>
      <c r="H42">
        <v>738</v>
      </c>
      <c r="I42">
        <v>733</v>
      </c>
      <c r="J42">
        <v>0</v>
      </c>
      <c r="K42">
        <v>0</v>
      </c>
      <c r="L42">
        <v>838780.21100000001</v>
      </c>
      <c r="M42">
        <v>0</v>
      </c>
      <c r="N42">
        <v>0</v>
      </c>
      <c r="O42">
        <v>0</v>
      </c>
      <c r="P42">
        <v>838780.21100000001</v>
      </c>
      <c r="Q42">
        <v>5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</row>
    <row r="43" spans="1:33" x14ac:dyDescent="0.25">
      <c r="A43" t="s">
        <v>39</v>
      </c>
      <c r="B43" t="s">
        <v>70</v>
      </c>
      <c r="C43" t="s">
        <v>71</v>
      </c>
      <c r="D43" t="s">
        <v>42</v>
      </c>
      <c r="E43" t="s">
        <v>43</v>
      </c>
      <c r="F43" t="s">
        <v>53</v>
      </c>
      <c r="G43" t="s">
        <v>54</v>
      </c>
      <c r="H43">
        <v>21</v>
      </c>
      <c r="I43">
        <v>8</v>
      </c>
      <c r="J43">
        <v>8</v>
      </c>
      <c r="K43">
        <v>5420.8</v>
      </c>
      <c r="L43">
        <v>12084</v>
      </c>
      <c r="M43">
        <v>43493</v>
      </c>
      <c r="N43">
        <v>29224</v>
      </c>
      <c r="O43">
        <v>0</v>
      </c>
      <c r="P43">
        <v>26431.62</v>
      </c>
      <c r="Q43">
        <v>13</v>
      </c>
      <c r="R43">
        <v>100</v>
      </c>
      <c r="S43">
        <v>67.19</v>
      </c>
      <c r="T43">
        <v>4</v>
      </c>
      <c r="U43">
        <v>0</v>
      </c>
      <c r="V43">
        <v>3</v>
      </c>
      <c r="W43">
        <v>1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</row>
    <row r="44" spans="1:33" x14ac:dyDescent="0.25">
      <c r="A44" t="s">
        <v>39</v>
      </c>
      <c r="B44" t="s">
        <v>70</v>
      </c>
      <c r="C44" t="s">
        <v>71</v>
      </c>
      <c r="D44" t="s">
        <v>42</v>
      </c>
      <c r="E44" t="s">
        <v>43</v>
      </c>
      <c r="F44" t="s">
        <v>55</v>
      </c>
      <c r="G44" t="s">
        <v>56</v>
      </c>
      <c r="H44">
        <v>43</v>
      </c>
      <c r="I44">
        <v>39</v>
      </c>
      <c r="J44">
        <v>39</v>
      </c>
      <c r="K44">
        <v>44736.6</v>
      </c>
      <c r="L44">
        <v>16776728</v>
      </c>
      <c r="M44">
        <v>603837</v>
      </c>
      <c r="N44">
        <v>0</v>
      </c>
      <c r="O44">
        <v>0</v>
      </c>
      <c r="P44">
        <v>17517035.079999998</v>
      </c>
      <c r="Q44">
        <v>4</v>
      </c>
      <c r="R44">
        <v>100</v>
      </c>
      <c r="S44">
        <v>0</v>
      </c>
      <c r="T44">
        <v>34</v>
      </c>
      <c r="U44">
        <v>0</v>
      </c>
      <c r="V44">
        <v>2</v>
      </c>
      <c r="W44">
        <v>1</v>
      </c>
      <c r="X44">
        <v>0</v>
      </c>
      <c r="Y44">
        <v>0</v>
      </c>
      <c r="Z44">
        <v>1</v>
      </c>
      <c r="AA44">
        <v>1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</row>
    <row r="45" spans="1:33" x14ac:dyDescent="0.25">
      <c r="A45" t="s">
        <v>39</v>
      </c>
      <c r="B45" t="s">
        <v>70</v>
      </c>
      <c r="C45" t="s">
        <v>71</v>
      </c>
      <c r="D45" t="s">
        <v>42</v>
      </c>
      <c r="E45" t="s">
        <v>43</v>
      </c>
      <c r="F45" t="s">
        <v>57</v>
      </c>
      <c r="G45" t="s">
        <v>58</v>
      </c>
      <c r="H45">
        <v>14</v>
      </c>
      <c r="I45">
        <v>13</v>
      </c>
      <c r="J45">
        <v>13</v>
      </c>
      <c r="K45">
        <v>4514.1000000000004</v>
      </c>
      <c r="L45">
        <v>1002683</v>
      </c>
      <c r="M45">
        <v>51817</v>
      </c>
      <c r="N45">
        <v>0</v>
      </c>
      <c r="O45">
        <v>0</v>
      </c>
      <c r="P45">
        <v>1062809.76</v>
      </c>
      <c r="Q45">
        <v>1</v>
      </c>
      <c r="R45">
        <v>100</v>
      </c>
      <c r="S45">
        <v>0</v>
      </c>
      <c r="T45">
        <v>12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1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</row>
    <row r="46" spans="1:33" x14ac:dyDescent="0.25">
      <c r="A46" t="s">
        <v>39</v>
      </c>
      <c r="B46" t="s">
        <v>70</v>
      </c>
      <c r="C46" t="s">
        <v>71</v>
      </c>
      <c r="D46" t="s">
        <v>42</v>
      </c>
      <c r="E46" t="s">
        <v>43</v>
      </c>
      <c r="F46" t="s">
        <v>59</v>
      </c>
      <c r="G46" t="s">
        <v>59</v>
      </c>
      <c r="H46">
        <v>15</v>
      </c>
      <c r="I46">
        <v>9</v>
      </c>
      <c r="J46">
        <v>9</v>
      </c>
      <c r="K46">
        <v>168.25</v>
      </c>
      <c r="L46">
        <v>-10039</v>
      </c>
      <c r="M46">
        <v>5999</v>
      </c>
      <c r="N46">
        <v>4000</v>
      </c>
      <c r="O46">
        <v>0</v>
      </c>
      <c r="P46">
        <v>-7994.83</v>
      </c>
      <c r="Q46">
        <v>6</v>
      </c>
      <c r="R46">
        <v>100</v>
      </c>
      <c r="S46">
        <v>66.680000000000007</v>
      </c>
      <c r="T46">
        <v>9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</row>
    <row r="47" spans="1:33" x14ac:dyDescent="0.25">
      <c r="A47" t="s">
        <v>39</v>
      </c>
      <c r="B47" t="s">
        <v>73</v>
      </c>
      <c r="C47" t="s">
        <v>74</v>
      </c>
      <c r="D47" t="s">
        <v>42</v>
      </c>
      <c r="E47" t="s">
        <v>43</v>
      </c>
      <c r="F47" t="s">
        <v>48</v>
      </c>
      <c r="G47" t="s">
        <v>49</v>
      </c>
      <c r="H47">
        <v>800</v>
      </c>
      <c r="I47">
        <v>645</v>
      </c>
      <c r="J47">
        <v>645</v>
      </c>
      <c r="K47">
        <v>15527.71</v>
      </c>
      <c r="L47">
        <v>404319</v>
      </c>
      <c r="M47">
        <v>205432.52</v>
      </c>
      <c r="N47">
        <v>2289</v>
      </c>
      <c r="O47">
        <v>190429.52</v>
      </c>
      <c r="P47">
        <v>418257.17</v>
      </c>
      <c r="Q47">
        <v>155</v>
      </c>
      <c r="R47">
        <v>100</v>
      </c>
      <c r="S47">
        <v>1.1100000000000001</v>
      </c>
      <c r="T47">
        <v>556</v>
      </c>
      <c r="U47">
        <v>0</v>
      </c>
      <c r="V47">
        <v>78</v>
      </c>
      <c r="W47">
        <v>1</v>
      </c>
      <c r="X47">
        <v>0</v>
      </c>
      <c r="Y47">
        <v>0</v>
      </c>
      <c r="Z47">
        <v>0</v>
      </c>
      <c r="AA47">
        <v>9</v>
      </c>
      <c r="AB47">
        <v>1</v>
      </c>
      <c r="AC47">
        <v>0</v>
      </c>
      <c r="AD47">
        <v>0</v>
      </c>
      <c r="AE47">
        <v>0</v>
      </c>
      <c r="AF47">
        <v>0</v>
      </c>
      <c r="AG47">
        <v>0</v>
      </c>
    </row>
    <row r="48" spans="1:33" x14ac:dyDescent="0.25">
      <c r="A48" t="s">
        <v>39</v>
      </c>
      <c r="B48" t="s">
        <v>73</v>
      </c>
      <c r="C48" t="s">
        <v>74</v>
      </c>
      <c r="D48" t="s">
        <v>42</v>
      </c>
      <c r="E48" t="s">
        <v>43</v>
      </c>
      <c r="F48" t="s">
        <v>50</v>
      </c>
      <c r="G48" t="s">
        <v>51</v>
      </c>
      <c r="H48">
        <v>1</v>
      </c>
      <c r="I48">
        <v>1</v>
      </c>
      <c r="J48">
        <v>1</v>
      </c>
      <c r="K48">
        <v>10</v>
      </c>
      <c r="L48">
        <v>745</v>
      </c>
      <c r="M48">
        <v>301</v>
      </c>
      <c r="N48">
        <v>0</v>
      </c>
      <c r="O48">
        <v>0</v>
      </c>
      <c r="P48">
        <v>1051.9100000000001</v>
      </c>
      <c r="Q48">
        <v>0</v>
      </c>
      <c r="R48">
        <v>100</v>
      </c>
      <c r="S48">
        <v>0</v>
      </c>
      <c r="T48">
        <v>1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</row>
    <row r="49" spans="1:33" x14ac:dyDescent="0.25">
      <c r="A49" t="s">
        <v>39</v>
      </c>
      <c r="B49" t="s">
        <v>73</v>
      </c>
      <c r="C49" t="s">
        <v>74</v>
      </c>
      <c r="D49" t="s">
        <v>42</v>
      </c>
      <c r="E49" t="s">
        <v>43</v>
      </c>
      <c r="F49" t="s">
        <v>44</v>
      </c>
      <c r="G49" t="s">
        <v>45</v>
      </c>
      <c r="H49">
        <v>6</v>
      </c>
      <c r="I49">
        <v>6</v>
      </c>
      <c r="J49">
        <v>0</v>
      </c>
      <c r="K49">
        <v>0</v>
      </c>
      <c r="L49">
        <v>-2117.0639999999999</v>
      </c>
      <c r="M49">
        <v>0</v>
      </c>
      <c r="N49">
        <v>0</v>
      </c>
      <c r="O49">
        <v>0</v>
      </c>
      <c r="P49">
        <v>-2117.0639999999999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</row>
    <row r="50" spans="1:33" x14ac:dyDescent="0.25">
      <c r="A50" t="s">
        <v>39</v>
      </c>
      <c r="B50" t="s">
        <v>73</v>
      </c>
      <c r="C50" t="s">
        <v>74</v>
      </c>
      <c r="D50" t="s">
        <v>42</v>
      </c>
      <c r="E50" t="s">
        <v>43</v>
      </c>
      <c r="F50" t="s">
        <v>52</v>
      </c>
      <c r="G50" t="s">
        <v>52</v>
      </c>
      <c r="H50">
        <v>1</v>
      </c>
      <c r="I50">
        <v>1</v>
      </c>
      <c r="J50">
        <v>1</v>
      </c>
      <c r="K50">
        <v>386.2</v>
      </c>
      <c r="L50">
        <v>4</v>
      </c>
      <c r="M50">
        <v>4022</v>
      </c>
      <c r="N50">
        <v>0</v>
      </c>
      <c r="O50">
        <v>0</v>
      </c>
      <c r="P50">
        <v>4032.69</v>
      </c>
      <c r="Q50">
        <v>0</v>
      </c>
      <c r="R50">
        <v>100</v>
      </c>
      <c r="S50">
        <v>0</v>
      </c>
      <c r="T50">
        <v>1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</row>
    <row r="51" spans="1:33" x14ac:dyDescent="0.25">
      <c r="A51" t="s">
        <v>39</v>
      </c>
      <c r="B51" t="s">
        <v>73</v>
      </c>
      <c r="C51" t="s">
        <v>74</v>
      </c>
      <c r="D51" t="s">
        <v>42</v>
      </c>
      <c r="E51" t="s">
        <v>43</v>
      </c>
      <c r="F51" t="s">
        <v>53</v>
      </c>
      <c r="G51" t="s">
        <v>54</v>
      </c>
      <c r="H51">
        <v>12</v>
      </c>
      <c r="I51">
        <v>7</v>
      </c>
      <c r="J51">
        <v>7</v>
      </c>
      <c r="K51">
        <v>1051.6099999999999</v>
      </c>
      <c r="L51">
        <v>15251</v>
      </c>
      <c r="M51">
        <v>15319</v>
      </c>
      <c r="N51">
        <v>9071</v>
      </c>
      <c r="O51">
        <v>0</v>
      </c>
      <c r="P51">
        <v>21613.68</v>
      </c>
      <c r="Q51">
        <v>4</v>
      </c>
      <c r="R51">
        <v>100</v>
      </c>
      <c r="S51">
        <v>59.21</v>
      </c>
      <c r="T51">
        <v>5</v>
      </c>
      <c r="U51">
        <v>0</v>
      </c>
      <c r="V51">
        <v>2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</row>
    <row r="52" spans="1:33" x14ac:dyDescent="0.25">
      <c r="A52" t="s">
        <v>39</v>
      </c>
      <c r="B52" t="s">
        <v>73</v>
      </c>
      <c r="C52" t="s">
        <v>74</v>
      </c>
      <c r="D52" t="s">
        <v>42</v>
      </c>
      <c r="E52" t="s">
        <v>43</v>
      </c>
      <c r="F52" t="s">
        <v>55</v>
      </c>
      <c r="G52" t="s">
        <v>56</v>
      </c>
      <c r="H52">
        <v>18</v>
      </c>
      <c r="I52">
        <v>17</v>
      </c>
      <c r="J52">
        <v>17</v>
      </c>
      <c r="K52">
        <v>18558.900000000001</v>
      </c>
      <c r="L52">
        <v>10126055</v>
      </c>
      <c r="M52">
        <v>214195</v>
      </c>
      <c r="N52">
        <v>0</v>
      </c>
      <c r="O52">
        <v>0</v>
      </c>
      <c r="P52">
        <v>10405333.859999999</v>
      </c>
      <c r="Q52">
        <v>1</v>
      </c>
      <c r="R52">
        <v>100</v>
      </c>
      <c r="S52">
        <v>0</v>
      </c>
      <c r="T52">
        <v>17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</row>
    <row r="53" spans="1:33" x14ac:dyDescent="0.25">
      <c r="A53" t="s">
        <v>39</v>
      </c>
      <c r="B53" t="s">
        <v>73</v>
      </c>
      <c r="C53" t="s">
        <v>74</v>
      </c>
      <c r="D53" t="s">
        <v>42</v>
      </c>
      <c r="E53" t="s">
        <v>43</v>
      </c>
      <c r="F53" t="s">
        <v>57</v>
      </c>
      <c r="G53" t="s">
        <v>58</v>
      </c>
      <c r="H53">
        <v>7</v>
      </c>
      <c r="I53">
        <v>7</v>
      </c>
      <c r="J53">
        <v>7</v>
      </c>
      <c r="K53">
        <v>119</v>
      </c>
      <c r="L53">
        <v>149367</v>
      </c>
      <c r="M53">
        <v>4291</v>
      </c>
      <c r="N53">
        <v>0</v>
      </c>
      <c r="O53">
        <v>0</v>
      </c>
      <c r="P53">
        <v>154899.93</v>
      </c>
      <c r="Q53">
        <v>0</v>
      </c>
      <c r="R53">
        <v>100</v>
      </c>
      <c r="S53">
        <v>0</v>
      </c>
      <c r="T53">
        <v>7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</row>
    <row r="54" spans="1:33" x14ac:dyDescent="0.25">
      <c r="A54" t="s">
        <v>39</v>
      </c>
      <c r="B54" t="s">
        <v>73</v>
      </c>
      <c r="C54" t="s">
        <v>74</v>
      </c>
      <c r="D54" t="s">
        <v>42</v>
      </c>
      <c r="E54" t="s">
        <v>43</v>
      </c>
      <c r="F54" t="s">
        <v>59</v>
      </c>
      <c r="G54" t="s">
        <v>59</v>
      </c>
      <c r="H54">
        <v>2</v>
      </c>
      <c r="I54">
        <v>2</v>
      </c>
      <c r="J54">
        <v>2</v>
      </c>
      <c r="K54">
        <v>0</v>
      </c>
      <c r="L54">
        <v>1191</v>
      </c>
      <c r="M54">
        <v>409</v>
      </c>
      <c r="N54">
        <v>0</v>
      </c>
      <c r="O54">
        <v>0</v>
      </c>
      <c r="P54">
        <v>1609.43</v>
      </c>
      <c r="Q54">
        <v>0</v>
      </c>
      <c r="R54">
        <v>100</v>
      </c>
      <c r="S54">
        <v>0</v>
      </c>
      <c r="T54">
        <v>1</v>
      </c>
      <c r="U54">
        <v>0</v>
      </c>
      <c r="V54">
        <v>1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</row>
    <row r="55" spans="1:33" x14ac:dyDescent="0.25">
      <c r="A55" t="s">
        <v>39</v>
      </c>
      <c r="B55" t="s">
        <v>75</v>
      </c>
      <c r="C55" t="s">
        <v>76</v>
      </c>
      <c r="D55" t="s">
        <v>42</v>
      </c>
      <c r="E55" t="s">
        <v>43</v>
      </c>
      <c r="F55" t="s">
        <v>48</v>
      </c>
      <c r="G55" t="s">
        <v>49</v>
      </c>
      <c r="H55">
        <v>1804</v>
      </c>
      <c r="I55">
        <v>1384</v>
      </c>
      <c r="J55">
        <v>1384</v>
      </c>
      <c r="K55">
        <v>40372.29</v>
      </c>
      <c r="L55">
        <v>853483.69</v>
      </c>
      <c r="M55">
        <v>506052.45</v>
      </c>
      <c r="N55">
        <v>54660</v>
      </c>
      <c r="O55">
        <v>434022.45</v>
      </c>
      <c r="P55">
        <v>875493.82</v>
      </c>
      <c r="Q55">
        <v>418</v>
      </c>
      <c r="R55">
        <v>100</v>
      </c>
      <c r="S55">
        <v>10.8</v>
      </c>
      <c r="T55">
        <v>1183</v>
      </c>
      <c r="U55">
        <v>0</v>
      </c>
      <c r="V55">
        <v>185</v>
      </c>
      <c r="W55">
        <v>12</v>
      </c>
      <c r="X55">
        <v>0</v>
      </c>
      <c r="Y55">
        <v>0</v>
      </c>
      <c r="Z55">
        <v>0</v>
      </c>
      <c r="AA55">
        <v>4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</row>
    <row r="56" spans="1:33" x14ac:dyDescent="0.25">
      <c r="A56" t="s">
        <v>39</v>
      </c>
      <c r="B56" t="s">
        <v>75</v>
      </c>
      <c r="C56" t="s">
        <v>76</v>
      </c>
      <c r="D56" t="s">
        <v>42</v>
      </c>
      <c r="E56" t="s">
        <v>43</v>
      </c>
      <c r="F56" t="s">
        <v>66</v>
      </c>
      <c r="G56" t="s">
        <v>67</v>
      </c>
      <c r="H56">
        <v>1</v>
      </c>
      <c r="I56">
        <v>1</v>
      </c>
      <c r="J56">
        <v>1</v>
      </c>
      <c r="K56">
        <v>53</v>
      </c>
      <c r="L56">
        <v>0</v>
      </c>
      <c r="M56">
        <v>795</v>
      </c>
      <c r="N56">
        <v>0</v>
      </c>
      <c r="O56">
        <v>0</v>
      </c>
      <c r="P56">
        <v>798.66</v>
      </c>
      <c r="Q56">
        <v>0</v>
      </c>
      <c r="R56">
        <v>100</v>
      </c>
      <c r="S56">
        <v>0</v>
      </c>
      <c r="T56">
        <v>1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</row>
    <row r="57" spans="1:33" x14ac:dyDescent="0.25">
      <c r="A57" t="s">
        <v>39</v>
      </c>
      <c r="B57" t="s">
        <v>75</v>
      </c>
      <c r="C57" t="s">
        <v>76</v>
      </c>
      <c r="D57" t="s">
        <v>42</v>
      </c>
      <c r="E57" t="s">
        <v>43</v>
      </c>
      <c r="F57" t="s">
        <v>50</v>
      </c>
      <c r="G57" t="s">
        <v>77</v>
      </c>
      <c r="H57">
        <v>1</v>
      </c>
      <c r="I57">
        <v>1</v>
      </c>
      <c r="J57">
        <v>1</v>
      </c>
      <c r="K57">
        <v>246.5</v>
      </c>
      <c r="L57">
        <v>1135</v>
      </c>
      <c r="M57">
        <v>2532.64</v>
      </c>
      <c r="N57">
        <v>0</v>
      </c>
      <c r="O57">
        <v>2532.64</v>
      </c>
      <c r="P57">
        <v>1135</v>
      </c>
      <c r="Q57">
        <v>0</v>
      </c>
      <c r="R57">
        <v>100</v>
      </c>
      <c r="S57">
        <v>0</v>
      </c>
      <c r="T57">
        <v>1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</row>
    <row r="58" spans="1:33" x14ac:dyDescent="0.25">
      <c r="A58" t="s">
        <v>39</v>
      </c>
      <c r="B58" t="s">
        <v>75</v>
      </c>
      <c r="C58" t="s">
        <v>76</v>
      </c>
      <c r="D58" t="s">
        <v>42</v>
      </c>
      <c r="E58" t="s">
        <v>43</v>
      </c>
      <c r="F58" t="s">
        <v>50</v>
      </c>
      <c r="G58" t="s">
        <v>51</v>
      </c>
      <c r="H58">
        <v>94</v>
      </c>
      <c r="I58">
        <v>73</v>
      </c>
      <c r="J58">
        <v>72</v>
      </c>
      <c r="K58">
        <v>4119.95</v>
      </c>
      <c r="L58">
        <v>26480</v>
      </c>
      <c r="M58">
        <v>53982</v>
      </c>
      <c r="N58">
        <v>33791</v>
      </c>
      <c r="O58">
        <v>0</v>
      </c>
      <c r="P58">
        <v>46810.45</v>
      </c>
      <c r="Q58">
        <v>20</v>
      </c>
      <c r="R58">
        <v>0</v>
      </c>
      <c r="S58">
        <v>62.6</v>
      </c>
      <c r="T58">
        <v>64</v>
      </c>
      <c r="U58">
        <v>0</v>
      </c>
      <c r="V58">
        <v>6</v>
      </c>
      <c r="W58">
        <v>0</v>
      </c>
      <c r="X58">
        <v>0</v>
      </c>
      <c r="Y58">
        <v>0</v>
      </c>
      <c r="Z58">
        <v>0</v>
      </c>
      <c r="AA58">
        <v>2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</row>
    <row r="59" spans="1:33" x14ac:dyDescent="0.25">
      <c r="A59" t="s">
        <v>39</v>
      </c>
      <c r="B59" t="s">
        <v>75</v>
      </c>
      <c r="C59" t="s">
        <v>76</v>
      </c>
      <c r="D59" t="s">
        <v>42</v>
      </c>
      <c r="E59" t="s">
        <v>43</v>
      </c>
      <c r="F59" t="s">
        <v>44</v>
      </c>
      <c r="G59" t="s">
        <v>45</v>
      </c>
      <c r="H59">
        <v>280</v>
      </c>
      <c r="I59">
        <v>280</v>
      </c>
      <c r="J59">
        <v>0</v>
      </c>
      <c r="K59">
        <v>0</v>
      </c>
      <c r="L59">
        <v>773258.98</v>
      </c>
      <c r="M59">
        <v>0</v>
      </c>
      <c r="N59">
        <v>0</v>
      </c>
      <c r="O59">
        <v>0</v>
      </c>
      <c r="P59">
        <v>773258.98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</row>
    <row r="60" spans="1:33" x14ac:dyDescent="0.25">
      <c r="A60" t="s">
        <v>39</v>
      </c>
      <c r="B60" t="s">
        <v>75</v>
      </c>
      <c r="C60" t="s">
        <v>76</v>
      </c>
      <c r="D60" t="s">
        <v>42</v>
      </c>
      <c r="E60" t="s">
        <v>43</v>
      </c>
      <c r="F60" t="s">
        <v>53</v>
      </c>
      <c r="G60" t="s">
        <v>54</v>
      </c>
      <c r="H60">
        <v>52</v>
      </c>
      <c r="I60">
        <v>24</v>
      </c>
      <c r="J60">
        <v>24</v>
      </c>
      <c r="K60">
        <v>2564.9</v>
      </c>
      <c r="L60">
        <v>4351</v>
      </c>
      <c r="M60">
        <v>33520</v>
      </c>
      <c r="N60">
        <v>2200</v>
      </c>
      <c r="O60">
        <v>0</v>
      </c>
      <c r="P60">
        <v>35795.57</v>
      </c>
      <c r="Q60">
        <v>27</v>
      </c>
      <c r="R60">
        <v>100</v>
      </c>
      <c r="S60">
        <v>6.56</v>
      </c>
      <c r="T60">
        <v>18</v>
      </c>
      <c r="U60">
        <v>0</v>
      </c>
      <c r="V60">
        <v>5</v>
      </c>
      <c r="W60">
        <v>1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</row>
    <row r="61" spans="1:33" x14ac:dyDescent="0.25">
      <c r="A61" t="s">
        <v>39</v>
      </c>
      <c r="B61" t="s">
        <v>75</v>
      </c>
      <c r="C61" t="s">
        <v>76</v>
      </c>
      <c r="D61" t="s">
        <v>42</v>
      </c>
      <c r="E61" t="s">
        <v>43</v>
      </c>
      <c r="F61" t="s">
        <v>55</v>
      </c>
      <c r="G61" t="s">
        <v>56</v>
      </c>
      <c r="H61">
        <v>44</v>
      </c>
      <c r="I61">
        <v>30</v>
      </c>
      <c r="J61">
        <v>30</v>
      </c>
      <c r="K61">
        <v>33912.17</v>
      </c>
      <c r="L61">
        <v>10630368</v>
      </c>
      <c r="M61">
        <v>366005</v>
      </c>
      <c r="N61">
        <v>2642</v>
      </c>
      <c r="O61">
        <v>0</v>
      </c>
      <c r="P61">
        <v>11047839.59</v>
      </c>
      <c r="Q61">
        <v>14</v>
      </c>
      <c r="R61">
        <v>100</v>
      </c>
      <c r="S61">
        <v>0.72</v>
      </c>
      <c r="T61">
        <v>29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1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</row>
    <row r="62" spans="1:33" x14ac:dyDescent="0.25">
      <c r="A62" t="s">
        <v>39</v>
      </c>
      <c r="B62" t="s">
        <v>75</v>
      </c>
      <c r="C62" t="s">
        <v>76</v>
      </c>
      <c r="D62" t="s">
        <v>42</v>
      </c>
      <c r="E62" t="s">
        <v>43</v>
      </c>
      <c r="F62" t="s">
        <v>57</v>
      </c>
      <c r="G62" t="s">
        <v>58</v>
      </c>
      <c r="H62">
        <v>22</v>
      </c>
      <c r="I62">
        <v>21</v>
      </c>
      <c r="J62">
        <v>21</v>
      </c>
      <c r="K62">
        <v>1339.04</v>
      </c>
      <c r="L62">
        <v>433556</v>
      </c>
      <c r="M62">
        <v>27687</v>
      </c>
      <c r="N62">
        <v>0</v>
      </c>
      <c r="O62">
        <v>0</v>
      </c>
      <c r="P62">
        <v>465692.12</v>
      </c>
      <c r="Q62">
        <v>1</v>
      </c>
      <c r="R62">
        <v>100</v>
      </c>
      <c r="S62">
        <v>0</v>
      </c>
      <c r="T62">
        <v>20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1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</row>
    <row r="63" spans="1:33" x14ac:dyDescent="0.25">
      <c r="A63" t="s">
        <v>39</v>
      </c>
      <c r="B63" t="s">
        <v>75</v>
      </c>
      <c r="C63" t="s">
        <v>76</v>
      </c>
      <c r="D63" t="s">
        <v>42</v>
      </c>
      <c r="E63" t="s">
        <v>43</v>
      </c>
      <c r="F63" t="s">
        <v>59</v>
      </c>
      <c r="G63" t="s">
        <v>59</v>
      </c>
      <c r="H63">
        <v>5</v>
      </c>
      <c r="I63">
        <v>1</v>
      </c>
      <c r="J63">
        <v>1</v>
      </c>
      <c r="K63">
        <v>0</v>
      </c>
      <c r="L63">
        <v>-13374</v>
      </c>
      <c r="M63">
        <v>201</v>
      </c>
      <c r="N63">
        <v>346</v>
      </c>
      <c r="O63">
        <v>0</v>
      </c>
      <c r="P63">
        <v>-13518</v>
      </c>
      <c r="Q63">
        <v>4</v>
      </c>
      <c r="R63">
        <v>100</v>
      </c>
      <c r="S63">
        <v>172.14</v>
      </c>
      <c r="T63">
        <v>0</v>
      </c>
      <c r="U63">
        <v>0</v>
      </c>
      <c r="V63">
        <v>1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</row>
    <row r="64" spans="1:33" x14ac:dyDescent="0.25">
      <c r="A64" t="s">
        <v>39</v>
      </c>
      <c r="B64" t="s">
        <v>78</v>
      </c>
      <c r="C64" t="s">
        <v>79</v>
      </c>
      <c r="D64" t="s">
        <v>42</v>
      </c>
      <c r="E64" t="s">
        <v>43</v>
      </c>
      <c r="F64" t="s">
        <v>50</v>
      </c>
      <c r="G64" t="s">
        <v>51</v>
      </c>
      <c r="H64">
        <v>4</v>
      </c>
      <c r="I64">
        <v>4</v>
      </c>
      <c r="J64">
        <v>4</v>
      </c>
      <c r="K64">
        <v>11344.55</v>
      </c>
      <c r="L64">
        <v>21509</v>
      </c>
      <c r="M64">
        <v>103410</v>
      </c>
      <c r="N64">
        <v>103410</v>
      </c>
      <c r="O64">
        <v>0</v>
      </c>
      <c r="P64">
        <v>21652.400000000001</v>
      </c>
      <c r="Q64">
        <v>0</v>
      </c>
      <c r="R64">
        <v>100</v>
      </c>
      <c r="S64">
        <v>100</v>
      </c>
      <c r="T64">
        <v>4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</row>
    <row r="65" spans="1:33" x14ac:dyDescent="0.25">
      <c r="A65" t="s">
        <v>39</v>
      </c>
      <c r="B65" t="s">
        <v>78</v>
      </c>
      <c r="C65" t="s">
        <v>79</v>
      </c>
      <c r="D65" t="s">
        <v>42</v>
      </c>
      <c r="E65" t="s">
        <v>43</v>
      </c>
      <c r="F65" t="s">
        <v>53</v>
      </c>
      <c r="G65" t="s">
        <v>54</v>
      </c>
      <c r="H65">
        <v>2</v>
      </c>
      <c r="I65">
        <v>2</v>
      </c>
      <c r="J65">
        <v>2</v>
      </c>
      <c r="K65">
        <v>8774.7999999999993</v>
      </c>
      <c r="L65">
        <v>7174</v>
      </c>
      <c r="M65">
        <v>65539</v>
      </c>
      <c r="N65">
        <v>58319</v>
      </c>
      <c r="O65">
        <v>0</v>
      </c>
      <c r="P65">
        <v>14431.37</v>
      </c>
      <c r="Q65">
        <v>0</v>
      </c>
      <c r="R65">
        <v>100</v>
      </c>
      <c r="S65">
        <v>88.98</v>
      </c>
      <c r="T65">
        <v>2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</row>
    <row r="66" spans="1:33" x14ac:dyDescent="0.25">
      <c r="A66" t="s">
        <v>39</v>
      </c>
      <c r="B66" t="s">
        <v>78</v>
      </c>
      <c r="C66" t="s">
        <v>79</v>
      </c>
      <c r="D66" t="s">
        <v>42</v>
      </c>
      <c r="E66" t="s">
        <v>43</v>
      </c>
      <c r="F66" t="s">
        <v>59</v>
      </c>
      <c r="G66" t="s">
        <v>59</v>
      </c>
      <c r="H66">
        <v>6</v>
      </c>
      <c r="I66">
        <v>0</v>
      </c>
      <c r="J66">
        <v>0</v>
      </c>
      <c r="K66">
        <v>0</v>
      </c>
      <c r="L66">
        <v>-457</v>
      </c>
      <c r="M66">
        <v>0</v>
      </c>
      <c r="N66">
        <v>0</v>
      </c>
      <c r="O66">
        <v>0</v>
      </c>
      <c r="P66">
        <v>-457</v>
      </c>
      <c r="Q66">
        <v>6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</row>
    <row r="67" spans="1:33" x14ac:dyDescent="0.25">
      <c r="C67" t="s">
        <v>65</v>
      </c>
      <c r="E67" t="s">
        <v>43</v>
      </c>
      <c r="F67" t="s">
        <v>48</v>
      </c>
      <c r="H67">
        <v>1557</v>
      </c>
      <c r="I67">
        <v>1241</v>
      </c>
      <c r="J67">
        <v>1240</v>
      </c>
      <c r="K67">
        <v>30410.9</v>
      </c>
      <c r="L67">
        <v>1024087</v>
      </c>
      <c r="M67">
        <v>402353.38</v>
      </c>
      <c r="N67">
        <v>33309</v>
      </c>
      <c r="O67">
        <v>343880.38</v>
      </c>
      <c r="P67">
        <v>1054401.56</v>
      </c>
      <c r="Q67">
        <v>316</v>
      </c>
      <c r="R67">
        <v>0</v>
      </c>
      <c r="S67">
        <v>8.2799999999999994</v>
      </c>
      <c r="T67">
        <v>972</v>
      </c>
      <c r="U67">
        <v>0</v>
      </c>
      <c r="V67">
        <v>247</v>
      </c>
      <c r="W67">
        <v>4</v>
      </c>
      <c r="X67">
        <v>1</v>
      </c>
      <c r="Y67">
        <v>0</v>
      </c>
      <c r="Z67">
        <v>0</v>
      </c>
      <c r="AA67">
        <v>15</v>
      </c>
      <c r="AB67">
        <v>0</v>
      </c>
      <c r="AC67">
        <v>1</v>
      </c>
      <c r="AD67">
        <v>0</v>
      </c>
      <c r="AE67">
        <v>0</v>
      </c>
      <c r="AF67">
        <v>0</v>
      </c>
      <c r="AG67">
        <v>0</v>
      </c>
    </row>
    <row r="68" spans="1:33" x14ac:dyDescent="0.25">
      <c r="C68" t="s">
        <v>71</v>
      </c>
      <c r="E68" t="s">
        <v>43</v>
      </c>
      <c r="F68" t="s">
        <v>48</v>
      </c>
      <c r="H68">
        <v>1444</v>
      </c>
      <c r="I68">
        <v>1154</v>
      </c>
      <c r="J68">
        <v>1154</v>
      </c>
      <c r="K68">
        <v>28042.66</v>
      </c>
      <c r="L68">
        <v>380386</v>
      </c>
      <c r="M68">
        <v>371531.22</v>
      </c>
      <c r="N68">
        <v>17821</v>
      </c>
      <c r="O68">
        <v>336329.22</v>
      </c>
      <c r="P68">
        <v>399058.42</v>
      </c>
      <c r="Q68">
        <v>289</v>
      </c>
      <c r="R68">
        <v>100</v>
      </c>
      <c r="S68">
        <v>4.8</v>
      </c>
      <c r="T68">
        <v>994</v>
      </c>
      <c r="U68">
        <v>0</v>
      </c>
      <c r="V68">
        <v>142</v>
      </c>
      <c r="W68">
        <v>9</v>
      </c>
      <c r="X68">
        <v>0</v>
      </c>
      <c r="Y68">
        <v>0</v>
      </c>
      <c r="Z68">
        <v>0</v>
      </c>
      <c r="AA68">
        <v>8</v>
      </c>
      <c r="AB68">
        <v>1</v>
      </c>
      <c r="AC68">
        <v>0</v>
      </c>
      <c r="AD68">
        <v>0</v>
      </c>
      <c r="AE68">
        <v>0</v>
      </c>
      <c r="AF68">
        <v>0</v>
      </c>
      <c r="AG68">
        <v>0</v>
      </c>
    </row>
    <row r="69" spans="1:33" x14ac:dyDescent="0.25">
      <c r="C69" t="s">
        <v>76</v>
      </c>
      <c r="E69" t="s">
        <v>43</v>
      </c>
      <c r="F69" t="s">
        <v>48</v>
      </c>
      <c r="H69">
        <v>1804</v>
      </c>
      <c r="I69">
        <v>1384</v>
      </c>
      <c r="J69">
        <v>1384</v>
      </c>
      <c r="K69">
        <v>40372.29</v>
      </c>
      <c r="L69">
        <v>853483.69</v>
      </c>
      <c r="M69">
        <v>506052.45</v>
      </c>
      <c r="N69">
        <v>54660</v>
      </c>
      <c r="O69">
        <v>434022.45</v>
      </c>
      <c r="P69">
        <v>875493.82</v>
      </c>
      <c r="Q69">
        <v>418</v>
      </c>
      <c r="R69">
        <v>100</v>
      </c>
      <c r="S69">
        <v>10.8</v>
      </c>
      <c r="T69">
        <v>1183</v>
      </c>
      <c r="U69">
        <v>0</v>
      </c>
      <c r="V69">
        <v>185</v>
      </c>
      <c r="W69">
        <v>12</v>
      </c>
      <c r="X69">
        <v>0</v>
      </c>
      <c r="Y69">
        <v>0</v>
      </c>
      <c r="Z69">
        <v>0</v>
      </c>
      <c r="AA69">
        <v>4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</row>
    <row r="70" spans="1:33" x14ac:dyDescent="0.25">
      <c r="C70" t="s">
        <v>63</v>
      </c>
      <c r="E70" t="s">
        <v>43</v>
      </c>
      <c r="F70" t="s">
        <v>48</v>
      </c>
      <c r="H70">
        <v>1515</v>
      </c>
      <c r="I70">
        <v>1270</v>
      </c>
      <c r="J70">
        <v>1269</v>
      </c>
      <c r="K70">
        <v>29651.62</v>
      </c>
      <c r="L70">
        <v>1107862</v>
      </c>
      <c r="M70">
        <v>403340.47</v>
      </c>
      <c r="N70">
        <v>19324</v>
      </c>
      <c r="O70">
        <v>359081.47</v>
      </c>
      <c r="P70">
        <v>1138000.55</v>
      </c>
      <c r="Q70">
        <v>242</v>
      </c>
      <c r="R70">
        <v>0</v>
      </c>
      <c r="S70">
        <v>4.79</v>
      </c>
      <c r="T70">
        <v>1101</v>
      </c>
      <c r="U70">
        <v>0</v>
      </c>
      <c r="V70">
        <v>137</v>
      </c>
      <c r="W70">
        <v>12</v>
      </c>
      <c r="X70">
        <v>0</v>
      </c>
      <c r="Y70">
        <v>0</v>
      </c>
      <c r="Z70">
        <v>0</v>
      </c>
      <c r="AA70">
        <v>18</v>
      </c>
      <c r="AB70">
        <v>1</v>
      </c>
      <c r="AC70">
        <v>0</v>
      </c>
      <c r="AD70">
        <v>0</v>
      </c>
      <c r="AE70">
        <v>0</v>
      </c>
      <c r="AF70">
        <v>0</v>
      </c>
      <c r="AG70">
        <v>0</v>
      </c>
    </row>
    <row r="71" spans="1:33" x14ac:dyDescent="0.25">
      <c r="C71" t="s">
        <v>47</v>
      </c>
      <c r="E71" t="s">
        <v>43</v>
      </c>
      <c r="F71" t="s">
        <v>48</v>
      </c>
      <c r="H71">
        <v>1680</v>
      </c>
      <c r="I71">
        <v>1406</v>
      </c>
      <c r="J71">
        <v>1406</v>
      </c>
      <c r="K71">
        <v>43687.56</v>
      </c>
      <c r="L71">
        <v>1939260</v>
      </c>
      <c r="M71">
        <v>525648.73</v>
      </c>
      <c r="N71">
        <v>35634</v>
      </c>
      <c r="O71">
        <v>471655.73</v>
      </c>
      <c r="P71">
        <v>1965678.59</v>
      </c>
      <c r="Q71">
        <v>270</v>
      </c>
      <c r="R71">
        <v>100</v>
      </c>
      <c r="S71">
        <v>6.78</v>
      </c>
      <c r="T71">
        <v>1294</v>
      </c>
      <c r="U71">
        <v>0</v>
      </c>
      <c r="V71">
        <v>105</v>
      </c>
      <c r="W71">
        <v>4</v>
      </c>
      <c r="X71">
        <v>0</v>
      </c>
      <c r="Y71">
        <v>0</v>
      </c>
      <c r="Z71">
        <v>0</v>
      </c>
      <c r="AA71">
        <v>2</v>
      </c>
      <c r="AB71">
        <v>1</v>
      </c>
      <c r="AC71">
        <v>0</v>
      </c>
      <c r="AD71">
        <v>0</v>
      </c>
      <c r="AE71">
        <v>0</v>
      </c>
      <c r="AF71">
        <v>0</v>
      </c>
      <c r="AG71">
        <v>0</v>
      </c>
    </row>
    <row r="72" spans="1:33" x14ac:dyDescent="0.25">
      <c r="C72" t="s">
        <v>69</v>
      </c>
      <c r="E72" t="s">
        <v>43</v>
      </c>
      <c r="F72" t="s">
        <v>48</v>
      </c>
      <c r="H72">
        <v>869</v>
      </c>
      <c r="I72">
        <v>671</v>
      </c>
      <c r="J72">
        <v>669</v>
      </c>
      <c r="K72">
        <v>16395.39</v>
      </c>
      <c r="L72">
        <v>403701</v>
      </c>
      <c r="M72">
        <v>216059.18</v>
      </c>
      <c r="N72">
        <v>1275</v>
      </c>
      <c r="O72">
        <v>204701.18</v>
      </c>
      <c r="P72">
        <v>415116.69</v>
      </c>
      <c r="Q72">
        <v>197</v>
      </c>
      <c r="R72">
        <v>0</v>
      </c>
      <c r="S72">
        <v>0.59</v>
      </c>
      <c r="T72">
        <v>669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</row>
    <row r="73" spans="1:33" x14ac:dyDescent="0.25">
      <c r="C73" t="s">
        <v>74</v>
      </c>
      <c r="E73" t="s">
        <v>43</v>
      </c>
      <c r="F73" t="s">
        <v>48</v>
      </c>
      <c r="H73">
        <v>800</v>
      </c>
      <c r="I73">
        <v>645</v>
      </c>
      <c r="J73">
        <v>645</v>
      </c>
      <c r="K73">
        <v>15527.71</v>
      </c>
      <c r="L73">
        <v>404319</v>
      </c>
      <c r="M73">
        <v>205432.52</v>
      </c>
      <c r="N73">
        <v>2289</v>
      </c>
      <c r="O73">
        <v>190429.52</v>
      </c>
      <c r="P73">
        <v>418257.17</v>
      </c>
      <c r="Q73">
        <v>155</v>
      </c>
      <c r="R73">
        <v>100</v>
      </c>
      <c r="S73">
        <v>1.1100000000000001</v>
      </c>
      <c r="T73">
        <v>556</v>
      </c>
      <c r="U73">
        <v>0</v>
      </c>
      <c r="V73">
        <v>78</v>
      </c>
      <c r="W73">
        <v>1</v>
      </c>
      <c r="X73">
        <v>0</v>
      </c>
      <c r="Y73">
        <v>0</v>
      </c>
      <c r="Z73">
        <v>0</v>
      </c>
      <c r="AA73">
        <v>9</v>
      </c>
      <c r="AB73">
        <v>1</v>
      </c>
      <c r="AC73">
        <v>0</v>
      </c>
      <c r="AD73">
        <v>0</v>
      </c>
      <c r="AE73">
        <v>0</v>
      </c>
      <c r="AF73">
        <v>0</v>
      </c>
      <c r="AG73">
        <v>0</v>
      </c>
    </row>
    <row r="74" spans="1:33" x14ac:dyDescent="0.25">
      <c r="C74" t="s">
        <v>76</v>
      </c>
      <c r="E74" t="s">
        <v>43</v>
      </c>
      <c r="F74" t="s">
        <v>66</v>
      </c>
      <c r="H74">
        <v>1</v>
      </c>
      <c r="I74">
        <v>1</v>
      </c>
      <c r="J74">
        <v>1</v>
      </c>
      <c r="K74">
        <v>53</v>
      </c>
      <c r="L74">
        <v>0</v>
      </c>
      <c r="M74">
        <v>795</v>
      </c>
      <c r="N74">
        <v>0</v>
      </c>
      <c r="O74">
        <v>0</v>
      </c>
      <c r="P74">
        <v>798.66</v>
      </c>
      <c r="Q74">
        <v>0</v>
      </c>
      <c r="R74">
        <v>100</v>
      </c>
      <c r="S74">
        <v>0</v>
      </c>
      <c r="T74">
        <v>1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</row>
    <row r="75" spans="1:33" x14ac:dyDescent="0.25">
      <c r="C75" t="s">
        <v>65</v>
      </c>
      <c r="E75" t="s">
        <v>43</v>
      </c>
      <c r="F75" t="s">
        <v>66</v>
      </c>
      <c r="H75">
        <v>1</v>
      </c>
      <c r="I75">
        <v>1</v>
      </c>
      <c r="J75">
        <v>1</v>
      </c>
      <c r="K75">
        <v>4.5999999999999996</v>
      </c>
      <c r="L75">
        <v>27</v>
      </c>
      <c r="M75">
        <v>227</v>
      </c>
      <c r="N75">
        <v>0</v>
      </c>
      <c r="O75">
        <v>0</v>
      </c>
      <c r="P75">
        <v>255</v>
      </c>
      <c r="Q75">
        <v>0</v>
      </c>
      <c r="R75">
        <v>100</v>
      </c>
      <c r="S75">
        <v>0</v>
      </c>
      <c r="T75">
        <v>1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</row>
    <row r="76" spans="1:33" x14ac:dyDescent="0.25">
      <c r="C76" t="s">
        <v>63</v>
      </c>
      <c r="E76" t="s">
        <v>43</v>
      </c>
      <c r="F76" t="s">
        <v>50</v>
      </c>
      <c r="H76">
        <v>24</v>
      </c>
      <c r="I76">
        <v>15</v>
      </c>
      <c r="J76">
        <v>15</v>
      </c>
      <c r="K76">
        <v>4194.46</v>
      </c>
      <c r="L76">
        <v>23031.439999999999</v>
      </c>
      <c r="M76">
        <v>43779.56</v>
      </c>
      <c r="N76">
        <v>16163.43</v>
      </c>
      <c r="O76">
        <v>0</v>
      </c>
      <c r="P76">
        <v>50677.74</v>
      </c>
      <c r="Q76">
        <v>9</v>
      </c>
      <c r="R76">
        <v>100</v>
      </c>
      <c r="S76">
        <v>36.92</v>
      </c>
      <c r="T76">
        <v>13</v>
      </c>
      <c r="U76">
        <v>0</v>
      </c>
      <c r="V76">
        <v>2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</row>
    <row r="77" spans="1:33" x14ac:dyDescent="0.25">
      <c r="C77" t="s">
        <v>65</v>
      </c>
      <c r="E77" t="s">
        <v>43</v>
      </c>
      <c r="F77" t="s">
        <v>50</v>
      </c>
      <c r="H77">
        <v>14</v>
      </c>
      <c r="I77">
        <v>9</v>
      </c>
      <c r="J77">
        <v>9</v>
      </c>
      <c r="K77">
        <v>3621.89</v>
      </c>
      <c r="L77">
        <v>4086</v>
      </c>
      <c r="M77">
        <v>35045</v>
      </c>
      <c r="N77">
        <v>31552</v>
      </c>
      <c r="O77">
        <v>0</v>
      </c>
      <c r="P77">
        <v>7746.01</v>
      </c>
      <c r="Q77">
        <v>5</v>
      </c>
      <c r="R77">
        <v>100</v>
      </c>
      <c r="S77">
        <v>90.03</v>
      </c>
      <c r="T77">
        <v>6</v>
      </c>
      <c r="U77">
        <v>0</v>
      </c>
      <c r="V77">
        <v>2</v>
      </c>
      <c r="W77">
        <v>0</v>
      </c>
      <c r="X77">
        <v>0</v>
      </c>
      <c r="Y77">
        <v>0</v>
      </c>
      <c r="Z77">
        <v>0</v>
      </c>
      <c r="AA77">
        <v>1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</row>
    <row r="78" spans="1:33" x14ac:dyDescent="0.25">
      <c r="C78" t="s">
        <v>79</v>
      </c>
      <c r="E78" t="s">
        <v>43</v>
      </c>
      <c r="F78" t="s">
        <v>50</v>
      </c>
      <c r="H78">
        <v>4</v>
      </c>
      <c r="I78">
        <v>4</v>
      </c>
      <c r="J78">
        <v>4</v>
      </c>
      <c r="K78">
        <v>11344.55</v>
      </c>
      <c r="L78">
        <v>21509</v>
      </c>
      <c r="M78">
        <v>103410</v>
      </c>
      <c r="N78">
        <v>103410</v>
      </c>
      <c r="O78">
        <v>0</v>
      </c>
      <c r="P78">
        <v>21652.400000000001</v>
      </c>
      <c r="Q78">
        <v>0</v>
      </c>
      <c r="R78">
        <v>100</v>
      </c>
      <c r="S78">
        <v>100</v>
      </c>
      <c r="T78">
        <v>4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</row>
    <row r="79" spans="1:33" x14ac:dyDescent="0.25">
      <c r="C79" t="s">
        <v>47</v>
      </c>
      <c r="E79" t="s">
        <v>43</v>
      </c>
      <c r="F79" t="s">
        <v>50</v>
      </c>
      <c r="H79">
        <v>50</v>
      </c>
      <c r="I79">
        <v>33</v>
      </c>
      <c r="J79">
        <v>31</v>
      </c>
      <c r="K79">
        <v>3789.87</v>
      </c>
      <c r="L79">
        <v>25480</v>
      </c>
      <c r="M79">
        <v>42955</v>
      </c>
      <c r="N79">
        <v>32197</v>
      </c>
      <c r="O79">
        <v>0</v>
      </c>
      <c r="P79">
        <v>36411.11</v>
      </c>
      <c r="Q79">
        <v>17</v>
      </c>
      <c r="R79">
        <v>0</v>
      </c>
      <c r="S79">
        <v>74.959999999999994</v>
      </c>
      <c r="T79">
        <v>26</v>
      </c>
      <c r="U79">
        <v>0</v>
      </c>
      <c r="V79">
        <v>4</v>
      </c>
      <c r="W79">
        <v>1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</row>
    <row r="80" spans="1:33" x14ac:dyDescent="0.25">
      <c r="C80" t="s">
        <v>71</v>
      </c>
      <c r="E80" t="s">
        <v>43</v>
      </c>
      <c r="F80" t="s">
        <v>50</v>
      </c>
      <c r="H80">
        <v>82</v>
      </c>
      <c r="I80">
        <v>55</v>
      </c>
      <c r="J80">
        <v>55</v>
      </c>
      <c r="K80">
        <v>2608.98</v>
      </c>
      <c r="L80">
        <v>13806.07</v>
      </c>
      <c r="M80">
        <v>45795.93</v>
      </c>
      <c r="N80">
        <v>30816.97</v>
      </c>
      <c r="O80">
        <v>0</v>
      </c>
      <c r="P80">
        <v>28889.52</v>
      </c>
      <c r="Q80">
        <v>26</v>
      </c>
      <c r="R80">
        <v>100</v>
      </c>
      <c r="S80">
        <v>67.290000000000006</v>
      </c>
      <c r="T80">
        <v>49</v>
      </c>
      <c r="U80">
        <v>0</v>
      </c>
      <c r="V80">
        <v>5</v>
      </c>
      <c r="W80">
        <v>1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</row>
    <row r="81" spans="3:33" x14ac:dyDescent="0.25">
      <c r="C81" t="s">
        <v>74</v>
      </c>
      <c r="E81" t="s">
        <v>43</v>
      </c>
      <c r="F81" t="s">
        <v>50</v>
      </c>
      <c r="H81">
        <v>1</v>
      </c>
      <c r="I81">
        <v>1</v>
      </c>
      <c r="J81">
        <v>1</v>
      </c>
      <c r="K81">
        <v>10</v>
      </c>
      <c r="L81">
        <v>745</v>
      </c>
      <c r="M81">
        <v>301</v>
      </c>
      <c r="N81">
        <v>0</v>
      </c>
      <c r="O81">
        <v>0</v>
      </c>
      <c r="P81">
        <v>1051.9100000000001</v>
      </c>
      <c r="Q81">
        <v>0</v>
      </c>
      <c r="R81">
        <v>100</v>
      </c>
      <c r="S81">
        <v>0</v>
      </c>
      <c r="T81">
        <v>1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</row>
    <row r="82" spans="3:33" x14ac:dyDescent="0.25">
      <c r="C82" t="s">
        <v>76</v>
      </c>
      <c r="E82" t="s">
        <v>43</v>
      </c>
      <c r="F82" t="s">
        <v>50</v>
      </c>
      <c r="H82">
        <v>95</v>
      </c>
      <c r="I82">
        <v>74</v>
      </c>
      <c r="J82">
        <v>73</v>
      </c>
      <c r="K82">
        <v>4366.45</v>
      </c>
      <c r="L82">
        <v>27615</v>
      </c>
      <c r="M82">
        <v>56514.64</v>
      </c>
      <c r="N82">
        <v>33791</v>
      </c>
      <c r="O82">
        <v>2532.64</v>
      </c>
      <c r="P82">
        <v>47945.45</v>
      </c>
      <c r="Q82">
        <v>20</v>
      </c>
      <c r="R82">
        <v>0</v>
      </c>
      <c r="S82">
        <v>59.79</v>
      </c>
      <c r="T82">
        <v>65</v>
      </c>
      <c r="U82">
        <v>0</v>
      </c>
      <c r="V82">
        <v>6</v>
      </c>
      <c r="W82">
        <v>0</v>
      </c>
      <c r="X82">
        <v>0</v>
      </c>
      <c r="Y82">
        <v>0</v>
      </c>
      <c r="Z82">
        <v>0</v>
      </c>
      <c r="AA82">
        <v>2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</row>
    <row r="83" spans="3:33" x14ac:dyDescent="0.25">
      <c r="C83" t="s">
        <v>69</v>
      </c>
      <c r="E83" t="s">
        <v>43</v>
      </c>
      <c r="F83" t="s">
        <v>50</v>
      </c>
      <c r="H83">
        <v>28</v>
      </c>
      <c r="I83">
        <v>22</v>
      </c>
      <c r="J83">
        <v>21</v>
      </c>
      <c r="K83">
        <v>2474.7199999999998</v>
      </c>
      <c r="L83">
        <v>8977</v>
      </c>
      <c r="M83">
        <v>29081</v>
      </c>
      <c r="N83">
        <v>11093</v>
      </c>
      <c r="O83">
        <v>0</v>
      </c>
      <c r="P83">
        <v>27055.360000000001</v>
      </c>
      <c r="Q83">
        <v>6</v>
      </c>
      <c r="R83">
        <v>0</v>
      </c>
      <c r="S83">
        <v>38.15</v>
      </c>
      <c r="T83">
        <v>21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</row>
    <row r="84" spans="3:33" x14ac:dyDescent="0.25">
      <c r="C84" t="s">
        <v>47</v>
      </c>
      <c r="E84" t="s">
        <v>43</v>
      </c>
      <c r="F84" t="s">
        <v>44</v>
      </c>
      <c r="H84">
        <v>1537</v>
      </c>
      <c r="I84">
        <v>1379</v>
      </c>
      <c r="J84">
        <v>0</v>
      </c>
      <c r="K84">
        <v>0</v>
      </c>
      <c r="L84">
        <v>570415.13800000004</v>
      </c>
      <c r="M84">
        <v>0</v>
      </c>
      <c r="N84">
        <v>0</v>
      </c>
      <c r="O84">
        <v>0</v>
      </c>
      <c r="P84">
        <v>570415.13800000004</v>
      </c>
      <c r="Q84">
        <v>158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</row>
    <row r="85" spans="3:33" x14ac:dyDescent="0.25">
      <c r="C85" t="s">
        <v>65</v>
      </c>
      <c r="E85" t="s">
        <v>43</v>
      </c>
      <c r="F85" t="s">
        <v>44</v>
      </c>
      <c r="H85">
        <v>785</v>
      </c>
      <c r="I85">
        <v>750</v>
      </c>
      <c r="J85">
        <v>0</v>
      </c>
      <c r="K85">
        <v>0</v>
      </c>
      <c r="L85">
        <v>713937.81799999997</v>
      </c>
      <c r="M85">
        <v>0</v>
      </c>
      <c r="N85">
        <v>0</v>
      </c>
      <c r="O85">
        <v>0</v>
      </c>
      <c r="P85">
        <v>713937.81799999997</v>
      </c>
      <c r="Q85">
        <v>35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</row>
    <row r="86" spans="3:33" x14ac:dyDescent="0.25">
      <c r="C86" t="s">
        <v>61</v>
      </c>
      <c r="E86" t="s">
        <v>43</v>
      </c>
      <c r="F86" t="s">
        <v>44</v>
      </c>
      <c r="H86">
        <v>3</v>
      </c>
      <c r="I86">
        <v>3</v>
      </c>
      <c r="J86">
        <v>0</v>
      </c>
      <c r="K86">
        <v>0</v>
      </c>
      <c r="L86">
        <v>-4121.348</v>
      </c>
      <c r="M86">
        <v>0</v>
      </c>
      <c r="N86">
        <v>0</v>
      </c>
      <c r="O86">
        <v>0</v>
      </c>
      <c r="P86">
        <v>-4121.348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</row>
    <row r="87" spans="3:33" x14ac:dyDescent="0.25">
      <c r="C87" t="s">
        <v>74</v>
      </c>
      <c r="E87" t="s">
        <v>43</v>
      </c>
      <c r="F87" t="s">
        <v>44</v>
      </c>
      <c r="H87">
        <v>6</v>
      </c>
      <c r="I87">
        <v>6</v>
      </c>
      <c r="J87">
        <v>0</v>
      </c>
      <c r="K87">
        <v>0</v>
      </c>
      <c r="L87">
        <v>-2117.0639999999999</v>
      </c>
      <c r="M87">
        <v>0</v>
      </c>
      <c r="N87">
        <v>0</v>
      </c>
      <c r="O87">
        <v>0</v>
      </c>
      <c r="P87">
        <v>-2117.0639999999999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</row>
    <row r="88" spans="3:33" x14ac:dyDescent="0.25">
      <c r="C88" t="s">
        <v>41</v>
      </c>
      <c r="E88" t="s">
        <v>43</v>
      </c>
      <c r="F88" t="s">
        <v>44</v>
      </c>
      <c r="H88">
        <v>1</v>
      </c>
      <c r="I88">
        <v>1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</row>
    <row r="89" spans="3:33" x14ac:dyDescent="0.25">
      <c r="C89" t="s">
        <v>71</v>
      </c>
      <c r="E89" t="s">
        <v>43</v>
      </c>
      <c r="F89" t="s">
        <v>44</v>
      </c>
      <c r="H89">
        <v>738</v>
      </c>
      <c r="I89">
        <v>733</v>
      </c>
      <c r="J89">
        <v>0</v>
      </c>
      <c r="K89">
        <v>0</v>
      </c>
      <c r="L89">
        <v>838780.21100000001</v>
      </c>
      <c r="M89">
        <v>0</v>
      </c>
      <c r="N89">
        <v>0</v>
      </c>
      <c r="O89">
        <v>0</v>
      </c>
      <c r="P89">
        <v>838780.21100000001</v>
      </c>
      <c r="Q89">
        <v>5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</row>
    <row r="90" spans="3:33" x14ac:dyDescent="0.25">
      <c r="C90" t="s">
        <v>69</v>
      </c>
      <c r="E90" t="s">
        <v>43</v>
      </c>
      <c r="F90" t="s">
        <v>44</v>
      </c>
      <c r="H90">
        <v>1632</v>
      </c>
      <c r="I90">
        <v>1610</v>
      </c>
      <c r="J90">
        <v>0</v>
      </c>
      <c r="K90">
        <v>0</v>
      </c>
      <c r="L90">
        <v>-3289973.1209999998</v>
      </c>
      <c r="M90">
        <v>0</v>
      </c>
      <c r="N90">
        <v>0</v>
      </c>
      <c r="O90">
        <v>0</v>
      </c>
      <c r="P90">
        <v>-3289973.1209999998</v>
      </c>
      <c r="Q90">
        <v>22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</row>
    <row r="91" spans="3:33" x14ac:dyDescent="0.25">
      <c r="C91" t="s">
        <v>76</v>
      </c>
      <c r="E91" t="s">
        <v>43</v>
      </c>
      <c r="F91" t="s">
        <v>44</v>
      </c>
      <c r="H91">
        <v>280</v>
      </c>
      <c r="I91">
        <v>280</v>
      </c>
      <c r="J91">
        <v>0</v>
      </c>
      <c r="K91">
        <v>0</v>
      </c>
      <c r="L91">
        <v>773258.98</v>
      </c>
      <c r="M91">
        <v>0</v>
      </c>
      <c r="N91">
        <v>0</v>
      </c>
      <c r="O91">
        <v>0</v>
      </c>
      <c r="P91">
        <v>773258.98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</row>
    <row r="92" spans="3:33" x14ac:dyDescent="0.25">
      <c r="C92" t="s">
        <v>63</v>
      </c>
      <c r="E92" t="s">
        <v>43</v>
      </c>
      <c r="F92" t="s">
        <v>44</v>
      </c>
      <c r="H92">
        <v>1306</v>
      </c>
      <c r="I92">
        <v>1306</v>
      </c>
      <c r="J92">
        <v>0</v>
      </c>
      <c r="K92">
        <v>0</v>
      </c>
      <c r="L92">
        <v>1026846.481</v>
      </c>
      <c r="M92">
        <v>0</v>
      </c>
      <c r="N92">
        <v>0</v>
      </c>
      <c r="O92">
        <v>0</v>
      </c>
      <c r="P92">
        <v>1026846.481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</row>
    <row r="93" spans="3:33" x14ac:dyDescent="0.25">
      <c r="C93" t="s">
        <v>47</v>
      </c>
      <c r="E93" t="s">
        <v>43</v>
      </c>
      <c r="F93" t="s">
        <v>52</v>
      </c>
      <c r="H93">
        <v>2</v>
      </c>
      <c r="I93">
        <v>1</v>
      </c>
      <c r="J93">
        <v>1</v>
      </c>
      <c r="K93">
        <v>2716</v>
      </c>
      <c r="L93">
        <v>-6481</v>
      </c>
      <c r="M93">
        <v>13835</v>
      </c>
      <c r="N93">
        <v>0</v>
      </c>
      <c r="O93">
        <v>0</v>
      </c>
      <c r="P93">
        <v>7354</v>
      </c>
      <c r="Q93">
        <v>1</v>
      </c>
      <c r="R93">
        <v>100</v>
      </c>
      <c r="S93">
        <v>0</v>
      </c>
      <c r="T93">
        <v>1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</row>
    <row r="94" spans="3:33" x14ac:dyDescent="0.25">
      <c r="C94" t="s">
        <v>74</v>
      </c>
      <c r="E94" t="s">
        <v>43</v>
      </c>
      <c r="F94" t="s">
        <v>52</v>
      </c>
      <c r="H94">
        <v>1</v>
      </c>
      <c r="I94">
        <v>1</v>
      </c>
      <c r="J94">
        <v>1</v>
      </c>
      <c r="K94">
        <v>386.2</v>
      </c>
      <c r="L94">
        <v>4</v>
      </c>
      <c r="M94">
        <v>4022</v>
      </c>
      <c r="N94">
        <v>0</v>
      </c>
      <c r="O94">
        <v>0</v>
      </c>
      <c r="P94">
        <v>4032.69</v>
      </c>
      <c r="Q94">
        <v>0</v>
      </c>
      <c r="R94">
        <v>100</v>
      </c>
      <c r="S94">
        <v>0</v>
      </c>
      <c r="T94">
        <v>1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</row>
    <row r="95" spans="3:33" x14ac:dyDescent="0.25">
      <c r="C95" t="s">
        <v>69</v>
      </c>
      <c r="E95" t="s">
        <v>43</v>
      </c>
      <c r="F95" t="s">
        <v>52</v>
      </c>
      <c r="H95">
        <v>10</v>
      </c>
      <c r="I95">
        <v>4</v>
      </c>
      <c r="J95">
        <v>4</v>
      </c>
      <c r="K95">
        <v>7</v>
      </c>
      <c r="L95">
        <v>720492</v>
      </c>
      <c r="M95">
        <v>3756</v>
      </c>
      <c r="N95">
        <v>0</v>
      </c>
      <c r="O95">
        <v>0</v>
      </c>
      <c r="P95">
        <v>724520.52</v>
      </c>
      <c r="Q95">
        <v>6</v>
      </c>
      <c r="R95">
        <v>100</v>
      </c>
      <c r="S95">
        <v>0</v>
      </c>
      <c r="T95">
        <v>4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</row>
    <row r="96" spans="3:33" x14ac:dyDescent="0.25">
      <c r="C96" t="s">
        <v>79</v>
      </c>
      <c r="E96" t="s">
        <v>43</v>
      </c>
      <c r="F96" t="s">
        <v>53</v>
      </c>
      <c r="H96">
        <v>2</v>
      </c>
      <c r="I96">
        <v>2</v>
      </c>
      <c r="J96">
        <v>2</v>
      </c>
      <c r="K96">
        <v>8774.7999999999993</v>
      </c>
      <c r="L96">
        <v>7174</v>
      </c>
      <c r="M96">
        <v>65539</v>
      </c>
      <c r="N96">
        <v>58319</v>
      </c>
      <c r="O96">
        <v>0</v>
      </c>
      <c r="P96">
        <v>14431.37</v>
      </c>
      <c r="Q96">
        <v>0</v>
      </c>
      <c r="R96">
        <v>100</v>
      </c>
      <c r="S96">
        <v>88.98</v>
      </c>
      <c r="T96">
        <v>2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</row>
    <row r="97" spans="3:33" x14ac:dyDescent="0.25">
      <c r="C97" t="s">
        <v>63</v>
      </c>
      <c r="E97" t="s">
        <v>43</v>
      </c>
      <c r="F97" t="s">
        <v>53</v>
      </c>
      <c r="H97">
        <v>31</v>
      </c>
      <c r="I97">
        <v>14</v>
      </c>
      <c r="J97">
        <v>14</v>
      </c>
      <c r="K97">
        <v>1573.6</v>
      </c>
      <c r="L97">
        <v>20921</v>
      </c>
      <c r="M97">
        <v>23366</v>
      </c>
      <c r="N97">
        <v>9201</v>
      </c>
      <c r="O97">
        <v>0</v>
      </c>
      <c r="P97">
        <v>35237.01</v>
      </c>
      <c r="Q97">
        <v>16</v>
      </c>
      <c r="R97">
        <v>100</v>
      </c>
      <c r="S97">
        <v>39.380000000000003</v>
      </c>
      <c r="T97">
        <v>11</v>
      </c>
      <c r="U97">
        <v>0</v>
      </c>
      <c r="V97">
        <v>1</v>
      </c>
      <c r="W97">
        <v>1</v>
      </c>
      <c r="X97">
        <v>0</v>
      </c>
      <c r="Y97">
        <v>0</v>
      </c>
      <c r="Z97">
        <v>0</v>
      </c>
      <c r="AA97">
        <v>1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</row>
    <row r="98" spans="3:33" x14ac:dyDescent="0.25">
      <c r="C98" t="s">
        <v>76</v>
      </c>
      <c r="E98" t="s">
        <v>43</v>
      </c>
      <c r="F98" t="s">
        <v>53</v>
      </c>
      <c r="H98">
        <v>52</v>
      </c>
      <c r="I98">
        <v>24</v>
      </c>
      <c r="J98">
        <v>24</v>
      </c>
      <c r="K98">
        <v>2564.9</v>
      </c>
      <c r="L98">
        <v>4351</v>
      </c>
      <c r="M98">
        <v>33520</v>
      </c>
      <c r="N98">
        <v>2200</v>
      </c>
      <c r="O98">
        <v>0</v>
      </c>
      <c r="P98">
        <v>35795.57</v>
      </c>
      <c r="Q98">
        <v>27</v>
      </c>
      <c r="R98">
        <v>100</v>
      </c>
      <c r="S98">
        <v>6.56</v>
      </c>
      <c r="T98">
        <v>18</v>
      </c>
      <c r="U98">
        <v>0</v>
      </c>
      <c r="V98">
        <v>5</v>
      </c>
      <c r="W98">
        <v>1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</row>
    <row r="99" spans="3:33" x14ac:dyDescent="0.25">
      <c r="C99" t="s">
        <v>47</v>
      </c>
      <c r="E99" t="s">
        <v>43</v>
      </c>
      <c r="F99" t="s">
        <v>53</v>
      </c>
      <c r="H99">
        <v>71</v>
      </c>
      <c r="I99">
        <v>45</v>
      </c>
      <c r="J99">
        <v>45</v>
      </c>
      <c r="K99">
        <v>4070</v>
      </c>
      <c r="L99">
        <v>63939</v>
      </c>
      <c r="M99">
        <v>60961</v>
      </c>
      <c r="N99">
        <v>17259</v>
      </c>
      <c r="O99">
        <v>0</v>
      </c>
      <c r="P99">
        <v>107893.68</v>
      </c>
      <c r="Q99">
        <v>23</v>
      </c>
      <c r="R99">
        <v>100</v>
      </c>
      <c r="S99">
        <v>28.31</v>
      </c>
      <c r="T99">
        <v>26</v>
      </c>
      <c r="U99">
        <v>0</v>
      </c>
      <c r="V99">
        <v>19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</row>
    <row r="100" spans="3:33" x14ac:dyDescent="0.25">
      <c r="C100" t="s">
        <v>71</v>
      </c>
      <c r="E100" t="s">
        <v>43</v>
      </c>
      <c r="F100" t="s">
        <v>53</v>
      </c>
      <c r="H100">
        <v>21</v>
      </c>
      <c r="I100">
        <v>8</v>
      </c>
      <c r="J100">
        <v>8</v>
      </c>
      <c r="K100">
        <v>5420.8</v>
      </c>
      <c r="L100">
        <v>12084</v>
      </c>
      <c r="M100">
        <v>43493</v>
      </c>
      <c r="N100">
        <v>29224</v>
      </c>
      <c r="O100">
        <v>0</v>
      </c>
      <c r="P100">
        <v>26431.62</v>
      </c>
      <c r="Q100">
        <v>13</v>
      </c>
      <c r="R100">
        <v>100</v>
      </c>
      <c r="S100">
        <v>67.19</v>
      </c>
      <c r="T100">
        <v>4</v>
      </c>
      <c r="U100">
        <v>0</v>
      </c>
      <c r="V100">
        <v>3</v>
      </c>
      <c r="W100">
        <v>1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</row>
    <row r="101" spans="3:33" x14ac:dyDescent="0.25">
      <c r="C101" t="s">
        <v>65</v>
      </c>
      <c r="E101" t="s">
        <v>43</v>
      </c>
      <c r="F101" t="s">
        <v>53</v>
      </c>
      <c r="H101">
        <v>50</v>
      </c>
      <c r="I101">
        <v>27</v>
      </c>
      <c r="J101">
        <v>27</v>
      </c>
      <c r="K101">
        <v>1326.42</v>
      </c>
      <c r="L101">
        <v>31081</v>
      </c>
      <c r="M101">
        <v>23571</v>
      </c>
      <c r="N101">
        <v>6693</v>
      </c>
      <c r="O101">
        <v>0</v>
      </c>
      <c r="P101">
        <v>48072.91</v>
      </c>
      <c r="Q101">
        <v>22</v>
      </c>
      <c r="R101">
        <v>100</v>
      </c>
      <c r="S101">
        <v>28.4</v>
      </c>
      <c r="T101">
        <v>18</v>
      </c>
      <c r="U101">
        <v>0</v>
      </c>
      <c r="V101">
        <v>9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</row>
    <row r="102" spans="3:33" x14ac:dyDescent="0.25">
      <c r="C102" t="s">
        <v>69</v>
      </c>
      <c r="E102" t="s">
        <v>43</v>
      </c>
      <c r="F102" t="s">
        <v>53</v>
      </c>
      <c r="H102">
        <v>19</v>
      </c>
      <c r="I102">
        <v>8</v>
      </c>
      <c r="J102">
        <v>8</v>
      </c>
      <c r="K102">
        <v>2605.5100000000002</v>
      </c>
      <c r="L102">
        <v>5584</v>
      </c>
      <c r="M102">
        <v>21269</v>
      </c>
      <c r="N102">
        <v>0</v>
      </c>
      <c r="O102">
        <v>0</v>
      </c>
      <c r="P102">
        <v>26878.43</v>
      </c>
      <c r="Q102">
        <v>10</v>
      </c>
      <c r="R102">
        <v>100</v>
      </c>
      <c r="S102">
        <v>0</v>
      </c>
      <c r="T102">
        <v>8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</row>
    <row r="103" spans="3:33" x14ac:dyDescent="0.25">
      <c r="C103" t="s">
        <v>74</v>
      </c>
      <c r="E103" t="s">
        <v>43</v>
      </c>
      <c r="F103" t="s">
        <v>53</v>
      </c>
      <c r="H103">
        <v>12</v>
      </c>
      <c r="I103">
        <v>7</v>
      </c>
      <c r="J103">
        <v>7</v>
      </c>
      <c r="K103">
        <v>1051.6099999999999</v>
      </c>
      <c r="L103">
        <v>15251</v>
      </c>
      <c r="M103">
        <v>15319</v>
      </c>
      <c r="N103">
        <v>9071</v>
      </c>
      <c r="O103">
        <v>0</v>
      </c>
      <c r="P103">
        <v>21613.68</v>
      </c>
      <c r="Q103">
        <v>4</v>
      </c>
      <c r="R103">
        <v>100</v>
      </c>
      <c r="S103">
        <v>59.21</v>
      </c>
      <c r="T103">
        <v>5</v>
      </c>
      <c r="U103">
        <v>0</v>
      </c>
      <c r="V103">
        <v>2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</row>
    <row r="104" spans="3:33" x14ac:dyDescent="0.25">
      <c r="C104" t="s">
        <v>71</v>
      </c>
      <c r="E104" t="s">
        <v>43</v>
      </c>
      <c r="F104" t="s">
        <v>55</v>
      </c>
      <c r="H104">
        <v>43</v>
      </c>
      <c r="I104">
        <v>39</v>
      </c>
      <c r="J104">
        <v>39</v>
      </c>
      <c r="K104">
        <v>44736.6</v>
      </c>
      <c r="L104">
        <v>16776728</v>
      </c>
      <c r="M104">
        <v>603837</v>
      </c>
      <c r="N104">
        <v>0</v>
      </c>
      <c r="O104">
        <v>0</v>
      </c>
      <c r="P104">
        <v>17517035.079999998</v>
      </c>
      <c r="Q104">
        <v>4</v>
      </c>
      <c r="R104">
        <v>100</v>
      </c>
      <c r="S104">
        <v>0</v>
      </c>
      <c r="T104">
        <v>34</v>
      </c>
      <c r="U104">
        <v>0</v>
      </c>
      <c r="V104">
        <v>2</v>
      </c>
      <c r="W104">
        <v>1</v>
      </c>
      <c r="X104">
        <v>0</v>
      </c>
      <c r="Y104">
        <v>0</v>
      </c>
      <c r="Z104">
        <v>1</v>
      </c>
      <c r="AA104">
        <v>1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</row>
    <row r="105" spans="3:33" x14ac:dyDescent="0.25">
      <c r="C105" t="s">
        <v>74</v>
      </c>
      <c r="E105" t="s">
        <v>43</v>
      </c>
      <c r="F105" t="s">
        <v>55</v>
      </c>
      <c r="H105">
        <v>18</v>
      </c>
      <c r="I105">
        <v>17</v>
      </c>
      <c r="J105">
        <v>17</v>
      </c>
      <c r="K105">
        <v>18558.900000000001</v>
      </c>
      <c r="L105">
        <v>10126055</v>
      </c>
      <c r="M105">
        <v>214195</v>
      </c>
      <c r="N105">
        <v>0</v>
      </c>
      <c r="O105">
        <v>0</v>
      </c>
      <c r="P105">
        <v>10405333.859999999</v>
      </c>
      <c r="Q105">
        <v>1</v>
      </c>
      <c r="R105">
        <v>100</v>
      </c>
      <c r="S105">
        <v>0</v>
      </c>
      <c r="T105">
        <v>17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</row>
    <row r="106" spans="3:33" x14ac:dyDescent="0.25">
      <c r="C106" t="s">
        <v>69</v>
      </c>
      <c r="E106" t="s">
        <v>43</v>
      </c>
      <c r="F106" t="s">
        <v>55</v>
      </c>
      <c r="H106">
        <v>18</v>
      </c>
      <c r="I106">
        <v>14</v>
      </c>
      <c r="J106">
        <v>14</v>
      </c>
      <c r="K106">
        <v>5699</v>
      </c>
      <c r="L106">
        <v>8738353</v>
      </c>
      <c r="M106">
        <v>102022</v>
      </c>
      <c r="N106">
        <v>0</v>
      </c>
      <c r="O106">
        <v>0</v>
      </c>
      <c r="P106">
        <v>8882501.8300000001</v>
      </c>
      <c r="Q106">
        <v>4</v>
      </c>
      <c r="R106">
        <v>100</v>
      </c>
      <c r="S106">
        <v>0</v>
      </c>
      <c r="T106">
        <v>14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</row>
    <row r="107" spans="3:33" x14ac:dyDescent="0.25">
      <c r="C107" t="s">
        <v>76</v>
      </c>
      <c r="E107" t="s">
        <v>43</v>
      </c>
      <c r="F107" t="s">
        <v>55</v>
      </c>
      <c r="H107">
        <v>44</v>
      </c>
      <c r="I107">
        <v>30</v>
      </c>
      <c r="J107">
        <v>30</v>
      </c>
      <c r="K107">
        <v>33912.17</v>
      </c>
      <c r="L107">
        <v>10630368</v>
      </c>
      <c r="M107">
        <v>366005</v>
      </c>
      <c r="N107">
        <v>2642</v>
      </c>
      <c r="O107">
        <v>0</v>
      </c>
      <c r="P107">
        <v>11047839.59</v>
      </c>
      <c r="Q107">
        <v>14</v>
      </c>
      <c r="R107">
        <v>100</v>
      </c>
      <c r="S107">
        <v>0.72</v>
      </c>
      <c r="T107">
        <v>29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1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</row>
    <row r="108" spans="3:33" x14ac:dyDescent="0.25">
      <c r="C108" t="s">
        <v>47</v>
      </c>
      <c r="E108" t="s">
        <v>43</v>
      </c>
      <c r="F108" t="s">
        <v>55</v>
      </c>
      <c r="H108">
        <v>61</v>
      </c>
      <c r="I108">
        <v>46</v>
      </c>
      <c r="J108">
        <v>46</v>
      </c>
      <c r="K108">
        <v>119715.89</v>
      </c>
      <c r="L108">
        <v>33984300</v>
      </c>
      <c r="M108">
        <v>1132817</v>
      </c>
      <c r="N108">
        <v>0</v>
      </c>
      <c r="O108">
        <v>0</v>
      </c>
      <c r="P108">
        <v>35303815.229999997</v>
      </c>
      <c r="Q108">
        <v>15</v>
      </c>
      <c r="R108">
        <v>100</v>
      </c>
      <c r="S108">
        <v>0</v>
      </c>
      <c r="T108">
        <v>43</v>
      </c>
      <c r="U108">
        <v>0</v>
      </c>
      <c r="V108">
        <v>3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</row>
    <row r="109" spans="3:33" x14ac:dyDescent="0.25">
      <c r="C109" t="s">
        <v>63</v>
      </c>
      <c r="E109" t="s">
        <v>43</v>
      </c>
      <c r="F109" t="s">
        <v>55</v>
      </c>
      <c r="H109">
        <v>17</v>
      </c>
      <c r="I109">
        <v>17</v>
      </c>
      <c r="J109">
        <v>17</v>
      </c>
      <c r="K109">
        <v>13181</v>
      </c>
      <c r="L109">
        <v>7504570</v>
      </c>
      <c r="M109">
        <v>169834</v>
      </c>
      <c r="N109">
        <v>0</v>
      </c>
      <c r="O109">
        <v>0</v>
      </c>
      <c r="P109">
        <v>7718517.21</v>
      </c>
      <c r="Q109">
        <v>0</v>
      </c>
      <c r="R109">
        <v>100</v>
      </c>
      <c r="S109">
        <v>0</v>
      </c>
      <c r="T109">
        <v>16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1</v>
      </c>
      <c r="AC109">
        <v>0</v>
      </c>
      <c r="AD109">
        <v>0</v>
      </c>
      <c r="AE109">
        <v>0</v>
      </c>
      <c r="AF109">
        <v>0</v>
      </c>
      <c r="AG109">
        <v>0</v>
      </c>
    </row>
    <row r="110" spans="3:33" x14ac:dyDescent="0.25">
      <c r="C110" t="s">
        <v>65</v>
      </c>
      <c r="E110" t="s">
        <v>43</v>
      </c>
      <c r="F110" t="s">
        <v>55</v>
      </c>
      <c r="H110">
        <v>38</v>
      </c>
      <c r="I110">
        <v>32</v>
      </c>
      <c r="J110">
        <v>32</v>
      </c>
      <c r="K110">
        <v>33452.120000000003</v>
      </c>
      <c r="L110">
        <v>20619287</v>
      </c>
      <c r="M110">
        <v>427327</v>
      </c>
      <c r="N110">
        <v>0</v>
      </c>
      <c r="O110">
        <v>0</v>
      </c>
      <c r="P110">
        <v>21186694.280000001</v>
      </c>
      <c r="Q110">
        <v>6</v>
      </c>
      <c r="R110">
        <v>100</v>
      </c>
      <c r="S110">
        <v>0</v>
      </c>
      <c r="T110">
        <v>14</v>
      </c>
      <c r="U110">
        <v>0</v>
      </c>
      <c r="V110">
        <v>16</v>
      </c>
      <c r="W110">
        <v>0</v>
      </c>
      <c r="X110">
        <v>0</v>
      </c>
      <c r="Y110">
        <v>0</v>
      </c>
      <c r="Z110">
        <v>0</v>
      </c>
      <c r="AA110">
        <v>2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</row>
    <row r="111" spans="3:33" x14ac:dyDescent="0.25">
      <c r="C111" t="s">
        <v>69</v>
      </c>
      <c r="E111" t="s">
        <v>43</v>
      </c>
      <c r="F111" t="s">
        <v>57</v>
      </c>
      <c r="H111">
        <v>8</v>
      </c>
      <c r="I111">
        <v>5</v>
      </c>
      <c r="J111">
        <v>5</v>
      </c>
      <c r="K111">
        <v>1725</v>
      </c>
      <c r="L111">
        <v>165199</v>
      </c>
      <c r="M111">
        <v>17415</v>
      </c>
      <c r="N111">
        <v>0</v>
      </c>
      <c r="O111">
        <v>0</v>
      </c>
      <c r="P111">
        <v>183823.5</v>
      </c>
      <c r="Q111">
        <v>3</v>
      </c>
      <c r="R111">
        <v>100</v>
      </c>
      <c r="S111">
        <v>0</v>
      </c>
      <c r="T111">
        <v>5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</row>
    <row r="112" spans="3:33" x14ac:dyDescent="0.25">
      <c r="C112" t="s">
        <v>71</v>
      </c>
      <c r="E112" t="s">
        <v>43</v>
      </c>
      <c r="F112" t="s">
        <v>57</v>
      </c>
      <c r="H112">
        <v>14</v>
      </c>
      <c r="I112">
        <v>13</v>
      </c>
      <c r="J112">
        <v>13</v>
      </c>
      <c r="K112">
        <v>4514.1000000000004</v>
      </c>
      <c r="L112">
        <v>1002683</v>
      </c>
      <c r="M112">
        <v>51817</v>
      </c>
      <c r="N112">
        <v>0</v>
      </c>
      <c r="O112">
        <v>0</v>
      </c>
      <c r="P112">
        <v>1062809.76</v>
      </c>
      <c r="Q112">
        <v>1</v>
      </c>
      <c r="R112">
        <v>100</v>
      </c>
      <c r="S112">
        <v>0</v>
      </c>
      <c r="T112">
        <v>12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1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</row>
    <row r="113" spans="3:33" x14ac:dyDescent="0.25">
      <c r="C113" t="s">
        <v>47</v>
      </c>
      <c r="E113" t="s">
        <v>43</v>
      </c>
      <c r="F113" t="s">
        <v>57</v>
      </c>
      <c r="H113">
        <v>14</v>
      </c>
      <c r="I113">
        <v>14</v>
      </c>
      <c r="J113">
        <v>14</v>
      </c>
      <c r="K113">
        <v>2946.7</v>
      </c>
      <c r="L113">
        <v>993814</v>
      </c>
      <c r="M113">
        <v>35656</v>
      </c>
      <c r="N113">
        <v>0</v>
      </c>
      <c r="O113">
        <v>0</v>
      </c>
      <c r="P113">
        <v>1034921.5</v>
      </c>
      <c r="Q113">
        <v>0</v>
      </c>
      <c r="R113">
        <v>100</v>
      </c>
      <c r="S113">
        <v>0</v>
      </c>
      <c r="T113">
        <v>14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</row>
    <row r="114" spans="3:33" x14ac:dyDescent="0.25">
      <c r="C114" t="s">
        <v>65</v>
      </c>
      <c r="E114" t="s">
        <v>43</v>
      </c>
      <c r="F114" t="s">
        <v>57</v>
      </c>
      <c r="H114">
        <v>14</v>
      </c>
      <c r="I114">
        <v>13</v>
      </c>
      <c r="J114">
        <v>13</v>
      </c>
      <c r="K114">
        <v>2459.9899999999998</v>
      </c>
      <c r="L114">
        <v>765045</v>
      </c>
      <c r="M114">
        <v>33026</v>
      </c>
      <c r="N114">
        <v>0</v>
      </c>
      <c r="O114">
        <v>0</v>
      </c>
      <c r="P114">
        <v>805153.16</v>
      </c>
      <c r="Q114">
        <v>1</v>
      </c>
      <c r="R114">
        <v>100</v>
      </c>
      <c r="S114">
        <v>0</v>
      </c>
      <c r="T114">
        <v>13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</row>
    <row r="115" spans="3:33" x14ac:dyDescent="0.25">
      <c r="C115" t="s">
        <v>63</v>
      </c>
      <c r="E115" t="s">
        <v>43</v>
      </c>
      <c r="F115" t="s">
        <v>57</v>
      </c>
      <c r="H115">
        <v>15</v>
      </c>
      <c r="I115">
        <v>15</v>
      </c>
      <c r="J115">
        <v>15</v>
      </c>
      <c r="K115">
        <v>2030.22</v>
      </c>
      <c r="L115">
        <v>847544</v>
      </c>
      <c r="M115">
        <v>38832</v>
      </c>
      <c r="N115">
        <v>0</v>
      </c>
      <c r="O115">
        <v>0</v>
      </c>
      <c r="P115">
        <v>893260.56</v>
      </c>
      <c r="Q115">
        <v>0</v>
      </c>
      <c r="R115">
        <v>100</v>
      </c>
      <c r="S115">
        <v>0</v>
      </c>
      <c r="T115">
        <v>14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1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</row>
    <row r="116" spans="3:33" x14ac:dyDescent="0.25">
      <c r="C116" t="s">
        <v>74</v>
      </c>
      <c r="E116" t="s">
        <v>43</v>
      </c>
      <c r="F116" t="s">
        <v>57</v>
      </c>
      <c r="H116">
        <v>7</v>
      </c>
      <c r="I116">
        <v>7</v>
      </c>
      <c r="J116">
        <v>7</v>
      </c>
      <c r="K116">
        <v>119</v>
      </c>
      <c r="L116">
        <v>149367</v>
      </c>
      <c r="M116">
        <v>4291</v>
      </c>
      <c r="N116">
        <v>0</v>
      </c>
      <c r="O116">
        <v>0</v>
      </c>
      <c r="P116">
        <v>154899.93</v>
      </c>
      <c r="Q116">
        <v>0</v>
      </c>
      <c r="R116">
        <v>100</v>
      </c>
      <c r="S116">
        <v>0</v>
      </c>
      <c r="T116">
        <v>7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</row>
    <row r="117" spans="3:33" x14ac:dyDescent="0.25">
      <c r="C117" t="s">
        <v>76</v>
      </c>
      <c r="E117" t="s">
        <v>43</v>
      </c>
      <c r="F117" t="s">
        <v>57</v>
      </c>
      <c r="H117">
        <v>22</v>
      </c>
      <c r="I117">
        <v>21</v>
      </c>
      <c r="J117">
        <v>21</v>
      </c>
      <c r="K117">
        <v>1339.04</v>
      </c>
      <c r="L117">
        <v>433556</v>
      </c>
      <c r="M117">
        <v>27687</v>
      </c>
      <c r="N117">
        <v>0</v>
      </c>
      <c r="O117">
        <v>0</v>
      </c>
      <c r="P117">
        <v>465692.12</v>
      </c>
      <c r="Q117">
        <v>1</v>
      </c>
      <c r="R117">
        <v>100</v>
      </c>
      <c r="S117">
        <v>0</v>
      </c>
      <c r="T117">
        <v>20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1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</row>
    <row r="118" spans="3:33" x14ac:dyDescent="0.25">
      <c r="C118" t="s">
        <v>69</v>
      </c>
      <c r="E118" t="s">
        <v>43</v>
      </c>
      <c r="F118" t="s">
        <v>59</v>
      </c>
      <c r="H118">
        <v>5</v>
      </c>
      <c r="I118">
        <v>0</v>
      </c>
      <c r="J118">
        <v>0</v>
      </c>
      <c r="K118">
        <v>0</v>
      </c>
      <c r="L118">
        <v>14793</v>
      </c>
      <c r="M118">
        <v>0</v>
      </c>
      <c r="N118">
        <v>0</v>
      </c>
      <c r="O118">
        <v>0</v>
      </c>
      <c r="P118">
        <v>14793</v>
      </c>
      <c r="Q118">
        <v>4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</row>
    <row r="119" spans="3:33" x14ac:dyDescent="0.25">
      <c r="C119" t="s">
        <v>65</v>
      </c>
      <c r="E119" t="s">
        <v>43</v>
      </c>
      <c r="F119" t="s">
        <v>59</v>
      </c>
      <c r="H119">
        <v>3</v>
      </c>
      <c r="I119">
        <v>2</v>
      </c>
      <c r="J119">
        <v>2</v>
      </c>
      <c r="K119">
        <v>191.9</v>
      </c>
      <c r="L119">
        <v>-6167</v>
      </c>
      <c r="M119">
        <v>3740</v>
      </c>
      <c r="N119">
        <v>0</v>
      </c>
      <c r="O119">
        <v>0</v>
      </c>
      <c r="P119">
        <v>-2425.17</v>
      </c>
      <c r="Q119">
        <v>0</v>
      </c>
      <c r="R119">
        <v>100</v>
      </c>
      <c r="S119">
        <v>0</v>
      </c>
      <c r="T119">
        <v>2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</row>
    <row r="120" spans="3:33" x14ac:dyDescent="0.25">
      <c r="C120" t="s">
        <v>76</v>
      </c>
      <c r="E120" t="s">
        <v>43</v>
      </c>
      <c r="F120" t="s">
        <v>59</v>
      </c>
      <c r="H120">
        <v>5</v>
      </c>
      <c r="I120">
        <v>1</v>
      </c>
      <c r="J120">
        <v>1</v>
      </c>
      <c r="K120">
        <v>0</v>
      </c>
      <c r="L120">
        <v>-13374</v>
      </c>
      <c r="M120">
        <v>201</v>
      </c>
      <c r="N120">
        <v>346</v>
      </c>
      <c r="O120">
        <v>0</v>
      </c>
      <c r="P120">
        <v>-13518</v>
      </c>
      <c r="Q120">
        <v>4</v>
      </c>
      <c r="R120">
        <v>100</v>
      </c>
      <c r="S120">
        <v>172.14</v>
      </c>
      <c r="T120">
        <v>0</v>
      </c>
      <c r="U120">
        <v>0</v>
      </c>
      <c r="V120">
        <v>1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</row>
    <row r="121" spans="3:33" x14ac:dyDescent="0.25">
      <c r="C121" t="s">
        <v>47</v>
      </c>
      <c r="E121" t="s">
        <v>43</v>
      </c>
      <c r="F121" t="s">
        <v>59</v>
      </c>
      <c r="H121">
        <v>10</v>
      </c>
      <c r="I121">
        <v>4</v>
      </c>
      <c r="J121">
        <v>4</v>
      </c>
      <c r="K121">
        <v>377</v>
      </c>
      <c r="L121">
        <v>17406</v>
      </c>
      <c r="M121">
        <v>6140</v>
      </c>
      <c r="N121">
        <v>0</v>
      </c>
      <c r="O121">
        <v>0</v>
      </c>
      <c r="P121">
        <v>23744.880000000001</v>
      </c>
      <c r="Q121">
        <v>6</v>
      </c>
      <c r="R121">
        <v>100</v>
      </c>
      <c r="S121">
        <v>0</v>
      </c>
      <c r="T121">
        <v>0</v>
      </c>
      <c r="U121">
        <v>0</v>
      </c>
      <c r="V121">
        <v>3</v>
      </c>
      <c r="W121">
        <v>0</v>
      </c>
      <c r="X121">
        <v>0</v>
      </c>
      <c r="Y121">
        <v>0</v>
      </c>
      <c r="Z121">
        <v>0</v>
      </c>
      <c r="AA121">
        <v>1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</row>
    <row r="122" spans="3:33" x14ac:dyDescent="0.25">
      <c r="C122" t="s">
        <v>63</v>
      </c>
      <c r="E122" t="s">
        <v>43</v>
      </c>
      <c r="F122" t="s">
        <v>59</v>
      </c>
      <c r="H122">
        <v>14</v>
      </c>
      <c r="I122">
        <v>7</v>
      </c>
      <c r="J122">
        <v>6</v>
      </c>
      <c r="K122">
        <v>27.28</v>
      </c>
      <c r="L122">
        <v>-20772</v>
      </c>
      <c r="M122">
        <v>2044</v>
      </c>
      <c r="N122">
        <v>583</v>
      </c>
      <c r="O122">
        <v>0</v>
      </c>
      <c r="P122">
        <v>-19293.96</v>
      </c>
      <c r="Q122">
        <v>6</v>
      </c>
      <c r="R122">
        <v>0</v>
      </c>
      <c r="S122">
        <v>28.52</v>
      </c>
      <c r="T122">
        <v>5</v>
      </c>
      <c r="U122">
        <v>0</v>
      </c>
      <c r="V122">
        <v>1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</row>
    <row r="123" spans="3:33" x14ac:dyDescent="0.25">
      <c r="C123" t="s">
        <v>71</v>
      </c>
      <c r="E123" t="s">
        <v>43</v>
      </c>
      <c r="F123" t="s">
        <v>59</v>
      </c>
      <c r="H123">
        <v>15</v>
      </c>
      <c r="I123">
        <v>9</v>
      </c>
      <c r="J123">
        <v>9</v>
      </c>
      <c r="K123">
        <v>168.25</v>
      </c>
      <c r="L123">
        <v>-10039</v>
      </c>
      <c r="M123">
        <v>5999</v>
      </c>
      <c r="N123">
        <v>4000</v>
      </c>
      <c r="O123">
        <v>0</v>
      </c>
      <c r="P123">
        <v>-7994.83</v>
      </c>
      <c r="Q123">
        <v>6</v>
      </c>
      <c r="R123">
        <v>100</v>
      </c>
      <c r="S123">
        <v>66.680000000000007</v>
      </c>
      <c r="T123">
        <v>9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</row>
    <row r="124" spans="3:33" x14ac:dyDescent="0.25">
      <c r="C124" t="s">
        <v>79</v>
      </c>
      <c r="E124" t="s">
        <v>43</v>
      </c>
      <c r="F124" t="s">
        <v>59</v>
      </c>
      <c r="H124">
        <v>6</v>
      </c>
      <c r="I124">
        <v>0</v>
      </c>
      <c r="J124">
        <v>0</v>
      </c>
      <c r="K124">
        <v>0</v>
      </c>
      <c r="L124">
        <v>-457</v>
      </c>
      <c r="M124">
        <v>0</v>
      </c>
      <c r="N124">
        <v>0</v>
      </c>
      <c r="O124">
        <v>0</v>
      </c>
      <c r="P124">
        <v>-457</v>
      </c>
      <c r="Q124">
        <v>6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</row>
    <row r="125" spans="3:33" x14ac:dyDescent="0.25">
      <c r="C125" t="s">
        <v>74</v>
      </c>
      <c r="E125" t="s">
        <v>43</v>
      </c>
      <c r="F125" t="s">
        <v>59</v>
      </c>
      <c r="H125">
        <v>2</v>
      </c>
      <c r="I125">
        <v>2</v>
      </c>
      <c r="J125">
        <v>2</v>
      </c>
      <c r="K125">
        <v>0</v>
      </c>
      <c r="L125">
        <v>1191</v>
      </c>
      <c r="M125">
        <v>409</v>
      </c>
      <c r="N125">
        <v>0</v>
      </c>
      <c r="O125">
        <v>0</v>
      </c>
      <c r="P125">
        <v>1609.43</v>
      </c>
      <c r="Q125">
        <v>0</v>
      </c>
      <c r="R125">
        <v>100</v>
      </c>
      <c r="S125">
        <v>0</v>
      </c>
      <c r="T125">
        <v>1</v>
      </c>
      <c r="U125">
        <v>0</v>
      </c>
      <c r="V125">
        <v>1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</row>
    <row r="126" spans="3:33" x14ac:dyDescent="0.25">
      <c r="C126" t="s">
        <v>71</v>
      </c>
      <c r="E126" t="s">
        <v>43</v>
      </c>
      <c r="H126">
        <v>2357</v>
      </c>
      <c r="I126">
        <v>2011</v>
      </c>
      <c r="J126">
        <v>1278</v>
      </c>
      <c r="K126">
        <v>85491.39</v>
      </c>
      <c r="L126">
        <v>19014428.280999999</v>
      </c>
      <c r="M126">
        <v>1122473.1499999999</v>
      </c>
      <c r="N126">
        <v>81861.97</v>
      </c>
      <c r="O126">
        <v>336329.22</v>
      </c>
      <c r="P126">
        <v>19865009.780999999</v>
      </c>
      <c r="Q126">
        <v>344</v>
      </c>
      <c r="R126">
        <v>0</v>
      </c>
      <c r="S126">
        <v>7.29</v>
      </c>
      <c r="T126">
        <v>1102</v>
      </c>
      <c r="U126">
        <v>0</v>
      </c>
      <c r="V126">
        <v>152</v>
      </c>
      <c r="W126">
        <v>12</v>
      </c>
      <c r="X126">
        <v>0</v>
      </c>
      <c r="Y126">
        <v>0</v>
      </c>
      <c r="Z126">
        <v>1</v>
      </c>
      <c r="AA126">
        <v>10</v>
      </c>
      <c r="AB126">
        <v>1</v>
      </c>
      <c r="AC126">
        <v>0</v>
      </c>
      <c r="AD126">
        <v>0</v>
      </c>
      <c r="AE126">
        <v>0</v>
      </c>
      <c r="AF126">
        <v>0</v>
      </c>
      <c r="AG126">
        <v>0</v>
      </c>
    </row>
    <row r="127" spans="3:33" x14ac:dyDescent="0.25">
      <c r="C127" t="s">
        <v>76</v>
      </c>
      <c r="E127" t="s">
        <v>43</v>
      </c>
      <c r="H127">
        <v>2303</v>
      </c>
      <c r="I127">
        <v>1815</v>
      </c>
      <c r="J127">
        <v>1534</v>
      </c>
      <c r="K127">
        <v>82607.850000000006</v>
      </c>
      <c r="L127">
        <v>12709258.67</v>
      </c>
      <c r="M127">
        <v>990775.09</v>
      </c>
      <c r="N127">
        <v>93639</v>
      </c>
      <c r="O127">
        <v>436555.09</v>
      </c>
      <c r="P127">
        <v>13233306.189999999</v>
      </c>
      <c r="Q127">
        <v>484</v>
      </c>
      <c r="R127">
        <v>0</v>
      </c>
      <c r="S127">
        <v>9.4499999999999993</v>
      </c>
      <c r="T127">
        <v>1316</v>
      </c>
      <c r="U127">
        <v>0</v>
      </c>
      <c r="V127">
        <v>197</v>
      </c>
      <c r="W127">
        <v>13</v>
      </c>
      <c r="X127">
        <v>0</v>
      </c>
      <c r="Y127">
        <v>0</v>
      </c>
      <c r="Z127">
        <v>0</v>
      </c>
      <c r="AA127">
        <v>8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</row>
    <row r="128" spans="3:33" x14ac:dyDescent="0.25">
      <c r="C128" t="s">
        <v>79</v>
      </c>
      <c r="E128" t="s">
        <v>43</v>
      </c>
      <c r="H128">
        <v>12</v>
      </c>
      <c r="I128">
        <v>6</v>
      </c>
      <c r="J128">
        <v>6</v>
      </c>
      <c r="K128">
        <v>20119.349999999999</v>
      </c>
      <c r="L128">
        <v>28226</v>
      </c>
      <c r="M128">
        <v>168949</v>
      </c>
      <c r="N128">
        <v>161729</v>
      </c>
      <c r="O128">
        <v>0</v>
      </c>
      <c r="P128">
        <v>35626.769999999997</v>
      </c>
      <c r="Q128">
        <v>6</v>
      </c>
      <c r="R128">
        <v>100</v>
      </c>
      <c r="S128">
        <v>95.73</v>
      </c>
      <c r="T128">
        <v>6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</row>
    <row r="129" spans="3:33" x14ac:dyDescent="0.25">
      <c r="C129" t="s">
        <v>74</v>
      </c>
      <c r="E129" t="s">
        <v>43</v>
      </c>
      <c r="H129">
        <v>847</v>
      </c>
      <c r="I129">
        <v>686</v>
      </c>
      <c r="J129">
        <v>680</v>
      </c>
      <c r="K129">
        <v>35653.42</v>
      </c>
      <c r="L129">
        <v>10694814.936000001</v>
      </c>
      <c r="M129">
        <v>443969.52</v>
      </c>
      <c r="N129">
        <v>11360</v>
      </c>
      <c r="O129">
        <v>190429.52</v>
      </c>
      <c r="P129">
        <v>11004681.606000001</v>
      </c>
      <c r="Q129">
        <v>160</v>
      </c>
      <c r="R129">
        <v>0</v>
      </c>
      <c r="S129">
        <v>2.56</v>
      </c>
      <c r="T129">
        <v>588</v>
      </c>
      <c r="U129">
        <v>0</v>
      </c>
      <c r="V129">
        <v>81</v>
      </c>
      <c r="W129">
        <v>1</v>
      </c>
      <c r="X129">
        <v>0</v>
      </c>
      <c r="Y129">
        <v>0</v>
      </c>
      <c r="Z129">
        <v>0</v>
      </c>
      <c r="AA129">
        <v>9</v>
      </c>
      <c r="AB129">
        <v>1</v>
      </c>
      <c r="AC129">
        <v>0</v>
      </c>
      <c r="AD129">
        <v>0</v>
      </c>
      <c r="AE129">
        <v>0</v>
      </c>
      <c r="AF129">
        <v>0</v>
      </c>
      <c r="AG129">
        <v>0</v>
      </c>
    </row>
    <row r="130" spans="3:33" x14ac:dyDescent="0.25">
      <c r="C130" t="s">
        <v>69</v>
      </c>
      <c r="E130" t="s">
        <v>43</v>
      </c>
      <c r="H130">
        <v>2589</v>
      </c>
      <c r="I130">
        <v>2334</v>
      </c>
      <c r="J130">
        <v>721</v>
      </c>
      <c r="K130">
        <v>28906.62</v>
      </c>
      <c r="L130">
        <v>6767125.8789999997</v>
      </c>
      <c r="M130">
        <v>389602.18</v>
      </c>
      <c r="N130">
        <v>12368</v>
      </c>
      <c r="O130">
        <v>204701.18</v>
      </c>
      <c r="P130">
        <v>6984716.2089999998</v>
      </c>
      <c r="Q130">
        <v>252</v>
      </c>
      <c r="R130">
        <v>0</v>
      </c>
      <c r="S130">
        <v>3.17</v>
      </c>
      <c r="T130">
        <v>721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</row>
    <row r="131" spans="3:33" x14ac:dyDescent="0.25">
      <c r="C131" t="s">
        <v>63</v>
      </c>
      <c r="E131" t="s">
        <v>43</v>
      </c>
      <c r="H131">
        <v>2922</v>
      </c>
      <c r="I131">
        <v>2644</v>
      </c>
      <c r="J131">
        <v>1336</v>
      </c>
      <c r="K131">
        <v>50658.18</v>
      </c>
      <c r="L131">
        <v>10510002.921</v>
      </c>
      <c r="M131">
        <v>681196.03</v>
      </c>
      <c r="N131">
        <v>45271.43</v>
      </c>
      <c r="O131">
        <v>359081.47</v>
      </c>
      <c r="P131">
        <v>10843245.591</v>
      </c>
      <c r="Q131">
        <v>273</v>
      </c>
      <c r="R131">
        <v>0</v>
      </c>
      <c r="S131">
        <v>6.65</v>
      </c>
      <c r="T131">
        <v>1160</v>
      </c>
      <c r="U131">
        <v>0</v>
      </c>
      <c r="V131">
        <v>141</v>
      </c>
      <c r="W131">
        <v>13</v>
      </c>
      <c r="X131">
        <v>0</v>
      </c>
      <c r="Y131">
        <v>0</v>
      </c>
      <c r="Z131">
        <v>0</v>
      </c>
      <c r="AA131">
        <v>20</v>
      </c>
      <c r="AB131">
        <v>2</v>
      </c>
      <c r="AC131">
        <v>0</v>
      </c>
      <c r="AD131">
        <v>0</v>
      </c>
      <c r="AE131">
        <v>0</v>
      </c>
      <c r="AF131">
        <v>0</v>
      </c>
      <c r="AG131">
        <v>0</v>
      </c>
    </row>
    <row r="132" spans="3:33" x14ac:dyDescent="0.25">
      <c r="C132" t="s">
        <v>41</v>
      </c>
      <c r="E132" t="s">
        <v>43</v>
      </c>
      <c r="H132">
        <v>1</v>
      </c>
      <c r="I132">
        <v>1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</row>
    <row r="133" spans="3:33" x14ac:dyDescent="0.25">
      <c r="C133" t="s">
        <v>65</v>
      </c>
      <c r="E133" t="s">
        <v>43</v>
      </c>
      <c r="H133">
        <v>2462</v>
      </c>
      <c r="I133">
        <v>2075</v>
      </c>
      <c r="J133">
        <v>1324</v>
      </c>
      <c r="K133">
        <v>71467.820000000007</v>
      </c>
      <c r="L133">
        <v>23151383.818</v>
      </c>
      <c r="M133">
        <v>925289.38</v>
      </c>
      <c r="N133">
        <v>71554</v>
      </c>
      <c r="O133">
        <v>343880.38</v>
      </c>
      <c r="P133">
        <v>23813835.568</v>
      </c>
      <c r="Q133">
        <v>385</v>
      </c>
      <c r="R133">
        <v>0</v>
      </c>
      <c r="S133">
        <v>7.73</v>
      </c>
      <c r="T133">
        <v>1026</v>
      </c>
      <c r="U133">
        <v>0</v>
      </c>
      <c r="V133">
        <v>274</v>
      </c>
      <c r="W133">
        <v>4</v>
      </c>
      <c r="X133">
        <v>1</v>
      </c>
      <c r="Y133">
        <v>0</v>
      </c>
      <c r="Z133">
        <v>0</v>
      </c>
      <c r="AA133">
        <v>18</v>
      </c>
      <c r="AB133">
        <v>0</v>
      </c>
      <c r="AC133">
        <v>1</v>
      </c>
      <c r="AD133">
        <v>0</v>
      </c>
      <c r="AE133">
        <v>0</v>
      </c>
      <c r="AF133">
        <v>0</v>
      </c>
      <c r="AG133">
        <v>0</v>
      </c>
    </row>
    <row r="134" spans="3:33" x14ac:dyDescent="0.25">
      <c r="C134" t="s">
        <v>61</v>
      </c>
      <c r="E134" t="s">
        <v>43</v>
      </c>
      <c r="H134">
        <v>3</v>
      </c>
      <c r="I134">
        <v>3</v>
      </c>
      <c r="J134">
        <v>0</v>
      </c>
      <c r="K134">
        <v>0</v>
      </c>
      <c r="L134">
        <v>-4121.348</v>
      </c>
      <c r="M134">
        <v>0</v>
      </c>
      <c r="N134">
        <v>0</v>
      </c>
      <c r="O134">
        <v>0</v>
      </c>
      <c r="P134">
        <v>-4121.348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</row>
    <row r="135" spans="3:33" x14ac:dyDescent="0.25">
      <c r="C135" t="s">
        <v>47</v>
      </c>
      <c r="E135" t="s">
        <v>43</v>
      </c>
      <c r="H135">
        <v>3425</v>
      </c>
      <c r="I135">
        <v>2928</v>
      </c>
      <c r="J135">
        <v>1547</v>
      </c>
      <c r="K135">
        <v>177303.02</v>
      </c>
      <c r="L135">
        <v>37588133.137999997</v>
      </c>
      <c r="M135">
        <v>1818012.73</v>
      </c>
      <c r="N135">
        <v>85090</v>
      </c>
      <c r="O135">
        <v>471655.73</v>
      </c>
      <c r="P135">
        <v>39050234.127999999</v>
      </c>
      <c r="Q135">
        <v>490</v>
      </c>
      <c r="R135">
        <v>0</v>
      </c>
      <c r="S135">
        <v>4.68</v>
      </c>
      <c r="T135">
        <v>1404</v>
      </c>
      <c r="U135">
        <v>0</v>
      </c>
      <c r="V135">
        <v>134</v>
      </c>
      <c r="W135">
        <v>5</v>
      </c>
      <c r="X135">
        <v>0</v>
      </c>
      <c r="Y135">
        <v>0</v>
      </c>
      <c r="Z135">
        <v>0</v>
      </c>
      <c r="AA135">
        <v>3</v>
      </c>
      <c r="AB135">
        <v>1</v>
      </c>
      <c r="AC135">
        <v>0</v>
      </c>
      <c r="AD135">
        <v>0</v>
      </c>
      <c r="AE135">
        <v>0</v>
      </c>
      <c r="AF135">
        <v>0</v>
      </c>
      <c r="AG135">
        <v>0</v>
      </c>
    </row>
  </sheetData>
  <mergeCells count="6">
    <mergeCell ref="A2:AG2"/>
    <mergeCell ref="A3:AG3"/>
    <mergeCell ref="A1"/>
    <mergeCell ref="B1:C1"/>
    <mergeCell ref="D1"/>
    <mergeCell ref="E1:F1"/>
  </mergeCells>
  <pageMargins left="0.75" right="0.75" top="0.75" bottom="0.5" header="0.5" footer="0.7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B02CB-01CF-4F31-94BB-8A6813668B4D}">
  <dimension ref="A1:AG133"/>
  <sheetViews>
    <sheetView topLeftCell="A109" workbookViewId="0">
      <selection activeCell="N133" sqref="N133"/>
    </sheetView>
  </sheetViews>
  <sheetFormatPr defaultRowHeight="15" x14ac:dyDescent="0.25"/>
  <sheetData>
    <row r="1" spans="1:33" x14ac:dyDescent="0.25">
      <c r="A1" t="s">
        <v>6</v>
      </c>
      <c r="B1" t="s">
        <v>7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15</v>
      </c>
      <c r="K1" t="s">
        <v>16</v>
      </c>
      <c r="L1" t="s">
        <v>17</v>
      </c>
      <c r="M1" t="s">
        <v>18</v>
      </c>
      <c r="N1" t="s">
        <v>19</v>
      </c>
      <c r="O1" t="s">
        <v>20</v>
      </c>
      <c r="P1" t="s">
        <v>21</v>
      </c>
      <c r="Q1" t="s">
        <v>22</v>
      </c>
      <c r="R1" t="s">
        <v>23</v>
      </c>
      <c r="S1" t="s">
        <v>24</v>
      </c>
      <c r="T1" t="s">
        <v>25</v>
      </c>
      <c r="U1" t="s">
        <v>26</v>
      </c>
      <c r="V1" t="s">
        <v>27</v>
      </c>
      <c r="W1" t="s">
        <v>28</v>
      </c>
      <c r="X1" t="s">
        <v>29</v>
      </c>
      <c r="Y1" t="s">
        <v>30</v>
      </c>
      <c r="Z1" t="s">
        <v>31</v>
      </c>
      <c r="AA1" t="s">
        <v>32</v>
      </c>
      <c r="AB1" t="s">
        <v>33</v>
      </c>
      <c r="AC1" t="s">
        <v>34</v>
      </c>
      <c r="AD1" t="s">
        <v>35</v>
      </c>
      <c r="AE1" t="s">
        <v>36</v>
      </c>
      <c r="AF1" t="s">
        <v>37</v>
      </c>
      <c r="AG1" t="s">
        <v>38</v>
      </c>
    </row>
    <row r="2" spans="1:33" x14ac:dyDescent="0.25">
      <c r="A2" t="s">
        <v>39</v>
      </c>
      <c r="B2" t="s">
        <v>40</v>
      </c>
      <c r="C2" t="s">
        <v>41</v>
      </c>
      <c r="D2" t="s">
        <v>42</v>
      </c>
      <c r="E2" t="s">
        <v>43</v>
      </c>
      <c r="F2" t="s">
        <v>44</v>
      </c>
      <c r="G2" t="s">
        <v>45</v>
      </c>
      <c r="H2">
        <v>1</v>
      </c>
      <c r="I2">
        <v>1</v>
      </c>
      <c r="J2">
        <v>0</v>
      </c>
      <c r="K2">
        <v>0</v>
      </c>
      <c r="L2">
        <v>0</v>
      </c>
      <c r="M2">
        <v>0</v>
      </c>
      <c r="N2" s="5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</row>
    <row r="3" spans="1:33" x14ac:dyDescent="0.25">
      <c r="A3" t="s">
        <v>39</v>
      </c>
      <c r="B3" t="s">
        <v>46</v>
      </c>
      <c r="C3" t="s">
        <v>47</v>
      </c>
      <c r="D3" t="s">
        <v>42</v>
      </c>
      <c r="E3" t="s">
        <v>43</v>
      </c>
      <c r="F3" t="s">
        <v>48</v>
      </c>
      <c r="G3" t="s">
        <v>49</v>
      </c>
      <c r="H3">
        <v>1680</v>
      </c>
      <c r="I3">
        <v>1406</v>
      </c>
      <c r="J3">
        <v>1406</v>
      </c>
      <c r="K3">
        <v>43687.56</v>
      </c>
      <c r="L3">
        <v>1939260</v>
      </c>
      <c r="M3">
        <v>525648.73</v>
      </c>
      <c r="N3" s="5">
        <v>35634</v>
      </c>
      <c r="O3">
        <v>471655.73</v>
      </c>
      <c r="P3">
        <v>1965678.59</v>
      </c>
      <c r="Q3">
        <v>270</v>
      </c>
      <c r="R3">
        <v>100</v>
      </c>
      <c r="S3">
        <v>6.78</v>
      </c>
      <c r="T3">
        <v>1294</v>
      </c>
      <c r="U3">
        <v>0</v>
      </c>
      <c r="V3">
        <v>105</v>
      </c>
      <c r="W3">
        <v>4</v>
      </c>
      <c r="X3">
        <v>0</v>
      </c>
      <c r="Y3">
        <v>0</v>
      </c>
      <c r="Z3">
        <v>0</v>
      </c>
      <c r="AA3">
        <v>2</v>
      </c>
      <c r="AB3">
        <v>1</v>
      </c>
      <c r="AC3">
        <v>0</v>
      </c>
      <c r="AD3">
        <v>0</v>
      </c>
      <c r="AE3">
        <v>0</v>
      </c>
      <c r="AF3">
        <v>0</v>
      </c>
      <c r="AG3">
        <v>0</v>
      </c>
    </row>
    <row r="4" spans="1:33" x14ac:dyDescent="0.25">
      <c r="A4" t="s">
        <v>39</v>
      </c>
      <c r="B4" t="s">
        <v>46</v>
      </c>
      <c r="C4" t="s">
        <v>47</v>
      </c>
      <c r="D4" t="s">
        <v>42</v>
      </c>
      <c r="E4" t="s">
        <v>43</v>
      </c>
      <c r="F4" t="s">
        <v>50</v>
      </c>
      <c r="G4" t="s">
        <v>51</v>
      </c>
      <c r="H4">
        <v>50</v>
      </c>
      <c r="I4">
        <v>33</v>
      </c>
      <c r="J4">
        <v>31</v>
      </c>
      <c r="K4">
        <v>3789.87</v>
      </c>
      <c r="L4">
        <v>25480</v>
      </c>
      <c r="M4">
        <v>42955</v>
      </c>
      <c r="N4" s="5">
        <v>32197</v>
      </c>
      <c r="O4">
        <v>0</v>
      </c>
      <c r="P4">
        <v>36411.11</v>
      </c>
      <c r="Q4">
        <v>17</v>
      </c>
      <c r="R4">
        <v>0</v>
      </c>
      <c r="S4">
        <v>74.959999999999994</v>
      </c>
      <c r="T4">
        <v>26</v>
      </c>
      <c r="U4">
        <v>0</v>
      </c>
      <c r="V4">
        <v>4</v>
      </c>
      <c r="W4">
        <v>1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</row>
    <row r="5" spans="1:33" x14ac:dyDescent="0.25">
      <c r="A5" t="s">
        <v>39</v>
      </c>
      <c r="B5" t="s">
        <v>46</v>
      </c>
      <c r="C5" t="s">
        <v>47</v>
      </c>
      <c r="D5" t="s">
        <v>42</v>
      </c>
      <c r="E5" t="s">
        <v>43</v>
      </c>
      <c r="F5" t="s">
        <v>44</v>
      </c>
      <c r="G5" t="s">
        <v>45</v>
      </c>
      <c r="H5">
        <v>1537</v>
      </c>
      <c r="I5">
        <v>1379</v>
      </c>
      <c r="J5">
        <v>0</v>
      </c>
      <c r="K5">
        <v>0</v>
      </c>
      <c r="L5">
        <v>570415.13800000004</v>
      </c>
      <c r="M5">
        <v>0</v>
      </c>
      <c r="N5" s="5">
        <v>0</v>
      </c>
      <c r="O5">
        <v>0</v>
      </c>
      <c r="P5">
        <v>570415.13800000004</v>
      </c>
      <c r="Q5">
        <v>158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</row>
    <row r="6" spans="1:33" x14ac:dyDescent="0.25">
      <c r="A6" t="s">
        <v>39</v>
      </c>
      <c r="B6" t="s">
        <v>46</v>
      </c>
      <c r="C6" t="s">
        <v>47</v>
      </c>
      <c r="D6" t="s">
        <v>42</v>
      </c>
      <c r="E6" t="s">
        <v>43</v>
      </c>
      <c r="F6" t="s">
        <v>52</v>
      </c>
      <c r="G6" t="s">
        <v>52</v>
      </c>
      <c r="H6">
        <v>2</v>
      </c>
      <c r="I6">
        <v>1</v>
      </c>
      <c r="J6">
        <v>1</v>
      </c>
      <c r="K6">
        <v>2716</v>
      </c>
      <c r="L6">
        <v>-6481</v>
      </c>
      <c r="M6">
        <v>13835</v>
      </c>
      <c r="N6" s="5">
        <v>0</v>
      </c>
      <c r="O6">
        <v>0</v>
      </c>
      <c r="P6">
        <v>7354</v>
      </c>
      <c r="Q6">
        <v>1</v>
      </c>
      <c r="R6">
        <v>100</v>
      </c>
      <c r="S6">
        <v>0</v>
      </c>
      <c r="T6">
        <v>1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</row>
    <row r="7" spans="1:33" x14ac:dyDescent="0.25">
      <c r="A7" t="s">
        <v>39</v>
      </c>
      <c r="B7" t="s">
        <v>46</v>
      </c>
      <c r="C7" t="s">
        <v>47</v>
      </c>
      <c r="D7" t="s">
        <v>42</v>
      </c>
      <c r="E7" t="s">
        <v>43</v>
      </c>
      <c r="F7" t="s">
        <v>53</v>
      </c>
      <c r="G7" t="s">
        <v>54</v>
      </c>
      <c r="H7">
        <v>71</v>
      </c>
      <c r="I7">
        <v>45</v>
      </c>
      <c r="J7">
        <v>45</v>
      </c>
      <c r="K7">
        <v>4070</v>
      </c>
      <c r="L7">
        <v>63939</v>
      </c>
      <c r="M7">
        <v>60961</v>
      </c>
      <c r="N7" s="5">
        <v>17259</v>
      </c>
      <c r="O7">
        <v>0</v>
      </c>
      <c r="P7">
        <v>107893.68</v>
      </c>
      <c r="Q7">
        <v>23</v>
      </c>
      <c r="R7">
        <v>100</v>
      </c>
      <c r="S7">
        <v>28.31</v>
      </c>
      <c r="T7">
        <v>26</v>
      </c>
      <c r="U7">
        <v>0</v>
      </c>
      <c r="V7">
        <v>19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</row>
    <row r="8" spans="1:33" x14ac:dyDescent="0.25">
      <c r="A8" t="s">
        <v>39</v>
      </c>
      <c r="B8" t="s">
        <v>46</v>
      </c>
      <c r="C8" t="s">
        <v>47</v>
      </c>
      <c r="D8" t="s">
        <v>42</v>
      </c>
      <c r="E8" t="s">
        <v>43</v>
      </c>
      <c r="F8" t="s">
        <v>55</v>
      </c>
      <c r="G8" t="s">
        <v>56</v>
      </c>
      <c r="H8">
        <v>61</v>
      </c>
      <c r="I8">
        <v>46</v>
      </c>
      <c r="J8">
        <v>46</v>
      </c>
      <c r="K8">
        <v>119715.89</v>
      </c>
      <c r="L8">
        <v>33984300</v>
      </c>
      <c r="M8">
        <v>1132817</v>
      </c>
      <c r="N8" s="5">
        <v>0</v>
      </c>
      <c r="O8">
        <v>0</v>
      </c>
      <c r="P8">
        <v>35303815.229999997</v>
      </c>
      <c r="Q8">
        <v>15</v>
      </c>
      <c r="R8">
        <v>100</v>
      </c>
      <c r="S8">
        <v>0</v>
      </c>
      <c r="T8">
        <v>43</v>
      </c>
      <c r="U8">
        <v>0</v>
      </c>
      <c r="V8">
        <v>3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</row>
    <row r="9" spans="1:33" x14ac:dyDescent="0.25">
      <c r="A9" t="s">
        <v>39</v>
      </c>
      <c r="B9" t="s">
        <v>46</v>
      </c>
      <c r="C9" t="s">
        <v>47</v>
      </c>
      <c r="D9" t="s">
        <v>42</v>
      </c>
      <c r="E9" t="s">
        <v>43</v>
      </c>
      <c r="F9" t="s">
        <v>57</v>
      </c>
      <c r="G9" t="s">
        <v>58</v>
      </c>
      <c r="H9">
        <v>14</v>
      </c>
      <c r="I9">
        <v>14</v>
      </c>
      <c r="J9">
        <v>14</v>
      </c>
      <c r="K9">
        <v>2946.7</v>
      </c>
      <c r="L9">
        <v>993814</v>
      </c>
      <c r="M9">
        <v>35656</v>
      </c>
      <c r="N9" s="5">
        <v>0</v>
      </c>
      <c r="O9">
        <v>0</v>
      </c>
      <c r="P9">
        <v>1034921.5</v>
      </c>
      <c r="Q9">
        <v>0</v>
      </c>
      <c r="R9">
        <v>100</v>
      </c>
      <c r="S9">
        <v>0</v>
      </c>
      <c r="T9">
        <v>14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</row>
    <row r="10" spans="1:33" x14ac:dyDescent="0.25">
      <c r="A10" t="s">
        <v>39</v>
      </c>
      <c r="B10" t="s">
        <v>46</v>
      </c>
      <c r="C10" t="s">
        <v>47</v>
      </c>
      <c r="D10" t="s">
        <v>42</v>
      </c>
      <c r="E10" t="s">
        <v>43</v>
      </c>
      <c r="F10" t="s">
        <v>59</v>
      </c>
      <c r="G10" t="s">
        <v>59</v>
      </c>
      <c r="H10">
        <v>10</v>
      </c>
      <c r="I10">
        <v>4</v>
      </c>
      <c r="J10">
        <v>4</v>
      </c>
      <c r="K10">
        <v>377</v>
      </c>
      <c r="L10">
        <v>17406</v>
      </c>
      <c r="M10">
        <v>6140</v>
      </c>
      <c r="N10" s="5">
        <v>0</v>
      </c>
      <c r="O10">
        <v>0</v>
      </c>
      <c r="P10">
        <v>23744.880000000001</v>
      </c>
      <c r="Q10">
        <v>6</v>
      </c>
      <c r="R10">
        <v>100</v>
      </c>
      <c r="S10">
        <v>0</v>
      </c>
      <c r="T10">
        <v>0</v>
      </c>
      <c r="U10">
        <v>0</v>
      </c>
      <c r="V10">
        <v>3</v>
      </c>
      <c r="W10">
        <v>0</v>
      </c>
      <c r="X10">
        <v>0</v>
      </c>
      <c r="Y10">
        <v>0</v>
      </c>
      <c r="Z10">
        <v>0</v>
      </c>
      <c r="AA10">
        <v>1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</row>
    <row r="11" spans="1:33" x14ac:dyDescent="0.25">
      <c r="A11" t="s">
        <v>39</v>
      </c>
      <c r="B11" t="s">
        <v>60</v>
      </c>
      <c r="C11" t="s">
        <v>61</v>
      </c>
      <c r="D11" t="s">
        <v>42</v>
      </c>
      <c r="E11" t="s">
        <v>43</v>
      </c>
      <c r="F11" t="s">
        <v>44</v>
      </c>
      <c r="G11" t="s">
        <v>45</v>
      </c>
      <c r="H11">
        <v>3</v>
      </c>
      <c r="I11">
        <v>3</v>
      </c>
      <c r="J11">
        <v>0</v>
      </c>
      <c r="K11">
        <v>0</v>
      </c>
      <c r="L11">
        <v>-4121.348</v>
      </c>
      <c r="M11">
        <v>0</v>
      </c>
      <c r="N11" s="5">
        <v>0</v>
      </c>
      <c r="O11">
        <v>0</v>
      </c>
      <c r="P11">
        <v>-4121.348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</row>
    <row r="12" spans="1:33" x14ac:dyDescent="0.25">
      <c r="A12" t="s">
        <v>39</v>
      </c>
      <c r="B12" t="s">
        <v>62</v>
      </c>
      <c r="C12" t="s">
        <v>63</v>
      </c>
      <c r="D12" t="s">
        <v>42</v>
      </c>
      <c r="E12" t="s">
        <v>43</v>
      </c>
      <c r="F12" t="s">
        <v>48</v>
      </c>
      <c r="G12" t="s">
        <v>49</v>
      </c>
      <c r="H12">
        <v>1515</v>
      </c>
      <c r="I12">
        <v>1270</v>
      </c>
      <c r="J12">
        <v>1269</v>
      </c>
      <c r="K12">
        <v>29651.62</v>
      </c>
      <c r="L12">
        <v>1107862</v>
      </c>
      <c r="M12">
        <v>403340.47</v>
      </c>
      <c r="N12" s="5">
        <v>19324</v>
      </c>
      <c r="O12">
        <v>359081.47</v>
      </c>
      <c r="P12">
        <v>1138000.55</v>
      </c>
      <c r="Q12">
        <v>242</v>
      </c>
      <c r="R12">
        <v>0</v>
      </c>
      <c r="S12">
        <v>4.79</v>
      </c>
      <c r="T12">
        <v>1101</v>
      </c>
      <c r="U12">
        <v>0</v>
      </c>
      <c r="V12">
        <v>137</v>
      </c>
      <c r="W12">
        <v>12</v>
      </c>
      <c r="X12">
        <v>0</v>
      </c>
      <c r="Y12">
        <v>0</v>
      </c>
      <c r="Z12">
        <v>0</v>
      </c>
      <c r="AA12">
        <v>18</v>
      </c>
      <c r="AB12">
        <v>1</v>
      </c>
      <c r="AC12">
        <v>0</v>
      </c>
      <c r="AD12">
        <v>0</v>
      </c>
      <c r="AE12">
        <v>0</v>
      </c>
      <c r="AF12">
        <v>0</v>
      </c>
      <c r="AG12">
        <v>0</v>
      </c>
    </row>
    <row r="13" spans="1:33" x14ac:dyDescent="0.25">
      <c r="A13" t="s">
        <v>39</v>
      </c>
      <c r="B13" t="s">
        <v>62</v>
      </c>
      <c r="C13" t="s">
        <v>63</v>
      </c>
      <c r="D13" t="s">
        <v>42</v>
      </c>
      <c r="E13" t="s">
        <v>43</v>
      </c>
      <c r="F13" t="s">
        <v>50</v>
      </c>
      <c r="G13" t="s">
        <v>51</v>
      </c>
      <c r="H13">
        <v>24</v>
      </c>
      <c r="I13">
        <v>15</v>
      </c>
      <c r="J13">
        <v>15</v>
      </c>
      <c r="K13">
        <v>4194.46</v>
      </c>
      <c r="L13">
        <v>23031.439999999999</v>
      </c>
      <c r="M13">
        <v>43779.56</v>
      </c>
      <c r="N13" s="5">
        <v>16163.43</v>
      </c>
      <c r="O13">
        <v>0</v>
      </c>
      <c r="P13">
        <v>50677.74</v>
      </c>
      <c r="Q13">
        <v>9</v>
      </c>
      <c r="R13">
        <v>100</v>
      </c>
      <c r="S13">
        <v>36.92</v>
      </c>
      <c r="T13">
        <v>13</v>
      </c>
      <c r="U13">
        <v>0</v>
      </c>
      <c r="V13">
        <v>2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</row>
    <row r="14" spans="1:33" x14ac:dyDescent="0.25">
      <c r="A14" t="s">
        <v>39</v>
      </c>
      <c r="B14" t="s">
        <v>62</v>
      </c>
      <c r="C14" t="s">
        <v>63</v>
      </c>
      <c r="D14" t="s">
        <v>42</v>
      </c>
      <c r="E14" t="s">
        <v>43</v>
      </c>
      <c r="F14" t="s">
        <v>44</v>
      </c>
      <c r="G14" t="s">
        <v>45</v>
      </c>
      <c r="H14">
        <v>1306</v>
      </c>
      <c r="I14">
        <v>1306</v>
      </c>
      <c r="J14">
        <v>0</v>
      </c>
      <c r="K14">
        <v>0</v>
      </c>
      <c r="L14">
        <v>1026846.481</v>
      </c>
      <c r="M14">
        <v>0</v>
      </c>
      <c r="N14" s="5">
        <v>0</v>
      </c>
      <c r="O14">
        <v>0</v>
      </c>
      <c r="P14">
        <v>1026846.481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</row>
    <row r="15" spans="1:33" x14ac:dyDescent="0.25">
      <c r="A15" t="s">
        <v>39</v>
      </c>
      <c r="B15" t="s">
        <v>62</v>
      </c>
      <c r="C15" t="s">
        <v>63</v>
      </c>
      <c r="D15" t="s">
        <v>42</v>
      </c>
      <c r="E15" t="s">
        <v>43</v>
      </c>
      <c r="F15" t="s">
        <v>53</v>
      </c>
      <c r="G15" t="s">
        <v>54</v>
      </c>
      <c r="H15">
        <v>31</v>
      </c>
      <c r="I15">
        <v>14</v>
      </c>
      <c r="J15">
        <v>14</v>
      </c>
      <c r="K15">
        <v>1573.6</v>
      </c>
      <c r="L15">
        <v>20921</v>
      </c>
      <c r="M15">
        <v>23366</v>
      </c>
      <c r="N15" s="5">
        <v>9201</v>
      </c>
      <c r="O15">
        <v>0</v>
      </c>
      <c r="P15">
        <v>35237.01</v>
      </c>
      <c r="Q15">
        <v>16</v>
      </c>
      <c r="R15">
        <v>100</v>
      </c>
      <c r="S15">
        <v>39.380000000000003</v>
      </c>
      <c r="T15">
        <v>11</v>
      </c>
      <c r="U15">
        <v>0</v>
      </c>
      <c r="V15">
        <v>1</v>
      </c>
      <c r="W15">
        <v>1</v>
      </c>
      <c r="X15">
        <v>0</v>
      </c>
      <c r="Y15">
        <v>0</v>
      </c>
      <c r="Z15">
        <v>0</v>
      </c>
      <c r="AA15">
        <v>1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</row>
    <row r="16" spans="1:33" x14ac:dyDescent="0.25">
      <c r="A16" t="s">
        <v>39</v>
      </c>
      <c r="B16" t="s">
        <v>62</v>
      </c>
      <c r="C16" t="s">
        <v>63</v>
      </c>
      <c r="D16" t="s">
        <v>42</v>
      </c>
      <c r="E16" t="s">
        <v>43</v>
      </c>
      <c r="F16" t="s">
        <v>55</v>
      </c>
      <c r="G16" t="s">
        <v>56</v>
      </c>
      <c r="H16">
        <v>17</v>
      </c>
      <c r="I16">
        <v>17</v>
      </c>
      <c r="J16">
        <v>17</v>
      </c>
      <c r="K16">
        <v>13181</v>
      </c>
      <c r="L16">
        <v>7504570</v>
      </c>
      <c r="M16">
        <v>169834</v>
      </c>
      <c r="N16" s="5">
        <v>0</v>
      </c>
      <c r="O16">
        <v>0</v>
      </c>
      <c r="P16">
        <v>7718517.21</v>
      </c>
      <c r="Q16">
        <v>0</v>
      </c>
      <c r="R16">
        <v>100</v>
      </c>
      <c r="S16">
        <v>0</v>
      </c>
      <c r="T16">
        <v>16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1</v>
      </c>
      <c r="AC16">
        <v>0</v>
      </c>
      <c r="AD16">
        <v>0</v>
      </c>
      <c r="AE16">
        <v>0</v>
      </c>
      <c r="AF16">
        <v>0</v>
      </c>
      <c r="AG16">
        <v>0</v>
      </c>
    </row>
    <row r="17" spans="1:33" x14ac:dyDescent="0.25">
      <c r="A17" t="s">
        <v>39</v>
      </c>
      <c r="B17" t="s">
        <v>62</v>
      </c>
      <c r="C17" t="s">
        <v>63</v>
      </c>
      <c r="D17" t="s">
        <v>42</v>
      </c>
      <c r="E17" t="s">
        <v>43</v>
      </c>
      <c r="F17" t="s">
        <v>57</v>
      </c>
      <c r="G17" t="s">
        <v>58</v>
      </c>
      <c r="H17">
        <v>15</v>
      </c>
      <c r="I17">
        <v>15</v>
      </c>
      <c r="J17">
        <v>15</v>
      </c>
      <c r="K17">
        <v>2030.22</v>
      </c>
      <c r="L17">
        <v>847544</v>
      </c>
      <c r="M17">
        <v>38832</v>
      </c>
      <c r="N17" s="5">
        <v>0</v>
      </c>
      <c r="O17">
        <v>0</v>
      </c>
      <c r="P17">
        <v>893260.56</v>
      </c>
      <c r="Q17">
        <v>0</v>
      </c>
      <c r="R17">
        <v>100</v>
      </c>
      <c r="S17">
        <v>0</v>
      </c>
      <c r="T17">
        <v>14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1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</row>
    <row r="18" spans="1:33" x14ac:dyDescent="0.25">
      <c r="A18" t="s">
        <v>39</v>
      </c>
      <c r="B18" t="s">
        <v>62</v>
      </c>
      <c r="C18" t="s">
        <v>63</v>
      </c>
      <c r="D18" t="s">
        <v>42</v>
      </c>
      <c r="E18" t="s">
        <v>43</v>
      </c>
      <c r="F18" t="s">
        <v>59</v>
      </c>
      <c r="G18" t="s">
        <v>59</v>
      </c>
      <c r="H18">
        <v>14</v>
      </c>
      <c r="I18">
        <v>7</v>
      </c>
      <c r="J18">
        <v>6</v>
      </c>
      <c r="K18">
        <v>27.28</v>
      </c>
      <c r="L18">
        <v>-20772</v>
      </c>
      <c r="M18">
        <v>2044</v>
      </c>
      <c r="N18" s="5">
        <v>583</v>
      </c>
      <c r="O18">
        <v>0</v>
      </c>
      <c r="P18">
        <v>-19293.96</v>
      </c>
      <c r="Q18">
        <v>6</v>
      </c>
      <c r="R18">
        <v>0</v>
      </c>
      <c r="S18">
        <v>28.52</v>
      </c>
      <c r="T18">
        <v>5</v>
      </c>
      <c r="U18">
        <v>0</v>
      </c>
      <c r="V18">
        <v>1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</row>
    <row r="19" spans="1:33" x14ac:dyDescent="0.25">
      <c r="A19" t="s">
        <v>39</v>
      </c>
      <c r="B19" t="s">
        <v>64</v>
      </c>
      <c r="C19" t="s">
        <v>65</v>
      </c>
      <c r="D19" t="s">
        <v>42</v>
      </c>
      <c r="E19" t="s">
        <v>43</v>
      </c>
      <c r="F19" t="s">
        <v>48</v>
      </c>
      <c r="G19" t="s">
        <v>49</v>
      </c>
      <c r="H19">
        <v>1557</v>
      </c>
      <c r="I19">
        <v>1241</v>
      </c>
      <c r="J19">
        <v>1240</v>
      </c>
      <c r="K19">
        <v>30410.9</v>
      </c>
      <c r="L19">
        <v>1024087</v>
      </c>
      <c r="M19">
        <v>402353.38</v>
      </c>
      <c r="N19" s="5">
        <v>33309</v>
      </c>
      <c r="O19">
        <v>343880.38</v>
      </c>
      <c r="P19">
        <v>1054401.56</v>
      </c>
      <c r="Q19">
        <v>316</v>
      </c>
      <c r="R19">
        <v>0</v>
      </c>
      <c r="S19">
        <v>8.2799999999999994</v>
      </c>
      <c r="T19">
        <v>972</v>
      </c>
      <c r="U19">
        <v>0</v>
      </c>
      <c r="V19">
        <v>247</v>
      </c>
      <c r="W19">
        <v>4</v>
      </c>
      <c r="X19">
        <v>1</v>
      </c>
      <c r="Y19">
        <v>0</v>
      </c>
      <c r="Z19">
        <v>0</v>
      </c>
      <c r="AA19">
        <v>15</v>
      </c>
      <c r="AB19">
        <v>0</v>
      </c>
      <c r="AC19">
        <v>1</v>
      </c>
      <c r="AD19">
        <v>0</v>
      </c>
      <c r="AE19">
        <v>0</v>
      </c>
      <c r="AF19">
        <v>0</v>
      </c>
      <c r="AG19">
        <v>0</v>
      </c>
    </row>
    <row r="20" spans="1:33" x14ac:dyDescent="0.25">
      <c r="A20" t="s">
        <v>39</v>
      </c>
      <c r="B20" t="s">
        <v>64</v>
      </c>
      <c r="C20" t="s">
        <v>65</v>
      </c>
      <c r="D20" t="s">
        <v>42</v>
      </c>
      <c r="E20" t="s">
        <v>43</v>
      </c>
      <c r="F20" t="s">
        <v>66</v>
      </c>
      <c r="G20" t="s">
        <v>67</v>
      </c>
      <c r="H20">
        <v>1</v>
      </c>
      <c r="I20">
        <v>1</v>
      </c>
      <c r="J20">
        <v>1</v>
      </c>
      <c r="K20">
        <v>4.5999999999999996</v>
      </c>
      <c r="L20">
        <v>27</v>
      </c>
      <c r="M20">
        <v>227</v>
      </c>
      <c r="N20" s="5">
        <v>0</v>
      </c>
      <c r="O20">
        <v>0</v>
      </c>
      <c r="P20">
        <v>255</v>
      </c>
      <c r="Q20">
        <v>0</v>
      </c>
      <c r="R20">
        <v>100</v>
      </c>
      <c r="S20">
        <v>0</v>
      </c>
      <c r="T20">
        <v>1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</row>
    <row r="21" spans="1:33" x14ac:dyDescent="0.25">
      <c r="A21" t="s">
        <v>39</v>
      </c>
      <c r="B21" t="s">
        <v>64</v>
      </c>
      <c r="C21" t="s">
        <v>65</v>
      </c>
      <c r="D21" t="s">
        <v>42</v>
      </c>
      <c r="E21" t="s">
        <v>43</v>
      </c>
      <c r="F21" t="s">
        <v>50</v>
      </c>
      <c r="G21" t="s">
        <v>51</v>
      </c>
      <c r="H21">
        <v>14</v>
      </c>
      <c r="I21">
        <v>9</v>
      </c>
      <c r="J21">
        <v>9</v>
      </c>
      <c r="K21">
        <v>3621.89</v>
      </c>
      <c r="L21">
        <v>4086</v>
      </c>
      <c r="M21">
        <v>35045</v>
      </c>
      <c r="N21" s="5">
        <v>31552</v>
      </c>
      <c r="O21">
        <v>0</v>
      </c>
      <c r="P21">
        <v>7746.01</v>
      </c>
      <c r="Q21">
        <v>5</v>
      </c>
      <c r="R21">
        <v>100</v>
      </c>
      <c r="S21">
        <v>90.03</v>
      </c>
      <c r="T21">
        <v>6</v>
      </c>
      <c r="U21">
        <v>0</v>
      </c>
      <c r="V21">
        <v>2</v>
      </c>
      <c r="W21">
        <v>0</v>
      </c>
      <c r="X21">
        <v>0</v>
      </c>
      <c r="Y21">
        <v>0</v>
      </c>
      <c r="Z21">
        <v>0</v>
      </c>
      <c r="AA21">
        <v>1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</row>
    <row r="22" spans="1:33" x14ac:dyDescent="0.25">
      <c r="A22" t="s">
        <v>39</v>
      </c>
      <c r="B22" t="s">
        <v>64</v>
      </c>
      <c r="C22" t="s">
        <v>65</v>
      </c>
      <c r="D22" t="s">
        <v>42</v>
      </c>
      <c r="E22" t="s">
        <v>43</v>
      </c>
      <c r="F22" t="s">
        <v>44</v>
      </c>
      <c r="G22" t="s">
        <v>45</v>
      </c>
      <c r="H22">
        <v>785</v>
      </c>
      <c r="I22">
        <v>750</v>
      </c>
      <c r="J22">
        <v>0</v>
      </c>
      <c r="K22">
        <v>0</v>
      </c>
      <c r="L22">
        <v>713937.81799999997</v>
      </c>
      <c r="M22">
        <v>0</v>
      </c>
      <c r="N22" s="5">
        <v>0</v>
      </c>
      <c r="O22">
        <v>0</v>
      </c>
      <c r="P22">
        <v>713937.81799999997</v>
      </c>
      <c r="Q22">
        <v>35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</row>
    <row r="23" spans="1:33" x14ac:dyDescent="0.25">
      <c r="A23" t="s">
        <v>39</v>
      </c>
      <c r="B23" t="s">
        <v>64</v>
      </c>
      <c r="C23" t="s">
        <v>65</v>
      </c>
      <c r="D23" t="s">
        <v>42</v>
      </c>
      <c r="E23" t="s">
        <v>43</v>
      </c>
      <c r="F23" t="s">
        <v>53</v>
      </c>
      <c r="G23" t="s">
        <v>54</v>
      </c>
      <c r="H23">
        <v>50</v>
      </c>
      <c r="I23">
        <v>27</v>
      </c>
      <c r="J23">
        <v>27</v>
      </c>
      <c r="K23">
        <v>1326.42</v>
      </c>
      <c r="L23">
        <v>31081</v>
      </c>
      <c r="M23">
        <v>23571</v>
      </c>
      <c r="N23" s="5">
        <v>6693</v>
      </c>
      <c r="O23">
        <v>0</v>
      </c>
      <c r="P23">
        <v>48072.91</v>
      </c>
      <c r="Q23">
        <v>22</v>
      </c>
      <c r="R23">
        <v>100</v>
      </c>
      <c r="S23">
        <v>28.4</v>
      </c>
      <c r="T23">
        <v>18</v>
      </c>
      <c r="U23">
        <v>0</v>
      </c>
      <c r="V23">
        <v>9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</row>
    <row r="24" spans="1:33" x14ac:dyDescent="0.25">
      <c r="A24" t="s">
        <v>39</v>
      </c>
      <c r="B24" t="s">
        <v>64</v>
      </c>
      <c r="C24" t="s">
        <v>65</v>
      </c>
      <c r="D24" t="s">
        <v>42</v>
      </c>
      <c r="E24" t="s">
        <v>43</v>
      </c>
      <c r="F24" t="s">
        <v>55</v>
      </c>
      <c r="G24" t="s">
        <v>56</v>
      </c>
      <c r="H24">
        <v>38</v>
      </c>
      <c r="I24">
        <v>32</v>
      </c>
      <c r="J24">
        <v>32</v>
      </c>
      <c r="K24">
        <v>33452.120000000003</v>
      </c>
      <c r="L24">
        <v>20619287</v>
      </c>
      <c r="M24">
        <v>427327</v>
      </c>
      <c r="N24" s="5">
        <v>0</v>
      </c>
      <c r="O24">
        <v>0</v>
      </c>
      <c r="P24">
        <v>21186694.280000001</v>
      </c>
      <c r="Q24">
        <v>6</v>
      </c>
      <c r="R24">
        <v>100</v>
      </c>
      <c r="S24">
        <v>0</v>
      </c>
      <c r="T24">
        <v>14</v>
      </c>
      <c r="U24">
        <v>0</v>
      </c>
      <c r="V24">
        <v>16</v>
      </c>
      <c r="W24">
        <v>0</v>
      </c>
      <c r="X24">
        <v>0</v>
      </c>
      <c r="Y24">
        <v>0</v>
      </c>
      <c r="Z24">
        <v>0</v>
      </c>
      <c r="AA24">
        <v>2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</row>
    <row r="25" spans="1:33" x14ac:dyDescent="0.25">
      <c r="A25" t="s">
        <v>39</v>
      </c>
      <c r="B25" t="s">
        <v>64</v>
      </c>
      <c r="C25" t="s">
        <v>65</v>
      </c>
      <c r="D25" t="s">
        <v>42</v>
      </c>
      <c r="E25" t="s">
        <v>43</v>
      </c>
      <c r="F25" t="s">
        <v>57</v>
      </c>
      <c r="G25" t="s">
        <v>58</v>
      </c>
      <c r="H25">
        <v>14</v>
      </c>
      <c r="I25">
        <v>13</v>
      </c>
      <c r="J25">
        <v>13</v>
      </c>
      <c r="K25">
        <v>2459.9899999999998</v>
      </c>
      <c r="L25">
        <v>765045</v>
      </c>
      <c r="M25">
        <v>33026</v>
      </c>
      <c r="N25" s="5">
        <v>0</v>
      </c>
      <c r="O25">
        <v>0</v>
      </c>
      <c r="P25">
        <v>805153.16</v>
      </c>
      <c r="Q25">
        <v>1</v>
      </c>
      <c r="R25">
        <v>100</v>
      </c>
      <c r="S25">
        <v>0</v>
      </c>
      <c r="T25">
        <v>13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</row>
    <row r="26" spans="1:33" x14ac:dyDescent="0.25">
      <c r="A26" t="s">
        <v>39</v>
      </c>
      <c r="B26" t="s">
        <v>64</v>
      </c>
      <c r="C26" t="s">
        <v>65</v>
      </c>
      <c r="D26" t="s">
        <v>42</v>
      </c>
      <c r="E26" t="s">
        <v>43</v>
      </c>
      <c r="F26" t="s">
        <v>59</v>
      </c>
      <c r="G26" t="s">
        <v>59</v>
      </c>
      <c r="H26">
        <v>3</v>
      </c>
      <c r="I26">
        <v>2</v>
      </c>
      <c r="J26">
        <v>2</v>
      </c>
      <c r="K26">
        <v>191.9</v>
      </c>
      <c r="L26">
        <v>-6167</v>
      </c>
      <c r="M26">
        <v>3740</v>
      </c>
      <c r="N26" s="5">
        <v>0</v>
      </c>
      <c r="O26">
        <v>0</v>
      </c>
      <c r="P26">
        <v>-2425.17</v>
      </c>
      <c r="Q26">
        <v>0</v>
      </c>
      <c r="R26">
        <v>100</v>
      </c>
      <c r="S26">
        <v>0</v>
      </c>
      <c r="T26">
        <v>2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</row>
    <row r="27" spans="1:33" x14ac:dyDescent="0.25">
      <c r="A27" t="s">
        <v>39</v>
      </c>
      <c r="B27" t="s">
        <v>68</v>
      </c>
      <c r="C27" t="s">
        <v>69</v>
      </c>
      <c r="D27" t="s">
        <v>42</v>
      </c>
      <c r="E27" t="s">
        <v>43</v>
      </c>
      <c r="F27" t="s">
        <v>48</v>
      </c>
      <c r="G27" t="s">
        <v>49</v>
      </c>
      <c r="H27">
        <v>869</v>
      </c>
      <c r="I27">
        <v>671</v>
      </c>
      <c r="J27">
        <v>669</v>
      </c>
      <c r="K27">
        <v>16395.39</v>
      </c>
      <c r="L27">
        <v>403701</v>
      </c>
      <c r="M27">
        <v>216059.18</v>
      </c>
      <c r="N27" s="5">
        <v>1275</v>
      </c>
      <c r="O27">
        <v>204701.18</v>
      </c>
      <c r="P27">
        <v>415116.69</v>
      </c>
      <c r="Q27">
        <v>197</v>
      </c>
      <c r="R27">
        <v>0</v>
      </c>
      <c r="S27">
        <v>0.59</v>
      </c>
      <c r="T27">
        <v>669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</row>
    <row r="28" spans="1:33" x14ac:dyDescent="0.25">
      <c r="A28" t="s">
        <v>39</v>
      </c>
      <c r="B28" t="s">
        <v>68</v>
      </c>
      <c r="C28" t="s">
        <v>69</v>
      </c>
      <c r="D28" t="s">
        <v>42</v>
      </c>
      <c r="E28" t="s">
        <v>43</v>
      </c>
      <c r="F28" t="s">
        <v>50</v>
      </c>
      <c r="G28" t="s">
        <v>51</v>
      </c>
      <c r="H28">
        <v>28</v>
      </c>
      <c r="I28">
        <v>22</v>
      </c>
      <c r="J28">
        <v>21</v>
      </c>
      <c r="K28">
        <v>2474.7199999999998</v>
      </c>
      <c r="L28">
        <v>8977</v>
      </c>
      <c r="M28">
        <v>29081</v>
      </c>
      <c r="N28" s="5">
        <v>11093</v>
      </c>
      <c r="O28">
        <v>0</v>
      </c>
      <c r="P28">
        <v>27055.360000000001</v>
      </c>
      <c r="Q28">
        <v>6</v>
      </c>
      <c r="R28">
        <v>0</v>
      </c>
      <c r="S28">
        <v>38.15</v>
      </c>
      <c r="T28">
        <v>21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</row>
    <row r="29" spans="1:33" x14ac:dyDescent="0.25">
      <c r="A29" t="s">
        <v>39</v>
      </c>
      <c r="B29" t="s">
        <v>68</v>
      </c>
      <c r="C29" t="s">
        <v>69</v>
      </c>
      <c r="D29" t="s">
        <v>42</v>
      </c>
      <c r="E29" t="s">
        <v>43</v>
      </c>
      <c r="F29" t="s">
        <v>44</v>
      </c>
      <c r="G29" t="s">
        <v>45</v>
      </c>
      <c r="H29">
        <v>1632</v>
      </c>
      <c r="I29">
        <v>1610</v>
      </c>
      <c r="J29">
        <v>0</v>
      </c>
      <c r="K29">
        <v>0</v>
      </c>
      <c r="L29">
        <v>-3289973.1209999998</v>
      </c>
      <c r="M29">
        <v>0</v>
      </c>
      <c r="N29" s="5">
        <v>0</v>
      </c>
      <c r="O29">
        <v>0</v>
      </c>
      <c r="P29">
        <v>-3289973.1209999998</v>
      </c>
      <c r="Q29">
        <v>22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</row>
    <row r="30" spans="1:33" x14ac:dyDescent="0.25">
      <c r="A30" t="s">
        <v>39</v>
      </c>
      <c r="B30" t="s">
        <v>68</v>
      </c>
      <c r="C30" t="s">
        <v>69</v>
      </c>
      <c r="D30" t="s">
        <v>42</v>
      </c>
      <c r="E30" t="s">
        <v>43</v>
      </c>
      <c r="F30" t="s">
        <v>52</v>
      </c>
      <c r="G30" t="s">
        <v>52</v>
      </c>
      <c r="H30">
        <v>10</v>
      </c>
      <c r="I30">
        <v>4</v>
      </c>
      <c r="J30">
        <v>4</v>
      </c>
      <c r="K30">
        <v>7</v>
      </c>
      <c r="L30">
        <v>720492</v>
      </c>
      <c r="M30">
        <v>3756</v>
      </c>
      <c r="N30" s="5">
        <v>0</v>
      </c>
      <c r="O30">
        <v>0</v>
      </c>
      <c r="P30">
        <v>724520.52</v>
      </c>
      <c r="Q30">
        <v>6</v>
      </c>
      <c r="R30">
        <v>100</v>
      </c>
      <c r="S30">
        <v>0</v>
      </c>
      <c r="T30">
        <v>4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</row>
    <row r="31" spans="1:33" x14ac:dyDescent="0.25">
      <c r="A31" t="s">
        <v>39</v>
      </c>
      <c r="B31" t="s">
        <v>68</v>
      </c>
      <c r="C31" t="s">
        <v>69</v>
      </c>
      <c r="D31" t="s">
        <v>42</v>
      </c>
      <c r="E31" t="s">
        <v>43</v>
      </c>
      <c r="F31" t="s">
        <v>53</v>
      </c>
      <c r="G31" t="s">
        <v>54</v>
      </c>
      <c r="H31">
        <v>19</v>
      </c>
      <c r="I31">
        <v>8</v>
      </c>
      <c r="J31">
        <v>8</v>
      </c>
      <c r="K31">
        <v>2605.5100000000002</v>
      </c>
      <c r="L31">
        <v>5584</v>
      </c>
      <c r="M31">
        <v>21269</v>
      </c>
      <c r="N31" s="5">
        <v>0</v>
      </c>
      <c r="O31">
        <v>0</v>
      </c>
      <c r="P31">
        <v>26878.43</v>
      </c>
      <c r="Q31">
        <v>10</v>
      </c>
      <c r="R31">
        <v>100</v>
      </c>
      <c r="S31">
        <v>0</v>
      </c>
      <c r="T31">
        <v>8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</row>
    <row r="32" spans="1:33" x14ac:dyDescent="0.25">
      <c r="A32" t="s">
        <v>39</v>
      </c>
      <c r="B32" t="s">
        <v>68</v>
      </c>
      <c r="C32" t="s">
        <v>69</v>
      </c>
      <c r="D32" t="s">
        <v>42</v>
      </c>
      <c r="E32" t="s">
        <v>43</v>
      </c>
      <c r="F32" t="s">
        <v>55</v>
      </c>
      <c r="G32" t="s">
        <v>56</v>
      </c>
      <c r="H32">
        <v>18</v>
      </c>
      <c r="I32">
        <v>14</v>
      </c>
      <c r="J32">
        <v>14</v>
      </c>
      <c r="K32">
        <v>5699</v>
      </c>
      <c r="L32">
        <v>8738353</v>
      </c>
      <c r="M32">
        <v>102022</v>
      </c>
      <c r="N32" s="5">
        <v>0</v>
      </c>
      <c r="O32">
        <v>0</v>
      </c>
      <c r="P32">
        <v>8882501.8300000001</v>
      </c>
      <c r="Q32">
        <v>4</v>
      </c>
      <c r="R32">
        <v>100</v>
      </c>
      <c r="S32">
        <v>0</v>
      </c>
      <c r="T32">
        <v>14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</row>
    <row r="33" spans="1:33" x14ac:dyDescent="0.25">
      <c r="A33" t="s">
        <v>39</v>
      </c>
      <c r="B33" t="s">
        <v>68</v>
      </c>
      <c r="C33" t="s">
        <v>69</v>
      </c>
      <c r="D33" t="s">
        <v>42</v>
      </c>
      <c r="E33" t="s">
        <v>43</v>
      </c>
      <c r="F33" t="s">
        <v>57</v>
      </c>
      <c r="G33" t="s">
        <v>58</v>
      </c>
      <c r="H33">
        <v>8</v>
      </c>
      <c r="I33">
        <v>5</v>
      </c>
      <c r="J33">
        <v>5</v>
      </c>
      <c r="K33">
        <v>1725</v>
      </c>
      <c r="L33">
        <v>165199</v>
      </c>
      <c r="M33">
        <v>17415</v>
      </c>
      <c r="N33" s="5">
        <v>0</v>
      </c>
      <c r="O33">
        <v>0</v>
      </c>
      <c r="P33">
        <v>183823.5</v>
      </c>
      <c r="Q33">
        <v>3</v>
      </c>
      <c r="R33">
        <v>100</v>
      </c>
      <c r="S33">
        <v>0</v>
      </c>
      <c r="T33">
        <v>5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</row>
    <row r="34" spans="1:33" x14ac:dyDescent="0.25">
      <c r="A34" t="s">
        <v>39</v>
      </c>
      <c r="B34" t="s">
        <v>68</v>
      </c>
      <c r="C34" t="s">
        <v>69</v>
      </c>
      <c r="D34" t="s">
        <v>42</v>
      </c>
      <c r="E34" t="s">
        <v>43</v>
      </c>
      <c r="F34" t="s">
        <v>59</v>
      </c>
      <c r="G34" t="s">
        <v>59</v>
      </c>
      <c r="H34">
        <v>5</v>
      </c>
      <c r="I34">
        <v>0</v>
      </c>
      <c r="J34">
        <v>0</v>
      </c>
      <c r="K34">
        <v>0</v>
      </c>
      <c r="L34">
        <v>14793</v>
      </c>
      <c r="M34">
        <v>0</v>
      </c>
      <c r="N34" s="5">
        <v>0</v>
      </c>
      <c r="O34">
        <v>0</v>
      </c>
      <c r="P34">
        <v>14793</v>
      </c>
      <c r="Q34">
        <v>4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</row>
    <row r="35" spans="1:33" x14ac:dyDescent="0.25">
      <c r="A35" t="s">
        <v>39</v>
      </c>
      <c r="B35" t="s">
        <v>70</v>
      </c>
      <c r="C35" t="s">
        <v>71</v>
      </c>
      <c r="D35" t="s">
        <v>42</v>
      </c>
      <c r="E35" t="s">
        <v>43</v>
      </c>
      <c r="F35" t="s">
        <v>48</v>
      </c>
      <c r="G35" t="s">
        <v>49</v>
      </c>
      <c r="H35">
        <v>1444</v>
      </c>
      <c r="I35">
        <v>1154</v>
      </c>
      <c r="J35">
        <v>1154</v>
      </c>
      <c r="K35">
        <v>28042.66</v>
      </c>
      <c r="L35">
        <v>380386</v>
      </c>
      <c r="M35">
        <v>371531.22</v>
      </c>
      <c r="N35" s="5">
        <v>17821</v>
      </c>
      <c r="O35">
        <v>336329.22</v>
      </c>
      <c r="P35">
        <v>399058.42</v>
      </c>
      <c r="Q35">
        <v>289</v>
      </c>
      <c r="R35">
        <v>100</v>
      </c>
      <c r="S35">
        <v>4.8</v>
      </c>
      <c r="T35">
        <v>994</v>
      </c>
      <c r="U35">
        <v>0</v>
      </c>
      <c r="V35">
        <v>142</v>
      </c>
      <c r="W35">
        <v>9</v>
      </c>
      <c r="X35">
        <v>0</v>
      </c>
      <c r="Y35">
        <v>0</v>
      </c>
      <c r="Z35">
        <v>0</v>
      </c>
      <c r="AA35">
        <v>8</v>
      </c>
      <c r="AB35">
        <v>1</v>
      </c>
      <c r="AC35">
        <v>0</v>
      </c>
      <c r="AD35">
        <v>0</v>
      </c>
      <c r="AE35">
        <v>0</v>
      </c>
      <c r="AF35">
        <v>0</v>
      </c>
      <c r="AG35">
        <v>0</v>
      </c>
    </row>
    <row r="36" spans="1:33" x14ac:dyDescent="0.25">
      <c r="A36" t="s">
        <v>39</v>
      </c>
      <c r="B36" t="s">
        <v>70</v>
      </c>
      <c r="C36" t="s">
        <v>71</v>
      </c>
      <c r="D36" t="s">
        <v>42</v>
      </c>
      <c r="E36" t="s">
        <v>43</v>
      </c>
      <c r="F36" t="s">
        <v>50</v>
      </c>
      <c r="G36" t="s">
        <v>51</v>
      </c>
      <c r="H36">
        <v>81</v>
      </c>
      <c r="I36">
        <v>55</v>
      </c>
      <c r="J36">
        <v>55</v>
      </c>
      <c r="K36">
        <v>2608.98</v>
      </c>
      <c r="L36">
        <v>18756.07</v>
      </c>
      <c r="M36">
        <v>45795.93</v>
      </c>
      <c r="N36" s="5">
        <v>30816.97</v>
      </c>
      <c r="O36">
        <v>0</v>
      </c>
      <c r="P36">
        <v>33839.519999999997</v>
      </c>
      <c r="Q36">
        <v>25</v>
      </c>
      <c r="R36">
        <v>100</v>
      </c>
      <c r="S36">
        <v>67.290000000000006</v>
      </c>
      <c r="T36">
        <v>49</v>
      </c>
      <c r="U36">
        <v>0</v>
      </c>
      <c r="V36">
        <v>5</v>
      </c>
      <c r="W36">
        <v>1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</row>
    <row r="37" spans="1:33" x14ac:dyDescent="0.25">
      <c r="A37" t="s">
        <v>39</v>
      </c>
      <c r="B37" t="s">
        <v>70</v>
      </c>
      <c r="C37" t="s">
        <v>71</v>
      </c>
      <c r="D37" t="s">
        <v>42</v>
      </c>
      <c r="E37" t="s">
        <v>43</v>
      </c>
      <c r="F37" t="s">
        <v>50</v>
      </c>
      <c r="G37" t="s">
        <v>72</v>
      </c>
      <c r="H37">
        <v>1</v>
      </c>
      <c r="I37">
        <v>0</v>
      </c>
      <c r="J37">
        <v>0</v>
      </c>
      <c r="K37">
        <v>0</v>
      </c>
      <c r="L37">
        <v>-4950</v>
      </c>
      <c r="M37">
        <v>0</v>
      </c>
      <c r="N37" s="5">
        <v>0</v>
      </c>
      <c r="O37">
        <v>0</v>
      </c>
      <c r="P37">
        <v>-4950</v>
      </c>
      <c r="Q37">
        <v>1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</row>
    <row r="38" spans="1:33" x14ac:dyDescent="0.25">
      <c r="A38" t="s">
        <v>39</v>
      </c>
      <c r="B38" t="s">
        <v>70</v>
      </c>
      <c r="C38" t="s">
        <v>71</v>
      </c>
      <c r="D38" t="s">
        <v>42</v>
      </c>
      <c r="E38" t="s">
        <v>43</v>
      </c>
      <c r="F38" t="s">
        <v>44</v>
      </c>
      <c r="G38" t="s">
        <v>45</v>
      </c>
      <c r="H38">
        <v>738</v>
      </c>
      <c r="I38">
        <v>733</v>
      </c>
      <c r="J38">
        <v>0</v>
      </c>
      <c r="K38">
        <v>0</v>
      </c>
      <c r="L38">
        <v>838780.21100000001</v>
      </c>
      <c r="M38">
        <v>0</v>
      </c>
      <c r="N38" s="5">
        <v>0</v>
      </c>
      <c r="O38">
        <v>0</v>
      </c>
      <c r="P38">
        <v>838780.21100000001</v>
      </c>
      <c r="Q38">
        <v>5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</row>
    <row r="39" spans="1:33" x14ac:dyDescent="0.25">
      <c r="A39" t="s">
        <v>39</v>
      </c>
      <c r="B39" t="s">
        <v>70</v>
      </c>
      <c r="C39" t="s">
        <v>71</v>
      </c>
      <c r="D39" t="s">
        <v>42</v>
      </c>
      <c r="E39" t="s">
        <v>43</v>
      </c>
      <c r="F39" t="s">
        <v>53</v>
      </c>
      <c r="G39" t="s">
        <v>54</v>
      </c>
      <c r="H39">
        <v>21</v>
      </c>
      <c r="I39">
        <v>8</v>
      </c>
      <c r="J39">
        <v>8</v>
      </c>
      <c r="K39">
        <v>5420.8</v>
      </c>
      <c r="L39">
        <v>12084</v>
      </c>
      <c r="M39">
        <v>43493</v>
      </c>
      <c r="N39" s="5">
        <v>29224</v>
      </c>
      <c r="O39">
        <v>0</v>
      </c>
      <c r="P39">
        <v>26431.62</v>
      </c>
      <c r="Q39">
        <v>13</v>
      </c>
      <c r="R39">
        <v>100</v>
      </c>
      <c r="S39">
        <v>67.19</v>
      </c>
      <c r="T39">
        <v>4</v>
      </c>
      <c r="U39">
        <v>0</v>
      </c>
      <c r="V39">
        <v>3</v>
      </c>
      <c r="W39">
        <v>1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</row>
    <row r="40" spans="1:33" x14ac:dyDescent="0.25">
      <c r="A40" t="s">
        <v>39</v>
      </c>
      <c r="B40" t="s">
        <v>70</v>
      </c>
      <c r="C40" t="s">
        <v>71</v>
      </c>
      <c r="D40" t="s">
        <v>42</v>
      </c>
      <c r="E40" t="s">
        <v>43</v>
      </c>
      <c r="F40" t="s">
        <v>55</v>
      </c>
      <c r="G40" t="s">
        <v>56</v>
      </c>
      <c r="H40">
        <v>43</v>
      </c>
      <c r="I40">
        <v>39</v>
      </c>
      <c r="J40">
        <v>39</v>
      </c>
      <c r="K40">
        <v>44736.6</v>
      </c>
      <c r="L40">
        <v>16776728</v>
      </c>
      <c r="M40">
        <v>603837</v>
      </c>
      <c r="N40" s="5">
        <v>0</v>
      </c>
      <c r="O40">
        <v>0</v>
      </c>
      <c r="P40">
        <v>17517035.079999998</v>
      </c>
      <c r="Q40">
        <v>4</v>
      </c>
      <c r="R40">
        <v>100</v>
      </c>
      <c r="S40">
        <v>0</v>
      </c>
      <c r="T40">
        <v>34</v>
      </c>
      <c r="U40">
        <v>0</v>
      </c>
      <c r="V40">
        <v>2</v>
      </c>
      <c r="W40">
        <v>1</v>
      </c>
      <c r="X40">
        <v>0</v>
      </c>
      <c r="Y40">
        <v>0</v>
      </c>
      <c r="Z40">
        <v>1</v>
      </c>
      <c r="AA40">
        <v>1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</row>
    <row r="41" spans="1:33" x14ac:dyDescent="0.25">
      <c r="A41" t="s">
        <v>39</v>
      </c>
      <c r="B41" t="s">
        <v>70</v>
      </c>
      <c r="C41" t="s">
        <v>71</v>
      </c>
      <c r="D41" t="s">
        <v>42</v>
      </c>
      <c r="E41" t="s">
        <v>43</v>
      </c>
      <c r="F41" t="s">
        <v>57</v>
      </c>
      <c r="G41" t="s">
        <v>58</v>
      </c>
      <c r="H41">
        <v>14</v>
      </c>
      <c r="I41">
        <v>13</v>
      </c>
      <c r="J41">
        <v>13</v>
      </c>
      <c r="K41">
        <v>4514.1000000000004</v>
      </c>
      <c r="L41">
        <v>1002683</v>
      </c>
      <c r="M41">
        <v>51817</v>
      </c>
      <c r="N41" s="5">
        <v>0</v>
      </c>
      <c r="O41">
        <v>0</v>
      </c>
      <c r="P41">
        <v>1062809.76</v>
      </c>
      <c r="Q41">
        <v>1</v>
      </c>
      <c r="R41">
        <v>100</v>
      </c>
      <c r="S41">
        <v>0</v>
      </c>
      <c r="T41">
        <v>12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1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</row>
    <row r="42" spans="1:33" x14ac:dyDescent="0.25">
      <c r="A42" t="s">
        <v>39</v>
      </c>
      <c r="B42" t="s">
        <v>70</v>
      </c>
      <c r="C42" t="s">
        <v>71</v>
      </c>
      <c r="D42" t="s">
        <v>42</v>
      </c>
      <c r="E42" t="s">
        <v>43</v>
      </c>
      <c r="F42" t="s">
        <v>59</v>
      </c>
      <c r="G42" t="s">
        <v>59</v>
      </c>
      <c r="H42">
        <v>15</v>
      </c>
      <c r="I42">
        <v>9</v>
      </c>
      <c r="J42">
        <v>9</v>
      </c>
      <c r="K42">
        <v>168.25</v>
      </c>
      <c r="L42">
        <v>-10039</v>
      </c>
      <c r="M42">
        <v>5999</v>
      </c>
      <c r="N42" s="5">
        <v>4000</v>
      </c>
      <c r="O42">
        <v>0</v>
      </c>
      <c r="P42">
        <v>-7994.83</v>
      </c>
      <c r="Q42">
        <v>6</v>
      </c>
      <c r="R42">
        <v>100</v>
      </c>
      <c r="S42">
        <v>66.680000000000007</v>
      </c>
      <c r="T42">
        <v>9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</row>
    <row r="43" spans="1:33" x14ac:dyDescent="0.25">
      <c r="A43" t="s">
        <v>39</v>
      </c>
      <c r="B43" t="s">
        <v>73</v>
      </c>
      <c r="C43" t="s">
        <v>74</v>
      </c>
      <c r="D43" t="s">
        <v>42</v>
      </c>
      <c r="E43" t="s">
        <v>43</v>
      </c>
      <c r="F43" t="s">
        <v>48</v>
      </c>
      <c r="G43" t="s">
        <v>49</v>
      </c>
      <c r="H43">
        <v>800</v>
      </c>
      <c r="I43">
        <v>645</v>
      </c>
      <c r="J43">
        <v>645</v>
      </c>
      <c r="K43">
        <v>15527.71</v>
      </c>
      <c r="L43">
        <v>404319</v>
      </c>
      <c r="M43">
        <v>205432.52</v>
      </c>
      <c r="N43" s="5">
        <v>2289</v>
      </c>
      <c r="O43">
        <v>190429.52</v>
      </c>
      <c r="P43">
        <v>418257.17</v>
      </c>
      <c r="Q43">
        <v>155</v>
      </c>
      <c r="R43">
        <v>100</v>
      </c>
      <c r="S43">
        <v>1.1100000000000001</v>
      </c>
      <c r="T43">
        <v>556</v>
      </c>
      <c r="U43">
        <v>0</v>
      </c>
      <c r="V43">
        <v>78</v>
      </c>
      <c r="W43">
        <v>1</v>
      </c>
      <c r="X43">
        <v>0</v>
      </c>
      <c r="Y43">
        <v>0</v>
      </c>
      <c r="Z43">
        <v>0</v>
      </c>
      <c r="AA43">
        <v>9</v>
      </c>
      <c r="AB43">
        <v>1</v>
      </c>
      <c r="AC43">
        <v>0</v>
      </c>
      <c r="AD43">
        <v>0</v>
      </c>
      <c r="AE43">
        <v>0</v>
      </c>
      <c r="AF43">
        <v>0</v>
      </c>
      <c r="AG43">
        <v>0</v>
      </c>
    </row>
    <row r="44" spans="1:33" x14ac:dyDescent="0.25">
      <c r="A44" t="s">
        <v>39</v>
      </c>
      <c r="B44" t="s">
        <v>73</v>
      </c>
      <c r="C44" t="s">
        <v>74</v>
      </c>
      <c r="D44" t="s">
        <v>42</v>
      </c>
      <c r="E44" t="s">
        <v>43</v>
      </c>
      <c r="F44" t="s">
        <v>50</v>
      </c>
      <c r="G44" t="s">
        <v>51</v>
      </c>
      <c r="H44">
        <v>1</v>
      </c>
      <c r="I44">
        <v>1</v>
      </c>
      <c r="J44">
        <v>1</v>
      </c>
      <c r="K44">
        <v>10</v>
      </c>
      <c r="L44">
        <v>745</v>
      </c>
      <c r="M44">
        <v>301</v>
      </c>
      <c r="N44" s="5">
        <v>0</v>
      </c>
      <c r="O44">
        <v>0</v>
      </c>
      <c r="P44">
        <v>1051.9100000000001</v>
      </c>
      <c r="Q44">
        <v>0</v>
      </c>
      <c r="R44">
        <v>100</v>
      </c>
      <c r="S44">
        <v>0</v>
      </c>
      <c r="T44">
        <v>1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</row>
    <row r="45" spans="1:33" x14ac:dyDescent="0.25">
      <c r="A45" t="s">
        <v>39</v>
      </c>
      <c r="B45" t="s">
        <v>73</v>
      </c>
      <c r="C45" t="s">
        <v>74</v>
      </c>
      <c r="D45" t="s">
        <v>42</v>
      </c>
      <c r="E45" t="s">
        <v>43</v>
      </c>
      <c r="F45" t="s">
        <v>44</v>
      </c>
      <c r="G45" t="s">
        <v>45</v>
      </c>
      <c r="H45">
        <v>6</v>
      </c>
      <c r="I45">
        <v>6</v>
      </c>
      <c r="J45">
        <v>0</v>
      </c>
      <c r="K45">
        <v>0</v>
      </c>
      <c r="L45">
        <v>-2117.0639999999999</v>
      </c>
      <c r="M45">
        <v>0</v>
      </c>
      <c r="N45" s="5">
        <v>0</v>
      </c>
      <c r="O45">
        <v>0</v>
      </c>
      <c r="P45">
        <v>-2117.0639999999999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</row>
    <row r="46" spans="1:33" x14ac:dyDescent="0.25">
      <c r="A46" t="s">
        <v>39</v>
      </c>
      <c r="B46" t="s">
        <v>73</v>
      </c>
      <c r="C46" t="s">
        <v>74</v>
      </c>
      <c r="D46" t="s">
        <v>42</v>
      </c>
      <c r="E46" t="s">
        <v>43</v>
      </c>
      <c r="F46" t="s">
        <v>52</v>
      </c>
      <c r="G46" t="s">
        <v>52</v>
      </c>
      <c r="H46">
        <v>1</v>
      </c>
      <c r="I46">
        <v>1</v>
      </c>
      <c r="J46">
        <v>1</v>
      </c>
      <c r="K46">
        <v>386.2</v>
      </c>
      <c r="L46">
        <v>4</v>
      </c>
      <c r="M46">
        <v>4022</v>
      </c>
      <c r="N46" s="5">
        <v>0</v>
      </c>
      <c r="O46">
        <v>0</v>
      </c>
      <c r="P46">
        <v>4032.69</v>
      </c>
      <c r="Q46">
        <v>0</v>
      </c>
      <c r="R46">
        <v>100</v>
      </c>
      <c r="S46">
        <v>0</v>
      </c>
      <c r="T46">
        <v>1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</row>
    <row r="47" spans="1:33" x14ac:dyDescent="0.25">
      <c r="A47" t="s">
        <v>39</v>
      </c>
      <c r="B47" t="s">
        <v>73</v>
      </c>
      <c r="C47" t="s">
        <v>74</v>
      </c>
      <c r="D47" t="s">
        <v>42</v>
      </c>
      <c r="E47" t="s">
        <v>43</v>
      </c>
      <c r="F47" t="s">
        <v>53</v>
      </c>
      <c r="G47" t="s">
        <v>54</v>
      </c>
      <c r="H47">
        <v>12</v>
      </c>
      <c r="I47">
        <v>7</v>
      </c>
      <c r="J47">
        <v>7</v>
      </c>
      <c r="K47">
        <v>1051.6099999999999</v>
      </c>
      <c r="L47">
        <v>15251</v>
      </c>
      <c r="M47">
        <v>15319</v>
      </c>
      <c r="N47" s="5">
        <v>9071</v>
      </c>
      <c r="O47">
        <v>0</v>
      </c>
      <c r="P47">
        <v>21613.68</v>
      </c>
      <c r="Q47">
        <v>4</v>
      </c>
      <c r="R47">
        <v>100</v>
      </c>
      <c r="S47">
        <v>59.21</v>
      </c>
      <c r="T47">
        <v>5</v>
      </c>
      <c r="U47">
        <v>0</v>
      </c>
      <c r="V47">
        <v>2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</row>
    <row r="48" spans="1:33" x14ac:dyDescent="0.25">
      <c r="A48" t="s">
        <v>39</v>
      </c>
      <c r="B48" t="s">
        <v>73</v>
      </c>
      <c r="C48" t="s">
        <v>74</v>
      </c>
      <c r="D48" t="s">
        <v>42</v>
      </c>
      <c r="E48" t="s">
        <v>43</v>
      </c>
      <c r="F48" t="s">
        <v>55</v>
      </c>
      <c r="G48" t="s">
        <v>56</v>
      </c>
      <c r="H48">
        <v>18</v>
      </c>
      <c r="I48">
        <v>17</v>
      </c>
      <c r="J48">
        <v>17</v>
      </c>
      <c r="K48">
        <v>18558.900000000001</v>
      </c>
      <c r="L48">
        <v>10126055</v>
      </c>
      <c r="M48">
        <v>214195</v>
      </c>
      <c r="N48" s="5">
        <v>0</v>
      </c>
      <c r="O48">
        <v>0</v>
      </c>
      <c r="P48">
        <v>10405333.859999999</v>
      </c>
      <c r="Q48">
        <v>1</v>
      </c>
      <c r="R48">
        <v>100</v>
      </c>
      <c r="S48">
        <v>0</v>
      </c>
      <c r="T48">
        <v>17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</row>
    <row r="49" spans="1:33" x14ac:dyDescent="0.25">
      <c r="A49" t="s">
        <v>39</v>
      </c>
      <c r="B49" t="s">
        <v>73</v>
      </c>
      <c r="C49" t="s">
        <v>74</v>
      </c>
      <c r="D49" t="s">
        <v>42</v>
      </c>
      <c r="E49" t="s">
        <v>43</v>
      </c>
      <c r="F49" t="s">
        <v>57</v>
      </c>
      <c r="G49" t="s">
        <v>58</v>
      </c>
      <c r="H49">
        <v>7</v>
      </c>
      <c r="I49">
        <v>7</v>
      </c>
      <c r="J49">
        <v>7</v>
      </c>
      <c r="K49">
        <v>119</v>
      </c>
      <c r="L49">
        <v>149367</v>
      </c>
      <c r="M49">
        <v>4291</v>
      </c>
      <c r="N49" s="5">
        <v>0</v>
      </c>
      <c r="O49">
        <v>0</v>
      </c>
      <c r="P49">
        <v>154899.93</v>
      </c>
      <c r="Q49">
        <v>0</v>
      </c>
      <c r="R49">
        <v>100</v>
      </c>
      <c r="S49">
        <v>0</v>
      </c>
      <c r="T49">
        <v>7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</row>
    <row r="50" spans="1:33" x14ac:dyDescent="0.25">
      <c r="A50" t="s">
        <v>39</v>
      </c>
      <c r="B50" t="s">
        <v>73</v>
      </c>
      <c r="C50" t="s">
        <v>74</v>
      </c>
      <c r="D50" t="s">
        <v>42</v>
      </c>
      <c r="E50" t="s">
        <v>43</v>
      </c>
      <c r="F50" t="s">
        <v>59</v>
      </c>
      <c r="G50" t="s">
        <v>59</v>
      </c>
      <c r="H50">
        <v>2</v>
      </c>
      <c r="I50">
        <v>2</v>
      </c>
      <c r="J50">
        <v>2</v>
      </c>
      <c r="K50">
        <v>0</v>
      </c>
      <c r="L50">
        <v>1191</v>
      </c>
      <c r="M50">
        <v>409</v>
      </c>
      <c r="N50" s="5">
        <v>0</v>
      </c>
      <c r="O50">
        <v>0</v>
      </c>
      <c r="P50">
        <v>1609.43</v>
      </c>
      <c r="Q50">
        <v>0</v>
      </c>
      <c r="R50">
        <v>100</v>
      </c>
      <c r="S50">
        <v>0</v>
      </c>
      <c r="T50">
        <v>1</v>
      </c>
      <c r="U50">
        <v>0</v>
      </c>
      <c r="V50">
        <v>1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</row>
    <row r="51" spans="1:33" x14ac:dyDescent="0.25">
      <c r="A51" t="s">
        <v>39</v>
      </c>
      <c r="B51" t="s">
        <v>75</v>
      </c>
      <c r="C51" t="s">
        <v>76</v>
      </c>
      <c r="D51" t="s">
        <v>42</v>
      </c>
      <c r="E51" t="s">
        <v>43</v>
      </c>
      <c r="F51" t="s">
        <v>48</v>
      </c>
      <c r="G51" t="s">
        <v>49</v>
      </c>
      <c r="H51">
        <v>1804</v>
      </c>
      <c r="I51">
        <v>1384</v>
      </c>
      <c r="J51">
        <v>1384</v>
      </c>
      <c r="K51">
        <v>40372.29</v>
      </c>
      <c r="L51">
        <v>853483.69</v>
      </c>
      <c r="M51">
        <v>506052.45</v>
      </c>
      <c r="N51" s="5">
        <v>54660</v>
      </c>
      <c r="O51">
        <v>434022.45</v>
      </c>
      <c r="P51">
        <v>875493.82</v>
      </c>
      <c r="Q51">
        <v>418</v>
      </c>
      <c r="R51">
        <v>100</v>
      </c>
      <c r="S51">
        <v>10.8</v>
      </c>
      <c r="T51">
        <v>1183</v>
      </c>
      <c r="U51">
        <v>0</v>
      </c>
      <c r="V51">
        <v>185</v>
      </c>
      <c r="W51">
        <v>12</v>
      </c>
      <c r="X51">
        <v>0</v>
      </c>
      <c r="Y51">
        <v>0</v>
      </c>
      <c r="Z51">
        <v>0</v>
      </c>
      <c r="AA51">
        <v>4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</row>
    <row r="52" spans="1:33" x14ac:dyDescent="0.25">
      <c r="A52" t="s">
        <v>39</v>
      </c>
      <c r="B52" t="s">
        <v>75</v>
      </c>
      <c r="C52" t="s">
        <v>76</v>
      </c>
      <c r="D52" t="s">
        <v>42</v>
      </c>
      <c r="E52" t="s">
        <v>43</v>
      </c>
      <c r="F52" t="s">
        <v>66</v>
      </c>
      <c r="G52" t="s">
        <v>67</v>
      </c>
      <c r="H52">
        <v>1</v>
      </c>
      <c r="I52">
        <v>1</v>
      </c>
      <c r="J52">
        <v>1</v>
      </c>
      <c r="K52">
        <v>53</v>
      </c>
      <c r="L52">
        <v>0</v>
      </c>
      <c r="M52">
        <v>795</v>
      </c>
      <c r="N52" s="5">
        <v>0</v>
      </c>
      <c r="O52">
        <v>0</v>
      </c>
      <c r="P52">
        <v>798.66</v>
      </c>
      <c r="Q52">
        <v>0</v>
      </c>
      <c r="R52">
        <v>100</v>
      </c>
      <c r="S52">
        <v>0</v>
      </c>
      <c r="T52">
        <v>1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</row>
    <row r="53" spans="1:33" x14ac:dyDescent="0.25">
      <c r="A53" t="s">
        <v>39</v>
      </c>
      <c r="B53" t="s">
        <v>75</v>
      </c>
      <c r="C53" t="s">
        <v>76</v>
      </c>
      <c r="D53" t="s">
        <v>42</v>
      </c>
      <c r="E53" t="s">
        <v>43</v>
      </c>
      <c r="F53" t="s">
        <v>50</v>
      </c>
      <c r="G53" t="s">
        <v>77</v>
      </c>
      <c r="H53">
        <v>1</v>
      </c>
      <c r="I53">
        <v>1</v>
      </c>
      <c r="J53">
        <v>1</v>
      </c>
      <c r="K53">
        <v>246.5</v>
      </c>
      <c r="L53">
        <v>1135</v>
      </c>
      <c r="M53">
        <v>2532.64</v>
      </c>
      <c r="N53" s="5">
        <v>0</v>
      </c>
      <c r="O53">
        <v>2532.64</v>
      </c>
      <c r="P53">
        <v>1135</v>
      </c>
      <c r="Q53">
        <v>0</v>
      </c>
      <c r="R53">
        <v>100</v>
      </c>
      <c r="S53">
        <v>0</v>
      </c>
      <c r="T53">
        <v>1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</row>
    <row r="54" spans="1:33" x14ac:dyDescent="0.25">
      <c r="A54" t="s">
        <v>39</v>
      </c>
      <c r="B54" t="s">
        <v>75</v>
      </c>
      <c r="C54" t="s">
        <v>76</v>
      </c>
      <c r="D54" t="s">
        <v>42</v>
      </c>
      <c r="E54" t="s">
        <v>43</v>
      </c>
      <c r="F54" t="s">
        <v>50</v>
      </c>
      <c r="G54" t="s">
        <v>51</v>
      </c>
      <c r="H54">
        <v>94</v>
      </c>
      <c r="I54">
        <v>73</v>
      </c>
      <c r="J54">
        <v>72</v>
      </c>
      <c r="K54">
        <v>4119.95</v>
      </c>
      <c r="L54">
        <v>26480</v>
      </c>
      <c r="M54">
        <v>53982</v>
      </c>
      <c r="N54" s="5">
        <v>33791</v>
      </c>
      <c r="O54">
        <v>0</v>
      </c>
      <c r="P54">
        <v>46810.45</v>
      </c>
      <c r="Q54">
        <v>20</v>
      </c>
      <c r="R54">
        <v>0</v>
      </c>
      <c r="S54">
        <v>62.6</v>
      </c>
      <c r="T54">
        <v>64</v>
      </c>
      <c r="U54">
        <v>0</v>
      </c>
      <c r="V54">
        <v>6</v>
      </c>
      <c r="W54">
        <v>0</v>
      </c>
      <c r="X54">
        <v>0</v>
      </c>
      <c r="Y54">
        <v>0</v>
      </c>
      <c r="Z54">
        <v>0</v>
      </c>
      <c r="AA54">
        <v>2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</row>
    <row r="55" spans="1:33" x14ac:dyDescent="0.25">
      <c r="A55" t="s">
        <v>39</v>
      </c>
      <c r="B55" t="s">
        <v>75</v>
      </c>
      <c r="C55" t="s">
        <v>76</v>
      </c>
      <c r="D55" t="s">
        <v>42</v>
      </c>
      <c r="E55" t="s">
        <v>43</v>
      </c>
      <c r="F55" t="s">
        <v>44</v>
      </c>
      <c r="G55" t="s">
        <v>45</v>
      </c>
      <c r="H55">
        <v>280</v>
      </c>
      <c r="I55">
        <v>280</v>
      </c>
      <c r="J55">
        <v>0</v>
      </c>
      <c r="K55">
        <v>0</v>
      </c>
      <c r="L55">
        <v>773258.98</v>
      </c>
      <c r="M55">
        <v>0</v>
      </c>
      <c r="N55" s="5">
        <v>0</v>
      </c>
      <c r="O55">
        <v>0</v>
      </c>
      <c r="P55">
        <v>773258.98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</row>
    <row r="56" spans="1:33" x14ac:dyDescent="0.25">
      <c r="A56" t="s">
        <v>39</v>
      </c>
      <c r="B56" t="s">
        <v>75</v>
      </c>
      <c r="C56" t="s">
        <v>76</v>
      </c>
      <c r="D56" t="s">
        <v>42</v>
      </c>
      <c r="E56" t="s">
        <v>43</v>
      </c>
      <c r="F56" t="s">
        <v>53</v>
      </c>
      <c r="G56" t="s">
        <v>54</v>
      </c>
      <c r="H56">
        <v>52</v>
      </c>
      <c r="I56">
        <v>24</v>
      </c>
      <c r="J56">
        <v>24</v>
      </c>
      <c r="K56">
        <v>2564.9</v>
      </c>
      <c r="L56">
        <v>4351</v>
      </c>
      <c r="M56">
        <v>33520</v>
      </c>
      <c r="N56" s="5">
        <v>2200</v>
      </c>
      <c r="O56">
        <v>0</v>
      </c>
      <c r="P56">
        <v>35795.57</v>
      </c>
      <c r="Q56">
        <v>27</v>
      </c>
      <c r="R56">
        <v>100</v>
      </c>
      <c r="S56">
        <v>6.56</v>
      </c>
      <c r="T56">
        <v>18</v>
      </c>
      <c r="U56">
        <v>0</v>
      </c>
      <c r="V56">
        <v>5</v>
      </c>
      <c r="W56">
        <v>1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</row>
    <row r="57" spans="1:33" x14ac:dyDescent="0.25">
      <c r="A57" t="s">
        <v>39</v>
      </c>
      <c r="B57" t="s">
        <v>75</v>
      </c>
      <c r="C57" t="s">
        <v>76</v>
      </c>
      <c r="D57" t="s">
        <v>42</v>
      </c>
      <c r="E57" t="s">
        <v>43</v>
      </c>
      <c r="F57" t="s">
        <v>55</v>
      </c>
      <c r="G57" t="s">
        <v>56</v>
      </c>
      <c r="H57">
        <v>44</v>
      </c>
      <c r="I57">
        <v>30</v>
      </c>
      <c r="J57">
        <v>30</v>
      </c>
      <c r="K57">
        <v>33912.17</v>
      </c>
      <c r="L57">
        <v>10630368</v>
      </c>
      <c r="M57">
        <v>366005</v>
      </c>
      <c r="N57" s="5">
        <v>2642</v>
      </c>
      <c r="O57">
        <v>0</v>
      </c>
      <c r="P57">
        <v>11047839.59</v>
      </c>
      <c r="Q57">
        <v>14</v>
      </c>
      <c r="R57">
        <v>100</v>
      </c>
      <c r="S57">
        <v>0.72</v>
      </c>
      <c r="T57">
        <v>29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1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</row>
    <row r="58" spans="1:33" x14ac:dyDescent="0.25">
      <c r="A58" t="s">
        <v>39</v>
      </c>
      <c r="B58" t="s">
        <v>75</v>
      </c>
      <c r="C58" t="s">
        <v>76</v>
      </c>
      <c r="D58" t="s">
        <v>42</v>
      </c>
      <c r="E58" t="s">
        <v>43</v>
      </c>
      <c r="F58" t="s">
        <v>57</v>
      </c>
      <c r="G58" t="s">
        <v>58</v>
      </c>
      <c r="H58">
        <v>22</v>
      </c>
      <c r="I58">
        <v>21</v>
      </c>
      <c r="J58">
        <v>21</v>
      </c>
      <c r="K58">
        <v>1339.04</v>
      </c>
      <c r="L58">
        <v>433556</v>
      </c>
      <c r="M58">
        <v>27687</v>
      </c>
      <c r="N58" s="5">
        <v>0</v>
      </c>
      <c r="O58">
        <v>0</v>
      </c>
      <c r="P58">
        <v>465692.12</v>
      </c>
      <c r="Q58">
        <v>1</v>
      </c>
      <c r="R58">
        <v>100</v>
      </c>
      <c r="S58">
        <v>0</v>
      </c>
      <c r="T58">
        <v>20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1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</row>
    <row r="59" spans="1:33" x14ac:dyDescent="0.25">
      <c r="A59" t="s">
        <v>39</v>
      </c>
      <c r="B59" t="s">
        <v>75</v>
      </c>
      <c r="C59" t="s">
        <v>76</v>
      </c>
      <c r="D59" t="s">
        <v>42</v>
      </c>
      <c r="E59" t="s">
        <v>43</v>
      </c>
      <c r="F59" t="s">
        <v>59</v>
      </c>
      <c r="G59" t="s">
        <v>59</v>
      </c>
      <c r="H59">
        <v>5</v>
      </c>
      <c r="I59">
        <v>1</v>
      </c>
      <c r="J59">
        <v>1</v>
      </c>
      <c r="K59">
        <v>0</v>
      </c>
      <c r="L59">
        <v>-13374</v>
      </c>
      <c r="M59">
        <v>201</v>
      </c>
      <c r="N59" s="5">
        <v>346</v>
      </c>
      <c r="O59">
        <v>0</v>
      </c>
      <c r="P59">
        <v>-13518</v>
      </c>
      <c r="Q59">
        <v>4</v>
      </c>
      <c r="R59">
        <v>100</v>
      </c>
      <c r="S59">
        <v>172.14</v>
      </c>
      <c r="T59">
        <v>0</v>
      </c>
      <c r="U59">
        <v>0</v>
      </c>
      <c r="V59">
        <v>1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</row>
    <row r="60" spans="1:33" x14ac:dyDescent="0.25">
      <c r="A60" t="s">
        <v>39</v>
      </c>
      <c r="B60" t="s">
        <v>78</v>
      </c>
      <c r="C60" t="s">
        <v>79</v>
      </c>
      <c r="D60" t="s">
        <v>42</v>
      </c>
      <c r="E60" t="s">
        <v>43</v>
      </c>
      <c r="F60" t="s">
        <v>50</v>
      </c>
      <c r="G60" t="s">
        <v>51</v>
      </c>
      <c r="H60">
        <v>4</v>
      </c>
      <c r="I60">
        <v>4</v>
      </c>
      <c r="J60">
        <v>4</v>
      </c>
      <c r="K60">
        <v>11344.55</v>
      </c>
      <c r="L60">
        <v>21509</v>
      </c>
      <c r="M60">
        <v>103410</v>
      </c>
      <c r="N60" s="5">
        <v>103410</v>
      </c>
      <c r="O60">
        <v>0</v>
      </c>
      <c r="P60">
        <v>21652.400000000001</v>
      </c>
      <c r="Q60">
        <v>0</v>
      </c>
      <c r="R60">
        <v>100</v>
      </c>
      <c r="S60">
        <v>100</v>
      </c>
      <c r="T60">
        <v>4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</row>
    <row r="61" spans="1:33" x14ac:dyDescent="0.25">
      <c r="A61" t="s">
        <v>39</v>
      </c>
      <c r="B61" t="s">
        <v>78</v>
      </c>
      <c r="C61" t="s">
        <v>79</v>
      </c>
      <c r="D61" t="s">
        <v>42</v>
      </c>
      <c r="E61" t="s">
        <v>43</v>
      </c>
      <c r="F61" t="s">
        <v>53</v>
      </c>
      <c r="G61" t="s">
        <v>54</v>
      </c>
      <c r="H61">
        <v>2</v>
      </c>
      <c r="I61">
        <v>2</v>
      </c>
      <c r="J61">
        <v>2</v>
      </c>
      <c r="K61">
        <v>8774.7999999999993</v>
      </c>
      <c r="L61">
        <v>7174</v>
      </c>
      <c r="M61">
        <v>65539</v>
      </c>
      <c r="N61" s="5">
        <v>58319</v>
      </c>
      <c r="O61">
        <v>0</v>
      </c>
      <c r="P61">
        <v>14431.37</v>
      </c>
      <c r="Q61">
        <v>0</v>
      </c>
      <c r="R61">
        <v>100</v>
      </c>
      <c r="S61">
        <v>88.98</v>
      </c>
      <c r="T61">
        <v>2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</row>
    <row r="62" spans="1:33" x14ac:dyDescent="0.25">
      <c r="A62" t="s">
        <v>39</v>
      </c>
      <c r="B62" t="s">
        <v>78</v>
      </c>
      <c r="C62" t="s">
        <v>79</v>
      </c>
      <c r="D62" t="s">
        <v>42</v>
      </c>
      <c r="E62" t="s">
        <v>43</v>
      </c>
      <c r="F62" t="s">
        <v>59</v>
      </c>
      <c r="G62" t="s">
        <v>59</v>
      </c>
      <c r="H62">
        <v>6</v>
      </c>
      <c r="I62">
        <v>0</v>
      </c>
      <c r="J62">
        <v>0</v>
      </c>
      <c r="K62">
        <v>0</v>
      </c>
      <c r="L62">
        <v>-457</v>
      </c>
      <c r="M62">
        <v>0</v>
      </c>
      <c r="N62" s="5">
        <v>0</v>
      </c>
      <c r="O62">
        <v>0</v>
      </c>
      <c r="P62">
        <v>-457</v>
      </c>
      <c r="Q62">
        <v>6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</row>
    <row r="63" spans="1:33" x14ac:dyDescent="0.25">
      <c r="C63" t="s">
        <v>65</v>
      </c>
      <c r="E63" t="s">
        <v>43</v>
      </c>
      <c r="F63" t="s">
        <v>48</v>
      </c>
      <c r="H63">
        <v>1557</v>
      </c>
      <c r="I63">
        <v>1241</v>
      </c>
      <c r="J63">
        <v>1240</v>
      </c>
      <c r="K63">
        <v>30410.9</v>
      </c>
      <c r="L63">
        <v>1024087</v>
      </c>
      <c r="M63">
        <v>402353.38</v>
      </c>
      <c r="N63" s="5">
        <v>33309</v>
      </c>
      <c r="O63">
        <v>343880.38</v>
      </c>
      <c r="P63">
        <v>1054401.56</v>
      </c>
      <c r="Q63">
        <v>316</v>
      </c>
      <c r="R63">
        <v>0</v>
      </c>
      <c r="S63">
        <v>8.2799999999999994</v>
      </c>
      <c r="T63">
        <v>972</v>
      </c>
      <c r="U63">
        <v>0</v>
      </c>
      <c r="V63">
        <v>247</v>
      </c>
      <c r="W63">
        <v>4</v>
      </c>
      <c r="X63">
        <v>1</v>
      </c>
      <c r="Y63">
        <v>0</v>
      </c>
      <c r="Z63">
        <v>0</v>
      </c>
      <c r="AA63">
        <v>15</v>
      </c>
      <c r="AB63">
        <v>0</v>
      </c>
      <c r="AC63">
        <v>1</v>
      </c>
      <c r="AD63">
        <v>0</v>
      </c>
      <c r="AE63">
        <v>0</v>
      </c>
      <c r="AF63">
        <v>0</v>
      </c>
      <c r="AG63">
        <v>0</v>
      </c>
    </row>
    <row r="64" spans="1:33" x14ac:dyDescent="0.25">
      <c r="C64" t="s">
        <v>71</v>
      </c>
      <c r="E64" t="s">
        <v>43</v>
      </c>
      <c r="F64" t="s">
        <v>48</v>
      </c>
      <c r="H64">
        <v>1444</v>
      </c>
      <c r="I64">
        <v>1154</v>
      </c>
      <c r="J64">
        <v>1154</v>
      </c>
      <c r="K64">
        <v>28042.66</v>
      </c>
      <c r="L64">
        <v>380386</v>
      </c>
      <c r="M64">
        <v>371531.22</v>
      </c>
      <c r="N64" s="5">
        <v>17821</v>
      </c>
      <c r="O64">
        <v>336329.22</v>
      </c>
      <c r="P64">
        <v>399058.42</v>
      </c>
      <c r="Q64">
        <v>289</v>
      </c>
      <c r="R64">
        <v>100</v>
      </c>
      <c r="S64">
        <v>4.8</v>
      </c>
      <c r="T64">
        <v>994</v>
      </c>
      <c r="U64">
        <v>0</v>
      </c>
      <c r="V64">
        <v>142</v>
      </c>
      <c r="W64">
        <v>9</v>
      </c>
      <c r="X64">
        <v>0</v>
      </c>
      <c r="Y64">
        <v>0</v>
      </c>
      <c r="Z64">
        <v>0</v>
      </c>
      <c r="AA64">
        <v>8</v>
      </c>
      <c r="AB64">
        <v>1</v>
      </c>
      <c r="AC64">
        <v>0</v>
      </c>
      <c r="AD64">
        <v>0</v>
      </c>
      <c r="AE64">
        <v>0</v>
      </c>
      <c r="AF64">
        <v>0</v>
      </c>
      <c r="AG64">
        <v>0</v>
      </c>
    </row>
    <row r="65" spans="3:33" x14ac:dyDescent="0.25">
      <c r="C65" t="s">
        <v>76</v>
      </c>
      <c r="E65" t="s">
        <v>43</v>
      </c>
      <c r="F65" t="s">
        <v>48</v>
      </c>
      <c r="H65">
        <v>1804</v>
      </c>
      <c r="I65">
        <v>1384</v>
      </c>
      <c r="J65">
        <v>1384</v>
      </c>
      <c r="K65">
        <v>40372.29</v>
      </c>
      <c r="L65">
        <v>853483.69</v>
      </c>
      <c r="M65">
        <v>506052.45</v>
      </c>
      <c r="N65" s="5">
        <v>54660</v>
      </c>
      <c r="O65">
        <v>434022.45</v>
      </c>
      <c r="P65">
        <v>875493.82</v>
      </c>
      <c r="Q65">
        <v>418</v>
      </c>
      <c r="R65">
        <v>100</v>
      </c>
      <c r="S65">
        <v>10.8</v>
      </c>
      <c r="T65">
        <v>1183</v>
      </c>
      <c r="U65">
        <v>0</v>
      </c>
      <c r="V65">
        <v>185</v>
      </c>
      <c r="W65">
        <v>12</v>
      </c>
      <c r="X65">
        <v>0</v>
      </c>
      <c r="Y65">
        <v>0</v>
      </c>
      <c r="Z65">
        <v>0</v>
      </c>
      <c r="AA65">
        <v>4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</row>
    <row r="66" spans="3:33" x14ac:dyDescent="0.25">
      <c r="C66" t="s">
        <v>63</v>
      </c>
      <c r="E66" t="s">
        <v>43</v>
      </c>
      <c r="F66" t="s">
        <v>48</v>
      </c>
      <c r="H66">
        <v>1515</v>
      </c>
      <c r="I66">
        <v>1270</v>
      </c>
      <c r="J66">
        <v>1269</v>
      </c>
      <c r="K66">
        <v>29651.62</v>
      </c>
      <c r="L66">
        <v>1107862</v>
      </c>
      <c r="M66">
        <v>403340.47</v>
      </c>
      <c r="N66" s="5">
        <v>19324</v>
      </c>
      <c r="O66">
        <v>359081.47</v>
      </c>
      <c r="P66">
        <v>1138000.55</v>
      </c>
      <c r="Q66">
        <v>242</v>
      </c>
      <c r="R66">
        <v>0</v>
      </c>
      <c r="S66">
        <v>4.79</v>
      </c>
      <c r="T66">
        <v>1101</v>
      </c>
      <c r="U66">
        <v>0</v>
      </c>
      <c r="V66">
        <v>137</v>
      </c>
      <c r="W66">
        <v>12</v>
      </c>
      <c r="X66">
        <v>0</v>
      </c>
      <c r="Y66">
        <v>0</v>
      </c>
      <c r="Z66">
        <v>0</v>
      </c>
      <c r="AA66">
        <v>18</v>
      </c>
      <c r="AB66">
        <v>1</v>
      </c>
      <c r="AC66">
        <v>0</v>
      </c>
      <c r="AD66">
        <v>0</v>
      </c>
      <c r="AE66">
        <v>0</v>
      </c>
      <c r="AF66">
        <v>0</v>
      </c>
      <c r="AG66">
        <v>0</v>
      </c>
    </row>
    <row r="67" spans="3:33" x14ac:dyDescent="0.25">
      <c r="C67" t="s">
        <v>47</v>
      </c>
      <c r="E67" t="s">
        <v>43</v>
      </c>
      <c r="F67" t="s">
        <v>48</v>
      </c>
      <c r="H67">
        <v>1680</v>
      </c>
      <c r="I67">
        <v>1406</v>
      </c>
      <c r="J67">
        <v>1406</v>
      </c>
      <c r="K67">
        <v>43687.56</v>
      </c>
      <c r="L67">
        <v>1939260</v>
      </c>
      <c r="M67">
        <v>525648.73</v>
      </c>
      <c r="N67" s="5">
        <v>35634</v>
      </c>
      <c r="O67">
        <v>471655.73</v>
      </c>
      <c r="P67">
        <v>1965678.59</v>
      </c>
      <c r="Q67">
        <v>270</v>
      </c>
      <c r="R67">
        <v>100</v>
      </c>
      <c r="S67">
        <v>6.78</v>
      </c>
      <c r="T67">
        <v>1294</v>
      </c>
      <c r="U67">
        <v>0</v>
      </c>
      <c r="V67">
        <v>105</v>
      </c>
      <c r="W67">
        <v>4</v>
      </c>
      <c r="X67">
        <v>0</v>
      </c>
      <c r="Y67">
        <v>0</v>
      </c>
      <c r="Z67">
        <v>0</v>
      </c>
      <c r="AA67">
        <v>2</v>
      </c>
      <c r="AB67">
        <v>1</v>
      </c>
      <c r="AC67">
        <v>0</v>
      </c>
      <c r="AD67">
        <v>0</v>
      </c>
      <c r="AE67">
        <v>0</v>
      </c>
      <c r="AF67">
        <v>0</v>
      </c>
      <c r="AG67">
        <v>0</v>
      </c>
    </row>
    <row r="68" spans="3:33" x14ac:dyDescent="0.25">
      <c r="C68" t="s">
        <v>69</v>
      </c>
      <c r="E68" t="s">
        <v>43</v>
      </c>
      <c r="F68" t="s">
        <v>48</v>
      </c>
      <c r="H68">
        <v>869</v>
      </c>
      <c r="I68">
        <v>671</v>
      </c>
      <c r="J68">
        <v>669</v>
      </c>
      <c r="K68">
        <v>16395.39</v>
      </c>
      <c r="L68">
        <v>403701</v>
      </c>
      <c r="M68">
        <v>216059.18</v>
      </c>
      <c r="N68" s="5">
        <v>1275</v>
      </c>
      <c r="O68">
        <v>204701.18</v>
      </c>
      <c r="P68">
        <v>415116.69</v>
      </c>
      <c r="Q68">
        <v>197</v>
      </c>
      <c r="R68">
        <v>0</v>
      </c>
      <c r="S68">
        <v>0.59</v>
      </c>
      <c r="T68">
        <v>669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</row>
    <row r="69" spans="3:33" x14ac:dyDescent="0.25">
      <c r="C69" t="s">
        <v>74</v>
      </c>
      <c r="E69" t="s">
        <v>43</v>
      </c>
      <c r="F69" t="s">
        <v>48</v>
      </c>
      <c r="H69">
        <v>800</v>
      </c>
      <c r="I69">
        <v>645</v>
      </c>
      <c r="J69">
        <v>645</v>
      </c>
      <c r="K69">
        <v>15527.71</v>
      </c>
      <c r="L69">
        <v>404319</v>
      </c>
      <c r="M69">
        <v>205432.52</v>
      </c>
      <c r="N69" s="5">
        <v>2289</v>
      </c>
      <c r="O69">
        <v>190429.52</v>
      </c>
      <c r="P69">
        <v>418257.17</v>
      </c>
      <c r="Q69">
        <v>155</v>
      </c>
      <c r="R69">
        <v>100</v>
      </c>
      <c r="S69">
        <v>1.1100000000000001</v>
      </c>
      <c r="T69">
        <v>556</v>
      </c>
      <c r="U69">
        <v>0</v>
      </c>
      <c r="V69">
        <v>78</v>
      </c>
      <c r="W69">
        <v>1</v>
      </c>
      <c r="X69">
        <v>0</v>
      </c>
      <c r="Y69">
        <v>0</v>
      </c>
      <c r="Z69">
        <v>0</v>
      </c>
      <c r="AA69">
        <v>9</v>
      </c>
      <c r="AB69">
        <v>1</v>
      </c>
      <c r="AC69">
        <v>0</v>
      </c>
      <c r="AD69">
        <v>0</v>
      </c>
      <c r="AE69">
        <v>0</v>
      </c>
      <c r="AF69">
        <v>0</v>
      </c>
      <c r="AG69">
        <v>0</v>
      </c>
    </row>
    <row r="70" spans="3:33" x14ac:dyDescent="0.25">
      <c r="C70" t="s">
        <v>76</v>
      </c>
      <c r="E70" t="s">
        <v>43</v>
      </c>
      <c r="F70" t="s">
        <v>66</v>
      </c>
      <c r="H70">
        <v>1</v>
      </c>
      <c r="I70">
        <v>1</v>
      </c>
      <c r="J70">
        <v>1</v>
      </c>
      <c r="K70">
        <v>53</v>
      </c>
      <c r="L70">
        <v>0</v>
      </c>
      <c r="M70">
        <v>795</v>
      </c>
      <c r="N70" s="5">
        <v>0</v>
      </c>
      <c r="O70">
        <v>0</v>
      </c>
      <c r="P70">
        <v>798.66</v>
      </c>
      <c r="Q70">
        <v>0</v>
      </c>
      <c r="R70">
        <v>100</v>
      </c>
      <c r="S70">
        <v>0</v>
      </c>
      <c r="T70">
        <v>1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</row>
    <row r="71" spans="3:33" x14ac:dyDescent="0.25">
      <c r="C71" t="s">
        <v>65</v>
      </c>
      <c r="E71" t="s">
        <v>43</v>
      </c>
      <c r="F71" t="s">
        <v>66</v>
      </c>
      <c r="H71">
        <v>1</v>
      </c>
      <c r="I71">
        <v>1</v>
      </c>
      <c r="J71">
        <v>1</v>
      </c>
      <c r="K71">
        <v>4.5999999999999996</v>
      </c>
      <c r="L71">
        <v>27</v>
      </c>
      <c r="M71">
        <v>227</v>
      </c>
      <c r="N71" s="5">
        <v>0</v>
      </c>
      <c r="O71">
        <v>0</v>
      </c>
      <c r="P71">
        <v>255</v>
      </c>
      <c r="Q71">
        <v>0</v>
      </c>
      <c r="R71">
        <v>100</v>
      </c>
      <c r="S71">
        <v>0</v>
      </c>
      <c r="T71">
        <v>1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</row>
    <row r="72" spans="3:33" x14ac:dyDescent="0.25">
      <c r="C72" t="s">
        <v>63</v>
      </c>
      <c r="E72" t="s">
        <v>43</v>
      </c>
      <c r="F72" t="s">
        <v>50</v>
      </c>
      <c r="H72">
        <v>24</v>
      </c>
      <c r="I72">
        <v>15</v>
      </c>
      <c r="J72">
        <v>15</v>
      </c>
      <c r="K72">
        <v>4194.46</v>
      </c>
      <c r="L72">
        <v>23031.439999999999</v>
      </c>
      <c r="M72">
        <v>43779.56</v>
      </c>
      <c r="N72" s="5">
        <v>16163.43</v>
      </c>
      <c r="O72">
        <v>0</v>
      </c>
      <c r="P72">
        <v>50677.74</v>
      </c>
      <c r="Q72">
        <v>9</v>
      </c>
      <c r="R72">
        <v>100</v>
      </c>
      <c r="S72">
        <v>36.92</v>
      </c>
      <c r="T72">
        <v>13</v>
      </c>
      <c r="U72">
        <v>0</v>
      </c>
      <c r="V72">
        <v>2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</row>
    <row r="73" spans="3:33" x14ac:dyDescent="0.25">
      <c r="C73" t="s">
        <v>65</v>
      </c>
      <c r="E73" t="s">
        <v>43</v>
      </c>
      <c r="F73" t="s">
        <v>50</v>
      </c>
      <c r="H73">
        <v>14</v>
      </c>
      <c r="I73">
        <v>9</v>
      </c>
      <c r="J73">
        <v>9</v>
      </c>
      <c r="K73">
        <v>3621.89</v>
      </c>
      <c r="L73">
        <v>4086</v>
      </c>
      <c r="M73">
        <v>35045</v>
      </c>
      <c r="N73" s="5">
        <v>31552</v>
      </c>
      <c r="O73">
        <v>0</v>
      </c>
      <c r="P73">
        <v>7746.01</v>
      </c>
      <c r="Q73">
        <v>5</v>
      </c>
      <c r="R73">
        <v>100</v>
      </c>
      <c r="S73">
        <v>90.03</v>
      </c>
      <c r="T73">
        <v>6</v>
      </c>
      <c r="U73">
        <v>0</v>
      </c>
      <c r="V73">
        <v>2</v>
      </c>
      <c r="W73">
        <v>0</v>
      </c>
      <c r="X73">
        <v>0</v>
      </c>
      <c r="Y73">
        <v>0</v>
      </c>
      <c r="Z73">
        <v>0</v>
      </c>
      <c r="AA73">
        <v>1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</row>
    <row r="74" spans="3:33" x14ac:dyDescent="0.25">
      <c r="C74" t="s">
        <v>79</v>
      </c>
      <c r="E74" t="s">
        <v>43</v>
      </c>
      <c r="F74" t="s">
        <v>50</v>
      </c>
      <c r="H74">
        <v>4</v>
      </c>
      <c r="I74">
        <v>4</v>
      </c>
      <c r="J74">
        <v>4</v>
      </c>
      <c r="K74">
        <v>11344.55</v>
      </c>
      <c r="L74">
        <v>21509</v>
      </c>
      <c r="M74">
        <v>103410</v>
      </c>
      <c r="N74" s="5">
        <v>103410</v>
      </c>
      <c r="O74">
        <v>0</v>
      </c>
      <c r="P74">
        <v>21652.400000000001</v>
      </c>
      <c r="Q74">
        <v>0</v>
      </c>
      <c r="R74">
        <v>100</v>
      </c>
      <c r="S74">
        <v>100</v>
      </c>
      <c r="T74">
        <v>4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</row>
    <row r="75" spans="3:33" x14ac:dyDescent="0.25">
      <c r="C75" t="s">
        <v>47</v>
      </c>
      <c r="E75" t="s">
        <v>43</v>
      </c>
      <c r="F75" t="s">
        <v>50</v>
      </c>
      <c r="H75">
        <v>50</v>
      </c>
      <c r="I75">
        <v>33</v>
      </c>
      <c r="J75">
        <v>31</v>
      </c>
      <c r="K75">
        <v>3789.87</v>
      </c>
      <c r="L75">
        <v>25480</v>
      </c>
      <c r="M75">
        <v>42955</v>
      </c>
      <c r="N75" s="5">
        <v>32197</v>
      </c>
      <c r="O75">
        <v>0</v>
      </c>
      <c r="P75">
        <v>36411.11</v>
      </c>
      <c r="Q75">
        <v>17</v>
      </c>
      <c r="R75">
        <v>0</v>
      </c>
      <c r="S75">
        <v>74.959999999999994</v>
      </c>
      <c r="T75">
        <v>26</v>
      </c>
      <c r="U75">
        <v>0</v>
      </c>
      <c r="V75">
        <v>4</v>
      </c>
      <c r="W75">
        <v>1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</row>
    <row r="76" spans="3:33" x14ac:dyDescent="0.25">
      <c r="C76" t="s">
        <v>71</v>
      </c>
      <c r="E76" t="s">
        <v>43</v>
      </c>
      <c r="F76" t="s">
        <v>50</v>
      </c>
      <c r="H76">
        <v>82</v>
      </c>
      <c r="I76">
        <v>55</v>
      </c>
      <c r="J76">
        <v>55</v>
      </c>
      <c r="K76">
        <v>2608.98</v>
      </c>
      <c r="L76">
        <v>13806.07</v>
      </c>
      <c r="M76">
        <v>45795.93</v>
      </c>
      <c r="N76" s="5">
        <v>30816.97</v>
      </c>
      <c r="O76">
        <v>0</v>
      </c>
      <c r="P76">
        <v>28889.52</v>
      </c>
      <c r="Q76">
        <v>26</v>
      </c>
      <c r="R76">
        <v>100</v>
      </c>
      <c r="S76">
        <v>67.290000000000006</v>
      </c>
      <c r="T76">
        <v>49</v>
      </c>
      <c r="U76">
        <v>0</v>
      </c>
      <c r="V76">
        <v>5</v>
      </c>
      <c r="W76">
        <v>1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</row>
    <row r="77" spans="3:33" x14ac:dyDescent="0.25">
      <c r="C77" t="s">
        <v>74</v>
      </c>
      <c r="E77" t="s">
        <v>43</v>
      </c>
      <c r="F77" t="s">
        <v>50</v>
      </c>
      <c r="H77">
        <v>1</v>
      </c>
      <c r="I77">
        <v>1</v>
      </c>
      <c r="J77">
        <v>1</v>
      </c>
      <c r="K77">
        <v>10</v>
      </c>
      <c r="L77">
        <v>745</v>
      </c>
      <c r="M77">
        <v>301</v>
      </c>
      <c r="N77" s="5">
        <v>0</v>
      </c>
      <c r="O77">
        <v>0</v>
      </c>
      <c r="P77">
        <v>1051.9100000000001</v>
      </c>
      <c r="Q77">
        <v>0</v>
      </c>
      <c r="R77">
        <v>100</v>
      </c>
      <c r="S77">
        <v>0</v>
      </c>
      <c r="T77">
        <v>1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</row>
    <row r="78" spans="3:33" x14ac:dyDescent="0.25">
      <c r="C78" t="s">
        <v>76</v>
      </c>
      <c r="E78" t="s">
        <v>43</v>
      </c>
      <c r="F78" t="s">
        <v>50</v>
      </c>
      <c r="H78">
        <v>95</v>
      </c>
      <c r="I78">
        <v>74</v>
      </c>
      <c r="J78">
        <v>73</v>
      </c>
      <c r="K78">
        <v>4366.45</v>
      </c>
      <c r="L78">
        <v>27615</v>
      </c>
      <c r="M78">
        <v>56514.64</v>
      </c>
      <c r="N78" s="5">
        <v>33791</v>
      </c>
      <c r="O78">
        <v>2532.64</v>
      </c>
      <c r="P78">
        <v>47945.45</v>
      </c>
      <c r="Q78">
        <v>20</v>
      </c>
      <c r="R78">
        <v>0</v>
      </c>
      <c r="S78">
        <v>59.79</v>
      </c>
      <c r="T78">
        <v>65</v>
      </c>
      <c r="U78">
        <v>0</v>
      </c>
      <c r="V78">
        <v>6</v>
      </c>
      <c r="W78">
        <v>0</v>
      </c>
      <c r="X78">
        <v>0</v>
      </c>
      <c r="Y78">
        <v>0</v>
      </c>
      <c r="Z78">
        <v>0</v>
      </c>
      <c r="AA78">
        <v>2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</row>
    <row r="79" spans="3:33" x14ac:dyDescent="0.25">
      <c r="C79" t="s">
        <v>69</v>
      </c>
      <c r="E79" t="s">
        <v>43</v>
      </c>
      <c r="F79" t="s">
        <v>50</v>
      </c>
      <c r="H79">
        <v>28</v>
      </c>
      <c r="I79">
        <v>22</v>
      </c>
      <c r="J79">
        <v>21</v>
      </c>
      <c r="K79">
        <v>2474.7199999999998</v>
      </c>
      <c r="L79">
        <v>8977</v>
      </c>
      <c r="M79">
        <v>29081</v>
      </c>
      <c r="N79" s="5">
        <v>11093</v>
      </c>
      <c r="O79">
        <v>0</v>
      </c>
      <c r="P79">
        <v>27055.360000000001</v>
      </c>
      <c r="Q79">
        <v>6</v>
      </c>
      <c r="R79">
        <v>0</v>
      </c>
      <c r="S79">
        <v>38.15</v>
      </c>
      <c r="T79">
        <v>21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</row>
    <row r="80" spans="3:33" x14ac:dyDescent="0.25">
      <c r="C80" t="s">
        <v>47</v>
      </c>
      <c r="E80" t="s">
        <v>43</v>
      </c>
      <c r="F80" t="s">
        <v>44</v>
      </c>
      <c r="H80">
        <v>1537</v>
      </c>
      <c r="I80">
        <v>1379</v>
      </c>
      <c r="J80">
        <v>0</v>
      </c>
      <c r="K80">
        <v>0</v>
      </c>
      <c r="L80">
        <v>570415.13800000004</v>
      </c>
      <c r="M80">
        <v>0</v>
      </c>
      <c r="N80" s="5">
        <v>0</v>
      </c>
      <c r="O80">
        <v>0</v>
      </c>
      <c r="P80">
        <v>570415.13800000004</v>
      </c>
      <c r="Q80">
        <v>158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</row>
    <row r="81" spans="3:33" x14ac:dyDescent="0.25">
      <c r="C81" t="s">
        <v>65</v>
      </c>
      <c r="E81" t="s">
        <v>43</v>
      </c>
      <c r="F81" t="s">
        <v>44</v>
      </c>
      <c r="H81">
        <v>785</v>
      </c>
      <c r="I81">
        <v>750</v>
      </c>
      <c r="J81">
        <v>0</v>
      </c>
      <c r="K81">
        <v>0</v>
      </c>
      <c r="L81">
        <v>713937.81799999997</v>
      </c>
      <c r="M81">
        <v>0</v>
      </c>
      <c r="N81" s="5">
        <v>0</v>
      </c>
      <c r="O81">
        <v>0</v>
      </c>
      <c r="P81">
        <v>713937.81799999997</v>
      </c>
      <c r="Q81">
        <v>35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</row>
    <row r="82" spans="3:33" x14ac:dyDescent="0.25">
      <c r="C82" t="s">
        <v>61</v>
      </c>
      <c r="E82" t="s">
        <v>43</v>
      </c>
      <c r="F82" t="s">
        <v>44</v>
      </c>
      <c r="H82">
        <v>3</v>
      </c>
      <c r="I82">
        <v>3</v>
      </c>
      <c r="J82">
        <v>0</v>
      </c>
      <c r="K82">
        <v>0</v>
      </c>
      <c r="L82">
        <v>-4121.348</v>
      </c>
      <c r="M82">
        <v>0</v>
      </c>
      <c r="N82" s="5">
        <v>0</v>
      </c>
      <c r="O82">
        <v>0</v>
      </c>
      <c r="P82">
        <v>-4121.348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</row>
    <row r="83" spans="3:33" x14ac:dyDescent="0.25">
      <c r="C83" t="s">
        <v>74</v>
      </c>
      <c r="E83" t="s">
        <v>43</v>
      </c>
      <c r="F83" t="s">
        <v>44</v>
      </c>
      <c r="H83">
        <v>6</v>
      </c>
      <c r="I83">
        <v>6</v>
      </c>
      <c r="J83">
        <v>0</v>
      </c>
      <c r="K83">
        <v>0</v>
      </c>
      <c r="L83">
        <v>-2117.0639999999999</v>
      </c>
      <c r="M83">
        <v>0</v>
      </c>
      <c r="N83" s="5">
        <v>0</v>
      </c>
      <c r="O83">
        <v>0</v>
      </c>
      <c r="P83">
        <v>-2117.0639999999999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</row>
    <row r="84" spans="3:33" x14ac:dyDescent="0.25">
      <c r="C84" t="s">
        <v>41</v>
      </c>
      <c r="E84" t="s">
        <v>43</v>
      </c>
      <c r="F84" t="s">
        <v>44</v>
      </c>
      <c r="H84">
        <v>1</v>
      </c>
      <c r="I84">
        <v>1</v>
      </c>
      <c r="J84">
        <v>0</v>
      </c>
      <c r="K84">
        <v>0</v>
      </c>
      <c r="L84">
        <v>0</v>
      </c>
      <c r="M84">
        <v>0</v>
      </c>
      <c r="N84" s="5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</row>
    <row r="85" spans="3:33" x14ac:dyDescent="0.25">
      <c r="C85" t="s">
        <v>71</v>
      </c>
      <c r="E85" t="s">
        <v>43</v>
      </c>
      <c r="F85" t="s">
        <v>44</v>
      </c>
      <c r="H85">
        <v>738</v>
      </c>
      <c r="I85">
        <v>733</v>
      </c>
      <c r="J85">
        <v>0</v>
      </c>
      <c r="K85">
        <v>0</v>
      </c>
      <c r="L85">
        <v>838780.21100000001</v>
      </c>
      <c r="M85">
        <v>0</v>
      </c>
      <c r="N85" s="5">
        <v>0</v>
      </c>
      <c r="O85">
        <v>0</v>
      </c>
      <c r="P85">
        <v>838780.21100000001</v>
      </c>
      <c r="Q85">
        <v>5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</row>
    <row r="86" spans="3:33" x14ac:dyDescent="0.25">
      <c r="C86" t="s">
        <v>69</v>
      </c>
      <c r="E86" t="s">
        <v>43</v>
      </c>
      <c r="F86" t="s">
        <v>44</v>
      </c>
      <c r="H86">
        <v>1632</v>
      </c>
      <c r="I86">
        <v>1610</v>
      </c>
      <c r="J86">
        <v>0</v>
      </c>
      <c r="K86">
        <v>0</v>
      </c>
      <c r="L86">
        <v>-3289973.1209999998</v>
      </c>
      <c r="M86">
        <v>0</v>
      </c>
      <c r="N86" s="5">
        <v>0</v>
      </c>
      <c r="O86">
        <v>0</v>
      </c>
      <c r="P86">
        <v>-3289973.1209999998</v>
      </c>
      <c r="Q86">
        <v>22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</row>
    <row r="87" spans="3:33" x14ac:dyDescent="0.25">
      <c r="C87" t="s">
        <v>76</v>
      </c>
      <c r="E87" t="s">
        <v>43</v>
      </c>
      <c r="F87" t="s">
        <v>44</v>
      </c>
      <c r="H87">
        <v>280</v>
      </c>
      <c r="I87">
        <v>280</v>
      </c>
      <c r="J87">
        <v>0</v>
      </c>
      <c r="K87">
        <v>0</v>
      </c>
      <c r="L87">
        <v>773258.98</v>
      </c>
      <c r="M87">
        <v>0</v>
      </c>
      <c r="N87" s="5">
        <v>0</v>
      </c>
      <c r="O87">
        <v>0</v>
      </c>
      <c r="P87">
        <v>773258.98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</row>
    <row r="88" spans="3:33" x14ac:dyDescent="0.25">
      <c r="C88" t="s">
        <v>63</v>
      </c>
      <c r="E88" t="s">
        <v>43</v>
      </c>
      <c r="F88" t="s">
        <v>44</v>
      </c>
      <c r="H88">
        <v>1306</v>
      </c>
      <c r="I88">
        <v>1306</v>
      </c>
      <c r="J88">
        <v>0</v>
      </c>
      <c r="K88">
        <v>0</v>
      </c>
      <c r="L88">
        <v>1026846.481</v>
      </c>
      <c r="M88">
        <v>0</v>
      </c>
      <c r="N88" s="5">
        <v>0</v>
      </c>
      <c r="O88">
        <v>0</v>
      </c>
      <c r="P88">
        <v>1026846.481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</row>
    <row r="89" spans="3:33" x14ac:dyDescent="0.25">
      <c r="C89" t="s">
        <v>47</v>
      </c>
      <c r="E89" t="s">
        <v>43</v>
      </c>
      <c r="F89" t="s">
        <v>52</v>
      </c>
      <c r="H89">
        <v>2</v>
      </c>
      <c r="I89">
        <v>1</v>
      </c>
      <c r="J89">
        <v>1</v>
      </c>
      <c r="K89">
        <v>2716</v>
      </c>
      <c r="L89">
        <v>-6481</v>
      </c>
      <c r="M89">
        <v>13835</v>
      </c>
      <c r="N89" s="5">
        <v>0</v>
      </c>
      <c r="O89">
        <v>0</v>
      </c>
      <c r="P89">
        <v>7354</v>
      </c>
      <c r="Q89">
        <v>1</v>
      </c>
      <c r="R89">
        <v>100</v>
      </c>
      <c r="S89">
        <v>0</v>
      </c>
      <c r="T89">
        <v>1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</row>
    <row r="90" spans="3:33" x14ac:dyDescent="0.25">
      <c r="C90" t="s">
        <v>74</v>
      </c>
      <c r="E90" t="s">
        <v>43</v>
      </c>
      <c r="F90" t="s">
        <v>52</v>
      </c>
      <c r="H90">
        <v>1</v>
      </c>
      <c r="I90">
        <v>1</v>
      </c>
      <c r="J90">
        <v>1</v>
      </c>
      <c r="K90">
        <v>386.2</v>
      </c>
      <c r="L90">
        <v>4</v>
      </c>
      <c r="M90">
        <v>4022</v>
      </c>
      <c r="N90" s="5">
        <v>0</v>
      </c>
      <c r="O90">
        <v>0</v>
      </c>
      <c r="P90">
        <v>4032.69</v>
      </c>
      <c r="Q90">
        <v>0</v>
      </c>
      <c r="R90">
        <v>100</v>
      </c>
      <c r="S90">
        <v>0</v>
      </c>
      <c r="T90">
        <v>1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</row>
    <row r="91" spans="3:33" x14ac:dyDescent="0.25">
      <c r="C91" t="s">
        <v>69</v>
      </c>
      <c r="E91" t="s">
        <v>43</v>
      </c>
      <c r="F91" t="s">
        <v>52</v>
      </c>
      <c r="H91">
        <v>10</v>
      </c>
      <c r="I91">
        <v>4</v>
      </c>
      <c r="J91">
        <v>4</v>
      </c>
      <c r="K91">
        <v>7</v>
      </c>
      <c r="L91">
        <v>720492</v>
      </c>
      <c r="M91">
        <v>3756</v>
      </c>
      <c r="N91" s="5">
        <v>0</v>
      </c>
      <c r="O91">
        <v>0</v>
      </c>
      <c r="P91">
        <v>724520.52</v>
      </c>
      <c r="Q91">
        <v>6</v>
      </c>
      <c r="R91">
        <v>100</v>
      </c>
      <c r="S91">
        <v>0</v>
      </c>
      <c r="T91">
        <v>4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</row>
    <row r="92" spans="3:33" x14ac:dyDescent="0.25">
      <c r="C92" t="s">
        <v>79</v>
      </c>
      <c r="E92" t="s">
        <v>43</v>
      </c>
      <c r="F92" t="s">
        <v>53</v>
      </c>
      <c r="H92">
        <v>2</v>
      </c>
      <c r="I92">
        <v>2</v>
      </c>
      <c r="J92">
        <v>2</v>
      </c>
      <c r="K92">
        <v>8774.7999999999993</v>
      </c>
      <c r="L92">
        <v>7174</v>
      </c>
      <c r="M92">
        <v>65539</v>
      </c>
      <c r="N92" s="5">
        <v>58319</v>
      </c>
      <c r="O92">
        <v>0</v>
      </c>
      <c r="P92">
        <v>14431.37</v>
      </c>
      <c r="Q92">
        <v>0</v>
      </c>
      <c r="R92">
        <v>100</v>
      </c>
      <c r="S92">
        <v>88.98</v>
      </c>
      <c r="T92">
        <v>2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</row>
    <row r="93" spans="3:33" x14ac:dyDescent="0.25">
      <c r="C93" t="s">
        <v>63</v>
      </c>
      <c r="E93" t="s">
        <v>43</v>
      </c>
      <c r="F93" t="s">
        <v>53</v>
      </c>
      <c r="H93">
        <v>31</v>
      </c>
      <c r="I93">
        <v>14</v>
      </c>
      <c r="J93">
        <v>14</v>
      </c>
      <c r="K93">
        <v>1573.6</v>
      </c>
      <c r="L93">
        <v>20921</v>
      </c>
      <c r="M93">
        <v>23366</v>
      </c>
      <c r="N93" s="5">
        <v>9201</v>
      </c>
      <c r="O93">
        <v>0</v>
      </c>
      <c r="P93">
        <v>35237.01</v>
      </c>
      <c r="Q93">
        <v>16</v>
      </c>
      <c r="R93">
        <v>100</v>
      </c>
      <c r="S93">
        <v>39.380000000000003</v>
      </c>
      <c r="T93">
        <v>11</v>
      </c>
      <c r="U93">
        <v>0</v>
      </c>
      <c r="V93">
        <v>1</v>
      </c>
      <c r="W93">
        <v>1</v>
      </c>
      <c r="X93">
        <v>0</v>
      </c>
      <c r="Y93">
        <v>0</v>
      </c>
      <c r="Z93">
        <v>0</v>
      </c>
      <c r="AA93">
        <v>1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</row>
    <row r="94" spans="3:33" x14ac:dyDescent="0.25">
      <c r="C94" t="s">
        <v>76</v>
      </c>
      <c r="E94" t="s">
        <v>43</v>
      </c>
      <c r="F94" t="s">
        <v>53</v>
      </c>
      <c r="H94">
        <v>52</v>
      </c>
      <c r="I94">
        <v>24</v>
      </c>
      <c r="J94">
        <v>24</v>
      </c>
      <c r="K94">
        <v>2564.9</v>
      </c>
      <c r="L94">
        <v>4351</v>
      </c>
      <c r="M94">
        <v>33520</v>
      </c>
      <c r="N94" s="5">
        <v>2200</v>
      </c>
      <c r="O94">
        <v>0</v>
      </c>
      <c r="P94">
        <v>35795.57</v>
      </c>
      <c r="Q94">
        <v>27</v>
      </c>
      <c r="R94">
        <v>100</v>
      </c>
      <c r="S94">
        <v>6.56</v>
      </c>
      <c r="T94">
        <v>18</v>
      </c>
      <c r="U94">
        <v>0</v>
      </c>
      <c r="V94">
        <v>5</v>
      </c>
      <c r="W94">
        <v>1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</row>
    <row r="95" spans="3:33" x14ac:dyDescent="0.25">
      <c r="C95" t="s">
        <v>47</v>
      </c>
      <c r="E95" t="s">
        <v>43</v>
      </c>
      <c r="F95" t="s">
        <v>53</v>
      </c>
      <c r="H95">
        <v>71</v>
      </c>
      <c r="I95">
        <v>45</v>
      </c>
      <c r="J95">
        <v>45</v>
      </c>
      <c r="K95">
        <v>4070</v>
      </c>
      <c r="L95">
        <v>63939</v>
      </c>
      <c r="M95">
        <v>60961</v>
      </c>
      <c r="N95" s="5">
        <v>17259</v>
      </c>
      <c r="O95">
        <v>0</v>
      </c>
      <c r="P95">
        <v>107893.68</v>
      </c>
      <c r="Q95">
        <v>23</v>
      </c>
      <c r="R95">
        <v>100</v>
      </c>
      <c r="S95">
        <v>28.31</v>
      </c>
      <c r="T95">
        <v>26</v>
      </c>
      <c r="U95">
        <v>0</v>
      </c>
      <c r="V95">
        <v>19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</row>
    <row r="96" spans="3:33" x14ac:dyDescent="0.25">
      <c r="C96" t="s">
        <v>71</v>
      </c>
      <c r="E96" t="s">
        <v>43</v>
      </c>
      <c r="F96" t="s">
        <v>53</v>
      </c>
      <c r="H96">
        <v>21</v>
      </c>
      <c r="I96">
        <v>8</v>
      </c>
      <c r="J96">
        <v>8</v>
      </c>
      <c r="K96">
        <v>5420.8</v>
      </c>
      <c r="L96">
        <v>12084</v>
      </c>
      <c r="M96">
        <v>43493</v>
      </c>
      <c r="N96" s="5">
        <v>29224</v>
      </c>
      <c r="O96">
        <v>0</v>
      </c>
      <c r="P96">
        <v>26431.62</v>
      </c>
      <c r="Q96">
        <v>13</v>
      </c>
      <c r="R96">
        <v>100</v>
      </c>
      <c r="S96">
        <v>67.19</v>
      </c>
      <c r="T96">
        <v>4</v>
      </c>
      <c r="U96">
        <v>0</v>
      </c>
      <c r="V96">
        <v>3</v>
      </c>
      <c r="W96">
        <v>1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</row>
    <row r="97" spans="3:33" x14ac:dyDescent="0.25">
      <c r="C97" t="s">
        <v>65</v>
      </c>
      <c r="E97" t="s">
        <v>43</v>
      </c>
      <c r="F97" t="s">
        <v>53</v>
      </c>
      <c r="H97">
        <v>50</v>
      </c>
      <c r="I97">
        <v>27</v>
      </c>
      <c r="J97">
        <v>27</v>
      </c>
      <c r="K97">
        <v>1326.42</v>
      </c>
      <c r="L97">
        <v>31081</v>
      </c>
      <c r="M97">
        <v>23571</v>
      </c>
      <c r="N97" s="5">
        <v>6693</v>
      </c>
      <c r="O97">
        <v>0</v>
      </c>
      <c r="P97">
        <v>48072.91</v>
      </c>
      <c r="Q97">
        <v>22</v>
      </c>
      <c r="R97">
        <v>100</v>
      </c>
      <c r="S97">
        <v>28.4</v>
      </c>
      <c r="T97">
        <v>18</v>
      </c>
      <c r="U97">
        <v>0</v>
      </c>
      <c r="V97">
        <v>9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</row>
    <row r="98" spans="3:33" x14ac:dyDescent="0.25">
      <c r="C98" t="s">
        <v>69</v>
      </c>
      <c r="E98" t="s">
        <v>43</v>
      </c>
      <c r="F98" t="s">
        <v>53</v>
      </c>
      <c r="H98">
        <v>19</v>
      </c>
      <c r="I98">
        <v>8</v>
      </c>
      <c r="J98">
        <v>8</v>
      </c>
      <c r="K98">
        <v>2605.5100000000002</v>
      </c>
      <c r="L98">
        <v>5584</v>
      </c>
      <c r="M98">
        <v>21269</v>
      </c>
      <c r="N98" s="5">
        <v>0</v>
      </c>
      <c r="O98">
        <v>0</v>
      </c>
      <c r="P98">
        <v>26878.43</v>
      </c>
      <c r="Q98">
        <v>10</v>
      </c>
      <c r="R98">
        <v>100</v>
      </c>
      <c r="S98">
        <v>0</v>
      </c>
      <c r="T98">
        <v>8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</row>
    <row r="99" spans="3:33" x14ac:dyDescent="0.25">
      <c r="C99" t="s">
        <v>74</v>
      </c>
      <c r="E99" t="s">
        <v>43</v>
      </c>
      <c r="F99" t="s">
        <v>53</v>
      </c>
      <c r="H99">
        <v>12</v>
      </c>
      <c r="I99">
        <v>7</v>
      </c>
      <c r="J99">
        <v>7</v>
      </c>
      <c r="K99">
        <v>1051.6099999999999</v>
      </c>
      <c r="L99">
        <v>15251</v>
      </c>
      <c r="M99">
        <v>15319</v>
      </c>
      <c r="N99" s="5">
        <v>9071</v>
      </c>
      <c r="O99">
        <v>0</v>
      </c>
      <c r="P99">
        <v>21613.68</v>
      </c>
      <c r="Q99">
        <v>4</v>
      </c>
      <c r="R99">
        <v>100</v>
      </c>
      <c r="S99">
        <v>59.21</v>
      </c>
      <c r="T99">
        <v>5</v>
      </c>
      <c r="U99">
        <v>0</v>
      </c>
      <c r="V99">
        <v>2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</row>
    <row r="100" spans="3:33" x14ac:dyDescent="0.25">
      <c r="C100" t="s">
        <v>71</v>
      </c>
      <c r="E100" t="s">
        <v>43</v>
      </c>
      <c r="F100" t="s">
        <v>55</v>
      </c>
      <c r="H100">
        <v>43</v>
      </c>
      <c r="I100">
        <v>39</v>
      </c>
      <c r="J100">
        <v>39</v>
      </c>
      <c r="K100">
        <v>44736.6</v>
      </c>
      <c r="L100">
        <v>16776728</v>
      </c>
      <c r="M100">
        <v>603837</v>
      </c>
      <c r="N100" s="5">
        <v>0</v>
      </c>
      <c r="O100">
        <v>0</v>
      </c>
      <c r="P100">
        <v>17517035.079999998</v>
      </c>
      <c r="Q100">
        <v>4</v>
      </c>
      <c r="R100">
        <v>100</v>
      </c>
      <c r="S100">
        <v>0</v>
      </c>
      <c r="T100">
        <v>34</v>
      </c>
      <c r="U100">
        <v>0</v>
      </c>
      <c r="V100">
        <v>2</v>
      </c>
      <c r="W100">
        <v>1</v>
      </c>
      <c r="X100">
        <v>0</v>
      </c>
      <c r="Y100">
        <v>0</v>
      </c>
      <c r="Z100">
        <v>1</v>
      </c>
      <c r="AA100">
        <v>1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</row>
    <row r="101" spans="3:33" x14ac:dyDescent="0.25">
      <c r="C101" t="s">
        <v>74</v>
      </c>
      <c r="E101" t="s">
        <v>43</v>
      </c>
      <c r="F101" t="s">
        <v>55</v>
      </c>
      <c r="H101">
        <v>18</v>
      </c>
      <c r="I101">
        <v>17</v>
      </c>
      <c r="J101">
        <v>17</v>
      </c>
      <c r="K101">
        <v>18558.900000000001</v>
      </c>
      <c r="L101">
        <v>10126055</v>
      </c>
      <c r="M101">
        <v>214195</v>
      </c>
      <c r="N101" s="5">
        <v>0</v>
      </c>
      <c r="O101">
        <v>0</v>
      </c>
      <c r="P101">
        <v>10405333.859999999</v>
      </c>
      <c r="Q101">
        <v>1</v>
      </c>
      <c r="R101">
        <v>100</v>
      </c>
      <c r="S101">
        <v>0</v>
      </c>
      <c r="T101">
        <v>17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</row>
    <row r="102" spans="3:33" x14ac:dyDescent="0.25">
      <c r="C102" t="s">
        <v>69</v>
      </c>
      <c r="E102" t="s">
        <v>43</v>
      </c>
      <c r="F102" t="s">
        <v>55</v>
      </c>
      <c r="H102">
        <v>18</v>
      </c>
      <c r="I102">
        <v>14</v>
      </c>
      <c r="J102">
        <v>14</v>
      </c>
      <c r="K102">
        <v>5699</v>
      </c>
      <c r="L102">
        <v>8738353</v>
      </c>
      <c r="M102">
        <v>102022</v>
      </c>
      <c r="N102" s="5">
        <v>0</v>
      </c>
      <c r="O102">
        <v>0</v>
      </c>
      <c r="P102">
        <v>8882501.8300000001</v>
      </c>
      <c r="Q102">
        <v>4</v>
      </c>
      <c r="R102">
        <v>100</v>
      </c>
      <c r="S102">
        <v>0</v>
      </c>
      <c r="T102">
        <v>14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</row>
    <row r="103" spans="3:33" x14ac:dyDescent="0.25">
      <c r="C103" t="s">
        <v>76</v>
      </c>
      <c r="E103" t="s">
        <v>43</v>
      </c>
      <c r="F103" t="s">
        <v>55</v>
      </c>
      <c r="H103">
        <v>44</v>
      </c>
      <c r="I103">
        <v>30</v>
      </c>
      <c r="J103">
        <v>30</v>
      </c>
      <c r="K103">
        <v>33912.17</v>
      </c>
      <c r="L103">
        <v>10630368</v>
      </c>
      <c r="M103">
        <v>366005</v>
      </c>
      <c r="N103" s="5">
        <v>2642</v>
      </c>
      <c r="O103">
        <v>0</v>
      </c>
      <c r="P103">
        <v>11047839.59</v>
      </c>
      <c r="Q103">
        <v>14</v>
      </c>
      <c r="R103">
        <v>100</v>
      </c>
      <c r="S103">
        <v>0.72</v>
      </c>
      <c r="T103">
        <v>29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1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</row>
    <row r="104" spans="3:33" x14ac:dyDescent="0.25">
      <c r="C104" t="s">
        <v>47</v>
      </c>
      <c r="E104" t="s">
        <v>43</v>
      </c>
      <c r="F104" t="s">
        <v>55</v>
      </c>
      <c r="H104">
        <v>61</v>
      </c>
      <c r="I104">
        <v>46</v>
      </c>
      <c r="J104">
        <v>46</v>
      </c>
      <c r="K104">
        <v>119715.89</v>
      </c>
      <c r="L104">
        <v>33984300</v>
      </c>
      <c r="M104">
        <v>1132817</v>
      </c>
      <c r="N104" s="5">
        <v>0</v>
      </c>
      <c r="O104">
        <v>0</v>
      </c>
      <c r="P104">
        <v>35303815.229999997</v>
      </c>
      <c r="Q104">
        <v>15</v>
      </c>
      <c r="R104">
        <v>100</v>
      </c>
      <c r="S104">
        <v>0</v>
      </c>
      <c r="T104">
        <v>43</v>
      </c>
      <c r="U104">
        <v>0</v>
      </c>
      <c r="V104">
        <v>3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</row>
    <row r="105" spans="3:33" x14ac:dyDescent="0.25">
      <c r="C105" t="s">
        <v>63</v>
      </c>
      <c r="E105" t="s">
        <v>43</v>
      </c>
      <c r="F105" t="s">
        <v>55</v>
      </c>
      <c r="H105">
        <v>17</v>
      </c>
      <c r="I105">
        <v>17</v>
      </c>
      <c r="J105">
        <v>17</v>
      </c>
      <c r="K105">
        <v>13181</v>
      </c>
      <c r="L105">
        <v>7504570</v>
      </c>
      <c r="M105">
        <v>169834</v>
      </c>
      <c r="N105" s="5">
        <v>0</v>
      </c>
      <c r="O105">
        <v>0</v>
      </c>
      <c r="P105">
        <v>7718517.21</v>
      </c>
      <c r="Q105">
        <v>0</v>
      </c>
      <c r="R105">
        <v>100</v>
      </c>
      <c r="S105">
        <v>0</v>
      </c>
      <c r="T105">
        <v>16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1</v>
      </c>
      <c r="AC105">
        <v>0</v>
      </c>
      <c r="AD105">
        <v>0</v>
      </c>
      <c r="AE105">
        <v>0</v>
      </c>
      <c r="AF105">
        <v>0</v>
      </c>
      <c r="AG105">
        <v>0</v>
      </c>
    </row>
    <row r="106" spans="3:33" x14ac:dyDescent="0.25">
      <c r="C106" t="s">
        <v>65</v>
      </c>
      <c r="E106" t="s">
        <v>43</v>
      </c>
      <c r="F106" t="s">
        <v>55</v>
      </c>
      <c r="H106">
        <v>38</v>
      </c>
      <c r="I106">
        <v>32</v>
      </c>
      <c r="J106">
        <v>32</v>
      </c>
      <c r="K106">
        <v>33452.120000000003</v>
      </c>
      <c r="L106">
        <v>20619287</v>
      </c>
      <c r="M106">
        <v>427327</v>
      </c>
      <c r="N106" s="5">
        <v>0</v>
      </c>
      <c r="O106">
        <v>0</v>
      </c>
      <c r="P106">
        <v>21186694.280000001</v>
      </c>
      <c r="Q106">
        <v>6</v>
      </c>
      <c r="R106">
        <v>100</v>
      </c>
      <c r="S106">
        <v>0</v>
      </c>
      <c r="T106">
        <v>14</v>
      </c>
      <c r="U106">
        <v>0</v>
      </c>
      <c r="V106">
        <v>16</v>
      </c>
      <c r="W106">
        <v>0</v>
      </c>
      <c r="X106">
        <v>0</v>
      </c>
      <c r="Y106">
        <v>0</v>
      </c>
      <c r="Z106">
        <v>0</v>
      </c>
      <c r="AA106">
        <v>2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</row>
    <row r="107" spans="3:33" x14ac:dyDescent="0.25">
      <c r="C107" t="s">
        <v>69</v>
      </c>
      <c r="E107" t="s">
        <v>43</v>
      </c>
      <c r="F107" t="s">
        <v>57</v>
      </c>
      <c r="H107">
        <v>8</v>
      </c>
      <c r="I107">
        <v>5</v>
      </c>
      <c r="J107">
        <v>5</v>
      </c>
      <c r="K107">
        <v>1725</v>
      </c>
      <c r="L107">
        <v>165199</v>
      </c>
      <c r="M107">
        <v>17415</v>
      </c>
      <c r="N107" s="5">
        <v>0</v>
      </c>
      <c r="O107">
        <v>0</v>
      </c>
      <c r="P107">
        <v>183823.5</v>
      </c>
      <c r="Q107">
        <v>3</v>
      </c>
      <c r="R107">
        <v>100</v>
      </c>
      <c r="S107">
        <v>0</v>
      </c>
      <c r="T107">
        <v>5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</row>
    <row r="108" spans="3:33" x14ac:dyDescent="0.25">
      <c r="C108" t="s">
        <v>71</v>
      </c>
      <c r="E108" t="s">
        <v>43</v>
      </c>
      <c r="F108" t="s">
        <v>57</v>
      </c>
      <c r="H108">
        <v>14</v>
      </c>
      <c r="I108">
        <v>13</v>
      </c>
      <c r="J108">
        <v>13</v>
      </c>
      <c r="K108">
        <v>4514.1000000000004</v>
      </c>
      <c r="L108">
        <v>1002683</v>
      </c>
      <c r="M108">
        <v>51817</v>
      </c>
      <c r="N108" s="5">
        <v>0</v>
      </c>
      <c r="O108">
        <v>0</v>
      </c>
      <c r="P108">
        <v>1062809.76</v>
      </c>
      <c r="Q108">
        <v>1</v>
      </c>
      <c r="R108">
        <v>100</v>
      </c>
      <c r="S108">
        <v>0</v>
      </c>
      <c r="T108">
        <v>12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1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</row>
    <row r="109" spans="3:33" x14ac:dyDescent="0.25">
      <c r="C109" t="s">
        <v>47</v>
      </c>
      <c r="E109" t="s">
        <v>43</v>
      </c>
      <c r="F109" t="s">
        <v>57</v>
      </c>
      <c r="H109">
        <v>14</v>
      </c>
      <c r="I109">
        <v>14</v>
      </c>
      <c r="J109">
        <v>14</v>
      </c>
      <c r="K109">
        <v>2946.7</v>
      </c>
      <c r="L109">
        <v>993814</v>
      </c>
      <c r="M109">
        <v>35656</v>
      </c>
      <c r="N109" s="5">
        <v>0</v>
      </c>
      <c r="O109">
        <v>0</v>
      </c>
      <c r="P109">
        <v>1034921.5</v>
      </c>
      <c r="Q109">
        <v>0</v>
      </c>
      <c r="R109">
        <v>100</v>
      </c>
      <c r="S109">
        <v>0</v>
      </c>
      <c r="T109">
        <v>14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</row>
    <row r="110" spans="3:33" x14ac:dyDescent="0.25">
      <c r="C110" t="s">
        <v>65</v>
      </c>
      <c r="E110" t="s">
        <v>43</v>
      </c>
      <c r="F110" t="s">
        <v>57</v>
      </c>
      <c r="H110">
        <v>14</v>
      </c>
      <c r="I110">
        <v>13</v>
      </c>
      <c r="J110">
        <v>13</v>
      </c>
      <c r="K110">
        <v>2459.9899999999998</v>
      </c>
      <c r="L110">
        <v>765045</v>
      </c>
      <c r="M110">
        <v>33026</v>
      </c>
      <c r="N110" s="5">
        <v>0</v>
      </c>
      <c r="O110">
        <v>0</v>
      </c>
      <c r="P110">
        <v>805153.16</v>
      </c>
      <c r="Q110">
        <v>1</v>
      </c>
      <c r="R110">
        <v>100</v>
      </c>
      <c r="S110">
        <v>0</v>
      </c>
      <c r="T110">
        <v>13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</row>
    <row r="111" spans="3:33" x14ac:dyDescent="0.25">
      <c r="C111" t="s">
        <v>63</v>
      </c>
      <c r="E111" t="s">
        <v>43</v>
      </c>
      <c r="F111" t="s">
        <v>57</v>
      </c>
      <c r="H111">
        <v>15</v>
      </c>
      <c r="I111">
        <v>15</v>
      </c>
      <c r="J111">
        <v>15</v>
      </c>
      <c r="K111">
        <v>2030.22</v>
      </c>
      <c r="L111">
        <v>847544</v>
      </c>
      <c r="M111">
        <v>38832</v>
      </c>
      <c r="N111" s="5">
        <v>0</v>
      </c>
      <c r="O111">
        <v>0</v>
      </c>
      <c r="P111">
        <v>893260.56</v>
      </c>
      <c r="Q111">
        <v>0</v>
      </c>
      <c r="R111">
        <v>100</v>
      </c>
      <c r="S111">
        <v>0</v>
      </c>
      <c r="T111">
        <v>14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1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</row>
    <row r="112" spans="3:33" x14ac:dyDescent="0.25">
      <c r="C112" t="s">
        <v>74</v>
      </c>
      <c r="E112" t="s">
        <v>43</v>
      </c>
      <c r="F112" t="s">
        <v>57</v>
      </c>
      <c r="H112">
        <v>7</v>
      </c>
      <c r="I112">
        <v>7</v>
      </c>
      <c r="J112">
        <v>7</v>
      </c>
      <c r="K112">
        <v>119</v>
      </c>
      <c r="L112">
        <v>149367</v>
      </c>
      <c r="M112">
        <v>4291</v>
      </c>
      <c r="N112" s="5">
        <v>0</v>
      </c>
      <c r="O112">
        <v>0</v>
      </c>
      <c r="P112">
        <v>154899.93</v>
      </c>
      <c r="Q112">
        <v>0</v>
      </c>
      <c r="R112">
        <v>100</v>
      </c>
      <c r="S112">
        <v>0</v>
      </c>
      <c r="T112">
        <v>7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</row>
    <row r="113" spans="3:33" x14ac:dyDescent="0.25">
      <c r="C113" t="s">
        <v>76</v>
      </c>
      <c r="E113" t="s">
        <v>43</v>
      </c>
      <c r="F113" t="s">
        <v>57</v>
      </c>
      <c r="H113">
        <v>22</v>
      </c>
      <c r="I113">
        <v>21</v>
      </c>
      <c r="J113">
        <v>21</v>
      </c>
      <c r="K113">
        <v>1339.04</v>
      </c>
      <c r="L113">
        <v>433556</v>
      </c>
      <c r="M113">
        <v>27687</v>
      </c>
      <c r="N113" s="5">
        <v>0</v>
      </c>
      <c r="O113">
        <v>0</v>
      </c>
      <c r="P113">
        <v>465692.12</v>
      </c>
      <c r="Q113">
        <v>1</v>
      </c>
      <c r="R113">
        <v>100</v>
      </c>
      <c r="S113">
        <v>0</v>
      </c>
      <c r="T113">
        <v>20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1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</row>
    <row r="114" spans="3:33" x14ac:dyDescent="0.25">
      <c r="C114" t="s">
        <v>69</v>
      </c>
      <c r="E114" t="s">
        <v>43</v>
      </c>
      <c r="F114" t="s">
        <v>59</v>
      </c>
      <c r="H114">
        <v>5</v>
      </c>
      <c r="I114">
        <v>0</v>
      </c>
      <c r="J114">
        <v>0</v>
      </c>
      <c r="K114">
        <v>0</v>
      </c>
      <c r="L114">
        <v>14793</v>
      </c>
      <c r="M114">
        <v>0</v>
      </c>
      <c r="N114" s="5">
        <v>0</v>
      </c>
      <c r="O114">
        <v>0</v>
      </c>
      <c r="P114">
        <v>14793</v>
      </c>
      <c r="Q114">
        <v>4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</row>
    <row r="115" spans="3:33" x14ac:dyDescent="0.25">
      <c r="C115" t="s">
        <v>65</v>
      </c>
      <c r="E115" t="s">
        <v>43</v>
      </c>
      <c r="F115" t="s">
        <v>59</v>
      </c>
      <c r="H115">
        <v>3</v>
      </c>
      <c r="I115">
        <v>2</v>
      </c>
      <c r="J115">
        <v>2</v>
      </c>
      <c r="K115">
        <v>191.9</v>
      </c>
      <c r="L115">
        <v>-6167</v>
      </c>
      <c r="M115">
        <v>3740</v>
      </c>
      <c r="N115" s="5">
        <v>0</v>
      </c>
      <c r="O115">
        <v>0</v>
      </c>
      <c r="P115">
        <v>-2425.17</v>
      </c>
      <c r="Q115">
        <v>0</v>
      </c>
      <c r="R115">
        <v>100</v>
      </c>
      <c r="S115">
        <v>0</v>
      </c>
      <c r="T115">
        <v>2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</row>
    <row r="116" spans="3:33" x14ac:dyDescent="0.25">
      <c r="C116" t="s">
        <v>76</v>
      </c>
      <c r="E116" t="s">
        <v>43</v>
      </c>
      <c r="F116" t="s">
        <v>59</v>
      </c>
      <c r="H116">
        <v>5</v>
      </c>
      <c r="I116">
        <v>1</v>
      </c>
      <c r="J116">
        <v>1</v>
      </c>
      <c r="K116">
        <v>0</v>
      </c>
      <c r="L116">
        <v>-13374</v>
      </c>
      <c r="M116">
        <v>201</v>
      </c>
      <c r="N116" s="5">
        <v>346</v>
      </c>
      <c r="O116">
        <v>0</v>
      </c>
      <c r="P116">
        <v>-13518</v>
      </c>
      <c r="Q116">
        <v>4</v>
      </c>
      <c r="R116">
        <v>100</v>
      </c>
      <c r="S116">
        <v>172.14</v>
      </c>
      <c r="T116">
        <v>0</v>
      </c>
      <c r="U116">
        <v>0</v>
      </c>
      <c r="V116">
        <v>1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</row>
    <row r="117" spans="3:33" x14ac:dyDescent="0.25">
      <c r="C117" t="s">
        <v>47</v>
      </c>
      <c r="E117" t="s">
        <v>43</v>
      </c>
      <c r="F117" t="s">
        <v>59</v>
      </c>
      <c r="H117">
        <v>10</v>
      </c>
      <c r="I117">
        <v>4</v>
      </c>
      <c r="J117">
        <v>4</v>
      </c>
      <c r="K117">
        <v>377</v>
      </c>
      <c r="L117">
        <v>17406</v>
      </c>
      <c r="M117">
        <v>6140</v>
      </c>
      <c r="N117" s="5">
        <v>0</v>
      </c>
      <c r="O117">
        <v>0</v>
      </c>
      <c r="P117">
        <v>23744.880000000001</v>
      </c>
      <c r="Q117">
        <v>6</v>
      </c>
      <c r="R117">
        <v>100</v>
      </c>
      <c r="S117">
        <v>0</v>
      </c>
      <c r="T117">
        <v>0</v>
      </c>
      <c r="U117">
        <v>0</v>
      </c>
      <c r="V117">
        <v>3</v>
      </c>
      <c r="W117">
        <v>0</v>
      </c>
      <c r="X117">
        <v>0</v>
      </c>
      <c r="Y117">
        <v>0</v>
      </c>
      <c r="Z117">
        <v>0</v>
      </c>
      <c r="AA117">
        <v>1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</row>
    <row r="118" spans="3:33" x14ac:dyDescent="0.25">
      <c r="C118" t="s">
        <v>63</v>
      </c>
      <c r="E118" t="s">
        <v>43</v>
      </c>
      <c r="F118" t="s">
        <v>59</v>
      </c>
      <c r="H118">
        <v>14</v>
      </c>
      <c r="I118">
        <v>7</v>
      </c>
      <c r="J118">
        <v>6</v>
      </c>
      <c r="K118">
        <v>27.28</v>
      </c>
      <c r="L118">
        <v>-20772</v>
      </c>
      <c r="M118">
        <v>2044</v>
      </c>
      <c r="N118" s="5">
        <v>583</v>
      </c>
      <c r="O118">
        <v>0</v>
      </c>
      <c r="P118">
        <v>-19293.96</v>
      </c>
      <c r="Q118">
        <v>6</v>
      </c>
      <c r="R118">
        <v>0</v>
      </c>
      <c r="S118">
        <v>28.52</v>
      </c>
      <c r="T118">
        <v>5</v>
      </c>
      <c r="U118">
        <v>0</v>
      </c>
      <c r="V118">
        <v>1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</row>
    <row r="119" spans="3:33" x14ac:dyDescent="0.25">
      <c r="C119" t="s">
        <v>71</v>
      </c>
      <c r="E119" t="s">
        <v>43</v>
      </c>
      <c r="F119" t="s">
        <v>59</v>
      </c>
      <c r="H119">
        <v>15</v>
      </c>
      <c r="I119">
        <v>9</v>
      </c>
      <c r="J119">
        <v>9</v>
      </c>
      <c r="K119">
        <v>168.25</v>
      </c>
      <c r="L119">
        <v>-10039</v>
      </c>
      <c r="M119">
        <v>5999</v>
      </c>
      <c r="N119" s="5">
        <v>4000</v>
      </c>
      <c r="O119">
        <v>0</v>
      </c>
      <c r="P119">
        <v>-7994.83</v>
      </c>
      <c r="Q119">
        <v>6</v>
      </c>
      <c r="R119">
        <v>100</v>
      </c>
      <c r="S119">
        <v>66.680000000000007</v>
      </c>
      <c r="T119">
        <v>9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</row>
    <row r="120" spans="3:33" x14ac:dyDescent="0.25">
      <c r="C120" t="s">
        <v>79</v>
      </c>
      <c r="E120" t="s">
        <v>43</v>
      </c>
      <c r="F120" t="s">
        <v>59</v>
      </c>
      <c r="H120">
        <v>6</v>
      </c>
      <c r="I120">
        <v>0</v>
      </c>
      <c r="J120">
        <v>0</v>
      </c>
      <c r="K120">
        <v>0</v>
      </c>
      <c r="L120">
        <v>-457</v>
      </c>
      <c r="M120">
        <v>0</v>
      </c>
      <c r="N120" s="5">
        <v>0</v>
      </c>
      <c r="O120">
        <v>0</v>
      </c>
      <c r="P120">
        <v>-457</v>
      </c>
      <c r="Q120">
        <v>6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</row>
    <row r="121" spans="3:33" x14ac:dyDescent="0.25">
      <c r="C121" t="s">
        <v>74</v>
      </c>
      <c r="E121" t="s">
        <v>43</v>
      </c>
      <c r="F121" t="s">
        <v>59</v>
      </c>
      <c r="H121">
        <v>2</v>
      </c>
      <c r="I121">
        <v>2</v>
      </c>
      <c r="J121">
        <v>2</v>
      </c>
      <c r="K121">
        <v>0</v>
      </c>
      <c r="L121">
        <v>1191</v>
      </c>
      <c r="M121">
        <v>409</v>
      </c>
      <c r="N121" s="5">
        <v>0</v>
      </c>
      <c r="O121">
        <v>0</v>
      </c>
      <c r="P121">
        <v>1609.43</v>
      </c>
      <c r="Q121">
        <v>0</v>
      </c>
      <c r="R121">
        <v>100</v>
      </c>
      <c r="S121">
        <v>0</v>
      </c>
      <c r="T121">
        <v>1</v>
      </c>
      <c r="U121">
        <v>0</v>
      </c>
      <c r="V121">
        <v>1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</row>
    <row r="122" spans="3:33" x14ac:dyDescent="0.25">
      <c r="C122" t="s">
        <v>71</v>
      </c>
      <c r="E122" t="s">
        <v>43</v>
      </c>
      <c r="H122">
        <v>2357</v>
      </c>
      <c r="I122">
        <v>2011</v>
      </c>
      <c r="J122">
        <v>1278</v>
      </c>
      <c r="K122">
        <v>85491.39</v>
      </c>
      <c r="L122">
        <v>19014428.280999999</v>
      </c>
      <c r="M122">
        <v>1122473.1499999999</v>
      </c>
      <c r="N122" s="5">
        <v>81861.97</v>
      </c>
      <c r="O122">
        <v>336329.22</v>
      </c>
      <c r="P122">
        <v>19865009.780999999</v>
      </c>
      <c r="Q122">
        <v>344</v>
      </c>
      <c r="R122">
        <v>0</v>
      </c>
      <c r="S122">
        <v>7.29</v>
      </c>
      <c r="T122">
        <v>1102</v>
      </c>
      <c r="U122">
        <v>0</v>
      </c>
      <c r="V122">
        <v>152</v>
      </c>
      <c r="W122">
        <v>12</v>
      </c>
      <c r="X122">
        <v>0</v>
      </c>
      <c r="Y122">
        <v>0</v>
      </c>
      <c r="Z122">
        <v>1</v>
      </c>
      <c r="AA122">
        <v>10</v>
      </c>
      <c r="AB122">
        <v>1</v>
      </c>
      <c r="AC122">
        <v>0</v>
      </c>
      <c r="AD122">
        <v>0</v>
      </c>
      <c r="AE122">
        <v>0</v>
      </c>
      <c r="AF122">
        <v>0</v>
      </c>
      <c r="AG122">
        <v>0</v>
      </c>
    </row>
    <row r="123" spans="3:33" x14ac:dyDescent="0.25">
      <c r="C123" t="s">
        <v>76</v>
      </c>
      <c r="E123" t="s">
        <v>43</v>
      </c>
      <c r="H123">
        <v>2303</v>
      </c>
      <c r="I123">
        <v>1815</v>
      </c>
      <c r="J123">
        <v>1534</v>
      </c>
      <c r="K123">
        <v>82607.850000000006</v>
      </c>
      <c r="L123">
        <v>12709258.67</v>
      </c>
      <c r="M123">
        <v>990775.09</v>
      </c>
      <c r="N123" s="5">
        <v>93639</v>
      </c>
      <c r="O123">
        <v>436555.09</v>
      </c>
      <c r="P123">
        <v>13233306.189999999</v>
      </c>
      <c r="Q123">
        <v>484</v>
      </c>
      <c r="R123">
        <v>0</v>
      </c>
      <c r="S123">
        <v>9.4499999999999993</v>
      </c>
      <c r="T123">
        <v>1316</v>
      </c>
      <c r="U123">
        <v>0</v>
      </c>
      <c r="V123">
        <v>197</v>
      </c>
      <c r="W123">
        <v>13</v>
      </c>
      <c r="X123">
        <v>0</v>
      </c>
      <c r="Y123">
        <v>0</v>
      </c>
      <c r="Z123">
        <v>0</v>
      </c>
      <c r="AA123">
        <v>8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</row>
    <row r="124" spans="3:33" x14ac:dyDescent="0.25">
      <c r="C124" t="s">
        <v>79</v>
      </c>
      <c r="E124" t="s">
        <v>43</v>
      </c>
      <c r="H124">
        <v>12</v>
      </c>
      <c r="I124">
        <v>6</v>
      </c>
      <c r="J124">
        <v>6</v>
      </c>
      <c r="K124">
        <v>20119.349999999999</v>
      </c>
      <c r="L124">
        <v>28226</v>
      </c>
      <c r="M124">
        <v>168949</v>
      </c>
      <c r="N124" s="5">
        <v>161729</v>
      </c>
      <c r="O124">
        <v>0</v>
      </c>
      <c r="P124">
        <v>35626.769999999997</v>
      </c>
      <c r="Q124">
        <v>6</v>
      </c>
      <c r="R124">
        <v>100</v>
      </c>
      <c r="S124">
        <v>95.73</v>
      </c>
      <c r="T124">
        <v>6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</row>
    <row r="125" spans="3:33" x14ac:dyDescent="0.25">
      <c r="C125" t="s">
        <v>74</v>
      </c>
      <c r="E125" t="s">
        <v>43</v>
      </c>
      <c r="H125">
        <v>847</v>
      </c>
      <c r="I125">
        <v>686</v>
      </c>
      <c r="J125">
        <v>680</v>
      </c>
      <c r="K125">
        <v>35653.42</v>
      </c>
      <c r="L125">
        <v>10694814.936000001</v>
      </c>
      <c r="M125">
        <v>443969.52</v>
      </c>
      <c r="N125" s="5">
        <v>11360</v>
      </c>
      <c r="O125">
        <v>190429.52</v>
      </c>
      <c r="P125">
        <v>11004681.606000001</v>
      </c>
      <c r="Q125">
        <v>160</v>
      </c>
      <c r="R125">
        <v>0</v>
      </c>
      <c r="S125">
        <v>2.56</v>
      </c>
      <c r="T125">
        <v>588</v>
      </c>
      <c r="U125">
        <v>0</v>
      </c>
      <c r="V125">
        <v>81</v>
      </c>
      <c r="W125">
        <v>1</v>
      </c>
      <c r="X125">
        <v>0</v>
      </c>
      <c r="Y125">
        <v>0</v>
      </c>
      <c r="Z125">
        <v>0</v>
      </c>
      <c r="AA125">
        <v>9</v>
      </c>
      <c r="AB125">
        <v>1</v>
      </c>
      <c r="AC125">
        <v>0</v>
      </c>
      <c r="AD125">
        <v>0</v>
      </c>
      <c r="AE125">
        <v>0</v>
      </c>
      <c r="AF125">
        <v>0</v>
      </c>
      <c r="AG125">
        <v>0</v>
      </c>
    </row>
    <row r="126" spans="3:33" x14ac:dyDescent="0.25">
      <c r="C126" t="s">
        <v>69</v>
      </c>
      <c r="E126" t="s">
        <v>43</v>
      </c>
      <c r="H126">
        <v>2589</v>
      </c>
      <c r="I126">
        <v>2334</v>
      </c>
      <c r="J126">
        <v>721</v>
      </c>
      <c r="K126">
        <v>28906.62</v>
      </c>
      <c r="L126">
        <v>6767125.8789999997</v>
      </c>
      <c r="M126">
        <v>389602.18</v>
      </c>
      <c r="N126" s="5">
        <v>12368</v>
      </c>
      <c r="O126">
        <v>204701.18</v>
      </c>
      <c r="P126">
        <v>6984716.2089999998</v>
      </c>
      <c r="Q126">
        <v>252</v>
      </c>
      <c r="R126">
        <v>0</v>
      </c>
      <c r="S126">
        <v>3.17</v>
      </c>
      <c r="T126">
        <v>721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</row>
    <row r="127" spans="3:33" x14ac:dyDescent="0.25">
      <c r="C127" t="s">
        <v>63</v>
      </c>
      <c r="E127" t="s">
        <v>43</v>
      </c>
      <c r="H127">
        <v>2922</v>
      </c>
      <c r="I127">
        <v>2644</v>
      </c>
      <c r="J127">
        <v>1336</v>
      </c>
      <c r="K127">
        <v>50658.18</v>
      </c>
      <c r="L127">
        <v>10510002.921</v>
      </c>
      <c r="M127">
        <v>681196.03</v>
      </c>
      <c r="N127" s="5">
        <v>45271.43</v>
      </c>
      <c r="O127">
        <v>359081.47</v>
      </c>
      <c r="P127">
        <v>10843245.591</v>
      </c>
      <c r="Q127">
        <v>273</v>
      </c>
      <c r="R127">
        <v>0</v>
      </c>
      <c r="S127">
        <v>6.65</v>
      </c>
      <c r="T127">
        <v>1160</v>
      </c>
      <c r="U127">
        <v>0</v>
      </c>
      <c r="V127">
        <v>141</v>
      </c>
      <c r="W127">
        <v>13</v>
      </c>
      <c r="X127">
        <v>0</v>
      </c>
      <c r="Y127">
        <v>0</v>
      </c>
      <c r="Z127">
        <v>0</v>
      </c>
      <c r="AA127">
        <v>20</v>
      </c>
      <c r="AB127">
        <v>2</v>
      </c>
      <c r="AC127">
        <v>0</v>
      </c>
      <c r="AD127">
        <v>0</v>
      </c>
      <c r="AE127">
        <v>0</v>
      </c>
      <c r="AF127">
        <v>0</v>
      </c>
      <c r="AG127">
        <v>0</v>
      </c>
    </row>
    <row r="128" spans="3:33" x14ac:dyDescent="0.25">
      <c r="C128" t="s">
        <v>41</v>
      </c>
      <c r="E128" t="s">
        <v>43</v>
      </c>
      <c r="H128">
        <v>1</v>
      </c>
      <c r="I128">
        <v>1</v>
      </c>
      <c r="J128">
        <v>0</v>
      </c>
      <c r="K128">
        <v>0</v>
      </c>
      <c r="L128">
        <v>0</v>
      </c>
      <c r="M128">
        <v>0</v>
      </c>
      <c r="N128" s="5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</row>
    <row r="129" spans="3:33" x14ac:dyDescent="0.25">
      <c r="C129" t="s">
        <v>65</v>
      </c>
      <c r="E129" t="s">
        <v>43</v>
      </c>
      <c r="H129">
        <v>2462</v>
      </c>
      <c r="I129">
        <v>2075</v>
      </c>
      <c r="J129">
        <v>1324</v>
      </c>
      <c r="K129">
        <v>71467.820000000007</v>
      </c>
      <c r="L129">
        <v>23151383.818</v>
      </c>
      <c r="M129">
        <v>925289.38</v>
      </c>
      <c r="N129" s="5">
        <v>71554</v>
      </c>
      <c r="O129">
        <v>343880.38</v>
      </c>
      <c r="P129">
        <v>23813835.568</v>
      </c>
      <c r="Q129">
        <v>385</v>
      </c>
      <c r="R129">
        <v>0</v>
      </c>
      <c r="S129">
        <v>7.73</v>
      </c>
      <c r="T129">
        <v>1026</v>
      </c>
      <c r="U129">
        <v>0</v>
      </c>
      <c r="V129">
        <v>274</v>
      </c>
      <c r="W129">
        <v>4</v>
      </c>
      <c r="X129">
        <v>1</v>
      </c>
      <c r="Y129">
        <v>0</v>
      </c>
      <c r="Z129">
        <v>0</v>
      </c>
      <c r="AA129">
        <v>18</v>
      </c>
      <c r="AB129">
        <v>0</v>
      </c>
      <c r="AC129">
        <v>1</v>
      </c>
      <c r="AD129">
        <v>0</v>
      </c>
      <c r="AE129">
        <v>0</v>
      </c>
      <c r="AF129">
        <v>0</v>
      </c>
      <c r="AG129">
        <v>0</v>
      </c>
    </row>
    <row r="130" spans="3:33" x14ac:dyDescent="0.25">
      <c r="C130" t="s">
        <v>61</v>
      </c>
      <c r="E130" t="s">
        <v>43</v>
      </c>
      <c r="H130">
        <v>3</v>
      </c>
      <c r="I130">
        <v>3</v>
      </c>
      <c r="J130">
        <v>0</v>
      </c>
      <c r="K130">
        <v>0</v>
      </c>
      <c r="L130">
        <v>-4121.348</v>
      </c>
      <c r="M130">
        <v>0</v>
      </c>
      <c r="N130" s="5">
        <v>0</v>
      </c>
      <c r="O130">
        <v>0</v>
      </c>
      <c r="P130">
        <v>-4121.348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</row>
    <row r="131" spans="3:33" x14ac:dyDescent="0.25">
      <c r="C131" t="s">
        <v>47</v>
      </c>
      <c r="E131" t="s">
        <v>43</v>
      </c>
      <c r="H131">
        <v>3425</v>
      </c>
      <c r="I131">
        <v>2928</v>
      </c>
      <c r="J131">
        <v>1547</v>
      </c>
      <c r="K131">
        <v>177303.02</v>
      </c>
      <c r="L131">
        <v>37588133.137999997</v>
      </c>
      <c r="M131">
        <v>1818012.73</v>
      </c>
      <c r="N131" s="5">
        <v>85090</v>
      </c>
      <c r="O131">
        <v>471655.73</v>
      </c>
      <c r="P131">
        <v>39050234.127999999</v>
      </c>
      <c r="Q131">
        <v>490</v>
      </c>
      <c r="R131">
        <v>0</v>
      </c>
      <c r="S131">
        <v>4.68</v>
      </c>
      <c r="T131">
        <v>1404</v>
      </c>
      <c r="U131">
        <v>0</v>
      </c>
      <c r="V131">
        <v>134</v>
      </c>
      <c r="W131">
        <v>5</v>
      </c>
      <c r="X131">
        <v>0</v>
      </c>
      <c r="Y131">
        <v>0</v>
      </c>
      <c r="Z131">
        <v>0</v>
      </c>
      <c r="AA131">
        <v>3</v>
      </c>
      <c r="AB131">
        <v>1</v>
      </c>
      <c r="AC131">
        <v>0</v>
      </c>
      <c r="AD131">
        <v>0</v>
      </c>
      <c r="AE131">
        <v>0</v>
      </c>
      <c r="AF131">
        <v>0</v>
      </c>
      <c r="AG131">
        <v>0</v>
      </c>
    </row>
    <row r="133" spans="3:33" x14ac:dyDescent="0.25">
      <c r="M133" t="s">
        <v>80</v>
      </c>
      <c r="N133" s="6">
        <f>SUM(N2:N132)</f>
        <v>1688620.2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F9F20-4AB8-4221-8E06-733B886EC423}">
  <dimension ref="B1:CI1273"/>
  <sheetViews>
    <sheetView workbookViewId="0">
      <selection sqref="A1:XFD1048576"/>
    </sheetView>
  </sheetViews>
  <sheetFormatPr defaultRowHeight="15" x14ac:dyDescent="0.25"/>
  <cols>
    <col min="1" max="1" width="1.140625" style="7" customWidth="1"/>
    <col min="2" max="2" width="2.28515625" style="7" customWidth="1"/>
    <col min="3" max="3" width="3.140625" style="7" customWidth="1"/>
    <col min="4" max="4" width="1.42578125" style="7" customWidth="1"/>
    <col min="5" max="6" width="1.140625" style="7" customWidth="1"/>
    <col min="7" max="7" width="4.5703125" style="7" customWidth="1"/>
    <col min="8" max="15" width="1.140625" style="7" customWidth="1"/>
    <col min="16" max="16" width="1" style="7" customWidth="1"/>
    <col min="17" max="17" width="1.28515625" style="7" customWidth="1"/>
    <col min="18" max="18" width="3.42578125" style="7" customWidth="1"/>
    <col min="19" max="19" width="1.140625" style="7" customWidth="1"/>
    <col min="20" max="20" width="4.28515625" style="7" customWidth="1"/>
    <col min="21" max="21" width="1.42578125" style="7" customWidth="1"/>
    <col min="22" max="23" width="1.140625" style="7" customWidth="1"/>
    <col min="24" max="24" width="3.42578125" style="7" customWidth="1"/>
    <col min="25" max="25" width="2.28515625" style="7" customWidth="1"/>
    <col min="26" max="32" width="1.140625" style="7" customWidth="1"/>
    <col min="33" max="33" width="2.28515625" style="7" customWidth="1"/>
    <col min="34" max="36" width="1.140625" style="7" customWidth="1"/>
    <col min="37" max="38" width="2.28515625" style="7" customWidth="1"/>
    <col min="39" max="41" width="1.140625" style="7" customWidth="1"/>
    <col min="42" max="42" width="2.28515625" style="7" customWidth="1"/>
    <col min="43" max="43" width="4.5703125" style="7" customWidth="1"/>
    <col min="44" max="45" width="1.140625" style="7" customWidth="1"/>
    <col min="46" max="46" width="4.5703125" style="7" customWidth="1"/>
    <col min="47" max="47" width="1.140625" style="7" customWidth="1"/>
    <col min="48" max="48" width="3.42578125" style="7" customWidth="1"/>
    <col min="49" max="53" width="1.140625" style="7" customWidth="1"/>
    <col min="54" max="54" width="3.42578125" style="7" customWidth="1"/>
    <col min="55" max="64" width="1.140625" style="7" customWidth="1"/>
    <col min="65" max="65" width="3.42578125" style="7" customWidth="1"/>
    <col min="66" max="67" width="1.140625" style="7" customWidth="1"/>
    <col min="68" max="68" width="2.28515625" style="7" customWidth="1"/>
    <col min="69" max="69" width="1.140625" style="7" customWidth="1"/>
    <col min="70" max="70" width="1.28515625" style="7" customWidth="1"/>
    <col min="71" max="71" width="1" style="7" customWidth="1"/>
    <col min="72" max="72" width="2.28515625" style="7" customWidth="1"/>
    <col min="73" max="73" width="4.5703125" style="7" customWidth="1"/>
    <col min="74" max="79" width="1.140625" style="7" customWidth="1"/>
    <col min="80" max="80" width="4.5703125" style="7" customWidth="1"/>
    <col min="81" max="81" width="3" style="7" customWidth="1"/>
    <col min="82" max="82" width="1.42578125" style="7" customWidth="1"/>
    <col min="83" max="83" width="1.28515625" style="7" customWidth="1"/>
    <col min="84" max="85" width="1.140625" style="7" customWidth="1"/>
    <col min="86" max="86" width="8.7109375" style="7" bestFit="1" customWidth="1"/>
    <col min="87" max="88" width="1.140625" style="7" customWidth="1"/>
    <col min="89" max="256" width="6.85546875" style="7" customWidth="1"/>
    <col min="257" max="257" width="1.140625" style="7" customWidth="1"/>
    <col min="258" max="258" width="2.28515625" style="7" customWidth="1"/>
    <col min="259" max="259" width="3.140625" style="7" customWidth="1"/>
    <col min="260" max="260" width="1.42578125" style="7" customWidth="1"/>
    <col min="261" max="262" width="1.140625" style="7" customWidth="1"/>
    <col min="263" max="263" width="4.5703125" style="7" customWidth="1"/>
    <col min="264" max="271" width="1.140625" style="7" customWidth="1"/>
    <col min="272" max="272" width="1" style="7" customWidth="1"/>
    <col min="273" max="273" width="1.28515625" style="7" customWidth="1"/>
    <col min="274" max="274" width="3.42578125" style="7" customWidth="1"/>
    <col min="275" max="275" width="1.140625" style="7" customWidth="1"/>
    <col min="276" max="276" width="4.28515625" style="7" customWidth="1"/>
    <col min="277" max="277" width="1.42578125" style="7" customWidth="1"/>
    <col min="278" max="279" width="1.140625" style="7" customWidth="1"/>
    <col min="280" max="280" width="3.42578125" style="7" customWidth="1"/>
    <col min="281" max="281" width="2.28515625" style="7" customWidth="1"/>
    <col min="282" max="288" width="1.140625" style="7" customWidth="1"/>
    <col min="289" max="289" width="2.28515625" style="7" customWidth="1"/>
    <col min="290" max="292" width="1.140625" style="7" customWidth="1"/>
    <col min="293" max="294" width="2.28515625" style="7" customWidth="1"/>
    <col min="295" max="297" width="1.140625" style="7" customWidth="1"/>
    <col min="298" max="298" width="2.28515625" style="7" customWidth="1"/>
    <col min="299" max="299" width="4.5703125" style="7" customWidth="1"/>
    <col min="300" max="301" width="1.140625" style="7" customWidth="1"/>
    <col min="302" max="302" width="4.5703125" style="7" customWidth="1"/>
    <col min="303" max="303" width="1.140625" style="7" customWidth="1"/>
    <col min="304" max="304" width="3.42578125" style="7" customWidth="1"/>
    <col min="305" max="309" width="1.140625" style="7" customWidth="1"/>
    <col min="310" max="310" width="3.42578125" style="7" customWidth="1"/>
    <col min="311" max="320" width="1.140625" style="7" customWidth="1"/>
    <col min="321" max="321" width="3.42578125" style="7" customWidth="1"/>
    <col min="322" max="323" width="1.140625" style="7" customWidth="1"/>
    <col min="324" max="324" width="2.28515625" style="7" customWidth="1"/>
    <col min="325" max="325" width="1.140625" style="7" customWidth="1"/>
    <col min="326" max="326" width="1.28515625" style="7" customWidth="1"/>
    <col min="327" max="327" width="1" style="7" customWidth="1"/>
    <col min="328" max="328" width="2.28515625" style="7" customWidth="1"/>
    <col min="329" max="329" width="4.5703125" style="7" customWidth="1"/>
    <col min="330" max="335" width="1.140625" style="7" customWidth="1"/>
    <col min="336" max="336" width="4.5703125" style="7" customWidth="1"/>
    <col min="337" max="337" width="3" style="7" customWidth="1"/>
    <col min="338" max="338" width="1.42578125" style="7" customWidth="1"/>
    <col min="339" max="339" width="1.28515625" style="7" customWidth="1"/>
    <col min="340" max="341" width="1.140625" style="7" customWidth="1"/>
    <col min="342" max="342" width="8.7109375" style="7" bestFit="1" customWidth="1"/>
    <col min="343" max="344" width="1.140625" style="7" customWidth="1"/>
    <col min="345" max="512" width="6.85546875" style="7" customWidth="1"/>
    <col min="513" max="513" width="1.140625" style="7" customWidth="1"/>
    <col min="514" max="514" width="2.28515625" style="7" customWidth="1"/>
    <col min="515" max="515" width="3.140625" style="7" customWidth="1"/>
    <col min="516" max="516" width="1.42578125" style="7" customWidth="1"/>
    <col min="517" max="518" width="1.140625" style="7" customWidth="1"/>
    <col min="519" max="519" width="4.5703125" style="7" customWidth="1"/>
    <col min="520" max="527" width="1.140625" style="7" customWidth="1"/>
    <col min="528" max="528" width="1" style="7" customWidth="1"/>
    <col min="529" max="529" width="1.28515625" style="7" customWidth="1"/>
    <col min="530" max="530" width="3.42578125" style="7" customWidth="1"/>
    <col min="531" max="531" width="1.140625" style="7" customWidth="1"/>
    <col min="532" max="532" width="4.28515625" style="7" customWidth="1"/>
    <col min="533" max="533" width="1.42578125" style="7" customWidth="1"/>
    <col min="534" max="535" width="1.140625" style="7" customWidth="1"/>
    <col min="536" max="536" width="3.42578125" style="7" customWidth="1"/>
    <col min="537" max="537" width="2.28515625" style="7" customWidth="1"/>
    <col min="538" max="544" width="1.140625" style="7" customWidth="1"/>
    <col min="545" max="545" width="2.28515625" style="7" customWidth="1"/>
    <col min="546" max="548" width="1.140625" style="7" customWidth="1"/>
    <col min="549" max="550" width="2.28515625" style="7" customWidth="1"/>
    <col min="551" max="553" width="1.140625" style="7" customWidth="1"/>
    <col min="554" max="554" width="2.28515625" style="7" customWidth="1"/>
    <col min="555" max="555" width="4.5703125" style="7" customWidth="1"/>
    <col min="556" max="557" width="1.140625" style="7" customWidth="1"/>
    <col min="558" max="558" width="4.5703125" style="7" customWidth="1"/>
    <col min="559" max="559" width="1.140625" style="7" customWidth="1"/>
    <col min="560" max="560" width="3.42578125" style="7" customWidth="1"/>
    <col min="561" max="565" width="1.140625" style="7" customWidth="1"/>
    <col min="566" max="566" width="3.42578125" style="7" customWidth="1"/>
    <col min="567" max="576" width="1.140625" style="7" customWidth="1"/>
    <col min="577" max="577" width="3.42578125" style="7" customWidth="1"/>
    <col min="578" max="579" width="1.140625" style="7" customWidth="1"/>
    <col min="580" max="580" width="2.28515625" style="7" customWidth="1"/>
    <col min="581" max="581" width="1.140625" style="7" customWidth="1"/>
    <col min="582" max="582" width="1.28515625" style="7" customWidth="1"/>
    <col min="583" max="583" width="1" style="7" customWidth="1"/>
    <col min="584" max="584" width="2.28515625" style="7" customWidth="1"/>
    <col min="585" max="585" width="4.5703125" style="7" customWidth="1"/>
    <col min="586" max="591" width="1.140625" style="7" customWidth="1"/>
    <col min="592" max="592" width="4.5703125" style="7" customWidth="1"/>
    <col min="593" max="593" width="3" style="7" customWidth="1"/>
    <col min="594" max="594" width="1.42578125" style="7" customWidth="1"/>
    <col min="595" max="595" width="1.28515625" style="7" customWidth="1"/>
    <col min="596" max="597" width="1.140625" style="7" customWidth="1"/>
    <col min="598" max="598" width="8.7109375" style="7" bestFit="1" customWidth="1"/>
    <col min="599" max="600" width="1.140625" style="7" customWidth="1"/>
    <col min="601" max="768" width="6.85546875" style="7" customWidth="1"/>
    <col min="769" max="769" width="1.140625" style="7" customWidth="1"/>
    <col min="770" max="770" width="2.28515625" style="7" customWidth="1"/>
    <col min="771" max="771" width="3.140625" style="7" customWidth="1"/>
    <col min="772" max="772" width="1.42578125" style="7" customWidth="1"/>
    <col min="773" max="774" width="1.140625" style="7" customWidth="1"/>
    <col min="775" max="775" width="4.5703125" style="7" customWidth="1"/>
    <col min="776" max="783" width="1.140625" style="7" customWidth="1"/>
    <col min="784" max="784" width="1" style="7" customWidth="1"/>
    <col min="785" max="785" width="1.28515625" style="7" customWidth="1"/>
    <col min="786" max="786" width="3.42578125" style="7" customWidth="1"/>
    <col min="787" max="787" width="1.140625" style="7" customWidth="1"/>
    <col min="788" max="788" width="4.28515625" style="7" customWidth="1"/>
    <col min="789" max="789" width="1.42578125" style="7" customWidth="1"/>
    <col min="790" max="791" width="1.140625" style="7" customWidth="1"/>
    <col min="792" max="792" width="3.42578125" style="7" customWidth="1"/>
    <col min="793" max="793" width="2.28515625" style="7" customWidth="1"/>
    <col min="794" max="800" width="1.140625" style="7" customWidth="1"/>
    <col min="801" max="801" width="2.28515625" style="7" customWidth="1"/>
    <col min="802" max="804" width="1.140625" style="7" customWidth="1"/>
    <col min="805" max="806" width="2.28515625" style="7" customWidth="1"/>
    <col min="807" max="809" width="1.140625" style="7" customWidth="1"/>
    <col min="810" max="810" width="2.28515625" style="7" customWidth="1"/>
    <col min="811" max="811" width="4.5703125" style="7" customWidth="1"/>
    <col min="812" max="813" width="1.140625" style="7" customWidth="1"/>
    <col min="814" max="814" width="4.5703125" style="7" customWidth="1"/>
    <col min="815" max="815" width="1.140625" style="7" customWidth="1"/>
    <col min="816" max="816" width="3.42578125" style="7" customWidth="1"/>
    <col min="817" max="821" width="1.140625" style="7" customWidth="1"/>
    <col min="822" max="822" width="3.42578125" style="7" customWidth="1"/>
    <col min="823" max="832" width="1.140625" style="7" customWidth="1"/>
    <col min="833" max="833" width="3.42578125" style="7" customWidth="1"/>
    <col min="834" max="835" width="1.140625" style="7" customWidth="1"/>
    <col min="836" max="836" width="2.28515625" style="7" customWidth="1"/>
    <col min="837" max="837" width="1.140625" style="7" customWidth="1"/>
    <col min="838" max="838" width="1.28515625" style="7" customWidth="1"/>
    <col min="839" max="839" width="1" style="7" customWidth="1"/>
    <col min="840" max="840" width="2.28515625" style="7" customWidth="1"/>
    <col min="841" max="841" width="4.5703125" style="7" customWidth="1"/>
    <col min="842" max="847" width="1.140625" style="7" customWidth="1"/>
    <col min="848" max="848" width="4.5703125" style="7" customWidth="1"/>
    <col min="849" max="849" width="3" style="7" customWidth="1"/>
    <col min="850" max="850" width="1.42578125" style="7" customWidth="1"/>
    <col min="851" max="851" width="1.28515625" style="7" customWidth="1"/>
    <col min="852" max="853" width="1.140625" style="7" customWidth="1"/>
    <col min="854" max="854" width="8.7109375" style="7" bestFit="1" customWidth="1"/>
    <col min="855" max="856" width="1.140625" style="7" customWidth="1"/>
    <col min="857" max="1024" width="6.85546875" style="7" customWidth="1"/>
    <col min="1025" max="1025" width="1.140625" style="7" customWidth="1"/>
    <col min="1026" max="1026" width="2.28515625" style="7" customWidth="1"/>
    <col min="1027" max="1027" width="3.140625" style="7" customWidth="1"/>
    <col min="1028" max="1028" width="1.42578125" style="7" customWidth="1"/>
    <col min="1029" max="1030" width="1.140625" style="7" customWidth="1"/>
    <col min="1031" max="1031" width="4.5703125" style="7" customWidth="1"/>
    <col min="1032" max="1039" width="1.140625" style="7" customWidth="1"/>
    <col min="1040" max="1040" width="1" style="7" customWidth="1"/>
    <col min="1041" max="1041" width="1.28515625" style="7" customWidth="1"/>
    <col min="1042" max="1042" width="3.42578125" style="7" customWidth="1"/>
    <col min="1043" max="1043" width="1.140625" style="7" customWidth="1"/>
    <col min="1044" max="1044" width="4.28515625" style="7" customWidth="1"/>
    <col min="1045" max="1045" width="1.42578125" style="7" customWidth="1"/>
    <col min="1046" max="1047" width="1.140625" style="7" customWidth="1"/>
    <col min="1048" max="1048" width="3.42578125" style="7" customWidth="1"/>
    <col min="1049" max="1049" width="2.28515625" style="7" customWidth="1"/>
    <col min="1050" max="1056" width="1.140625" style="7" customWidth="1"/>
    <col min="1057" max="1057" width="2.28515625" style="7" customWidth="1"/>
    <col min="1058" max="1060" width="1.140625" style="7" customWidth="1"/>
    <col min="1061" max="1062" width="2.28515625" style="7" customWidth="1"/>
    <col min="1063" max="1065" width="1.140625" style="7" customWidth="1"/>
    <col min="1066" max="1066" width="2.28515625" style="7" customWidth="1"/>
    <col min="1067" max="1067" width="4.5703125" style="7" customWidth="1"/>
    <col min="1068" max="1069" width="1.140625" style="7" customWidth="1"/>
    <col min="1070" max="1070" width="4.5703125" style="7" customWidth="1"/>
    <col min="1071" max="1071" width="1.140625" style="7" customWidth="1"/>
    <col min="1072" max="1072" width="3.42578125" style="7" customWidth="1"/>
    <col min="1073" max="1077" width="1.140625" style="7" customWidth="1"/>
    <col min="1078" max="1078" width="3.42578125" style="7" customWidth="1"/>
    <col min="1079" max="1088" width="1.140625" style="7" customWidth="1"/>
    <col min="1089" max="1089" width="3.42578125" style="7" customWidth="1"/>
    <col min="1090" max="1091" width="1.140625" style="7" customWidth="1"/>
    <col min="1092" max="1092" width="2.28515625" style="7" customWidth="1"/>
    <col min="1093" max="1093" width="1.140625" style="7" customWidth="1"/>
    <col min="1094" max="1094" width="1.28515625" style="7" customWidth="1"/>
    <col min="1095" max="1095" width="1" style="7" customWidth="1"/>
    <col min="1096" max="1096" width="2.28515625" style="7" customWidth="1"/>
    <col min="1097" max="1097" width="4.5703125" style="7" customWidth="1"/>
    <col min="1098" max="1103" width="1.140625" style="7" customWidth="1"/>
    <col min="1104" max="1104" width="4.5703125" style="7" customWidth="1"/>
    <col min="1105" max="1105" width="3" style="7" customWidth="1"/>
    <col min="1106" max="1106" width="1.42578125" style="7" customWidth="1"/>
    <col min="1107" max="1107" width="1.28515625" style="7" customWidth="1"/>
    <col min="1108" max="1109" width="1.140625" style="7" customWidth="1"/>
    <col min="1110" max="1110" width="8.7109375" style="7" bestFit="1" customWidth="1"/>
    <col min="1111" max="1112" width="1.140625" style="7" customWidth="1"/>
    <col min="1113" max="1280" width="6.85546875" style="7" customWidth="1"/>
    <col min="1281" max="1281" width="1.140625" style="7" customWidth="1"/>
    <col min="1282" max="1282" width="2.28515625" style="7" customWidth="1"/>
    <col min="1283" max="1283" width="3.140625" style="7" customWidth="1"/>
    <col min="1284" max="1284" width="1.42578125" style="7" customWidth="1"/>
    <col min="1285" max="1286" width="1.140625" style="7" customWidth="1"/>
    <col min="1287" max="1287" width="4.5703125" style="7" customWidth="1"/>
    <col min="1288" max="1295" width="1.140625" style="7" customWidth="1"/>
    <col min="1296" max="1296" width="1" style="7" customWidth="1"/>
    <col min="1297" max="1297" width="1.28515625" style="7" customWidth="1"/>
    <col min="1298" max="1298" width="3.42578125" style="7" customWidth="1"/>
    <col min="1299" max="1299" width="1.140625" style="7" customWidth="1"/>
    <col min="1300" max="1300" width="4.28515625" style="7" customWidth="1"/>
    <col min="1301" max="1301" width="1.42578125" style="7" customWidth="1"/>
    <col min="1302" max="1303" width="1.140625" style="7" customWidth="1"/>
    <col min="1304" max="1304" width="3.42578125" style="7" customWidth="1"/>
    <col min="1305" max="1305" width="2.28515625" style="7" customWidth="1"/>
    <col min="1306" max="1312" width="1.140625" style="7" customWidth="1"/>
    <col min="1313" max="1313" width="2.28515625" style="7" customWidth="1"/>
    <col min="1314" max="1316" width="1.140625" style="7" customWidth="1"/>
    <col min="1317" max="1318" width="2.28515625" style="7" customWidth="1"/>
    <col min="1319" max="1321" width="1.140625" style="7" customWidth="1"/>
    <col min="1322" max="1322" width="2.28515625" style="7" customWidth="1"/>
    <col min="1323" max="1323" width="4.5703125" style="7" customWidth="1"/>
    <col min="1324" max="1325" width="1.140625" style="7" customWidth="1"/>
    <col min="1326" max="1326" width="4.5703125" style="7" customWidth="1"/>
    <col min="1327" max="1327" width="1.140625" style="7" customWidth="1"/>
    <col min="1328" max="1328" width="3.42578125" style="7" customWidth="1"/>
    <col min="1329" max="1333" width="1.140625" style="7" customWidth="1"/>
    <col min="1334" max="1334" width="3.42578125" style="7" customWidth="1"/>
    <col min="1335" max="1344" width="1.140625" style="7" customWidth="1"/>
    <col min="1345" max="1345" width="3.42578125" style="7" customWidth="1"/>
    <col min="1346" max="1347" width="1.140625" style="7" customWidth="1"/>
    <col min="1348" max="1348" width="2.28515625" style="7" customWidth="1"/>
    <col min="1349" max="1349" width="1.140625" style="7" customWidth="1"/>
    <col min="1350" max="1350" width="1.28515625" style="7" customWidth="1"/>
    <col min="1351" max="1351" width="1" style="7" customWidth="1"/>
    <col min="1352" max="1352" width="2.28515625" style="7" customWidth="1"/>
    <col min="1353" max="1353" width="4.5703125" style="7" customWidth="1"/>
    <col min="1354" max="1359" width="1.140625" style="7" customWidth="1"/>
    <col min="1360" max="1360" width="4.5703125" style="7" customWidth="1"/>
    <col min="1361" max="1361" width="3" style="7" customWidth="1"/>
    <col min="1362" max="1362" width="1.42578125" style="7" customWidth="1"/>
    <col min="1363" max="1363" width="1.28515625" style="7" customWidth="1"/>
    <col min="1364" max="1365" width="1.140625" style="7" customWidth="1"/>
    <col min="1366" max="1366" width="8.7109375" style="7" bestFit="1" customWidth="1"/>
    <col min="1367" max="1368" width="1.140625" style="7" customWidth="1"/>
    <col min="1369" max="1536" width="6.85546875" style="7" customWidth="1"/>
    <col min="1537" max="1537" width="1.140625" style="7" customWidth="1"/>
    <col min="1538" max="1538" width="2.28515625" style="7" customWidth="1"/>
    <col min="1539" max="1539" width="3.140625" style="7" customWidth="1"/>
    <col min="1540" max="1540" width="1.42578125" style="7" customWidth="1"/>
    <col min="1541" max="1542" width="1.140625" style="7" customWidth="1"/>
    <col min="1543" max="1543" width="4.5703125" style="7" customWidth="1"/>
    <col min="1544" max="1551" width="1.140625" style="7" customWidth="1"/>
    <col min="1552" max="1552" width="1" style="7" customWidth="1"/>
    <col min="1553" max="1553" width="1.28515625" style="7" customWidth="1"/>
    <col min="1554" max="1554" width="3.42578125" style="7" customWidth="1"/>
    <col min="1555" max="1555" width="1.140625" style="7" customWidth="1"/>
    <col min="1556" max="1556" width="4.28515625" style="7" customWidth="1"/>
    <col min="1557" max="1557" width="1.42578125" style="7" customWidth="1"/>
    <col min="1558" max="1559" width="1.140625" style="7" customWidth="1"/>
    <col min="1560" max="1560" width="3.42578125" style="7" customWidth="1"/>
    <col min="1561" max="1561" width="2.28515625" style="7" customWidth="1"/>
    <col min="1562" max="1568" width="1.140625" style="7" customWidth="1"/>
    <col min="1569" max="1569" width="2.28515625" style="7" customWidth="1"/>
    <col min="1570" max="1572" width="1.140625" style="7" customWidth="1"/>
    <col min="1573" max="1574" width="2.28515625" style="7" customWidth="1"/>
    <col min="1575" max="1577" width="1.140625" style="7" customWidth="1"/>
    <col min="1578" max="1578" width="2.28515625" style="7" customWidth="1"/>
    <col min="1579" max="1579" width="4.5703125" style="7" customWidth="1"/>
    <col min="1580" max="1581" width="1.140625" style="7" customWidth="1"/>
    <col min="1582" max="1582" width="4.5703125" style="7" customWidth="1"/>
    <col min="1583" max="1583" width="1.140625" style="7" customWidth="1"/>
    <col min="1584" max="1584" width="3.42578125" style="7" customWidth="1"/>
    <col min="1585" max="1589" width="1.140625" style="7" customWidth="1"/>
    <col min="1590" max="1590" width="3.42578125" style="7" customWidth="1"/>
    <col min="1591" max="1600" width="1.140625" style="7" customWidth="1"/>
    <col min="1601" max="1601" width="3.42578125" style="7" customWidth="1"/>
    <col min="1602" max="1603" width="1.140625" style="7" customWidth="1"/>
    <col min="1604" max="1604" width="2.28515625" style="7" customWidth="1"/>
    <col min="1605" max="1605" width="1.140625" style="7" customWidth="1"/>
    <col min="1606" max="1606" width="1.28515625" style="7" customWidth="1"/>
    <col min="1607" max="1607" width="1" style="7" customWidth="1"/>
    <col min="1608" max="1608" width="2.28515625" style="7" customWidth="1"/>
    <col min="1609" max="1609" width="4.5703125" style="7" customWidth="1"/>
    <col min="1610" max="1615" width="1.140625" style="7" customWidth="1"/>
    <col min="1616" max="1616" width="4.5703125" style="7" customWidth="1"/>
    <col min="1617" max="1617" width="3" style="7" customWidth="1"/>
    <col min="1618" max="1618" width="1.42578125" style="7" customWidth="1"/>
    <col min="1619" max="1619" width="1.28515625" style="7" customWidth="1"/>
    <col min="1620" max="1621" width="1.140625" style="7" customWidth="1"/>
    <col min="1622" max="1622" width="8.7109375" style="7" bestFit="1" customWidth="1"/>
    <col min="1623" max="1624" width="1.140625" style="7" customWidth="1"/>
    <col min="1625" max="1792" width="6.85546875" style="7" customWidth="1"/>
    <col min="1793" max="1793" width="1.140625" style="7" customWidth="1"/>
    <col min="1794" max="1794" width="2.28515625" style="7" customWidth="1"/>
    <col min="1795" max="1795" width="3.140625" style="7" customWidth="1"/>
    <col min="1796" max="1796" width="1.42578125" style="7" customWidth="1"/>
    <col min="1797" max="1798" width="1.140625" style="7" customWidth="1"/>
    <col min="1799" max="1799" width="4.5703125" style="7" customWidth="1"/>
    <col min="1800" max="1807" width="1.140625" style="7" customWidth="1"/>
    <col min="1808" max="1808" width="1" style="7" customWidth="1"/>
    <col min="1809" max="1809" width="1.28515625" style="7" customWidth="1"/>
    <col min="1810" max="1810" width="3.42578125" style="7" customWidth="1"/>
    <col min="1811" max="1811" width="1.140625" style="7" customWidth="1"/>
    <col min="1812" max="1812" width="4.28515625" style="7" customWidth="1"/>
    <col min="1813" max="1813" width="1.42578125" style="7" customWidth="1"/>
    <col min="1814" max="1815" width="1.140625" style="7" customWidth="1"/>
    <col min="1816" max="1816" width="3.42578125" style="7" customWidth="1"/>
    <col min="1817" max="1817" width="2.28515625" style="7" customWidth="1"/>
    <col min="1818" max="1824" width="1.140625" style="7" customWidth="1"/>
    <col min="1825" max="1825" width="2.28515625" style="7" customWidth="1"/>
    <col min="1826" max="1828" width="1.140625" style="7" customWidth="1"/>
    <col min="1829" max="1830" width="2.28515625" style="7" customWidth="1"/>
    <col min="1831" max="1833" width="1.140625" style="7" customWidth="1"/>
    <col min="1834" max="1834" width="2.28515625" style="7" customWidth="1"/>
    <col min="1835" max="1835" width="4.5703125" style="7" customWidth="1"/>
    <col min="1836" max="1837" width="1.140625" style="7" customWidth="1"/>
    <col min="1838" max="1838" width="4.5703125" style="7" customWidth="1"/>
    <col min="1839" max="1839" width="1.140625" style="7" customWidth="1"/>
    <col min="1840" max="1840" width="3.42578125" style="7" customWidth="1"/>
    <col min="1841" max="1845" width="1.140625" style="7" customWidth="1"/>
    <col min="1846" max="1846" width="3.42578125" style="7" customWidth="1"/>
    <col min="1847" max="1856" width="1.140625" style="7" customWidth="1"/>
    <col min="1857" max="1857" width="3.42578125" style="7" customWidth="1"/>
    <col min="1858" max="1859" width="1.140625" style="7" customWidth="1"/>
    <col min="1860" max="1860" width="2.28515625" style="7" customWidth="1"/>
    <col min="1861" max="1861" width="1.140625" style="7" customWidth="1"/>
    <col min="1862" max="1862" width="1.28515625" style="7" customWidth="1"/>
    <col min="1863" max="1863" width="1" style="7" customWidth="1"/>
    <col min="1864" max="1864" width="2.28515625" style="7" customWidth="1"/>
    <col min="1865" max="1865" width="4.5703125" style="7" customWidth="1"/>
    <col min="1866" max="1871" width="1.140625" style="7" customWidth="1"/>
    <col min="1872" max="1872" width="4.5703125" style="7" customWidth="1"/>
    <col min="1873" max="1873" width="3" style="7" customWidth="1"/>
    <col min="1874" max="1874" width="1.42578125" style="7" customWidth="1"/>
    <col min="1875" max="1875" width="1.28515625" style="7" customWidth="1"/>
    <col min="1876" max="1877" width="1.140625" style="7" customWidth="1"/>
    <col min="1878" max="1878" width="8.7109375" style="7" bestFit="1" customWidth="1"/>
    <col min="1879" max="1880" width="1.140625" style="7" customWidth="1"/>
    <col min="1881" max="2048" width="6.85546875" style="7" customWidth="1"/>
    <col min="2049" max="2049" width="1.140625" style="7" customWidth="1"/>
    <col min="2050" max="2050" width="2.28515625" style="7" customWidth="1"/>
    <col min="2051" max="2051" width="3.140625" style="7" customWidth="1"/>
    <col min="2052" max="2052" width="1.42578125" style="7" customWidth="1"/>
    <col min="2053" max="2054" width="1.140625" style="7" customWidth="1"/>
    <col min="2055" max="2055" width="4.5703125" style="7" customWidth="1"/>
    <col min="2056" max="2063" width="1.140625" style="7" customWidth="1"/>
    <col min="2064" max="2064" width="1" style="7" customWidth="1"/>
    <col min="2065" max="2065" width="1.28515625" style="7" customWidth="1"/>
    <col min="2066" max="2066" width="3.42578125" style="7" customWidth="1"/>
    <col min="2067" max="2067" width="1.140625" style="7" customWidth="1"/>
    <col min="2068" max="2068" width="4.28515625" style="7" customWidth="1"/>
    <col min="2069" max="2069" width="1.42578125" style="7" customWidth="1"/>
    <col min="2070" max="2071" width="1.140625" style="7" customWidth="1"/>
    <col min="2072" max="2072" width="3.42578125" style="7" customWidth="1"/>
    <col min="2073" max="2073" width="2.28515625" style="7" customWidth="1"/>
    <col min="2074" max="2080" width="1.140625" style="7" customWidth="1"/>
    <col min="2081" max="2081" width="2.28515625" style="7" customWidth="1"/>
    <col min="2082" max="2084" width="1.140625" style="7" customWidth="1"/>
    <col min="2085" max="2086" width="2.28515625" style="7" customWidth="1"/>
    <col min="2087" max="2089" width="1.140625" style="7" customWidth="1"/>
    <col min="2090" max="2090" width="2.28515625" style="7" customWidth="1"/>
    <col min="2091" max="2091" width="4.5703125" style="7" customWidth="1"/>
    <col min="2092" max="2093" width="1.140625" style="7" customWidth="1"/>
    <col min="2094" max="2094" width="4.5703125" style="7" customWidth="1"/>
    <col min="2095" max="2095" width="1.140625" style="7" customWidth="1"/>
    <col min="2096" max="2096" width="3.42578125" style="7" customWidth="1"/>
    <col min="2097" max="2101" width="1.140625" style="7" customWidth="1"/>
    <col min="2102" max="2102" width="3.42578125" style="7" customWidth="1"/>
    <col min="2103" max="2112" width="1.140625" style="7" customWidth="1"/>
    <col min="2113" max="2113" width="3.42578125" style="7" customWidth="1"/>
    <col min="2114" max="2115" width="1.140625" style="7" customWidth="1"/>
    <col min="2116" max="2116" width="2.28515625" style="7" customWidth="1"/>
    <col min="2117" max="2117" width="1.140625" style="7" customWidth="1"/>
    <col min="2118" max="2118" width="1.28515625" style="7" customWidth="1"/>
    <col min="2119" max="2119" width="1" style="7" customWidth="1"/>
    <col min="2120" max="2120" width="2.28515625" style="7" customWidth="1"/>
    <col min="2121" max="2121" width="4.5703125" style="7" customWidth="1"/>
    <col min="2122" max="2127" width="1.140625" style="7" customWidth="1"/>
    <col min="2128" max="2128" width="4.5703125" style="7" customWidth="1"/>
    <col min="2129" max="2129" width="3" style="7" customWidth="1"/>
    <col min="2130" max="2130" width="1.42578125" style="7" customWidth="1"/>
    <col min="2131" max="2131" width="1.28515625" style="7" customWidth="1"/>
    <col min="2132" max="2133" width="1.140625" style="7" customWidth="1"/>
    <col min="2134" max="2134" width="8.7109375" style="7" bestFit="1" customWidth="1"/>
    <col min="2135" max="2136" width="1.140625" style="7" customWidth="1"/>
    <col min="2137" max="2304" width="6.85546875" style="7" customWidth="1"/>
    <col min="2305" max="2305" width="1.140625" style="7" customWidth="1"/>
    <col min="2306" max="2306" width="2.28515625" style="7" customWidth="1"/>
    <col min="2307" max="2307" width="3.140625" style="7" customWidth="1"/>
    <col min="2308" max="2308" width="1.42578125" style="7" customWidth="1"/>
    <col min="2309" max="2310" width="1.140625" style="7" customWidth="1"/>
    <col min="2311" max="2311" width="4.5703125" style="7" customWidth="1"/>
    <col min="2312" max="2319" width="1.140625" style="7" customWidth="1"/>
    <col min="2320" max="2320" width="1" style="7" customWidth="1"/>
    <col min="2321" max="2321" width="1.28515625" style="7" customWidth="1"/>
    <col min="2322" max="2322" width="3.42578125" style="7" customWidth="1"/>
    <col min="2323" max="2323" width="1.140625" style="7" customWidth="1"/>
    <col min="2324" max="2324" width="4.28515625" style="7" customWidth="1"/>
    <col min="2325" max="2325" width="1.42578125" style="7" customWidth="1"/>
    <col min="2326" max="2327" width="1.140625" style="7" customWidth="1"/>
    <col min="2328" max="2328" width="3.42578125" style="7" customWidth="1"/>
    <col min="2329" max="2329" width="2.28515625" style="7" customWidth="1"/>
    <col min="2330" max="2336" width="1.140625" style="7" customWidth="1"/>
    <col min="2337" max="2337" width="2.28515625" style="7" customWidth="1"/>
    <col min="2338" max="2340" width="1.140625" style="7" customWidth="1"/>
    <col min="2341" max="2342" width="2.28515625" style="7" customWidth="1"/>
    <col min="2343" max="2345" width="1.140625" style="7" customWidth="1"/>
    <col min="2346" max="2346" width="2.28515625" style="7" customWidth="1"/>
    <col min="2347" max="2347" width="4.5703125" style="7" customWidth="1"/>
    <col min="2348" max="2349" width="1.140625" style="7" customWidth="1"/>
    <col min="2350" max="2350" width="4.5703125" style="7" customWidth="1"/>
    <col min="2351" max="2351" width="1.140625" style="7" customWidth="1"/>
    <col min="2352" max="2352" width="3.42578125" style="7" customWidth="1"/>
    <col min="2353" max="2357" width="1.140625" style="7" customWidth="1"/>
    <col min="2358" max="2358" width="3.42578125" style="7" customWidth="1"/>
    <col min="2359" max="2368" width="1.140625" style="7" customWidth="1"/>
    <col min="2369" max="2369" width="3.42578125" style="7" customWidth="1"/>
    <col min="2370" max="2371" width="1.140625" style="7" customWidth="1"/>
    <col min="2372" max="2372" width="2.28515625" style="7" customWidth="1"/>
    <col min="2373" max="2373" width="1.140625" style="7" customWidth="1"/>
    <col min="2374" max="2374" width="1.28515625" style="7" customWidth="1"/>
    <col min="2375" max="2375" width="1" style="7" customWidth="1"/>
    <col min="2376" max="2376" width="2.28515625" style="7" customWidth="1"/>
    <col min="2377" max="2377" width="4.5703125" style="7" customWidth="1"/>
    <col min="2378" max="2383" width="1.140625" style="7" customWidth="1"/>
    <col min="2384" max="2384" width="4.5703125" style="7" customWidth="1"/>
    <col min="2385" max="2385" width="3" style="7" customWidth="1"/>
    <col min="2386" max="2386" width="1.42578125" style="7" customWidth="1"/>
    <col min="2387" max="2387" width="1.28515625" style="7" customWidth="1"/>
    <col min="2388" max="2389" width="1.140625" style="7" customWidth="1"/>
    <col min="2390" max="2390" width="8.7109375" style="7" bestFit="1" customWidth="1"/>
    <col min="2391" max="2392" width="1.140625" style="7" customWidth="1"/>
    <col min="2393" max="2560" width="6.85546875" style="7" customWidth="1"/>
    <col min="2561" max="2561" width="1.140625" style="7" customWidth="1"/>
    <col min="2562" max="2562" width="2.28515625" style="7" customWidth="1"/>
    <col min="2563" max="2563" width="3.140625" style="7" customWidth="1"/>
    <col min="2564" max="2564" width="1.42578125" style="7" customWidth="1"/>
    <col min="2565" max="2566" width="1.140625" style="7" customWidth="1"/>
    <col min="2567" max="2567" width="4.5703125" style="7" customWidth="1"/>
    <col min="2568" max="2575" width="1.140625" style="7" customWidth="1"/>
    <col min="2576" max="2576" width="1" style="7" customWidth="1"/>
    <col min="2577" max="2577" width="1.28515625" style="7" customWidth="1"/>
    <col min="2578" max="2578" width="3.42578125" style="7" customWidth="1"/>
    <col min="2579" max="2579" width="1.140625" style="7" customWidth="1"/>
    <col min="2580" max="2580" width="4.28515625" style="7" customWidth="1"/>
    <col min="2581" max="2581" width="1.42578125" style="7" customWidth="1"/>
    <col min="2582" max="2583" width="1.140625" style="7" customWidth="1"/>
    <col min="2584" max="2584" width="3.42578125" style="7" customWidth="1"/>
    <col min="2585" max="2585" width="2.28515625" style="7" customWidth="1"/>
    <col min="2586" max="2592" width="1.140625" style="7" customWidth="1"/>
    <col min="2593" max="2593" width="2.28515625" style="7" customWidth="1"/>
    <col min="2594" max="2596" width="1.140625" style="7" customWidth="1"/>
    <col min="2597" max="2598" width="2.28515625" style="7" customWidth="1"/>
    <col min="2599" max="2601" width="1.140625" style="7" customWidth="1"/>
    <col min="2602" max="2602" width="2.28515625" style="7" customWidth="1"/>
    <col min="2603" max="2603" width="4.5703125" style="7" customWidth="1"/>
    <col min="2604" max="2605" width="1.140625" style="7" customWidth="1"/>
    <col min="2606" max="2606" width="4.5703125" style="7" customWidth="1"/>
    <col min="2607" max="2607" width="1.140625" style="7" customWidth="1"/>
    <col min="2608" max="2608" width="3.42578125" style="7" customWidth="1"/>
    <col min="2609" max="2613" width="1.140625" style="7" customWidth="1"/>
    <col min="2614" max="2614" width="3.42578125" style="7" customWidth="1"/>
    <col min="2615" max="2624" width="1.140625" style="7" customWidth="1"/>
    <col min="2625" max="2625" width="3.42578125" style="7" customWidth="1"/>
    <col min="2626" max="2627" width="1.140625" style="7" customWidth="1"/>
    <col min="2628" max="2628" width="2.28515625" style="7" customWidth="1"/>
    <col min="2629" max="2629" width="1.140625" style="7" customWidth="1"/>
    <col min="2630" max="2630" width="1.28515625" style="7" customWidth="1"/>
    <col min="2631" max="2631" width="1" style="7" customWidth="1"/>
    <col min="2632" max="2632" width="2.28515625" style="7" customWidth="1"/>
    <col min="2633" max="2633" width="4.5703125" style="7" customWidth="1"/>
    <col min="2634" max="2639" width="1.140625" style="7" customWidth="1"/>
    <col min="2640" max="2640" width="4.5703125" style="7" customWidth="1"/>
    <col min="2641" max="2641" width="3" style="7" customWidth="1"/>
    <col min="2642" max="2642" width="1.42578125" style="7" customWidth="1"/>
    <col min="2643" max="2643" width="1.28515625" style="7" customWidth="1"/>
    <col min="2644" max="2645" width="1.140625" style="7" customWidth="1"/>
    <col min="2646" max="2646" width="8.7109375" style="7" bestFit="1" customWidth="1"/>
    <col min="2647" max="2648" width="1.140625" style="7" customWidth="1"/>
    <col min="2649" max="2816" width="6.85546875" style="7" customWidth="1"/>
    <col min="2817" max="2817" width="1.140625" style="7" customWidth="1"/>
    <col min="2818" max="2818" width="2.28515625" style="7" customWidth="1"/>
    <col min="2819" max="2819" width="3.140625" style="7" customWidth="1"/>
    <col min="2820" max="2820" width="1.42578125" style="7" customWidth="1"/>
    <col min="2821" max="2822" width="1.140625" style="7" customWidth="1"/>
    <col min="2823" max="2823" width="4.5703125" style="7" customWidth="1"/>
    <col min="2824" max="2831" width="1.140625" style="7" customWidth="1"/>
    <col min="2832" max="2832" width="1" style="7" customWidth="1"/>
    <col min="2833" max="2833" width="1.28515625" style="7" customWidth="1"/>
    <col min="2834" max="2834" width="3.42578125" style="7" customWidth="1"/>
    <col min="2835" max="2835" width="1.140625" style="7" customWidth="1"/>
    <col min="2836" max="2836" width="4.28515625" style="7" customWidth="1"/>
    <col min="2837" max="2837" width="1.42578125" style="7" customWidth="1"/>
    <col min="2838" max="2839" width="1.140625" style="7" customWidth="1"/>
    <col min="2840" max="2840" width="3.42578125" style="7" customWidth="1"/>
    <col min="2841" max="2841" width="2.28515625" style="7" customWidth="1"/>
    <col min="2842" max="2848" width="1.140625" style="7" customWidth="1"/>
    <col min="2849" max="2849" width="2.28515625" style="7" customWidth="1"/>
    <col min="2850" max="2852" width="1.140625" style="7" customWidth="1"/>
    <col min="2853" max="2854" width="2.28515625" style="7" customWidth="1"/>
    <col min="2855" max="2857" width="1.140625" style="7" customWidth="1"/>
    <col min="2858" max="2858" width="2.28515625" style="7" customWidth="1"/>
    <col min="2859" max="2859" width="4.5703125" style="7" customWidth="1"/>
    <col min="2860" max="2861" width="1.140625" style="7" customWidth="1"/>
    <col min="2862" max="2862" width="4.5703125" style="7" customWidth="1"/>
    <col min="2863" max="2863" width="1.140625" style="7" customWidth="1"/>
    <col min="2864" max="2864" width="3.42578125" style="7" customWidth="1"/>
    <col min="2865" max="2869" width="1.140625" style="7" customWidth="1"/>
    <col min="2870" max="2870" width="3.42578125" style="7" customWidth="1"/>
    <col min="2871" max="2880" width="1.140625" style="7" customWidth="1"/>
    <col min="2881" max="2881" width="3.42578125" style="7" customWidth="1"/>
    <col min="2882" max="2883" width="1.140625" style="7" customWidth="1"/>
    <col min="2884" max="2884" width="2.28515625" style="7" customWidth="1"/>
    <col min="2885" max="2885" width="1.140625" style="7" customWidth="1"/>
    <col min="2886" max="2886" width="1.28515625" style="7" customWidth="1"/>
    <col min="2887" max="2887" width="1" style="7" customWidth="1"/>
    <col min="2888" max="2888" width="2.28515625" style="7" customWidth="1"/>
    <col min="2889" max="2889" width="4.5703125" style="7" customWidth="1"/>
    <col min="2890" max="2895" width="1.140625" style="7" customWidth="1"/>
    <col min="2896" max="2896" width="4.5703125" style="7" customWidth="1"/>
    <col min="2897" max="2897" width="3" style="7" customWidth="1"/>
    <col min="2898" max="2898" width="1.42578125" style="7" customWidth="1"/>
    <col min="2899" max="2899" width="1.28515625" style="7" customWidth="1"/>
    <col min="2900" max="2901" width="1.140625" style="7" customWidth="1"/>
    <col min="2902" max="2902" width="8.7109375" style="7" bestFit="1" customWidth="1"/>
    <col min="2903" max="2904" width="1.140625" style="7" customWidth="1"/>
    <col min="2905" max="3072" width="6.85546875" style="7" customWidth="1"/>
    <col min="3073" max="3073" width="1.140625" style="7" customWidth="1"/>
    <col min="3074" max="3074" width="2.28515625" style="7" customWidth="1"/>
    <col min="3075" max="3075" width="3.140625" style="7" customWidth="1"/>
    <col min="3076" max="3076" width="1.42578125" style="7" customWidth="1"/>
    <col min="3077" max="3078" width="1.140625" style="7" customWidth="1"/>
    <col min="3079" max="3079" width="4.5703125" style="7" customWidth="1"/>
    <col min="3080" max="3087" width="1.140625" style="7" customWidth="1"/>
    <col min="3088" max="3088" width="1" style="7" customWidth="1"/>
    <col min="3089" max="3089" width="1.28515625" style="7" customWidth="1"/>
    <col min="3090" max="3090" width="3.42578125" style="7" customWidth="1"/>
    <col min="3091" max="3091" width="1.140625" style="7" customWidth="1"/>
    <col min="3092" max="3092" width="4.28515625" style="7" customWidth="1"/>
    <col min="3093" max="3093" width="1.42578125" style="7" customWidth="1"/>
    <col min="3094" max="3095" width="1.140625" style="7" customWidth="1"/>
    <col min="3096" max="3096" width="3.42578125" style="7" customWidth="1"/>
    <col min="3097" max="3097" width="2.28515625" style="7" customWidth="1"/>
    <col min="3098" max="3104" width="1.140625" style="7" customWidth="1"/>
    <col min="3105" max="3105" width="2.28515625" style="7" customWidth="1"/>
    <col min="3106" max="3108" width="1.140625" style="7" customWidth="1"/>
    <col min="3109" max="3110" width="2.28515625" style="7" customWidth="1"/>
    <col min="3111" max="3113" width="1.140625" style="7" customWidth="1"/>
    <col min="3114" max="3114" width="2.28515625" style="7" customWidth="1"/>
    <col min="3115" max="3115" width="4.5703125" style="7" customWidth="1"/>
    <col min="3116" max="3117" width="1.140625" style="7" customWidth="1"/>
    <col min="3118" max="3118" width="4.5703125" style="7" customWidth="1"/>
    <col min="3119" max="3119" width="1.140625" style="7" customWidth="1"/>
    <col min="3120" max="3120" width="3.42578125" style="7" customWidth="1"/>
    <col min="3121" max="3125" width="1.140625" style="7" customWidth="1"/>
    <col min="3126" max="3126" width="3.42578125" style="7" customWidth="1"/>
    <col min="3127" max="3136" width="1.140625" style="7" customWidth="1"/>
    <col min="3137" max="3137" width="3.42578125" style="7" customWidth="1"/>
    <col min="3138" max="3139" width="1.140625" style="7" customWidth="1"/>
    <col min="3140" max="3140" width="2.28515625" style="7" customWidth="1"/>
    <col min="3141" max="3141" width="1.140625" style="7" customWidth="1"/>
    <col min="3142" max="3142" width="1.28515625" style="7" customWidth="1"/>
    <col min="3143" max="3143" width="1" style="7" customWidth="1"/>
    <col min="3144" max="3144" width="2.28515625" style="7" customWidth="1"/>
    <col min="3145" max="3145" width="4.5703125" style="7" customWidth="1"/>
    <col min="3146" max="3151" width="1.140625" style="7" customWidth="1"/>
    <col min="3152" max="3152" width="4.5703125" style="7" customWidth="1"/>
    <col min="3153" max="3153" width="3" style="7" customWidth="1"/>
    <col min="3154" max="3154" width="1.42578125" style="7" customWidth="1"/>
    <col min="3155" max="3155" width="1.28515625" style="7" customWidth="1"/>
    <col min="3156" max="3157" width="1.140625" style="7" customWidth="1"/>
    <col min="3158" max="3158" width="8.7109375" style="7" bestFit="1" customWidth="1"/>
    <col min="3159" max="3160" width="1.140625" style="7" customWidth="1"/>
    <col min="3161" max="3328" width="6.85546875" style="7" customWidth="1"/>
    <col min="3329" max="3329" width="1.140625" style="7" customWidth="1"/>
    <col min="3330" max="3330" width="2.28515625" style="7" customWidth="1"/>
    <col min="3331" max="3331" width="3.140625" style="7" customWidth="1"/>
    <col min="3332" max="3332" width="1.42578125" style="7" customWidth="1"/>
    <col min="3333" max="3334" width="1.140625" style="7" customWidth="1"/>
    <col min="3335" max="3335" width="4.5703125" style="7" customWidth="1"/>
    <col min="3336" max="3343" width="1.140625" style="7" customWidth="1"/>
    <col min="3344" max="3344" width="1" style="7" customWidth="1"/>
    <col min="3345" max="3345" width="1.28515625" style="7" customWidth="1"/>
    <col min="3346" max="3346" width="3.42578125" style="7" customWidth="1"/>
    <col min="3347" max="3347" width="1.140625" style="7" customWidth="1"/>
    <col min="3348" max="3348" width="4.28515625" style="7" customWidth="1"/>
    <col min="3349" max="3349" width="1.42578125" style="7" customWidth="1"/>
    <col min="3350" max="3351" width="1.140625" style="7" customWidth="1"/>
    <col min="3352" max="3352" width="3.42578125" style="7" customWidth="1"/>
    <col min="3353" max="3353" width="2.28515625" style="7" customWidth="1"/>
    <col min="3354" max="3360" width="1.140625" style="7" customWidth="1"/>
    <col min="3361" max="3361" width="2.28515625" style="7" customWidth="1"/>
    <col min="3362" max="3364" width="1.140625" style="7" customWidth="1"/>
    <col min="3365" max="3366" width="2.28515625" style="7" customWidth="1"/>
    <col min="3367" max="3369" width="1.140625" style="7" customWidth="1"/>
    <col min="3370" max="3370" width="2.28515625" style="7" customWidth="1"/>
    <col min="3371" max="3371" width="4.5703125" style="7" customWidth="1"/>
    <col min="3372" max="3373" width="1.140625" style="7" customWidth="1"/>
    <col min="3374" max="3374" width="4.5703125" style="7" customWidth="1"/>
    <col min="3375" max="3375" width="1.140625" style="7" customWidth="1"/>
    <col min="3376" max="3376" width="3.42578125" style="7" customWidth="1"/>
    <col min="3377" max="3381" width="1.140625" style="7" customWidth="1"/>
    <col min="3382" max="3382" width="3.42578125" style="7" customWidth="1"/>
    <col min="3383" max="3392" width="1.140625" style="7" customWidth="1"/>
    <col min="3393" max="3393" width="3.42578125" style="7" customWidth="1"/>
    <col min="3394" max="3395" width="1.140625" style="7" customWidth="1"/>
    <col min="3396" max="3396" width="2.28515625" style="7" customWidth="1"/>
    <col min="3397" max="3397" width="1.140625" style="7" customWidth="1"/>
    <col min="3398" max="3398" width="1.28515625" style="7" customWidth="1"/>
    <col min="3399" max="3399" width="1" style="7" customWidth="1"/>
    <col min="3400" max="3400" width="2.28515625" style="7" customWidth="1"/>
    <col min="3401" max="3401" width="4.5703125" style="7" customWidth="1"/>
    <col min="3402" max="3407" width="1.140625" style="7" customWidth="1"/>
    <col min="3408" max="3408" width="4.5703125" style="7" customWidth="1"/>
    <col min="3409" max="3409" width="3" style="7" customWidth="1"/>
    <col min="3410" max="3410" width="1.42578125" style="7" customWidth="1"/>
    <col min="3411" max="3411" width="1.28515625" style="7" customWidth="1"/>
    <col min="3412" max="3413" width="1.140625" style="7" customWidth="1"/>
    <col min="3414" max="3414" width="8.7109375" style="7" bestFit="1" customWidth="1"/>
    <col min="3415" max="3416" width="1.140625" style="7" customWidth="1"/>
    <col min="3417" max="3584" width="6.85546875" style="7" customWidth="1"/>
    <col min="3585" max="3585" width="1.140625" style="7" customWidth="1"/>
    <col min="3586" max="3586" width="2.28515625" style="7" customWidth="1"/>
    <col min="3587" max="3587" width="3.140625" style="7" customWidth="1"/>
    <col min="3588" max="3588" width="1.42578125" style="7" customWidth="1"/>
    <col min="3589" max="3590" width="1.140625" style="7" customWidth="1"/>
    <col min="3591" max="3591" width="4.5703125" style="7" customWidth="1"/>
    <col min="3592" max="3599" width="1.140625" style="7" customWidth="1"/>
    <col min="3600" max="3600" width="1" style="7" customWidth="1"/>
    <col min="3601" max="3601" width="1.28515625" style="7" customWidth="1"/>
    <col min="3602" max="3602" width="3.42578125" style="7" customWidth="1"/>
    <col min="3603" max="3603" width="1.140625" style="7" customWidth="1"/>
    <col min="3604" max="3604" width="4.28515625" style="7" customWidth="1"/>
    <col min="3605" max="3605" width="1.42578125" style="7" customWidth="1"/>
    <col min="3606" max="3607" width="1.140625" style="7" customWidth="1"/>
    <col min="3608" max="3608" width="3.42578125" style="7" customWidth="1"/>
    <col min="3609" max="3609" width="2.28515625" style="7" customWidth="1"/>
    <col min="3610" max="3616" width="1.140625" style="7" customWidth="1"/>
    <col min="3617" max="3617" width="2.28515625" style="7" customWidth="1"/>
    <col min="3618" max="3620" width="1.140625" style="7" customWidth="1"/>
    <col min="3621" max="3622" width="2.28515625" style="7" customWidth="1"/>
    <col min="3623" max="3625" width="1.140625" style="7" customWidth="1"/>
    <col min="3626" max="3626" width="2.28515625" style="7" customWidth="1"/>
    <col min="3627" max="3627" width="4.5703125" style="7" customWidth="1"/>
    <col min="3628" max="3629" width="1.140625" style="7" customWidth="1"/>
    <col min="3630" max="3630" width="4.5703125" style="7" customWidth="1"/>
    <col min="3631" max="3631" width="1.140625" style="7" customWidth="1"/>
    <col min="3632" max="3632" width="3.42578125" style="7" customWidth="1"/>
    <col min="3633" max="3637" width="1.140625" style="7" customWidth="1"/>
    <col min="3638" max="3638" width="3.42578125" style="7" customWidth="1"/>
    <col min="3639" max="3648" width="1.140625" style="7" customWidth="1"/>
    <col min="3649" max="3649" width="3.42578125" style="7" customWidth="1"/>
    <col min="3650" max="3651" width="1.140625" style="7" customWidth="1"/>
    <col min="3652" max="3652" width="2.28515625" style="7" customWidth="1"/>
    <col min="3653" max="3653" width="1.140625" style="7" customWidth="1"/>
    <col min="3654" max="3654" width="1.28515625" style="7" customWidth="1"/>
    <col min="3655" max="3655" width="1" style="7" customWidth="1"/>
    <col min="3656" max="3656" width="2.28515625" style="7" customWidth="1"/>
    <col min="3657" max="3657" width="4.5703125" style="7" customWidth="1"/>
    <col min="3658" max="3663" width="1.140625" style="7" customWidth="1"/>
    <col min="3664" max="3664" width="4.5703125" style="7" customWidth="1"/>
    <col min="3665" max="3665" width="3" style="7" customWidth="1"/>
    <col min="3666" max="3666" width="1.42578125" style="7" customWidth="1"/>
    <col min="3667" max="3667" width="1.28515625" style="7" customWidth="1"/>
    <col min="3668" max="3669" width="1.140625" style="7" customWidth="1"/>
    <col min="3670" max="3670" width="8.7109375" style="7" bestFit="1" customWidth="1"/>
    <col min="3671" max="3672" width="1.140625" style="7" customWidth="1"/>
    <col min="3673" max="3840" width="6.85546875" style="7" customWidth="1"/>
    <col min="3841" max="3841" width="1.140625" style="7" customWidth="1"/>
    <col min="3842" max="3842" width="2.28515625" style="7" customWidth="1"/>
    <col min="3843" max="3843" width="3.140625" style="7" customWidth="1"/>
    <col min="3844" max="3844" width="1.42578125" style="7" customWidth="1"/>
    <col min="3845" max="3846" width="1.140625" style="7" customWidth="1"/>
    <col min="3847" max="3847" width="4.5703125" style="7" customWidth="1"/>
    <col min="3848" max="3855" width="1.140625" style="7" customWidth="1"/>
    <col min="3856" max="3856" width="1" style="7" customWidth="1"/>
    <col min="3857" max="3857" width="1.28515625" style="7" customWidth="1"/>
    <col min="3858" max="3858" width="3.42578125" style="7" customWidth="1"/>
    <col min="3859" max="3859" width="1.140625" style="7" customWidth="1"/>
    <col min="3860" max="3860" width="4.28515625" style="7" customWidth="1"/>
    <col min="3861" max="3861" width="1.42578125" style="7" customWidth="1"/>
    <col min="3862" max="3863" width="1.140625" style="7" customWidth="1"/>
    <col min="3864" max="3864" width="3.42578125" style="7" customWidth="1"/>
    <col min="3865" max="3865" width="2.28515625" style="7" customWidth="1"/>
    <col min="3866" max="3872" width="1.140625" style="7" customWidth="1"/>
    <col min="3873" max="3873" width="2.28515625" style="7" customWidth="1"/>
    <col min="3874" max="3876" width="1.140625" style="7" customWidth="1"/>
    <col min="3877" max="3878" width="2.28515625" style="7" customWidth="1"/>
    <col min="3879" max="3881" width="1.140625" style="7" customWidth="1"/>
    <col min="3882" max="3882" width="2.28515625" style="7" customWidth="1"/>
    <col min="3883" max="3883" width="4.5703125" style="7" customWidth="1"/>
    <col min="3884" max="3885" width="1.140625" style="7" customWidth="1"/>
    <col min="3886" max="3886" width="4.5703125" style="7" customWidth="1"/>
    <col min="3887" max="3887" width="1.140625" style="7" customWidth="1"/>
    <col min="3888" max="3888" width="3.42578125" style="7" customWidth="1"/>
    <col min="3889" max="3893" width="1.140625" style="7" customWidth="1"/>
    <col min="3894" max="3894" width="3.42578125" style="7" customWidth="1"/>
    <col min="3895" max="3904" width="1.140625" style="7" customWidth="1"/>
    <col min="3905" max="3905" width="3.42578125" style="7" customWidth="1"/>
    <col min="3906" max="3907" width="1.140625" style="7" customWidth="1"/>
    <col min="3908" max="3908" width="2.28515625" style="7" customWidth="1"/>
    <col min="3909" max="3909" width="1.140625" style="7" customWidth="1"/>
    <col min="3910" max="3910" width="1.28515625" style="7" customWidth="1"/>
    <col min="3911" max="3911" width="1" style="7" customWidth="1"/>
    <col min="3912" max="3912" width="2.28515625" style="7" customWidth="1"/>
    <col min="3913" max="3913" width="4.5703125" style="7" customWidth="1"/>
    <col min="3914" max="3919" width="1.140625" style="7" customWidth="1"/>
    <col min="3920" max="3920" width="4.5703125" style="7" customWidth="1"/>
    <col min="3921" max="3921" width="3" style="7" customWidth="1"/>
    <col min="3922" max="3922" width="1.42578125" style="7" customWidth="1"/>
    <col min="3923" max="3923" width="1.28515625" style="7" customWidth="1"/>
    <col min="3924" max="3925" width="1.140625" style="7" customWidth="1"/>
    <col min="3926" max="3926" width="8.7109375" style="7" bestFit="1" customWidth="1"/>
    <col min="3927" max="3928" width="1.140625" style="7" customWidth="1"/>
    <col min="3929" max="4096" width="6.85546875" style="7" customWidth="1"/>
    <col min="4097" max="4097" width="1.140625" style="7" customWidth="1"/>
    <col min="4098" max="4098" width="2.28515625" style="7" customWidth="1"/>
    <col min="4099" max="4099" width="3.140625" style="7" customWidth="1"/>
    <col min="4100" max="4100" width="1.42578125" style="7" customWidth="1"/>
    <col min="4101" max="4102" width="1.140625" style="7" customWidth="1"/>
    <col min="4103" max="4103" width="4.5703125" style="7" customWidth="1"/>
    <col min="4104" max="4111" width="1.140625" style="7" customWidth="1"/>
    <col min="4112" max="4112" width="1" style="7" customWidth="1"/>
    <col min="4113" max="4113" width="1.28515625" style="7" customWidth="1"/>
    <col min="4114" max="4114" width="3.42578125" style="7" customWidth="1"/>
    <col min="4115" max="4115" width="1.140625" style="7" customWidth="1"/>
    <col min="4116" max="4116" width="4.28515625" style="7" customWidth="1"/>
    <col min="4117" max="4117" width="1.42578125" style="7" customWidth="1"/>
    <col min="4118" max="4119" width="1.140625" style="7" customWidth="1"/>
    <col min="4120" max="4120" width="3.42578125" style="7" customWidth="1"/>
    <col min="4121" max="4121" width="2.28515625" style="7" customWidth="1"/>
    <col min="4122" max="4128" width="1.140625" style="7" customWidth="1"/>
    <col min="4129" max="4129" width="2.28515625" style="7" customWidth="1"/>
    <col min="4130" max="4132" width="1.140625" style="7" customWidth="1"/>
    <col min="4133" max="4134" width="2.28515625" style="7" customWidth="1"/>
    <col min="4135" max="4137" width="1.140625" style="7" customWidth="1"/>
    <col min="4138" max="4138" width="2.28515625" style="7" customWidth="1"/>
    <col min="4139" max="4139" width="4.5703125" style="7" customWidth="1"/>
    <col min="4140" max="4141" width="1.140625" style="7" customWidth="1"/>
    <col min="4142" max="4142" width="4.5703125" style="7" customWidth="1"/>
    <col min="4143" max="4143" width="1.140625" style="7" customWidth="1"/>
    <col min="4144" max="4144" width="3.42578125" style="7" customWidth="1"/>
    <col min="4145" max="4149" width="1.140625" style="7" customWidth="1"/>
    <col min="4150" max="4150" width="3.42578125" style="7" customWidth="1"/>
    <col min="4151" max="4160" width="1.140625" style="7" customWidth="1"/>
    <col min="4161" max="4161" width="3.42578125" style="7" customWidth="1"/>
    <col min="4162" max="4163" width="1.140625" style="7" customWidth="1"/>
    <col min="4164" max="4164" width="2.28515625" style="7" customWidth="1"/>
    <col min="4165" max="4165" width="1.140625" style="7" customWidth="1"/>
    <col min="4166" max="4166" width="1.28515625" style="7" customWidth="1"/>
    <col min="4167" max="4167" width="1" style="7" customWidth="1"/>
    <col min="4168" max="4168" width="2.28515625" style="7" customWidth="1"/>
    <col min="4169" max="4169" width="4.5703125" style="7" customWidth="1"/>
    <col min="4170" max="4175" width="1.140625" style="7" customWidth="1"/>
    <col min="4176" max="4176" width="4.5703125" style="7" customWidth="1"/>
    <col min="4177" max="4177" width="3" style="7" customWidth="1"/>
    <col min="4178" max="4178" width="1.42578125" style="7" customWidth="1"/>
    <col min="4179" max="4179" width="1.28515625" style="7" customWidth="1"/>
    <col min="4180" max="4181" width="1.140625" style="7" customWidth="1"/>
    <col min="4182" max="4182" width="8.7109375" style="7" bestFit="1" customWidth="1"/>
    <col min="4183" max="4184" width="1.140625" style="7" customWidth="1"/>
    <col min="4185" max="4352" width="6.85546875" style="7" customWidth="1"/>
    <col min="4353" max="4353" width="1.140625" style="7" customWidth="1"/>
    <col min="4354" max="4354" width="2.28515625" style="7" customWidth="1"/>
    <col min="4355" max="4355" width="3.140625" style="7" customWidth="1"/>
    <col min="4356" max="4356" width="1.42578125" style="7" customWidth="1"/>
    <col min="4357" max="4358" width="1.140625" style="7" customWidth="1"/>
    <col min="4359" max="4359" width="4.5703125" style="7" customWidth="1"/>
    <col min="4360" max="4367" width="1.140625" style="7" customWidth="1"/>
    <col min="4368" max="4368" width="1" style="7" customWidth="1"/>
    <col min="4369" max="4369" width="1.28515625" style="7" customWidth="1"/>
    <col min="4370" max="4370" width="3.42578125" style="7" customWidth="1"/>
    <col min="4371" max="4371" width="1.140625" style="7" customWidth="1"/>
    <col min="4372" max="4372" width="4.28515625" style="7" customWidth="1"/>
    <col min="4373" max="4373" width="1.42578125" style="7" customWidth="1"/>
    <col min="4374" max="4375" width="1.140625" style="7" customWidth="1"/>
    <col min="4376" max="4376" width="3.42578125" style="7" customWidth="1"/>
    <col min="4377" max="4377" width="2.28515625" style="7" customWidth="1"/>
    <col min="4378" max="4384" width="1.140625" style="7" customWidth="1"/>
    <col min="4385" max="4385" width="2.28515625" style="7" customWidth="1"/>
    <col min="4386" max="4388" width="1.140625" style="7" customWidth="1"/>
    <col min="4389" max="4390" width="2.28515625" style="7" customWidth="1"/>
    <col min="4391" max="4393" width="1.140625" style="7" customWidth="1"/>
    <col min="4394" max="4394" width="2.28515625" style="7" customWidth="1"/>
    <col min="4395" max="4395" width="4.5703125" style="7" customWidth="1"/>
    <col min="4396" max="4397" width="1.140625" style="7" customWidth="1"/>
    <col min="4398" max="4398" width="4.5703125" style="7" customWidth="1"/>
    <col min="4399" max="4399" width="1.140625" style="7" customWidth="1"/>
    <col min="4400" max="4400" width="3.42578125" style="7" customWidth="1"/>
    <col min="4401" max="4405" width="1.140625" style="7" customWidth="1"/>
    <col min="4406" max="4406" width="3.42578125" style="7" customWidth="1"/>
    <col min="4407" max="4416" width="1.140625" style="7" customWidth="1"/>
    <col min="4417" max="4417" width="3.42578125" style="7" customWidth="1"/>
    <col min="4418" max="4419" width="1.140625" style="7" customWidth="1"/>
    <col min="4420" max="4420" width="2.28515625" style="7" customWidth="1"/>
    <col min="4421" max="4421" width="1.140625" style="7" customWidth="1"/>
    <col min="4422" max="4422" width="1.28515625" style="7" customWidth="1"/>
    <col min="4423" max="4423" width="1" style="7" customWidth="1"/>
    <col min="4424" max="4424" width="2.28515625" style="7" customWidth="1"/>
    <col min="4425" max="4425" width="4.5703125" style="7" customWidth="1"/>
    <col min="4426" max="4431" width="1.140625" style="7" customWidth="1"/>
    <col min="4432" max="4432" width="4.5703125" style="7" customWidth="1"/>
    <col min="4433" max="4433" width="3" style="7" customWidth="1"/>
    <col min="4434" max="4434" width="1.42578125" style="7" customWidth="1"/>
    <col min="4435" max="4435" width="1.28515625" style="7" customWidth="1"/>
    <col min="4436" max="4437" width="1.140625" style="7" customWidth="1"/>
    <col min="4438" max="4438" width="8.7109375" style="7" bestFit="1" customWidth="1"/>
    <col min="4439" max="4440" width="1.140625" style="7" customWidth="1"/>
    <col min="4441" max="4608" width="6.85546875" style="7" customWidth="1"/>
    <col min="4609" max="4609" width="1.140625" style="7" customWidth="1"/>
    <col min="4610" max="4610" width="2.28515625" style="7" customWidth="1"/>
    <col min="4611" max="4611" width="3.140625" style="7" customWidth="1"/>
    <col min="4612" max="4612" width="1.42578125" style="7" customWidth="1"/>
    <col min="4613" max="4614" width="1.140625" style="7" customWidth="1"/>
    <col min="4615" max="4615" width="4.5703125" style="7" customWidth="1"/>
    <col min="4616" max="4623" width="1.140625" style="7" customWidth="1"/>
    <col min="4624" max="4624" width="1" style="7" customWidth="1"/>
    <col min="4625" max="4625" width="1.28515625" style="7" customWidth="1"/>
    <col min="4626" max="4626" width="3.42578125" style="7" customWidth="1"/>
    <col min="4627" max="4627" width="1.140625" style="7" customWidth="1"/>
    <col min="4628" max="4628" width="4.28515625" style="7" customWidth="1"/>
    <col min="4629" max="4629" width="1.42578125" style="7" customWidth="1"/>
    <col min="4630" max="4631" width="1.140625" style="7" customWidth="1"/>
    <col min="4632" max="4632" width="3.42578125" style="7" customWidth="1"/>
    <col min="4633" max="4633" width="2.28515625" style="7" customWidth="1"/>
    <col min="4634" max="4640" width="1.140625" style="7" customWidth="1"/>
    <col min="4641" max="4641" width="2.28515625" style="7" customWidth="1"/>
    <col min="4642" max="4644" width="1.140625" style="7" customWidth="1"/>
    <col min="4645" max="4646" width="2.28515625" style="7" customWidth="1"/>
    <col min="4647" max="4649" width="1.140625" style="7" customWidth="1"/>
    <col min="4650" max="4650" width="2.28515625" style="7" customWidth="1"/>
    <col min="4651" max="4651" width="4.5703125" style="7" customWidth="1"/>
    <col min="4652" max="4653" width="1.140625" style="7" customWidth="1"/>
    <col min="4654" max="4654" width="4.5703125" style="7" customWidth="1"/>
    <col min="4655" max="4655" width="1.140625" style="7" customWidth="1"/>
    <col min="4656" max="4656" width="3.42578125" style="7" customWidth="1"/>
    <col min="4657" max="4661" width="1.140625" style="7" customWidth="1"/>
    <col min="4662" max="4662" width="3.42578125" style="7" customWidth="1"/>
    <col min="4663" max="4672" width="1.140625" style="7" customWidth="1"/>
    <col min="4673" max="4673" width="3.42578125" style="7" customWidth="1"/>
    <col min="4674" max="4675" width="1.140625" style="7" customWidth="1"/>
    <col min="4676" max="4676" width="2.28515625" style="7" customWidth="1"/>
    <col min="4677" max="4677" width="1.140625" style="7" customWidth="1"/>
    <col min="4678" max="4678" width="1.28515625" style="7" customWidth="1"/>
    <col min="4679" max="4679" width="1" style="7" customWidth="1"/>
    <col min="4680" max="4680" width="2.28515625" style="7" customWidth="1"/>
    <col min="4681" max="4681" width="4.5703125" style="7" customWidth="1"/>
    <col min="4682" max="4687" width="1.140625" style="7" customWidth="1"/>
    <col min="4688" max="4688" width="4.5703125" style="7" customWidth="1"/>
    <col min="4689" max="4689" width="3" style="7" customWidth="1"/>
    <col min="4690" max="4690" width="1.42578125" style="7" customWidth="1"/>
    <col min="4691" max="4691" width="1.28515625" style="7" customWidth="1"/>
    <col min="4692" max="4693" width="1.140625" style="7" customWidth="1"/>
    <col min="4694" max="4694" width="8.7109375" style="7" bestFit="1" customWidth="1"/>
    <col min="4695" max="4696" width="1.140625" style="7" customWidth="1"/>
    <col min="4697" max="4864" width="6.85546875" style="7" customWidth="1"/>
    <col min="4865" max="4865" width="1.140625" style="7" customWidth="1"/>
    <col min="4866" max="4866" width="2.28515625" style="7" customWidth="1"/>
    <col min="4867" max="4867" width="3.140625" style="7" customWidth="1"/>
    <col min="4868" max="4868" width="1.42578125" style="7" customWidth="1"/>
    <col min="4869" max="4870" width="1.140625" style="7" customWidth="1"/>
    <col min="4871" max="4871" width="4.5703125" style="7" customWidth="1"/>
    <col min="4872" max="4879" width="1.140625" style="7" customWidth="1"/>
    <col min="4880" max="4880" width="1" style="7" customWidth="1"/>
    <col min="4881" max="4881" width="1.28515625" style="7" customWidth="1"/>
    <col min="4882" max="4882" width="3.42578125" style="7" customWidth="1"/>
    <col min="4883" max="4883" width="1.140625" style="7" customWidth="1"/>
    <col min="4884" max="4884" width="4.28515625" style="7" customWidth="1"/>
    <col min="4885" max="4885" width="1.42578125" style="7" customWidth="1"/>
    <col min="4886" max="4887" width="1.140625" style="7" customWidth="1"/>
    <col min="4888" max="4888" width="3.42578125" style="7" customWidth="1"/>
    <col min="4889" max="4889" width="2.28515625" style="7" customWidth="1"/>
    <col min="4890" max="4896" width="1.140625" style="7" customWidth="1"/>
    <col min="4897" max="4897" width="2.28515625" style="7" customWidth="1"/>
    <col min="4898" max="4900" width="1.140625" style="7" customWidth="1"/>
    <col min="4901" max="4902" width="2.28515625" style="7" customWidth="1"/>
    <col min="4903" max="4905" width="1.140625" style="7" customWidth="1"/>
    <col min="4906" max="4906" width="2.28515625" style="7" customWidth="1"/>
    <col min="4907" max="4907" width="4.5703125" style="7" customWidth="1"/>
    <col min="4908" max="4909" width="1.140625" style="7" customWidth="1"/>
    <col min="4910" max="4910" width="4.5703125" style="7" customWidth="1"/>
    <col min="4911" max="4911" width="1.140625" style="7" customWidth="1"/>
    <col min="4912" max="4912" width="3.42578125" style="7" customWidth="1"/>
    <col min="4913" max="4917" width="1.140625" style="7" customWidth="1"/>
    <col min="4918" max="4918" width="3.42578125" style="7" customWidth="1"/>
    <col min="4919" max="4928" width="1.140625" style="7" customWidth="1"/>
    <col min="4929" max="4929" width="3.42578125" style="7" customWidth="1"/>
    <col min="4930" max="4931" width="1.140625" style="7" customWidth="1"/>
    <col min="4932" max="4932" width="2.28515625" style="7" customWidth="1"/>
    <col min="4933" max="4933" width="1.140625" style="7" customWidth="1"/>
    <col min="4934" max="4934" width="1.28515625" style="7" customWidth="1"/>
    <col min="4935" max="4935" width="1" style="7" customWidth="1"/>
    <col min="4936" max="4936" width="2.28515625" style="7" customWidth="1"/>
    <col min="4937" max="4937" width="4.5703125" style="7" customWidth="1"/>
    <col min="4938" max="4943" width="1.140625" style="7" customWidth="1"/>
    <col min="4944" max="4944" width="4.5703125" style="7" customWidth="1"/>
    <col min="4945" max="4945" width="3" style="7" customWidth="1"/>
    <col min="4946" max="4946" width="1.42578125" style="7" customWidth="1"/>
    <col min="4947" max="4947" width="1.28515625" style="7" customWidth="1"/>
    <col min="4948" max="4949" width="1.140625" style="7" customWidth="1"/>
    <col min="4950" max="4950" width="8.7109375" style="7" bestFit="1" customWidth="1"/>
    <col min="4951" max="4952" width="1.140625" style="7" customWidth="1"/>
    <col min="4953" max="5120" width="6.85546875" style="7" customWidth="1"/>
    <col min="5121" max="5121" width="1.140625" style="7" customWidth="1"/>
    <col min="5122" max="5122" width="2.28515625" style="7" customWidth="1"/>
    <col min="5123" max="5123" width="3.140625" style="7" customWidth="1"/>
    <col min="5124" max="5124" width="1.42578125" style="7" customWidth="1"/>
    <col min="5125" max="5126" width="1.140625" style="7" customWidth="1"/>
    <col min="5127" max="5127" width="4.5703125" style="7" customWidth="1"/>
    <col min="5128" max="5135" width="1.140625" style="7" customWidth="1"/>
    <col min="5136" max="5136" width="1" style="7" customWidth="1"/>
    <col min="5137" max="5137" width="1.28515625" style="7" customWidth="1"/>
    <col min="5138" max="5138" width="3.42578125" style="7" customWidth="1"/>
    <col min="5139" max="5139" width="1.140625" style="7" customWidth="1"/>
    <col min="5140" max="5140" width="4.28515625" style="7" customWidth="1"/>
    <col min="5141" max="5141" width="1.42578125" style="7" customWidth="1"/>
    <col min="5142" max="5143" width="1.140625" style="7" customWidth="1"/>
    <col min="5144" max="5144" width="3.42578125" style="7" customWidth="1"/>
    <col min="5145" max="5145" width="2.28515625" style="7" customWidth="1"/>
    <col min="5146" max="5152" width="1.140625" style="7" customWidth="1"/>
    <col min="5153" max="5153" width="2.28515625" style="7" customWidth="1"/>
    <col min="5154" max="5156" width="1.140625" style="7" customWidth="1"/>
    <col min="5157" max="5158" width="2.28515625" style="7" customWidth="1"/>
    <col min="5159" max="5161" width="1.140625" style="7" customWidth="1"/>
    <col min="5162" max="5162" width="2.28515625" style="7" customWidth="1"/>
    <col min="5163" max="5163" width="4.5703125" style="7" customWidth="1"/>
    <col min="5164" max="5165" width="1.140625" style="7" customWidth="1"/>
    <col min="5166" max="5166" width="4.5703125" style="7" customWidth="1"/>
    <col min="5167" max="5167" width="1.140625" style="7" customWidth="1"/>
    <col min="5168" max="5168" width="3.42578125" style="7" customWidth="1"/>
    <col min="5169" max="5173" width="1.140625" style="7" customWidth="1"/>
    <col min="5174" max="5174" width="3.42578125" style="7" customWidth="1"/>
    <col min="5175" max="5184" width="1.140625" style="7" customWidth="1"/>
    <col min="5185" max="5185" width="3.42578125" style="7" customWidth="1"/>
    <col min="5186" max="5187" width="1.140625" style="7" customWidth="1"/>
    <col min="5188" max="5188" width="2.28515625" style="7" customWidth="1"/>
    <col min="5189" max="5189" width="1.140625" style="7" customWidth="1"/>
    <col min="5190" max="5190" width="1.28515625" style="7" customWidth="1"/>
    <col min="5191" max="5191" width="1" style="7" customWidth="1"/>
    <col min="5192" max="5192" width="2.28515625" style="7" customWidth="1"/>
    <col min="5193" max="5193" width="4.5703125" style="7" customWidth="1"/>
    <col min="5194" max="5199" width="1.140625" style="7" customWidth="1"/>
    <col min="5200" max="5200" width="4.5703125" style="7" customWidth="1"/>
    <col min="5201" max="5201" width="3" style="7" customWidth="1"/>
    <col min="5202" max="5202" width="1.42578125" style="7" customWidth="1"/>
    <col min="5203" max="5203" width="1.28515625" style="7" customWidth="1"/>
    <col min="5204" max="5205" width="1.140625" style="7" customWidth="1"/>
    <col min="5206" max="5206" width="8.7109375" style="7" bestFit="1" customWidth="1"/>
    <col min="5207" max="5208" width="1.140625" style="7" customWidth="1"/>
    <col min="5209" max="5376" width="6.85546875" style="7" customWidth="1"/>
    <col min="5377" max="5377" width="1.140625" style="7" customWidth="1"/>
    <col min="5378" max="5378" width="2.28515625" style="7" customWidth="1"/>
    <col min="5379" max="5379" width="3.140625" style="7" customWidth="1"/>
    <col min="5380" max="5380" width="1.42578125" style="7" customWidth="1"/>
    <col min="5381" max="5382" width="1.140625" style="7" customWidth="1"/>
    <col min="5383" max="5383" width="4.5703125" style="7" customWidth="1"/>
    <col min="5384" max="5391" width="1.140625" style="7" customWidth="1"/>
    <col min="5392" max="5392" width="1" style="7" customWidth="1"/>
    <col min="5393" max="5393" width="1.28515625" style="7" customWidth="1"/>
    <col min="5394" max="5394" width="3.42578125" style="7" customWidth="1"/>
    <col min="5395" max="5395" width="1.140625" style="7" customWidth="1"/>
    <col min="5396" max="5396" width="4.28515625" style="7" customWidth="1"/>
    <col min="5397" max="5397" width="1.42578125" style="7" customWidth="1"/>
    <col min="5398" max="5399" width="1.140625" style="7" customWidth="1"/>
    <col min="5400" max="5400" width="3.42578125" style="7" customWidth="1"/>
    <col min="5401" max="5401" width="2.28515625" style="7" customWidth="1"/>
    <col min="5402" max="5408" width="1.140625" style="7" customWidth="1"/>
    <col min="5409" max="5409" width="2.28515625" style="7" customWidth="1"/>
    <col min="5410" max="5412" width="1.140625" style="7" customWidth="1"/>
    <col min="5413" max="5414" width="2.28515625" style="7" customWidth="1"/>
    <col min="5415" max="5417" width="1.140625" style="7" customWidth="1"/>
    <col min="5418" max="5418" width="2.28515625" style="7" customWidth="1"/>
    <col min="5419" max="5419" width="4.5703125" style="7" customWidth="1"/>
    <col min="5420" max="5421" width="1.140625" style="7" customWidth="1"/>
    <col min="5422" max="5422" width="4.5703125" style="7" customWidth="1"/>
    <col min="5423" max="5423" width="1.140625" style="7" customWidth="1"/>
    <col min="5424" max="5424" width="3.42578125" style="7" customWidth="1"/>
    <col min="5425" max="5429" width="1.140625" style="7" customWidth="1"/>
    <col min="5430" max="5430" width="3.42578125" style="7" customWidth="1"/>
    <col min="5431" max="5440" width="1.140625" style="7" customWidth="1"/>
    <col min="5441" max="5441" width="3.42578125" style="7" customWidth="1"/>
    <col min="5442" max="5443" width="1.140625" style="7" customWidth="1"/>
    <col min="5444" max="5444" width="2.28515625" style="7" customWidth="1"/>
    <col min="5445" max="5445" width="1.140625" style="7" customWidth="1"/>
    <col min="5446" max="5446" width="1.28515625" style="7" customWidth="1"/>
    <col min="5447" max="5447" width="1" style="7" customWidth="1"/>
    <col min="5448" max="5448" width="2.28515625" style="7" customWidth="1"/>
    <col min="5449" max="5449" width="4.5703125" style="7" customWidth="1"/>
    <col min="5450" max="5455" width="1.140625" style="7" customWidth="1"/>
    <col min="5456" max="5456" width="4.5703125" style="7" customWidth="1"/>
    <col min="5457" max="5457" width="3" style="7" customWidth="1"/>
    <col min="5458" max="5458" width="1.42578125" style="7" customWidth="1"/>
    <col min="5459" max="5459" width="1.28515625" style="7" customWidth="1"/>
    <col min="5460" max="5461" width="1.140625" style="7" customWidth="1"/>
    <col min="5462" max="5462" width="8.7109375" style="7" bestFit="1" customWidth="1"/>
    <col min="5463" max="5464" width="1.140625" style="7" customWidth="1"/>
    <col min="5465" max="5632" width="6.85546875" style="7" customWidth="1"/>
    <col min="5633" max="5633" width="1.140625" style="7" customWidth="1"/>
    <col min="5634" max="5634" width="2.28515625" style="7" customWidth="1"/>
    <col min="5635" max="5635" width="3.140625" style="7" customWidth="1"/>
    <col min="5636" max="5636" width="1.42578125" style="7" customWidth="1"/>
    <col min="5637" max="5638" width="1.140625" style="7" customWidth="1"/>
    <col min="5639" max="5639" width="4.5703125" style="7" customWidth="1"/>
    <col min="5640" max="5647" width="1.140625" style="7" customWidth="1"/>
    <col min="5648" max="5648" width="1" style="7" customWidth="1"/>
    <col min="5649" max="5649" width="1.28515625" style="7" customWidth="1"/>
    <col min="5650" max="5650" width="3.42578125" style="7" customWidth="1"/>
    <col min="5651" max="5651" width="1.140625" style="7" customWidth="1"/>
    <col min="5652" max="5652" width="4.28515625" style="7" customWidth="1"/>
    <col min="5653" max="5653" width="1.42578125" style="7" customWidth="1"/>
    <col min="5654" max="5655" width="1.140625" style="7" customWidth="1"/>
    <col min="5656" max="5656" width="3.42578125" style="7" customWidth="1"/>
    <col min="5657" max="5657" width="2.28515625" style="7" customWidth="1"/>
    <col min="5658" max="5664" width="1.140625" style="7" customWidth="1"/>
    <col min="5665" max="5665" width="2.28515625" style="7" customWidth="1"/>
    <col min="5666" max="5668" width="1.140625" style="7" customWidth="1"/>
    <col min="5669" max="5670" width="2.28515625" style="7" customWidth="1"/>
    <col min="5671" max="5673" width="1.140625" style="7" customWidth="1"/>
    <col min="5674" max="5674" width="2.28515625" style="7" customWidth="1"/>
    <col min="5675" max="5675" width="4.5703125" style="7" customWidth="1"/>
    <col min="5676" max="5677" width="1.140625" style="7" customWidth="1"/>
    <col min="5678" max="5678" width="4.5703125" style="7" customWidth="1"/>
    <col min="5679" max="5679" width="1.140625" style="7" customWidth="1"/>
    <col min="5680" max="5680" width="3.42578125" style="7" customWidth="1"/>
    <col min="5681" max="5685" width="1.140625" style="7" customWidth="1"/>
    <col min="5686" max="5686" width="3.42578125" style="7" customWidth="1"/>
    <col min="5687" max="5696" width="1.140625" style="7" customWidth="1"/>
    <col min="5697" max="5697" width="3.42578125" style="7" customWidth="1"/>
    <col min="5698" max="5699" width="1.140625" style="7" customWidth="1"/>
    <col min="5700" max="5700" width="2.28515625" style="7" customWidth="1"/>
    <col min="5701" max="5701" width="1.140625" style="7" customWidth="1"/>
    <col min="5702" max="5702" width="1.28515625" style="7" customWidth="1"/>
    <col min="5703" max="5703" width="1" style="7" customWidth="1"/>
    <col min="5704" max="5704" width="2.28515625" style="7" customWidth="1"/>
    <col min="5705" max="5705" width="4.5703125" style="7" customWidth="1"/>
    <col min="5706" max="5711" width="1.140625" style="7" customWidth="1"/>
    <col min="5712" max="5712" width="4.5703125" style="7" customWidth="1"/>
    <col min="5713" max="5713" width="3" style="7" customWidth="1"/>
    <col min="5714" max="5714" width="1.42578125" style="7" customWidth="1"/>
    <col min="5715" max="5715" width="1.28515625" style="7" customWidth="1"/>
    <col min="5716" max="5717" width="1.140625" style="7" customWidth="1"/>
    <col min="5718" max="5718" width="8.7109375" style="7" bestFit="1" customWidth="1"/>
    <col min="5719" max="5720" width="1.140625" style="7" customWidth="1"/>
    <col min="5721" max="5888" width="6.85546875" style="7" customWidth="1"/>
    <col min="5889" max="5889" width="1.140625" style="7" customWidth="1"/>
    <col min="5890" max="5890" width="2.28515625" style="7" customWidth="1"/>
    <col min="5891" max="5891" width="3.140625" style="7" customWidth="1"/>
    <col min="5892" max="5892" width="1.42578125" style="7" customWidth="1"/>
    <col min="5893" max="5894" width="1.140625" style="7" customWidth="1"/>
    <col min="5895" max="5895" width="4.5703125" style="7" customWidth="1"/>
    <col min="5896" max="5903" width="1.140625" style="7" customWidth="1"/>
    <col min="5904" max="5904" width="1" style="7" customWidth="1"/>
    <col min="5905" max="5905" width="1.28515625" style="7" customWidth="1"/>
    <col min="5906" max="5906" width="3.42578125" style="7" customWidth="1"/>
    <col min="5907" max="5907" width="1.140625" style="7" customWidth="1"/>
    <col min="5908" max="5908" width="4.28515625" style="7" customWidth="1"/>
    <col min="5909" max="5909" width="1.42578125" style="7" customWidth="1"/>
    <col min="5910" max="5911" width="1.140625" style="7" customWidth="1"/>
    <col min="5912" max="5912" width="3.42578125" style="7" customWidth="1"/>
    <col min="5913" max="5913" width="2.28515625" style="7" customWidth="1"/>
    <col min="5914" max="5920" width="1.140625" style="7" customWidth="1"/>
    <col min="5921" max="5921" width="2.28515625" style="7" customWidth="1"/>
    <col min="5922" max="5924" width="1.140625" style="7" customWidth="1"/>
    <col min="5925" max="5926" width="2.28515625" style="7" customWidth="1"/>
    <col min="5927" max="5929" width="1.140625" style="7" customWidth="1"/>
    <col min="5930" max="5930" width="2.28515625" style="7" customWidth="1"/>
    <col min="5931" max="5931" width="4.5703125" style="7" customWidth="1"/>
    <col min="5932" max="5933" width="1.140625" style="7" customWidth="1"/>
    <col min="5934" max="5934" width="4.5703125" style="7" customWidth="1"/>
    <col min="5935" max="5935" width="1.140625" style="7" customWidth="1"/>
    <col min="5936" max="5936" width="3.42578125" style="7" customWidth="1"/>
    <col min="5937" max="5941" width="1.140625" style="7" customWidth="1"/>
    <col min="5942" max="5942" width="3.42578125" style="7" customWidth="1"/>
    <col min="5943" max="5952" width="1.140625" style="7" customWidth="1"/>
    <col min="5953" max="5953" width="3.42578125" style="7" customWidth="1"/>
    <col min="5954" max="5955" width="1.140625" style="7" customWidth="1"/>
    <col min="5956" max="5956" width="2.28515625" style="7" customWidth="1"/>
    <col min="5957" max="5957" width="1.140625" style="7" customWidth="1"/>
    <col min="5958" max="5958" width="1.28515625" style="7" customWidth="1"/>
    <col min="5959" max="5959" width="1" style="7" customWidth="1"/>
    <col min="5960" max="5960" width="2.28515625" style="7" customWidth="1"/>
    <col min="5961" max="5961" width="4.5703125" style="7" customWidth="1"/>
    <col min="5962" max="5967" width="1.140625" style="7" customWidth="1"/>
    <col min="5968" max="5968" width="4.5703125" style="7" customWidth="1"/>
    <col min="5969" max="5969" width="3" style="7" customWidth="1"/>
    <col min="5970" max="5970" width="1.42578125" style="7" customWidth="1"/>
    <col min="5971" max="5971" width="1.28515625" style="7" customWidth="1"/>
    <col min="5972" max="5973" width="1.140625" style="7" customWidth="1"/>
    <col min="5974" max="5974" width="8.7109375" style="7" bestFit="1" customWidth="1"/>
    <col min="5975" max="5976" width="1.140625" style="7" customWidth="1"/>
    <col min="5977" max="6144" width="6.85546875" style="7" customWidth="1"/>
    <col min="6145" max="6145" width="1.140625" style="7" customWidth="1"/>
    <col min="6146" max="6146" width="2.28515625" style="7" customWidth="1"/>
    <col min="6147" max="6147" width="3.140625" style="7" customWidth="1"/>
    <col min="6148" max="6148" width="1.42578125" style="7" customWidth="1"/>
    <col min="6149" max="6150" width="1.140625" style="7" customWidth="1"/>
    <col min="6151" max="6151" width="4.5703125" style="7" customWidth="1"/>
    <col min="6152" max="6159" width="1.140625" style="7" customWidth="1"/>
    <col min="6160" max="6160" width="1" style="7" customWidth="1"/>
    <col min="6161" max="6161" width="1.28515625" style="7" customWidth="1"/>
    <col min="6162" max="6162" width="3.42578125" style="7" customWidth="1"/>
    <col min="6163" max="6163" width="1.140625" style="7" customWidth="1"/>
    <col min="6164" max="6164" width="4.28515625" style="7" customWidth="1"/>
    <col min="6165" max="6165" width="1.42578125" style="7" customWidth="1"/>
    <col min="6166" max="6167" width="1.140625" style="7" customWidth="1"/>
    <col min="6168" max="6168" width="3.42578125" style="7" customWidth="1"/>
    <col min="6169" max="6169" width="2.28515625" style="7" customWidth="1"/>
    <col min="6170" max="6176" width="1.140625" style="7" customWidth="1"/>
    <col min="6177" max="6177" width="2.28515625" style="7" customWidth="1"/>
    <col min="6178" max="6180" width="1.140625" style="7" customWidth="1"/>
    <col min="6181" max="6182" width="2.28515625" style="7" customWidth="1"/>
    <col min="6183" max="6185" width="1.140625" style="7" customWidth="1"/>
    <col min="6186" max="6186" width="2.28515625" style="7" customWidth="1"/>
    <col min="6187" max="6187" width="4.5703125" style="7" customWidth="1"/>
    <col min="6188" max="6189" width="1.140625" style="7" customWidth="1"/>
    <col min="6190" max="6190" width="4.5703125" style="7" customWidth="1"/>
    <col min="6191" max="6191" width="1.140625" style="7" customWidth="1"/>
    <col min="6192" max="6192" width="3.42578125" style="7" customWidth="1"/>
    <col min="6193" max="6197" width="1.140625" style="7" customWidth="1"/>
    <col min="6198" max="6198" width="3.42578125" style="7" customWidth="1"/>
    <col min="6199" max="6208" width="1.140625" style="7" customWidth="1"/>
    <col min="6209" max="6209" width="3.42578125" style="7" customWidth="1"/>
    <col min="6210" max="6211" width="1.140625" style="7" customWidth="1"/>
    <col min="6212" max="6212" width="2.28515625" style="7" customWidth="1"/>
    <col min="6213" max="6213" width="1.140625" style="7" customWidth="1"/>
    <col min="6214" max="6214" width="1.28515625" style="7" customWidth="1"/>
    <col min="6215" max="6215" width="1" style="7" customWidth="1"/>
    <col min="6216" max="6216" width="2.28515625" style="7" customWidth="1"/>
    <col min="6217" max="6217" width="4.5703125" style="7" customWidth="1"/>
    <col min="6218" max="6223" width="1.140625" style="7" customWidth="1"/>
    <col min="6224" max="6224" width="4.5703125" style="7" customWidth="1"/>
    <col min="6225" max="6225" width="3" style="7" customWidth="1"/>
    <col min="6226" max="6226" width="1.42578125" style="7" customWidth="1"/>
    <col min="6227" max="6227" width="1.28515625" style="7" customWidth="1"/>
    <col min="6228" max="6229" width="1.140625" style="7" customWidth="1"/>
    <col min="6230" max="6230" width="8.7109375" style="7" bestFit="1" customWidth="1"/>
    <col min="6231" max="6232" width="1.140625" style="7" customWidth="1"/>
    <col min="6233" max="6400" width="6.85546875" style="7" customWidth="1"/>
    <col min="6401" max="6401" width="1.140625" style="7" customWidth="1"/>
    <col min="6402" max="6402" width="2.28515625" style="7" customWidth="1"/>
    <col min="6403" max="6403" width="3.140625" style="7" customWidth="1"/>
    <col min="6404" max="6404" width="1.42578125" style="7" customWidth="1"/>
    <col min="6405" max="6406" width="1.140625" style="7" customWidth="1"/>
    <col min="6407" max="6407" width="4.5703125" style="7" customWidth="1"/>
    <col min="6408" max="6415" width="1.140625" style="7" customWidth="1"/>
    <col min="6416" max="6416" width="1" style="7" customWidth="1"/>
    <col min="6417" max="6417" width="1.28515625" style="7" customWidth="1"/>
    <col min="6418" max="6418" width="3.42578125" style="7" customWidth="1"/>
    <col min="6419" max="6419" width="1.140625" style="7" customWidth="1"/>
    <col min="6420" max="6420" width="4.28515625" style="7" customWidth="1"/>
    <col min="6421" max="6421" width="1.42578125" style="7" customWidth="1"/>
    <col min="6422" max="6423" width="1.140625" style="7" customWidth="1"/>
    <col min="6424" max="6424" width="3.42578125" style="7" customWidth="1"/>
    <col min="6425" max="6425" width="2.28515625" style="7" customWidth="1"/>
    <col min="6426" max="6432" width="1.140625" style="7" customWidth="1"/>
    <col min="6433" max="6433" width="2.28515625" style="7" customWidth="1"/>
    <col min="6434" max="6436" width="1.140625" style="7" customWidth="1"/>
    <col min="6437" max="6438" width="2.28515625" style="7" customWidth="1"/>
    <col min="6439" max="6441" width="1.140625" style="7" customWidth="1"/>
    <col min="6442" max="6442" width="2.28515625" style="7" customWidth="1"/>
    <col min="6443" max="6443" width="4.5703125" style="7" customWidth="1"/>
    <col min="6444" max="6445" width="1.140625" style="7" customWidth="1"/>
    <col min="6446" max="6446" width="4.5703125" style="7" customWidth="1"/>
    <col min="6447" max="6447" width="1.140625" style="7" customWidth="1"/>
    <col min="6448" max="6448" width="3.42578125" style="7" customWidth="1"/>
    <col min="6449" max="6453" width="1.140625" style="7" customWidth="1"/>
    <col min="6454" max="6454" width="3.42578125" style="7" customWidth="1"/>
    <col min="6455" max="6464" width="1.140625" style="7" customWidth="1"/>
    <col min="6465" max="6465" width="3.42578125" style="7" customWidth="1"/>
    <col min="6466" max="6467" width="1.140625" style="7" customWidth="1"/>
    <col min="6468" max="6468" width="2.28515625" style="7" customWidth="1"/>
    <col min="6469" max="6469" width="1.140625" style="7" customWidth="1"/>
    <col min="6470" max="6470" width="1.28515625" style="7" customWidth="1"/>
    <col min="6471" max="6471" width="1" style="7" customWidth="1"/>
    <col min="6472" max="6472" width="2.28515625" style="7" customWidth="1"/>
    <col min="6473" max="6473" width="4.5703125" style="7" customWidth="1"/>
    <col min="6474" max="6479" width="1.140625" style="7" customWidth="1"/>
    <col min="6480" max="6480" width="4.5703125" style="7" customWidth="1"/>
    <col min="6481" max="6481" width="3" style="7" customWidth="1"/>
    <col min="6482" max="6482" width="1.42578125" style="7" customWidth="1"/>
    <col min="6483" max="6483" width="1.28515625" style="7" customWidth="1"/>
    <col min="6484" max="6485" width="1.140625" style="7" customWidth="1"/>
    <col min="6486" max="6486" width="8.7109375" style="7" bestFit="1" customWidth="1"/>
    <col min="6487" max="6488" width="1.140625" style="7" customWidth="1"/>
    <col min="6489" max="6656" width="6.85546875" style="7" customWidth="1"/>
    <col min="6657" max="6657" width="1.140625" style="7" customWidth="1"/>
    <col min="6658" max="6658" width="2.28515625" style="7" customWidth="1"/>
    <col min="6659" max="6659" width="3.140625" style="7" customWidth="1"/>
    <col min="6660" max="6660" width="1.42578125" style="7" customWidth="1"/>
    <col min="6661" max="6662" width="1.140625" style="7" customWidth="1"/>
    <col min="6663" max="6663" width="4.5703125" style="7" customWidth="1"/>
    <col min="6664" max="6671" width="1.140625" style="7" customWidth="1"/>
    <col min="6672" max="6672" width="1" style="7" customWidth="1"/>
    <col min="6673" max="6673" width="1.28515625" style="7" customWidth="1"/>
    <col min="6674" max="6674" width="3.42578125" style="7" customWidth="1"/>
    <col min="6675" max="6675" width="1.140625" style="7" customWidth="1"/>
    <col min="6676" max="6676" width="4.28515625" style="7" customWidth="1"/>
    <col min="6677" max="6677" width="1.42578125" style="7" customWidth="1"/>
    <col min="6678" max="6679" width="1.140625" style="7" customWidth="1"/>
    <col min="6680" max="6680" width="3.42578125" style="7" customWidth="1"/>
    <col min="6681" max="6681" width="2.28515625" style="7" customWidth="1"/>
    <col min="6682" max="6688" width="1.140625" style="7" customWidth="1"/>
    <col min="6689" max="6689" width="2.28515625" style="7" customWidth="1"/>
    <col min="6690" max="6692" width="1.140625" style="7" customWidth="1"/>
    <col min="6693" max="6694" width="2.28515625" style="7" customWidth="1"/>
    <col min="6695" max="6697" width="1.140625" style="7" customWidth="1"/>
    <col min="6698" max="6698" width="2.28515625" style="7" customWidth="1"/>
    <col min="6699" max="6699" width="4.5703125" style="7" customWidth="1"/>
    <col min="6700" max="6701" width="1.140625" style="7" customWidth="1"/>
    <col min="6702" max="6702" width="4.5703125" style="7" customWidth="1"/>
    <col min="6703" max="6703" width="1.140625" style="7" customWidth="1"/>
    <col min="6704" max="6704" width="3.42578125" style="7" customWidth="1"/>
    <col min="6705" max="6709" width="1.140625" style="7" customWidth="1"/>
    <col min="6710" max="6710" width="3.42578125" style="7" customWidth="1"/>
    <col min="6711" max="6720" width="1.140625" style="7" customWidth="1"/>
    <col min="6721" max="6721" width="3.42578125" style="7" customWidth="1"/>
    <col min="6722" max="6723" width="1.140625" style="7" customWidth="1"/>
    <col min="6724" max="6724" width="2.28515625" style="7" customWidth="1"/>
    <col min="6725" max="6725" width="1.140625" style="7" customWidth="1"/>
    <col min="6726" max="6726" width="1.28515625" style="7" customWidth="1"/>
    <col min="6727" max="6727" width="1" style="7" customWidth="1"/>
    <col min="6728" max="6728" width="2.28515625" style="7" customWidth="1"/>
    <col min="6729" max="6729" width="4.5703125" style="7" customWidth="1"/>
    <col min="6730" max="6735" width="1.140625" style="7" customWidth="1"/>
    <col min="6736" max="6736" width="4.5703125" style="7" customWidth="1"/>
    <col min="6737" max="6737" width="3" style="7" customWidth="1"/>
    <col min="6738" max="6738" width="1.42578125" style="7" customWidth="1"/>
    <col min="6739" max="6739" width="1.28515625" style="7" customWidth="1"/>
    <col min="6740" max="6741" width="1.140625" style="7" customWidth="1"/>
    <col min="6742" max="6742" width="8.7109375" style="7" bestFit="1" customWidth="1"/>
    <col min="6743" max="6744" width="1.140625" style="7" customWidth="1"/>
    <col min="6745" max="6912" width="6.85546875" style="7" customWidth="1"/>
    <col min="6913" max="6913" width="1.140625" style="7" customWidth="1"/>
    <col min="6914" max="6914" width="2.28515625" style="7" customWidth="1"/>
    <col min="6915" max="6915" width="3.140625" style="7" customWidth="1"/>
    <col min="6916" max="6916" width="1.42578125" style="7" customWidth="1"/>
    <col min="6917" max="6918" width="1.140625" style="7" customWidth="1"/>
    <col min="6919" max="6919" width="4.5703125" style="7" customWidth="1"/>
    <col min="6920" max="6927" width="1.140625" style="7" customWidth="1"/>
    <col min="6928" max="6928" width="1" style="7" customWidth="1"/>
    <col min="6929" max="6929" width="1.28515625" style="7" customWidth="1"/>
    <col min="6930" max="6930" width="3.42578125" style="7" customWidth="1"/>
    <col min="6931" max="6931" width="1.140625" style="7" customWidth="1"/>
    <col min="6932" max="6932" width="4.28515625" style="7" customWidth="1"/>
    <col min="6933" max="6933" width="1.42578125" style="7" customWidth="1"/>
    <col min="6934" max="6935" width="1.140625" style="7" customWidth="1"/>
    <col min="6936" max="6936" width="3.42578125" style="7" customWidth="1"/>
    <col min="6937" max="6937" width="2.28515625" style="7" customWidth="1"/>
    <col min="6938" max="6944" width="1.140625" style="7" customWidth="1"/>
    <col min="6945" max="6945" width="2.28515625" style="7" customWidth="1"/>
    <col min="6946" max="6948" width="1.140625" style="7" customWidth="1"/>
    <col min="6949" max="6950" width="2.28515625" style="7" customWidth="1"/>
    <col min="6951" max="6953" width="1.140625" style="7" customWidth="1"/>
    <col min="6954" max="6954" width="2.28515625" style="7" customWidth="1"/>
    <col min="6955" max="6955" width="4.5703125" style="7" customWidth="1"/>
    <col min="6956" max="6957" width="1.140625" style="7" customWidth="1"/>
    <col min="6958" max="6958" width="4.5703125" style="7" customWidth="1"/>
    <col min="6959" max="6959" width="1.140625" style="7" customWidth="1"/>
    <col min="6960" max="6960" width="3.42578125" style="7" customWidth="1"/>
    <col min="6961" max="6965" width="1.140625" style="7" customWidth="1"/>
    <col min="6966" max="6966" width="3.42578125" style="7" customWidth="1"/>
    <col min="6967" max="6976" width="1.140625" style="7" customWidth="1"/>
    <col min="6977" max="6977" width="3.42578125" style="7" customWidth="1"/>
    <col min="6978" max="6979" width="1.140625" style="7" customWidth="1"/>
    <col min="6980" max="6980" width="2.28515625" style="7" customWidth="1"/>
    <col min="6981" max="6981" width="1.140625" style="7" customWidth="1"/>
    <col min="6982" max="6982" width="1.28515625" style="7" customWidth="1"/>
    <col min="6983" max="6983" width="1" style="7" customWidth="1"/>
    <col min="6984" max="6984" width="2.28515625" style="7" customWidth="1"/>
    <col min="6985" max="6985" width="4.5703125" style="7" customWidth="1"/>
    <col min="6986" max="6991" width="1.140625" style="7" customWidth="1"/>
    <col min="6992" max="6992" width="4.5703125" style="7" customWidth="1"/>
    <col min="6993" max="6993" width="3" style="7" customWidth="1"/>
    <col min="6994" max="6994" width="1.42578125" style="7" customWidth="1"/>
    <col min="6995" max="6995" width="1.28515625" style="7" customWidth="1"/>
    <col min="6996" max="6997" width="1.140625" style="7" customWidth="1"/>
    <col min="6998" max="6998" width="8.7109375" style="7" bestFit="1" customWidth="1"/>
    <col min="6999" max="7000" width="1.140625" style="7" customWidth="1"/>
    <col min="7001" max="7168" width="6.85546875" style="7" customWidth="1"/>
    <col min="7169" max="7169" width="1.140625" style="7" customWidth="1"/>
    <col min="7170" max="7170" width="2.28515625" style="7" customWidth="1"/>
    <col min="7171" max="7171" width="3.140625" style="7" customWidth="1"/>
    <col min="7172" max="7172" width="1.42578125" style="7" customWidth="1"/>
    <col min="7173" max="7174" width="1.140625" style="7" customWidth="1"/>
    <col min="7175" max="7175" width="4.5703125" style="7" customWidth="1"/>
    <col min="7176" max="7183" width="1.140625" style="7" customWidth="1"/>
    <col min="7184" max="7184" width="1" style="7" customWidth="1"/>
    <col min="7185" max="7185" width="1.28515625" style="7" customWidth="1"/>
    <col min="7186" max="7186" width="3.42578125" style="7" customWidth="1"/>
    <col min="7187" max="7187" width="1.140625" style="7" customWidth="1"/>
    <col min="7188" max="7188" width="4.28515625" style="7" customWidth="1"/>
    <col min="7189" max="7189" width="1.42578125" style="7" customWidth="1"/>
    <col min="7190" max="7191" width="1.140625" style="7" customWidth="1"/>
    <col min="7192" max="7192" width="3.42578125" style="7" customWidth="1"/>
    <col min="7193" max="7193" width="2.28515625" style="7" customWidth="1"/>
    <col min="7194" max="7200" width="1.140625" style="7" customWidth="1"/>
    <col min="7201" max="7201" width="2.28515625" style="7" customWidth="1"/>
    <col min="7202" max="7204" width="1.140625" style="7" customWidth="1"/>
    <col min="7205" max="7206" width="2.28515625" style="7" customWidth="1"/>
    <col min="7207" max="7209" width="1.140625" style="7" customWidth="1"/>
    <col min="7210" max="7210" width="2.28515625" style="7" customWidth="1"/>
    <col min="7211" max="7211" width="4.5703125" style="7" customWidth="1"/>
    <col min="7212" max="7213" width="1.140625" style="7" customWidth="1"/>
    <col min="7214" max="7214" width="4.5703125" style="7" customWidth="1"/>
    <col min="7215" max="7215" width="1.140625" style="7" customWidth="1"/>
    <col min="7216" max="7216" width="3.42578125" style="7" customWidth="1"/>
    <col min="7217" max="7221" width="1.140625" style="7" customWidth="1"/>
    <col min="7222" max="7222" width="3.42578125" style="7" customWidth="1"/>
    <col min="7223" max="7232" width="1.140625" style="7" customWidth="1"/>
    <col min="7233" max="7233" width="3.42578125" style="7" customWidth="1"/>
    <col min="7234" max="7235" width="1.140625" style="7" customWidth="1"/>
    <col min="7236" max="7236" width="2.28515625" style="7" customWidth="1"/>
    <col min="7237" max="7237" width="1.140625" style="7" customWidth="1"/>
    <col min="7238" max="7238" width="1.28515625" style="7" customWidth="1"/>
    <col min="7239" max="7239" width="1" style="7" customWidth="1"/>
    <col min="7240" max="7240" width="2.28515625" style="7" customWidth="1"/>
    <col min="7241" max="7241" width="4.5703125" style="7" customWidth="1"/>
    <col min="7242" max="7247" width="1.140625" style="7" customWidth="1"/>
    <col min="7248" max="7248" width="4.5703125" style="7" customWidth="1"/>
    <col min="7249" max="7249" width="3" style="7" customWidth="1"/>
    <col min="7250" max="7250" width="1.42578125" style="7" customWidth="1"/>
    <col min="7251" max="7251" width="1.28515625" style="7" customWidth="1"/>
    <col min="7252" max="7253" width="1.140625" style="7" customWidth="1"/>
    <col min="7254" max="7254" width="8.7109375" style="7" bestFit="1" customWidth="1"/>
    <col min="7255" max="7256" width="1.140625" style="7" customWidth="1"/>
    <col min="7257" max="7424" width="6.85546875" style="7" customWidth="1"/>
    <col min="7425" max="7425" width="1.140625" style="7" customWidth="1"/>
    <col min="7426" max="7426" width="2.28515625" style="7" customWidth="1"/>
    <col min="7427" max="7427" width="3.140625" style="7" customWidth="1"/>
    <col min="7428" max="7428" width="1.42578125" style="7" customWidth="1"/>
    <col min="7429" max="7430" width="1.140625" style="7" customWidth="1"/>
    <col min="7431" max="7431" width="4.5703125" style="7" customWidth="1"/>
    <col min="7432" max="7439" width="1.140625" style="7" customWidth="1"/>
    <col min="7440" max="7440" width="1" style="7" customWidth="1"/>
    <col min="7441" max="7441" width="1.28515625" style="7" customWidth="1"/>
    <col min="7442" max="7442" width="3.42578125" style="7" customWidth="1"/>
    <col min="7443" max="7443" width="1.140625" style="7" customWidth="1"/>
    <col min="7444" max="7444" width="4.28515625" style="7" customWidth="1"/>
    <col min="7445" max="7445" width="1.42578125" style="7" customWidth="1"/>
    <col min="7446" max="7447" width="1.140625" style="7" customWidth="1"/>
    <col min="7448" max="7448" width="3.42578125" style="7" customWidth="1"/>
    <col min="7449" max="7449" width="2.28515625" style="7" customWidth="1"/>
    <col min="7450" max="7456" width="1.140625" style="7" customWidth="1"/>
    <col min="7457" max="7457" width="2.28515625" style="7" customWidth="1"/>
    <col min="7458" max="7460" width="1.140625" style="7" customWidth="1"/>
    <col min="7461" max="7462" width="2.28515625" style="7" customWidth="1"/>
    <col min="7463" max="7465" width="1.140625" style="7" customWidth="1"/>
    <col min="7466" max="7466" width="2.28515625" style="7" customWidth="1"/>
    <col min="7467" max="7467" width="4.5703125" style="7" customWidth="1"/>
    <col min="7468" max="7469" width="1.140625" style="7" customWidth="1"/>
    <col min="7470" max="7470" width="4.5703125" style="7" customWidth="1"/>
    <col min="7471" max="7471" width="1.140625" style="7" customWidth="1"/>
    <col min="7472" max="7472" width="3.42578125" style="7" customWidth="1"/>
    <col min="7473" max="7477" width="1.140625" style="7" customWidth="1"/>
    <col min="7478" max="7478" width="3.42578125" style="7" customWidth="1"/>
    <col min="7479" max="7488" width="1.140625" style="7" customWidth="1"/>
    <col min="7489" max="7489" width="3.42578125" style="7" customWidth="1"/>
    <col min="7490" max="7491" width="1.140625" style="7" customWidth="1"/>
    <col min="7492" max="7492" width="2.28515625" style="7" customWidth="1"/>
    <col min="7493" max="7493" width="1.140625" style="7" customWidth="1"/>
    <col min="7494" max="7494" width="1.28515625" style="7" customWidth="1"/>
    <col min="7495" max="7495" width="1" style="7" customWidth="1"/>
    <col min="7496" max="7496" width="2.28515625" style="7" customWidth="1"/>
    <col min="7497" max="7497" width="4.5703125" style="7" customWidth="1"/>
    <col min="7498" max="7503" width="1.140625" style="7" customWidth="1"/>
    <col min="7504" max="7504" width="4.5703125" style="7" customWidth="1"/>
    <col min="7505" max="7505" width="3" style="7" customWidth="1"/>
    <col min="7506" max="7506" width="1.42578125" style="7" customWidth="1"/>
    <col min="7507" max="7507" width="1.28515625" style="7" customWidth="1"/>
    <col min="7508" max="7509" width="1.140625" style="7" customWidth="1"/>
    <col min="7510" max="7510" width="8.7109375" style="7" bestFit="1" customWidth="1"/>
    <col min="7511" max="7512" width="1.140625" style="7" customWidth="1"/>
    <col min="7513" max="7680" width="6.85546875" style="7" customWidth="1"/>
    <col min="7681" max="7681" width="1.140625" style="7" customWidth="1"/>
    <col min="7682" max="7682" width="2.28515625" style="7" customWidth="1"/>
    <col min="7683" max="7683" width="3.140625" style="7" customWidth="1"/>
    <col min="7684" max="7684" width="1.42578125" style="7" customWidth="1"/>
    <col min="7685" max="7686" width="1.140625" style="7" customWidth="1"/>
    <col min="7687" max="7687" width="4.5703125" style="7" customWidth="1"/>
    <col min="7688" max="7695" width="1.140625" style="7" customWidth="1"/>
    <col min="7696" max="7696" width="1" style="7" customWidth="1"/>
    <col min="7697" max="7697" width="1.28515625" style="7" customWidth="1"/>
    <col min="7698" max="7698" width="3.42578125" style="7" customWidth="1"/>
    <col min="7699" max="7699" width="1.140625" style="7" customWidth="1"/>
    <col min="7700" max="7700" width="4.28515625" style="7" customWidth="1"/>
    <col min="7701" max="7701" width="1.42578125" style="7" customWidth="1"/>
    <col min="7702" max="7703" width="1.140625" style="7" customWidth="1"/>
    <col min="7704" max="7704" width="3.42578125" style="7" customWidth="1"/>
    <col min="7705" max="7705" width="2.28515625" style="7" customWidth="1"/>
    <col min="7706" max="7712" width="1.140625" style="7" customWidth="1"/>
    <col min="7713" max="7713" width="2.28515625" style="7" customWidth="1"/>
    <col min="7714" max="7716" width="1.140625" style="7" customWidth="1"/>
    <col min="7717" max="7718" width="2.28515625" style="7" customWidth="1"/>
    <col min="7719" max="7721" width="1.140625" style="7" customWidth="1"/>
    <col min="7722" max="7722" width="2.28515625" style="7" customWidth="1"/>
    <col min="7723" max="7723" width="4.5703125" style="7" customWidth="1"/>
    <col min="7724" max="7725" width="1.140625" style="7" customWidth="1"/>
    <col min="7726" max="7726" width="4.5703125" style="7" customWidth="1"/>
    <col min="7727" max="7727" width="1.140625" style="7" customWidth="1"/>
    <col min="7728" max="7728" width="3.42578125" style="7" customWidth="1"/>
    <col min="7729" max="7733" width="1.140625" style="7" customWidth="1"/>
    <col min="7734" max="7734" width="3.42578125" style="7" customWidth="1"/>
    <col min="7735" max="7744" width="1.140625" style="7" customWidth="1"/>
    <col min="7745" max="7745" width="3.42578125" style="7" customWidth="1"/>
    <col min="7746" max="7747" width="1.140625" style="7" customWidth="1"/>
    <col min="7748" max="7748" width="2.28515625" style="7" customWidth="1"/>
    <col min="7749" max="7749" width="1.140625" style="7" customWidth="1"/>
    <col min="7750" max="7750" width="1.28515625" style="7" customWidth="1"/>
    <col min="7751" max="7751" width="1" style="7" customWidth="1"/>
    <col min="7752" max="7752" width="2.28515625" style="7" customWidth="1"/>
    <col min="7753" max="7753" width="4.5703125" style="7" customWidth="1"/>
    <col min="7754" max="7759" width="1.140625" style="7" customWidth="1"/>
    <col min="7760" max="7760" width="4.5703125" style="7" customWidth="1"/>
    <col min="7761" max="7761" width="3" style="7" customWidth="1"/>
    <col min="7762" max="7762" width="1.42578125" style="7" customWidth="1"/>
    <col min="7763" max="7763" width="1.28515625" style="7" customWidth="1"/>
    <col min="7764" max="7765" width="1.140625" style="7" customWidth="1"/>
    <col min="7766" max="7766" width="8.7109375" style="7" bestFit="1" customWidth="1"/>
    <col min="7767" max="7768" width="1.140625" style="7" customWidth="1"/>
    <col min="7769" max="7936" width="6.85546875" style="7" customWidth="1"/>
    <col min="7937" max="7937" width="1.140625" style="7" customWidth="1"/>
    <col min="7938" max="7938" width="2.28515625" style="7" customWidth="1"/>
    <col min="7939" max="7939" width="3.140625" style="7" customWidth="1"/>
    <col min="7940" max="7940" width="1.42578125" style="7" customWidth="1"/>
    <col min="7941" max="7942" width="1.140625" style="7" customWidth="1"/>
    <col min="7943" max="7943" width="4.5703125" style="7" customWidth="1"/>
    <col min="7944" max="7951" width="1.140625" style="7" customWidth="1"/>
    <col min="7952" max="7952" width="1" style="7" customWidth="1"/>
    <col min="7953" max="7953" width="1.28515625" style="7" customWidth="1"/>
    <col min="7954" max="7954" width="3.42578125" style="7" customWidth="1"/>
    <col min="7955" max="7955" width="1.140625" style="7" customWidth="1"/>
    <col min="7956" max="7956" width="4.28515625" style="7" customWidth="1"/>
    <col min="7957" max="7957" width="1.42578125" style="7" customWidth="1"/>
    <col min="7958" max="7959" width="1.140625" style="7" customWidth="1"/>
    <col min="7960" max="7960" width="3.42578125" style="7" customWidth="1"/>
    <col min="7961" max="7961" width="2.28515625" style="7" customWidth="1"/>
    <col min="7962" max="7968" width="1.140625" style="7" customWidth="1"/>
    <col min="7969" max="7969" width="2.28515625" style="7" customWidth="1"/>
    <col min="7970" max="7972" width="1.140625" style="7" customWidth="1"/>
    <col min="7973" max="7974" width="2.28515625" style="7" customWidth="1"/>
    <col min="7975" max="7977" width="1.140625" style="7" customWidth="1"/>
    <col min="7978" max="7978" width="2.28515625" style="7" customWidth="1"/>
    <col min="7979" max="7979" width="4.5703125" style="7" customWidth="1"/>
    <col min="7980" max="7981" width="1.140625" style="7" customWidth="1"/>
    <col min="7982" max="7982" width="4.5703125" style="7" customWidth="1"/>
    <col min="7983" max="7983" width="1.140625" style="7" customWidth="1"/>
    <col min="7984" max="7984" width="3.42578125" style="7" customWidth="1"/>
    <col min="7985" max="7989" width="1.140625" style="7" customWidth="1"/>
    <col min="7990" max="7990" width="3.42578125" style="7" customWidth="1"/>
    <col min="7991" max="8000" width="1.140625" style="7" customWidth="1"/>
    <col min="8001" max="8001" width="3.42578125" style="7" customWidth="1"/>
    <col min="8002" max="8003" width="1.140625" style="7" customWidth="1"/>
    <col min="8004" max="8004" width="2.28515625" style="7" customWidth="1"/>
    <col min="8005" max="8005" width="1.140625" style="7" customWidth="1"/>
    <col min="8006" max="8006" width="1.28515625" style="7" customWidth="1"/>
    <col min="8007" max="8007" width="1" style="7" customWidth="1"/>
    <col min="8008" max="8008" width="2.28515625" style="7" customWidth="1"/>
    <col min="8009" max="8009" width="4.5703125" style="7" customWidth="1"/>
    <col min="8010" max="8015" width="1.140625" style="7" customWidth="1"/>
    <col min="8016" max="8016" width="4.5703125" style="7" customWidth="1"/>
    <col min="8017" max="8017" width="3" style="7" customWidth="1"/>
    <col min="8018" max="8018" width="1.42578125" style="7" customWidth="1"/>
    <col min="8019" max="8019" width="1.28515625" style="7" customWidth="1"/>
    <col min="8020" max="8021" width="1.140625" style="7" customWidth="1"/>
    <col min="8022" max="8022" width="8.7109375" style="7" bestFit="1" customWidth="1"/>
    <col min="8023" max="8024" width="1.140625" style="7" customWidth="1"/>
    <col min="8025" max="8192" width="6.85546875" style="7" customWidth="1"/>
    <col min="8193" max="8193" width="1.140625" style="7" customWidth="1"/>
    <col min="8194" max="8194" width="2.28515625" style="7" customWidth="1"/>
    <col min="8195" max="8195" width="3.140625" style="7" customWidth="1"/>
    <col min="8196" max="8196" width="1.42578125" style="7" customWidth="1"/>
    <col min="8197" max="8198" width="1.140625" style="7" customWidth="1"/>
    <col min="8199" max="8199" width="4.5703125" style="7" customWidth="1"/>
    <col min="8200" max="8207" width="1.140625" style="7" customWidth="1"/>
    <col min="8208" max="8208" width="1" style="7" customWidth="1"/>
    <col min="8209" max="8209" width="1.28515625" style="7" customWidth="1"/>
    <col min="8210" max="8210" width="3.42578125" style="7" customWidth="1"/>
    <col min="8211" max="8211" width="1.140625" style="7" customWidth="1"/>
    <col min="8212" max="8212" width="4.28515625" style="7" customWidth="1"/>
    <col min="8213" max="8213" width="1.42578125" style="7" customWidth="1"/>
    <col min="8214" max="8215" width="1.140625" style="7" customWidth="1"/>
    <col min="8216" max="8216" width="3.42578125" style="7" customWidth="1"/>
    <col min="8217" max="8217" width="2.28515625" style="7" customWidth="1"/>
    <col min="8218" max="8224" width="1.140625" style="7" customWidth="1"/>
    <col min="8225" max="8225" width="2.28515625" style="7" customWidth="1"/>
    <col min="8226" max="8228" width="1.140625" style="7" customWidth="1"/>
    <col min="8229" max="8230" width="2.28515625" style="7" customWidth="1"/>
    <col min="8231" max="8233" width="1.140625" style="7" customWidth="1"/>
    <col min="8234" max="8234" width="2.28515625" style="7" customWidth="1"/>
    <col min="8235" max="8235" width="4.5703125" style="7" customWidth="1"/>
    <col min="8236" max="8237" width="1.140625" style="7" customWidth="1"/>
    <col min="8238" max="8238" width="4.5703125" style="7" customWidth="1"/>
    <col min="8239" max="8239" width="1.140625" style="7" customWidth="1"/>
    <col min="8240" max="8240" width="3.42578125" style="7" customWidth="1"/>
    <col min="8241" max="8245" width="1.140625" style="7" customWidth="1"/>
    <col min="8246" max="8246" width="3.42578125" style="7" customWidth="1"/>
    <col min="8247" max="8256" width="1.140625" style="7" customWidth="1"/>
    <col min="8257" max="8257" width="3.42578125" style="7" customWidth="1"/>
    <col min="8258" max="8259" width="1.140625" style="7" customWidth="1"/>
    <col min="8260" max="8260" width="2.28515625" style="7" customWidth="1"/>
    <col min="8261" max="8261" width="1.140625" style="7" customWidth="1"/>
    <col min="8262" max="8262" width="1.28515625" style="7" customWidth="1"/>
    <col min="8263" max="8263" width="1" style="7" customWidth="1"/>
    <col min="8264" max="8264" width="2.28515625" style="7" customWidth="1"/>
    <col min="8265" max="8265" width="4.5703125" style="7" customWidth="1"/>
    <col min="8266" max="8271" width="1.140625" style="7" customWidth="1"/>
    <col min="8272" max="8272" width="4.5703125" style="7" customWidth="1"/>
    <col min="8273" max="8273" width="3" style="7" customWidth="1"/>
    <col min="8274" max="8274" width="1.42578125" style="7" customWidth="1"/>
    <col min="8275" max="8275" width="1.28515625" style="7" customWidth="1"/>
    <col min="8276" max="8277" width="1.140625" style="7" customWidth="1"/>
    <col min="8278" max="8278" width="8.7109375" style="7" bestFit="1" customWidth="1"/>
    <col min="8279" max="8280" width="1.140625" style="7" customWidth="1"/>
    <col min="8281" max="8448" width="6.85546875" style="7" customWidth="1"/>
    <col min="8449" max="8449" width="1.140625" style="7" customWidth="1"/>
    <col min="8450" max="8450" width="2.28515625" style="7" customWidth="1"/>
    <col min="8451" max="8451" width="3.140625" style="7" customWidth="1"/>
    <col min="8452" max="8452" width="1.42578125" style="7" customWidth="1"/>
    <col min="8453" max="8454" width="1.140625" style="7" customWidth="1"/>
    <col min="8455" max="8455" width="4.5703125" style="7" customWidth="1"/>
    <col min="8456" max="8463" width="1.140625" style="7" customWidth="1"/>
    <col min="8464" max="8464" width="1" style="7" customWidth="1"/>
    <col min="8465" max="8465" width="1.28515625" style="7" customWidth="1"/>
    <col min="8466" max="8466" width="3.42578125" style="7" customWidth="1"/>
    <col min="8467" max="8467" width="1.140625" style="7" customWidth="1"/>
    <col min="8468" max="8468" width="4.28515625" style="7" customWidth="1"/>
    <col min="8469" max="8469" width="1.42578125" style="7" customWidth="1"/>
    <col min="8470" max="8471" width="1.140625" style="7" customWidth="1"/>
    <col min="8472" max="8472" width="3.42578125" style="7" customWidth="1"/>
    <col min="8473" max="8473" width="2.28515625" style="7" customWidth="1"/>
    <col min="8474" max="8480" width="1.140625" style="7" customWidth="1"/>
    <col min="8481" max="8481" width="2.28515625" style="7" customWidth="1"/>
    <col min="8482" max="8484" width="1.140625" style="7" customWidth="1"/>
    <col min="8485" max="8486" width="2.28515625" style="7" customWidth="1"/>
    <col min="8487" max="8489" width="1.140625" style="7" customWidth="1"/>
    <col min="8490" max="8490" width="2.28515625" style="7" customWidth="1"/>
    <col min="8491" max="8491" width="4.5703125" style="7" customWidth="1"/>
    <col min="8492" max="8493" width="1.140625" style="7" customWidth="1"/>
    <col min="8494" max="8494" width="4.5703125" style="7" customWidth="1"/>
    <col min="8495" max="8495" width="1.140625" style="7" customWidth="1"/>
    <col min="8496" max="8496" width="3.42578125" style="7" customWidth="1"/>
    <col min="8497" max="8501" width="1.140625" style="7" customWidth="1"/>
    <col min="8502" max="8502" width="3.42578125" style="7" customWidth="1"/>
    <col min="8503" max="8512" width="1.140625" style="7" customWidth="1"/>
    <col min="8513" max="8513" width="3.42578125" style="7" customWidth="1"/>
    <col min="8514" max="8515" width="1.140625" style="7" customWidth="1"/>
    <col min="8516" max="8516" width="2.28515625" style="7" customWidth="1"/>
    <col min="8517" max="8517" width="1.140625" style="7" customWidth="1"/>
    <col min="8518" max="8518" width="1.28515625" style="7" customWidth="1"/>
    <col min="8519" max="8519" width="1" style="7" customWidth="1"/>
    <col min="8520" max="8520" width="2.28515625" style="7" customWidth="1"/>
    <col min="8521" max="8521" width="4.5703125" style="7" customWidth="1"/>
    <col min="8522" max="8527" width="1.140625" style="7" customWidth="1"/>
    <col min="8528" max="8528" width="4.5703125" style="7" customWidth="1"/>
    <col min="8529" max="8529" width="3" style="7" customWidth="1"/>
    <col min="8530" max="8530" width="1.42578125" style="7" customWidth="1"/>
    <col min="8531" max="8531" width="1.28515625" style="7" customWidth="1"/>
    <col min="8532" max="8533" width="1.140625" style="7" customWidth="1"/>
    <col min="8534" max="8534" width="8.7109375" style="7" bestFit="1" customWidth="1"/>
    <col min="8535" max="8536" width="1.140625" style="7" customWidth="1"/>
    <col min="8537" max="8704" width="6.85546875" style="7" customWidth="1"/>
    <col min="8705" max="8705" width="1.140625" style="7" customWidth="1"/>
    <col min="8706" max="8706" width="2.28515625" style="7" customWidth="1"/>
    <col min="8707" max="8707" width="3.140625" style="7" customWidth="1"/>
    <col min="8708" max="8708" width="1.42578125" style="7" customWidth="1"/>
    <col min="8709" max="8710" width="1.140625" style="7" customWidth="1"/>
    <col min="8711" max="8711" width="4.5703125" style="7" customWidth="1"/>
    <col min="8712" max="8719" width="1.140625" style="7" customWidth="1"/>
    <col min="8720" max="8720" width="1" style="7" customWidth="1"/>
    <col min="8721" max="8721" width="1.28515625" style="7" customWidth="1"/>
    <col min="8722" max="8722" width="3.42578125" style="7" customWidth="1"/>
    <col min="8723" max="8723" width="1.140625" style="7" customWidth="1"/>
    <col min="8724" max="8724" width="4.28515625" style="7" customWidth="1"/>
    <col min="8725" max="8725" width="1.42578125" style="7" customWidth="1"/>
    <col min="8726" max="8727" width="1.140625" style="7" customWidth="1"/>
    <col min="8728" max="8728" width="3.42578125" style="7" customWidth="1"/>
    <col min="8729" max="8729" width="2.28515625" style="7" customWidth="1"/>
    <col min="8730" max="8736" width="1.140625" style="7" customWidth="1"/>
    <col min="8737" max="8737" width="2.28515625" style="7" customWidth="1"/>
    <col min="8738" max="8740" width="1.140625" style="7" customWidth="1"/>
    <col min="8741" max="8742" width="2.28515625" style="7" customWidth="1"/>
    <col min="8743" max="8745" width="1.140625" style="7" customWidth="1"/>
    <col min="8746" max="8746" width="2.28515625" style="7" customWidth="1"/>
    <col min="8747" max="8747" width="4.5703125" style="7" customWidth="1"/>
    <col min="8748" max="8749" width="1.140625" style="7" customWidth="1"/>
    <col min="8750" max="8750" width="4.5703125" style="7" customWidth="1"/>
    <col min="8751" max="8751" width="1.140625" style="7" customWidth="1"/>
    <col min="8752" max="8752" width="3.42578125" style="7" customWidth="1"/>
    <col min="8753" max="8757" width="1.140625" style="7" customWidth="1"/>
    <col min="8758" max="8758" width="3.42578125" style="7" customWidth="1"/>
    <col min="8759" max="8768" width="1.140625" style="7" customWidth="1"/>
    <col min="8769" max="8769" width="3.42578125" style="7" customWidth="1"/>
    <col min="8770" max="8771" width="1.140625" style="7" customWidth="1"/>
    <col min="8772" max="8772" width="2.28515625" style="7" customWidth="1"/>
    <col min="8773" max="8773" width="1.140625" style="7" customWidth="1"/>
    <col min="8774" max="8774" width="1.28515625" style="7" customWidth="1"/>
    <col min="8775" max="8775" width="1" style="7" customWidth="1"/>
    <col min="8776" max="8776" width="2.28515625" style="7" customWidth="1"/>
    <col min="8777" max="8777" width="4.5703125" style="7" customWidth="1"/>
    <col min="8778" max="8783" width="1.140625" style="7" customWidth="1"/>
    <col min="8784" max="8784" width="4.5703125" style="7" customWidth="1"/>
    <col min="8785" max="8785" width="3" style="7" customWidth="1"/>
    <col min="8786" max="8786" width="1.42578125" style="7" customWidth="1"/>
    <col min="8787" max="8787" width="1.28515625" style="7" customWidth="1"/>
    <col min="8788" max="8789" width="1.140625" style="7" customWidth="1"/>
    <col min="8790" max="8790" width="8.7109375" style="7" bestFit="1" customWidth="1"/>
    <col min="8791" max="8792" width="1.140625" style="7" customWidth="1"/>
    <col min="8793" max="8960" width="6.85546875" style="7" customWidth="1"/>
    <col min="8961" max="8961" width="1.140625" style="7" customWidth="1"/>
    <col min="8962" max="8962" width="2.28515625" style="7" customWidth="1"/>
    <col min="8963" max="8963" width="3.140625" style="7" customWidth="1"/>
    <col min="8964" max="8964" width="1.42578125" style="7" customWidth="1"/>
    <col min="8965" max="8966" width="1.140625" style="7" customWidth="1"/>
    <col min="8967" max="8967" width="4.5703125" style="7" customWidth="1"/>
    <col min="8968" max="8975" width="1.140625" style="7" customWidth="1"/>
    <col min="8976" max="8976" width="1" style="7" customWidth="1"/>
    <col min="8977" max="8977" width="1.28515625" style="7" customWidth="1"/>
    <col min="8978" max="8978" width="3.42578125" style="7" customWidth="1"/>
    <col min="8979" max="8979" width="1.140625" style="7" customWidth="1"/>
    <col min="8980" max="8980" width="4.28515625" style="7" customWidth="1"/>
    <col min="8981" max="8981" width="1.42578125" style="7" customWidth="1"/>
    <col min="8982" max="8983" width="1.140625" style="7" customWidth="1"/>
    <col min="8984" max="8984" width="3.42578125" style="7" customWidth="1"/>
    <col min="8985" max="8985" width="2.28515625" style="7" customWidth="1"/>
    <col min="8986" max="8992" width="1.140625" style="7" customWidth="1"/>
    <col min="8993" max="8993" width="2.28515625" style="7" customWidth="1"/>
    <col min="8994" max="8996" width="1.140625" style="7" customWidth="1"/>
    <col min="8997" max="8998" width="2.28515625" style="7" customWidth="1"/>
    <col min="8999" max="9001" width="1.140625" style="7" customWidth="1"/>
    <col min="9002" max="9002" width="2.28515625" style="7" customWidth="1"/>
    <col min="9003" max="9003" width="4.5703125" style="7" customWidth="1"/>
    <col min="9004" max="9005" width="1.140625" style="7" customWidth="1"/>
    <col min="9006" max="9006" width="4.5703125" style="7" customWidth="1"/>
    <col min="9007" max="9007" width="1.140625" style="7" customWidth="1"/>
    <col min="9008" max="9008" width="3.42578125" style="7" customWidth="1"/>
    <col min="9009" max="9013" width="1.140625" style="7" customWidth="1"/>
    <col min="9014" max="9014" width="3.42578125" style="7" customWidth="1"/>
    <col min="9015" max="9024" width="1.140625" style="7" customWidth="1"/>
    <col min="9025" max="9025" width="3.42578125" style="7" customWidth="1"/>
    <col min="9026" max="9027" width="1.140625" style="7" customWidth="1"/>
    <col min="9028" max="9028" width="2.28515625" style="7" customWidth="1"/>
    <col min="9029" max="9029" width="1.140625" style="7" customWidth="1"/>
    <col min="9030" max="9030" width="1.28515625" style="7" customWidth="1"/>
    <col min="9031" max="9031" width="1" style="7" customWidth="1"/>
    <col min="9032" max="9032" width="2.28515625" style="7" customWidth="1"/>
    <col min="9033" max="9033" width="4.5703125" style="7" customWidth="1"/>
    <col min="9034" max="9039" width="1.140625" style="7" customWidth="1"/>
    <col min="9040" max="9040" width="4.5703125" style="7" customWidth="1"/>
    <col min="9041" max="9041" width="3" style="7" customWidth="1"/>
    <col min="9042" max="9042" width="1.42578125" style="7" customWidth="1"/>
    <col min="9043" max="9043" width="1.28515625" style="7" customWidth="1"/>
    <col min="9044" max="9045" width="1.140625" style="7" customWidth="1"/>
    <col min="9046" max="9046" width="8.7109375" style="7" bestFit="1" customWidth="1"/>
    <col min="9047" max="9048" width="1.140625" style="7" customWidth="1"/>
    <col min="9049" max="9216" width="6.85546875" style="7" customWidth="1"/>
    <col min="9217" max="9217" width="1.140625" style="7" customWidth="1"/>
    <col min="9218" max="9218" width="2.28515625" style="7" customWidth="1"/>
    <col min="9219" max="9219" width="3.140625" style="7" customWidth="1"/>
    <col min="9220" max="9220" width="1.42578125" style="7" customWidth="1"/>
    <col min="9221" max="9222" width="1.140625" style="7" customWidth="1"/>
    <col min="9223" max="9223" width="4.5703125" style="7" customWidth="1"/>
    <col min="9224" max="9231" width="1.140625" style="7" customWidth="1"/>
    <col min="9232" max="9232" width="1" style="7" customWidth="1"/>
    <col min="9233" max="9233" width="1.28515625" style="7" customWidth="1"/>
    <col min="9234" max="9234" width="3.42578125" style="7" customWidth="1"/>
    <col min="9235" max="9235" width="1.140625" style="7" customWidth="1"/>
    <col min="9236" max="9236" width="4.28515625" style="7" customWidth="1"/>
    <col min="9237" max="9237" width="1.42578125" style="7" customWidth="1"/>
    <col min="9238" max="9239" width="1.140625" style="7" customWidth="1"/>
    <col min="9240" max="9240" width="3.42578125" style="7" customWidth="1"/>
    <col min="9241" max="9241" width="2.28515625" style="7" customWidth="1"/>
    <col min="9242" max="9248" width="1.140625" style="7" customWidth="1"/>
    <col min="9249" max="9249" width="2.28515625" style="7" customWidth="1"/>
    <col min="9250" max="9252" width="1.140625" style="7" customWidth="1"/>
    <col min="9253" max="9254" width="2.28515625" style="7" customWidth="1"/>
    <col min="9255" max="9257" width="1.140625" style="7" customWidth="1"/>
    <col min="9258" max="9258" width="2.28515625" style="7" customWidth="1"/>
    <col min="9259" max="9259" width="4.5703125" style="7" customWidth="1"/>
    <col min="9260" max="9261" width="1.140625" style="7" customWidth="1"/>
    <col min="9262" max="9262" width="4.5703125" style="7" customWidth="1"/>
    <col min="9263" max="9263" width="1.140625" style="7" customWidth="1"/>
    <col min="9264" max="9264" width="3.42578125" style="7" customWidth="1"/>
    <col min="9265" max="9269" width="1.140625" style="7" customWidth="1"/>
    <col min="9270" max="9270" width="3.42578125" style="7" customWidth="1"/>
    <col min="9271" max="9280" width="1.140625" style="7" customWidth="1"/>
    <col min="9281" max="9281" width="3.42578125" style="7" customWidth="1"/>
    <col min="9282" max="9283" width="1.140625" style="7" customWidth="1"/>
    <col min="9284" max="9284" width="2.28515625" style="7" customWidth="1"/>
    <col min="9285" max="9285" width="1.140625" style="7" customWidth="1"/>
    <col min="9286" max="9286" width="1.28515625" style="7" customWidth="1"/>
    <col min="9287" max="9287" width="1" style="7" customWidth="1"/>
    <col min="9288" max="9288" width="2.28515625" style="7" customWidth="1"/>
    <col min="9289" max="9289" width="4.5703125" style="7" customWidth="1"/>
    <col min="9290" max="9295" width="1.140625" style="7" customWidth="1"/>
    <col min="9296" max="9296" width="4.5703125" style="7" customWidth="1"/>
    <col min="9297" max="9297" width="3" style="7" customWidth="1"/>
    <col min="9298" max="9298" width="1.42578125" style="7" customWidth="1"/>
    <col min="9299" max="9299" width="1.28515625" style="7" customWidth="1"/>
    <col min="9300" max="9301" width="1.140625" style="7" customWidth="1"/>
    <col min="9302" max="9302" width="8.7109375" style="7" bestFit="1" customWidth="1"/>
    <col min="9303" max="9304" width="1.140625" style="7" customWidth="1"/>
    <col min="9305" max="9472" width="6.85546875" style="7" customWidth="1"/>
    <col min="9473" max="9473" width="1.140625" style="7" customWidth="1"/>
    <col min="9474" max="9474" width="2.28515625" style="7" customWidth="1"/>
    <col min="9475" max="9475" width="3.140625" style="7" customWidth="1"/>
    <col min="9476" max="9476" width="1.42578125" style="7" customWidth="1"/>
    <col min="9477" max="9478" width="1.140625" style="7" customWidth="1"/>
    <col min="9479" max="9479" width="4.5703125" style="7" customWidth="1"/>
    <col min="9480" max="9487" width="1.140625" style="7" customWidth="1"/>
    <col min="9488" max="9488" width="1" style="7" customWidth="1"/>
    <col min="9489" max="9489" width="1.28515625" style="7" customWidth="1"/>
    <col min="9490" max="9490" width="3.42578125" style="7" customWidth="1"/>
    <col min="9491" max="9491" width="1.140625" style="7" customWidth="1"/>
    <col min="9492" max="9492" width="4.28515625" style="7" customWidth="1"/>
    <col min="9493" max="9493" width="1.42578125" style="7" customWidth="1"/>
    <col min="9494" max="9495" width="1.140625" style="7" customWidth="1"/>
    <col min="9496" max="9496" width="3.42578125" style="7" customWidth="1"/>
    <col min="9497" max="9497" width="2.28515625" style="7" customWidth="1"/>
    <col min="9498" max="9504" width="1.140625" style="7" customWidth="1"/>
    <col min="9505" max="9505" width="2.28515625" style="7" customWidth="1"/>
    <col min="9506" max="9508" width="1.140625" style="7" customWidth="1"/>
    <col min="9509" max="9510" width="2.28515625" style="7" customWidth="1"/>
    <col min="9511" max="9513" width="1.140625" style="7" customWidth="1"/>
    <col min="9514" max="9514" width="2.28515625" style="7" customWidth="1"/>
    <col min="9515" max="9515" width="4.5703125" style="7" customWidth="1"/>
    <col min="9516" max="9517" width="1.140625" style="7" customWidth="1"/>
    <col min="9518" max="9518" width="4.5703125" style="7" customWidth="1"/>
    <col min="9519" max="9519" width="1.140625" style="7" customWidth="1"/>
    <col min="9520" max="9520" width="3.42578125" style="7" customWidth="1"/>
    <col min="9521" max="9525" width="1.140625" style="7" customWidth="1"/>
    <col min="9526" max="9526" width="3.42578125" style="7" customWidth="1"/>
    <col min="9527" max="9536" width="1.140625" style="7" customWidth="1"/>
    <col min="9537" max="9537" width="3.42578125" style="7" customWidth="1"/>
    <col min="9538" max="9539" width="1.140625" style="7" customWidth="1"/>
    <col min="9540" max="9540" width="2.28515625" style="7" customWidth="1"/>
    <col min="9541" max="9541" width="1.140625" style="7" customWidth="1"/>
    <col min="9542" max="9542" width="1.28515625" style="7" customWidth="1"/>
    <col min="9543" max="9543" width="1" style="7" customWidth="1"/>
    <col min="9544" max="9544" width="2.28515625" style="7" customWidth="1"/>
    <col min="9545" max="9545" width="4.5703125" style="7" customWidth="1"/>
    <col min="9546" max="9551" width="1.140625" style="7" customWidth="1"/>
    <col min="9552" max="9552" width="4.5703125" style="7" customWidth="1"/>
    <col min="9553" max="9553" width="3" style="7" customWidth="1"/>
    <col min="9554" max="9554" width="1.42578125" style="7" customWidth="1"/>
    <col min="9555" max="9555" width="1.28515625" style="7" customWidth="1"/>
    <col min="9556" max="9557" width="1.140625" style="7" customWidth="1"/>
    <col min="9558" max="9558" width="8.7109375" style="7" bestFit="1" customWidth="1"/>
    <col min="9559" max="9560" width="1.140625" style="7" customWidth="1"/>
    <col min="9561" max="9728" width="6.85546875" style="7" customWidth="1"/>
    <col min="9729" max="9729" width="1.140625" style="7" customWidth="1"/>
    <col min="9730" max="9730" width="2.28515625" style="7" customWidth="1"/>
    <col min="9731" max="9731" width="3.140625" style="7" customWidth="1"/>
    <col min="9732" max="9732" width="1.42578125" style="7" customWidth="1"/>
    <col min="9733" max="9734" width="1.140625" style="7" customWidth="1"/>
    <col min="9735" max="9735" width="4.5703125" style="7" customWidth="1"/>
    <col min="9736" max="9743" width="1.140625" style="7" customWidth="1"/>
    <col min="9744" max="9744" width="1" style="7" customWidth="1"/>
    <col min="9745" max="9745" width="1.28515625" style="7" customWidth="1"/>
    <col min="9746" max="9746" width="3.42578125" style="7" customWidth="1"/>
    <col min="9747" max="9747" width="1.140625" style="7" customWidth="1"/>
    <col min="9748" max="9748" width="4.28515625" style="7" customWidth="1"/>
    <col min="9749" max="9749" width="1.42578125" style="7" customWidth="1"/>
    <col min="9750" max="9751" width="1.140625" style="7" customWidth="1"/>
    <col min="9752" max="9752" width="3.42578125" style="7" customWidth="1"/>
    <col min="9753" max="9753" width="2.28515625" style="7" customWidth="1"/>
    <col min="9754" max="9760" width="1.140625" style="7" customWidth="1"/>
    <col min="9761" max="9761" width="2.28515625" style="7" customWidth="1"/>
    <col min="9762" max="9764" width="1.140625" style="7" customWidth="1"/>
    <col min="9765" max="9766" width="2.28515625" style="7" customWidth="1"/>
    <col min="9767" max="9769" width="1.140625" style="7" customWidth="1"/>
    <col min="9770" max="9770" width="2.28515625" style="7" customWidth="1"/>
    <col min="9771" max="9771" width="4.5703125" style="7" customWidth="1"/>
    <col min="9772" max="9773" width="1.140625" style="7" customWidth="1"/>
    <col min="9774" max="9774" width="4.5703125" style="7" customWidth="1"/>
    <col min="9775" max="9775" width="1.140625" style="7" customWidth="1"/>
    <col min="9776" max="9776" width="3.42578125" style="7" customWidth="1"/>
    <col min="9777" max="9781" width="1.140625" style="7" customWidth="1"/>
    <col min="9782" max="9782" width="3.42578125" style="7" customWidth="1"/>
    <col min="9783" max="9792" width="1.140625" style="7" customWidth="1"/>
    <col min="9793" max="9793" width="3.42578125" style="7" customWidth="1"/>
    <col min="9794" max="9795" width="1.140625" style="7" customWidth="1"/>
    <col min="9796" max="9796" width="2.28515625" style="7" customWidth="1"/>
    <col min="9797" max="9797" width="1.140625" style="7" customWidth="1"/>
    <col min="9798" max="9798" width="1.28515625" style="7" customWidth="1"/>
    <col min="9799" max="9799" width="1" style="7" customWidth="1"/>
    <col min="9800" max="9800" width="2.28515625" style="7" customWidth="1"/>
    <col min="9801" max="9801" width="4.5703125" style="7" customWidth="1"/>
    <col min="9802" max="9807" width="1.140625" style="7" customWidth="1"/>
    <col min="9808" max="9808" width="4.5703125" style="7" customWidth="1"/>
    <col min="9809" max="9809" width="3" style="7" customWidth="1"/>
    <col min="9810" max="9810" width="1.42578125" style="7" customWidth="1"/>
    <col min="9811" max="9811" width="1.28515625" style="7" customWidth="1"/>
    <col min="9812" max="9813" width="1.140625" style="7" customWidth="1"/>
    <col min="9814" max="9814" width="8.7109375" style="7" bestFit="1" customWidth="1"/>
    <col min="9815" max="9816" width="1.140625" style="7" customWidth="1"/>
    <col min="9817" max="9984" width="6.85546875" style="7" customWidth="1"/>
    <col min="9985" max="9985" width="1.140625" style="7" customWidth="1"/>
    <col min="9986" max="9986" width="2.28515625" style="7" customWidth="1"/>
    <col min="9987" max="9987" width="3.140625" style="7" customWidth="1"/>
    <col min="9988" max="9988" width="1.42578125" style="7" customWidth="1"/>
    <col min="9989" max="9990" width="1.140625" style="7" customWidth="1"/>
    <col min="9991" max="9991" width="4.5703125" style="7" customWidth="1"/>
    <col min="9992" max="9999" width="1.140625" style="7" customWidth="1"/>
    <col min="10000" max="10000" width="1" style="7" customWidth="1"/>
    <col min="10001" max="10001" width="1.28515625" style="7" customWidth="1"/>
    <col min="10002" max="10002" width="3.42578125" style="7" customWidth="1"/>
    <col min="10003" max="10003" width="1.140625" style="7" customWidth="1"/>
    <col min="10004" max="10004" width="4.28515625" style="7" customWidth="1"/>
    <col min="10005" max="10005" width="1.42578125" style="7" customWidth="1"/>
    <col min="10006" max="10007" width="1.140625" style="7" customWidth="1"/>
    <col min="10008" max="10008" width="3.42578125" style="7" customWidth="1"/>
    <col min="10009" max="10009" width="2.28515625" style="7" customWidth="1"/>
    <col min="10010" max="10016" width="1.140625" style="7" customWidth="1"/>
    <col min="10017" max="10017" width="2.28515625" style="7" customWidth="1"/>
    <col min="10018" max="10020" width="1.140625" style="7" customWidth="1"/>
    <col min="10021" max="10022" width="2.28515625" style="7" customWidth="1"/>
    <col min="10023" max="10025" width="1.140625" style="7" customWidth="1"/>
    <col min="10026" max="10026" width="2.28515625" style="7" customWidth="1"/>
    <col min="10027" max="10027" width="4.5703125" style="7" customWidth="1"/>
    <col min="10028" max="10029" width="1.140625" style="7" customWidth="1"/>
    <col min="10030" max="10030" width="4.5703125" style="7" customWidth="1"/>
    <col min="10031" max="10031" width="1.140625" style="7" customWidth="1"/>
    <col min="10032" max="10032" width="3.42578125" style="7" customWidth="1"/>
    <col min="10033" max="10037" width="1.140625" style="7" customWidth="1"/>
    <col min="10038" max="10038" width="3.42578125" style="7" customWidth="1"/>
    <col min="10039" max="10048" width="1.140625" style="7" customWidth="1"/>
    <col min="10049" max="10049" width="3.42578125" style="7" customWidth="1"/>
    <col min="10050" max="10051" width="1.140625" style="7" customWidth="1"/>
    <col min="10052" max="10052" width="2.28515625" style="7" customWidth="1"/>
    <col min="10053" max="10053" width="1.140625" style="7" customWidth="1"/>
    <col min="10054" max="10054" width="1.28515625" style="7" customWidth="1"/>
    <col min="10055" max="10055" width="1" style="7" customWidth="1"/>
    <col min="10056" max="10056" width="2.28515625" style="7" customWidth="1"/>
    <col min="10057" max="10057" width="4.5703125" style="7" customWidth="1"/>
    <col min="10058" max="10063" width="1.140625" style="7" customWidth="1"/>
    <col min="10064" max="10064" width="4.5703125" style="7" customWidth="1"/>
    <col min="10065" max="10065" width="3" style="7" customWidth="1"/>
    <col min="10066" max="10066" width="1.42578125" style="7" customWidth="1"/>
    <col min="10067" max="10067" width="1.28515625" style="7" customWidth="1"/>
    <col min="10068" max="10069" width="1.140625" style="7" customWidth="1"/>
    <col min="10070" max="10070" width="8.7109375" style="7" bestFit="1" customWidth="1"/>
    <col min="10071" max="10072" width="1.140625" style="7" customWidth="1"/>
    <col min="10073" max="10240" width="6.85546875" style="7" customWidth="1"/>
    <col min="10241" max="10241" width="1.140625" style="7" customWidth="1"/>
    <col min="10242" max="10242" width="2.28515625" style="7" customWidth="1"/>
    <col min="10243" max="10243" width="3.140625" style="7" customWidth="1"/>
    <col min="10244" max="10244" width="1.42578125" style="7" customWidth="1"/>
    <col min="10245" max="10246" width="1.140625" style="7" customWidth="1"/>
    <col min="10247" max="10247" width="4.5703125" style="7" customWidth="1"/>
    <col min="10248" max="10255" width="1.140625" style="7" customWidth="1"/>
    <col min="10256" max="10256" width="1" style="7" customWidth="1"/>
    <col min="10257" max="10257" width="1.28515625" style="7" customWidth="1"/>
    <col min="10258" max="10258" width="3.42578125" style="7" customWidth="1"/>
    <col min="10259" max="10259" width="1.140625" style="7" customWidth="1"/>
    <col min="10260" max="10260" width="4.28515625" style="7" customWidth="1"/>
    <col min="10261" max="10261" width="1.42578125" style="7" customWidth="1"/>
    <col min="10262" max="10263" width="1.140625" style="7" customWidth="1"/>
    <col min="10264" max="10264" width="3.42578125" style="7" customWidth="1"/>
    <col min="10265" max="10265" width="2.28515625" style="7" customWidth="1"/>
    <col min="10266" max="10272" width="1.140625" style="7" customWidth="1"/>
    <col min="10273" max="10273" width="2.28515625" style="7" customWidth="1"/>
    <col min="10274" max="10276" width="1.140625" style="7" customWidth="1"/>
    <col min="10277" max="10278" width="2.28515625" style="7" customWidth="1"/>
    <col min="10279" max="10281" width="1.140625" style="7" customWidth="1"/>
    <col min="10282" max="10282" width="2.28515625" style="7" customWidth="1"/>
    <col min="10283" max="10283" width="4.5703125" style="7" customWidth="1"/>
    <col min="10284" max="10285" width="1.140625" style="7" customWidth="1"/>
    <col min="10286" max="10286" width="4.5703125" style="7" customWidth="1"/>
    <col min="10287" max="10287" width="1.140625" style="7" customWidth="1"/>
    <col min="10288" max="10288" width="3.42578125" style="7" customWidth="1"/>
    <col min="10289" max="10293" width="1.140625" style="7" customWidth="1"/>
    <col min="10294" max="10294" width="3.42578125" style="7" customWidth="1"/>
    <col min="10295" max="10304" width="1.140625" style="7" customWidth="1"/>
    <col min="10305" max="10305" width="3.42578125" style="7" customWidth="1"/>
    <col min="10306" max="10307" width="1.140625" style="7" customWidth="1"/>
    <col min="10308" max="10308" width="2.28515625" style="7" customWidth="1"/>
    <col min="10309" max="10309" width="1.140625" style="7" customWidth="1"/>
    <col min="10310" max="10310" width="1.28515625" style="7" customWidth="1"/>
    <col min="10311" max="10311" width="1" style="7" customWidth="1"/>
    <col min="10312" max="10312" width="2.28515625" style="7" customWidth="1"/>
    <col min="10313" max="10313" width="4.5703125" style="7" customWidth="1"/>
    <col min="10314" max="10319" width="1.140625" style="7" customWidth="1"/>
    <col min="10320" max="10320" width="4.5703125" style="7" customWidth="1"/>
    <col min="10321" max="10321" width="3" style="7" customWidth="1"/>
    <col min="10322" max="10322" width="1.42578125" style="7" customWidth="1"/>
    <col min="10323" max="10323" width="1.28515625" style="7" customWidth="1"/>
    <col min="10324" max="10325" width="1.140625" style="7" customWidth="1"/>
    <col min="10326" max="10326" width="8.7109375" style="7" bestFit="1" customWidth="1"/>
    <col min="10327" max="10328" width="1.140625" style="7" customWidth="1"/>
    <col min="10329" max="10496" width="6.85546875" style="7" customWidth="1"/>
    <col min="10497" max="10497" width="1.140625" style="7" customWidth="1"/>
    <col min="10498" max="10498" width="2.28515625" style="7" customWidth="1"/>
    <col min="10499" max="10499" width="3.140625" style="7" customWidth="1"/>
    <col min="10500" max="10500" width="1.42578125" style="7" customWidth="1"/>
    <col min="10501" max="10502" width="1.140625" style="7" customWidth="1"/>
    <col min="10503" max="10503" width="4.5703125" style="7" customWidth="1"/>
    <col min="10504" max="10511" width="1.140625" style="7" customWidth="1"/>
    <col min="10512" max="10512" width="1" style="7" customWidth="1"/>
    <col min="10513" max="10513" width="1.28515625" style="7" customWidth="1"/>
    <col min="10514" max="10514" width="3.42578125" style="7" customWidth="1"/>
    <col min="10515" max="10515" width="1.140625" style="7" customWidth="1"/>
    <col min="10516" max="10516" width="4.28515625" style="7" customWidth="1"/>
    <col min="10517" max="10517" width="1.42578125" style="7" customWidth="1"/>
    <col min="10518" max="10519" width="1.140625" style="7" customWidth="1"/>
    <col min="10520" max="10520" width="3.42578125" style="7" customWidth="1"/>
    <col min="10521" max="10521" width="2.28515625" style="7" customWidth="1"/>
    <col min="10522" max="10528" width="1.140625" style="7" customWidth="1"/>
    <col min="10529" max="10529" width="2.28515625" style="7" customWidth="1"/>
    <col min="10530" max="10532" width="1.140625" style="7" customWidth="1"/>
    <col min="10533" max="10534" width="2.28515625" style="7" customWidth="1"/>
    <col min="10535" max="10537" width="1.140625" style="7" customWidth="1"/>
    <col min="10538" max="10538" width="2.28515625" style="7" customWidth="1"/>
    <col min="10539" max="10539" width="4.5703125" style="7" customWidth="1"/>
    <col min="10540" max="10541" width="1.140625" style="7" customWidth="1"/>
    <col min="10542" max="10542" width="4.5703125" style="7" customWidth="1"/>
    <col min="10543" max="10543" width="1.140625" style="7" customWidth="1"/>
    <col min="10544" max="10544" width="3.42578125" style="7" customWidth="1"/>
    <col min="10545" max="10549" width="1.140625" style="7" customWidth="1"/>
    <col min="10550" max="10550" width="3.42578125" style="7" customWidth="1"/>
    <col min="10551" max="10560" width="1.140625" style="7" customWidth="1"/>
    <col min="10561" max="10561" width="3.42578125" style="7" customWidth="1"/>
    <col min="10562" max="10563" width="1.140625" style="7" customWidth="1"/>
    <col min="10564" max="10564" width="2.28515625" style="7" customWidth="1"/>
    <col min="10565" max="10565" width="1.140625" style="7" customWidth="1"/>
    <col min="10566" max="10566" width="1.28515625" style="7" customWidth="1"/>
    <col min="10567" max="10567" width="1" style="7" customWidth="1"/>
    <col min="10568" max="10568" width="2.28515625" style="7" customWidth="1"/>
    <col min="10569" max="10569" width="4.5703125" style="7" customWidth="1"/>
    <col min="10570" max="10575" width="1.140625" style="7" customWidth="1"/>
    <col min="10576" max="10576" width="4.5703125" style="7" customWidth="1"/>
    <col min="10577" max="10577" width="3" style="7" customWidth="1"/>
    <col min="10578" max="10578" width="1.42578125" style="7" customWidth="1"/>
    <col min="10579" max="10579" width="1.28515625" style="7" customWidth="1"/>
    <col min="10580" max="10581" width="1.140625" style="7" customWidth="1"/>
    <col min="10582" max="10582" width="8.7109375" style="7" bestFit="1" customWidth="1"/>
    <col min="10583" max="10584" width="1.140625" style="7" customWidth="1"/>
    <col min="10585" max="10752" width="6.85546875" style="7" customWidth="1"/>
    <col min="10753" max="10753" width="1.140625" style="7" customWidth="1"/>
    <col min="10754" max="10754" width="2.28515625" style="7" customWidth="1"/>
    <col min="10755" max="10755" width="3.140625" style="7" customWidth="1"/>
    <col min="10756" max="10756" width="1.42578125" style="7" customWidth="1"/>
    <col min="10757" max="10758" width="1.140625" style="7" customWidth="1"/>
    <col min="10759" max="10759" width="4.5703125" style="7" customWidth="1"/>
    <col min="10760" max="10767" width="1.140625" style="7" customWidth="1"/>
    <col min="10768" max="10768" width="1" style="7" customWidth="1"/>
    <col min="10769" max="10769" width="1.28515625" style="7" customWidth="1"/>
    <col min="10770" max="10770" width="3.42578125" style="7" customWidth="1"/>
    <col min="10771" max="10771" width="1.140625" style="7" customWidth="1"/>
    <col min="10772" max="10772" width="4.28515625" style="7" customWidth="1"/>
    <col min="10773" max="10773" width="1.42578125" style="7" customWidth="1"/>
    <col min="10774" max="10775" width="1.140625" style="7" customWidth="1"/>
    <col min="10776" max="10776" width="3.42578125" style="7" customWidth="1"/>
    <col min="10777" max="10777" width="2.28515625" style="7" customWidth="1"/>
    <col min="10778" max="10784" width="1.140625" style="7" customWidth="1"/>
    <col min="10785" max="10785" width="2.28515625" style="7" customWidth="1"/>
    <col min="10786" max="10788" width="1.140625" style="7" customWidth="1"/>
    <col min="10789" max="10790" width="2.28515625" style="7" customWidth="1"/>
    <col min="10791" max="10793" width="1.140625" style="7" customWidth="1"/>
    <col min="10794" max="10794" width="2.28515625" style="7" customWidth="1"/>
    <col min="10795" max="10795" width="4.5703125" style="7" customWidth="1"/>
    <col min="10796" max="10797" width="1.140625" style="7" customWidth="1"/>
    <col min="10798" max="10798" width="4.5703125" style="7" customWidth="1"/>
    <col min="10799" max="10799" width="1.140625" style="7" customWidth="1"/>
    <col min="10800" max="10800" width="3.42578125" style="7" customWidth="1"/>
    <col min="10801" max="10805" width="1.140625" style="7" customWidth="1"/>
    <col min="10806" max="10806" width="3.42578125" style="7" customWidth="1"/>
    <col min="10807" max="10816" width="1.140625" style="7" customWidth="1"/>
    <col min="10817" max="10817" width="3.42578125" style="7" customWidth="1"/>
    <col min="10818" max="10819" width="1.140625" style="7" customWidth="1"/>
    <col min="10820" max="10820" width="2.28515625" style="7" customWidth="1"/>
    <col min="10821" max="10821" width="1.140625" style="7" customWidth="1"/>
    <col min="10822" max="10822" width="1.28515625" style="7" customWidth="1"/>
    <col min="10823" max="10823" width="1" style="7" customWidth="1"/>
    <col min="10824" max="10824" width="2.28515625" style="7" customWidth="1"/>
    <col min="10825" max="10825" width="4.5703125" style="7" customWidth="1"/>
    <col min="10826" max="10831" width="1.140625" style="7" customWidth="1"/>
    <col min="10832" max="10832" width="4.5703125" style="7" customWidth="1"/>
    <col min="10833" max="10833" width="3" style="7" customWidth="1"/>
    <col min="10834" max="10834" width="1.42578125" style="7" customWidth="1"/>
    <col min="10835" max="10835" width="1.28515625" style="7" customWidth="1"/>
    <col min="10836" max="10837" width="1.140625" style="7" customWidth="1"/>
    <col min="10838" max="10838" width="8.7109375" style="7" bestFit="1" customWidth="1"/>
    <col min="10839" max="10840" width="1.140625" style="7" customWidth="1"/>
    <col min="10841" max="11008" width="6.85546875" style="7" customWidth="1"/>
    <col min="11009" max="11009" width="1.140625" style="7" customWidth="1"/>
    <col min="11010" max="11010" width="2.28515625" style="7" customWidth="1"/>
    <col min="11011" max="11011" width="3.140625" style="7" customWidth="1"/>
    <col min="11012" max="11012" width="1.42578125" style="7" customWidth="1"/>
    <col min="11013" max="11014" width="1.140625" style="7" customWidth="1"/>
    <col min="11015" max="11015" width="4.5703125" style="7" customWidth="1"/>
    <col min="11016" max="11023" width="1.140625" style="7" customWidth="1"/>
    <col min="11024" max="11024" width="1" style="7" customWidth="1"/>
    <col min="11025" max="11025" width="1.28515625" style="7" customWidth="1"/>
    <col min="11026" max="11026" width="3.42578125" style="7" customWidth="1"/>
    <col min="11027" max="11027" width="1.140625" style="7" customWidth="1"/>
    <col min="11028" max="11028" width="4.28515625" style="7" customWidth="1"/>
    <col min="11029" max="11029" width="1.42578125" style="7" customWidth="1"/>
    <col min="11030" max="11031" width="1.140625" style="7" customWidth="1"/>
    <col min="11032" max="11032" width="3.42578125" style="7" customWidth="1"/>
    <col min="11033" max="11033" width="2.28515625" style="7" customWidth="1"/>
    <col min="11034" max="11040" width="1.140625" style="7" customWidth="1"/>
    <col min="11041" max="11041" width="2.28515625" style="7" customWidth="1"/>
    <col min="11042" max="11044" width="1.140625" style="7" customWidth="1"/>
    <col min="11045" max="11046" width="2.28515625" style="7" customWidth="1"/>
    <col min="11047" max="11049" width="1.140625" style="7" customWidth="1"/>
    <col min="11050" max="11050" width="2.28515625" style="7" customWidth="1"/>
    <col min="11051" max="11051" width="4.5703125" style="7" customWidth="1"/>
    <col min="11052" max="11053" width="1.140625" style="7" customWidth="1"/>
    <col min="11054" max="11054" width="4.5703125" style="7" customWidth="1"/>
    <col min="11055" max="11055" width="1.140625" style="7" customWidth="1"/>
    <col min="11056" max="11056" width="3.42578125" style="7" customWidth="1"/>
    <col min="11057" max="11061" width="1.140625" style="7" customWidth="1"/>
    <col min="11062" max="11062" width="3.42578125" style="7" customWidth="1"/>
    <col min="11063" max="11072" width="1.140625" style="7" customWidth="1"/>
    <col min="11073" max="11073" width="3.42578125" style="7" customWidth="1"/>
    <col min="11074" max="11075" width="1.140625" style="7" customWidth="1"/>
    <col min="11076" max="11076" width="2.28515625" style="7" customWidth="1"/>
    <col min="11077" max="11077" width="1.140625" style="7" customWidth="1"/>
    <col min="11078" max="11078" width="1.28515625" style="7" customWidth="1"/>
    <col min="11079" max="11079" width="1" style="7" customWidth="1"/>
    <col min="11080" max="11080" width="2.28515625" style="7" customWidth="1"/>
    <col min="11081" max="11081" width="4.5703125" style="7" customWidth="1"/>
    <col min="11082" max="11087" width="1.140625" style="7" customWidth="1"/>
    <col min="11088" max="11088" width="4.5703125" style="7" customWidth="1"/>
    <col min="11089" max="11089" width="3" style="7" customWidth="1"/>
    <col min="11090" max="11090" width="1.42578125" style="7" customWidth="1"/>
    <col min="11091" max="11091" width="1.28515625" style="7" customWidth="1"/>
    <col min="11092" max="11093" width="1.140625" style="7" customWidth="1"/>
    <col min="11094" max="11094" width="8.7109375" style="7" bestFit="1" customWidth="1"/>
    <col min="11095" max="11096" width="1.140625" style="7" customWidth="1"/>
    <col min="11097" max="11264" width="6.85546875" style="7" customWidth="1"/>
    <col min="11265" max="11265" width="1.140625" style="7" customWidth="1"/>
    <col min="11266" max="11266" width="2.28515625" style="7" customWidth="1"/>
    <col min="11267" max="11267" width="3.140625" style="7" customWidth="1"/>
    <col min="11268" max="11268" width="1.42578125" style="7" customWidth="1"/>
    <col min="11269" max="11270" width="1.140625" style="7" customWidth="1"/>
    <col min="11271" max="11271" width="4.5703125" style="7" customWidth="1"/>
    <col min="11272" max="11279" width="1.140625" style="7" customWidth="1"/>
    <col min="11280" max="11280" width="1" style="7" customWidth="1"/>
    <col min="11281" max="11281" width="1.28515625" style="7" customWidth="1"/>
    <col min="11282" max="11282" width="3.42578125" style="7" customWidth="1"/>
    <col min="11283" max="11283" width="1.140625" style="7" customWidth="1"/>
    <col min="11284" max="11284" width="4.28515625" style="7" customWidth="1"/>
    <col min="11285" max="11285" width="1.42578125" style="7" customWidth="1"/>
    <col min="11286" max="11287" width="1.140625" style="7" customWidth="1"/>
    <col min="11288" max="11288" width="3.42578125" style="7" customWidth="1"/>
    <col min="11289" max="11289" width="2.28515625" style="7" customWidth="1"/>
    <col min="11290" max="11296" width="1.140625" style="7" customWidth="1"/>
    <col min="11297" max="11297" width="2.28515625" style="7" customWidth="1"/>
    <col min="11298" max="11300" width="1.140625" style="7" customWidth="1"/>
    <col min="11301" max="11302" width="2.28515625" style="7" customWidth="1"/>
    <col min="11303" max="11305" width="1.140625" style="7" customWidth="1"/>
    <col min="11306" max="11306" width="2.28515625" style="7" customWidth="1"/>
    <col min="11307" max="11307" width="4.5703125" style="7" customWidth="1"/>
    <col min="11308" max="11309" width="1.140625" style="7" customWidth="1"/>
    <col min="11310" max="11310" width="4.5703125" style="7" customWidth="1"/>
    <col min="11311" max="11311" width="1.140625" style="7" customWidth="1"/>
    <col min="11312" max="11312" width="3.42578125" style="7" customWidth="1"/>
    <col min="11313" max="11317" width="1.140625" style="7" customWidth="1"/>
    <col min="11318" max="11318" width="3.42578125" style="7" customWidth="1"/>
    <col min="11319" max="11328" width="1.140625" style="7" customWidth="1"/>
    <col min="11329" max="11329" width="3.42578125" style="7" customWidth="1"/>
    <col min="11330" max="11331" width="1.140625" style="7" customWidth="1"/>
    <col min="11332" max="11332" width="2.28515625" style="7" customWidth="1"/>
    <col min="11333" max="11333" width="1.140625" style="7" customWidth="1"/>
    <col min="11334" max="11334" width="1.28515625" style="7" customWidth="1"/>
    <col min="11335" max="11335" width="1" style="7" customWidth="1"/>
    <col min="11336" max="11336" width="2.28515625" style="7" customWidth="1"/>
    <col min="11337" max="11337" width="4.5703125" style="7" customWidth="1"/>
    <col min="11338" max="11343" width="1.140625" style="7" customWidth="1"/>
    <col min="11344" max="11344" width="4.5703125" style="7" customWidth="1"/>
    <col min="11345" max="11345" width="3" style="7" customWidth="1"/>
    <col min="11346" max="11346" width="1.42578125" style="7" customWidth="1"/>
    <col min="11347" max="11347" width="1.28515625" style="7" customWidth="1"/>
    <col min="11348" max="11349" width="1.140625" style="7" customWidth="1"/>
    <col min="11350" max="11350" width="8.7109375" style="7" bestFit="1" customWidth="1"/>
    <col min="11351" max="11352" width="1.140625" style="7" customWidth="1"/>
    <col min="11353" max="11520" width="6.85546875" style="7" customWidth="1"/>
    <col min="11521" max="11521" width="1.140625" style="7" customWidth="1"/>
    <col min="11522" max="11522" width="2.28515625" style="7" customWidth="1"/>
    <col min="11523" max="11523" width="3.140625" style="7" customWidth="1"/>
    <col min="11524" max="11524" width="1.42578125" style="7" customWidth="1"/>
    <col min="11525" max="11526" width="1.140625" style="7" customWidth="1"/>
    <col min="11527" max="11527" width="4.5703125" style="7" customWidth="1"/>
    <col min="11528" max="11535" width="1.140625" style="7" customWidth="1"/>
    <col min="11536" max="11536" width="1" style="7" customWidth="1"/>
    <col min="11537" max="11537" width="1.28515625" style="7" customWidth="1"/>
    <col min="11538" max="11538" width="3.42578125" style="7" customWidth="1"/>
    <col min="11539" max="11539" width="1.140625" style="7" customWidth="1"/>
    <col min="11540" max="11540" width="4.28515625" style="7" customWidth="1"/>
    <col min="11541" max="11541" width="1.42578125" style="7" customWidth="1"/>
    <col min="11542" max="11543" width="1.140625" style="7" customWidth="1"/>
    <col min="11544" max="11544" width="3.42578125" style="7" customWidth="1"/>
    <col min="11545" max="11545" width="2.28515625" style="7" customWidth="1"/>
    <col min="11546" max="11552" width="1.140625" style="7" customWidth="1"/>
    <col min="11553" max="11553" width="2.28515625" style="7" customWidth="1"/>
    <col min="11554" max="11556" width="1.140625" style="7" customWidth="1"/>
    <col min="11557" max="11558" width="2.28515625" style="7" customWidth="1"/>
    <col min="11559" max="11561" width="1.140625" style="7" customWidth="1"/>
    <col min="11562" max="11562" width="2.28515625" style="7" customWidth="1"/>
    <col min="11563" max="11563" width="4.5703125" style="7" customWidth="1"/>
    <col min="11564" max="11565" width="1.140625" style="7" customWidth="1"/>
    <col min="11566" max="11566" width="4.5703125" style="7" customWidth="1"/>
    <col min="11567" max="11567" width="1.140625" style="7" customWidth="1"/>
    <col min="11568" max="11568" width="3.42578125" style="7" customWidth="1"/>
    <col min="11569" max="11573" width="1.140625" style="7" customWidth="1"/>
    <col min="11574" max="11574" width="3.42578125" style="7" customWidth="1"/>
    <col min="11575" max="11584" width="1.140625" style="7" customWidth="1"/>
    <col min="11585" max="11585" width="3.42578125" style="7" customWidth="1"/>
    <col min="11586" max="11587" width="1.140625" style="7" customWidth="1"/>
    <col min="11588" max="11588" width="2.28515625" style="7" customWidth="1"/>
    <col min="11589" max="11589" width="1.140625" style="7" customWidth="1"/>
    <col min="11590" max="11590" width="1.28515625" style="7" customWidth="1"/>
    <col min="11591" max="11591" width="1" style="7" customWidth="1"/>
    <col min="11592" max="11592" width="2.28515625" style="7" customWidth="1"/>
    <col min="11593" max="11593" width="4.5703125" style="7" customWidth="1"/>
    <col min="11594" max="11599" width="1.140625" style="7" customWidth="1"/>
    <col min="11600" max="11600" width="4.5703125" style="7" customWidth="1"/>
    <col min="11601" max="11601" width="3" style="7" customWidth="1"/>
    <col min="11602" max="11602" width="1.42578125" style="7" customWidth="1"/>
    <col min="11603" max="11603" width="1.28515625" style="7" customWidth="1"/>
    <col min="11604" max="11605" width="1.140625" style="7" customWidth="1"/>
    <col min="11606" max="11606" width="8.7109375" style="7" bestFit="1" customWidth="1"/>
    <col min="11607" max="11608" width="1.140625" style="7" customWidth="1"/>
    <col min="11609" max="11776" width="6.85546875" style="7" customWidth="1"/>
    <col min="11777" max="11777" width="1.140625" style="7" customWidth="1"/>
    <col min="11778" max="11778" width="2.28515625" style="7" customWidth="1"/>
    <col min="11779" max="11779" width="3.140625" style="7" customWidth="1"/>
    <col min="11780" max="11780" width="1.42578125" style="7" customWidth="1"/>
    <col min="11781" max="11782" width="1.140625" style="7" customWidth="1"/>
    <col min="11783" max="11783" width="4.5703125" style="7" customWidth="1"/>
    <col min="11784" max="11791" width="1.140625" style="7" customWidth="1"/>
    <col min="11792" max="11792" width="1" style="7" customWidth="1"/>
    <col min="11793" max="11793" width="1.28515625" style="7" customWidth="1"/>
    <col min="11794" max="11794" width="3.42578125" style="7" customWidth="1"/>
    <col min="11795" max="11795" width="1.140625" style="7" customWidth="1"/>
    <col min="11796" max="11796" width="4.28515625" style="7" customWidth="1"/>
    <col min="11797" max="11797" width="1.42578125" style="7" customWidth="1"/>
    <col min="11798" max="11799" width="1.140625" style="7" customWidth="1"/>
    <col min="11800" max="11800" width="3.42578125" style="7" customWidth="1"/>
    <col min="11801" max="11801" width="2.28515625" style="7" customWidth="1"/>
    <col min="11802" max="11808" width="1.140625" style="7" customWidth="1"/>
    <col min="11809" max="11809" width="2.28515625" style="7" customWidth="1"/>
    <col min="11810" max="11812" width="1.140625" style="7" customWidth="1"/>
    <col min="11813" max="11814" width="2.28515625" style="7" customWidth="1"/>
    <col min="11815" max="11817" width="1.140625" style="7" customWidth="1"/>
    <col min="11818" max="11818" width="2.28515625" style="7" customWidth="1"/>
    <col min="11819" max="11819" width="4.5703125" style="7" customWidth="1"/>
    <col min="11820" max="11821" width="1.140625" style="7" customWidth="1"/>
    <col min="11822" max="11822" width="4.5703125" style="7" customWidth="1"/>
    <col min="11823" max="11823" width="1.140625" style="7" customWidth="1"/>
    <col min="11824" max="11824" width="3.42578125" style="7" customWidth="1"/>
    <col min="11825" max="11829" width="1.140625" style="7" customWidth="1"/>
    <col min="11830" max="11830" width="3.42578125" style="7" customWidth="1"/>
    <col min="11831" max="11840" width="1.140625" style="7" customWidth="1"/>
    <col min="11841" max="11841" width="3.42578125" style="7" customWidth="1"/>
    <col min="11842" max="11843" width="1.140625" style="7" customWidth="1"/>
    <col min="11844" max="11844" width="2.28515625" style="7" customWidth="1"/>
    <col min="11845" max="11845" width="1.140625" style="7" customWidth="1"/>
    <col min="11846" max="11846" width="1.28515625" style="7" customWidth="1"/>
    <col min="11847" max="11847" width="1" style="7" customWidth="1"/>
    <col min="11848" max="11848" width="2.28515625" style="7" customWidth="1"/>
    <col min="11849" max="11849" width="4.5703125" style="7" customWidth="1"/>
    <col min="11850" max="11855" width="1.140625" style="7" customWidth="1"/>
    <col min="11856" max="11856" width="4.5703125" style="7" customWidth="1"/>
    <col min="11857" max="11857" width="3" style="7" customWidth="1"/>
    <col min="11858" max="11858" width="1.42578125" style="7" customWidth="1"/>
    <col min="11859" max="11859" width="1.28515625" style="7" customWidth="1"/>
    <col min="11860" max="11861" width="1.140625" style="7" customWidth="1"/>
    <col min="11862" max="11862" width="8.7109375" style="7" bestFit="1" customWidth="1"/>
    <col min="11863" max="11864" width="1.140625" style="7" customWidth="1"/>
    <col min="11865" max="12032" width="6.85546875" style="7" customWidth="1"/>
    <col min="12033" max="12033" width="1.140625" style="7" customWidth="1"/>
    <col min="12034" max="12034" width="2.28515625" style="7" customWidth="1"/>
    <col min="12035" max="12035" width="3.140625" style="7" customWidth="1"/>
    <col min="12036" max="12036" width="1.42578125" style="7" customWidth="1"/>
    <col min="12037" max="12038" width="1.140625" style="7" customWidth="1"/>
    <col min="12039" max="12039" width="4.5703125" style="7" customWidth="1"/>
    <col min="12040" max="12047" width="1.140625" style="7" customWidth="1"/>
    <col min="12048" max="12048" width="1" style="7" customWidth="1"/>
    <col min="12049" max="12049" width="1.28515625" style="7" customWidth="1"/>
    <col min="12050" max="12050" width="3.42578125" style="7" customWidth="1"/>
    <col min="12051" max="12051" width="1.140625" style="7" customWidth="1"/>
    <col min="12052" max="12052" width="4.28515625" style="7" customWidth="1"/>
    <col min="12053" max="12053" width="1.42578125" style="7" customWidth="1"/>
    <col min="12054" max="12055" width="1.140625" style="7" customWidth="1"/>
    <col min="12056" max="12056" width="3.42578125" style="7" customWidth="1"/>
    <col min="12057" max="12057" width="2.28515625" style="7" customWidth="1"/>
    <col min="12058" max="12064" width="1.140625" style="7" customWidth="1"/>
    <col min="12065" max="12065" width="2.28515625" style="7" customWidth="1"/>
    <col min="12066" max="12068" width="1.140625" style="7" customWidth="1"/>
    <col min="12069" max="12070" width="2.28515625" style="7" customWidth="1"/>
    <col min="12071" max="12073" width="1.140625" style="7" customWidth="1"/>
    <col min="12074" max="12074" width="2.28515625" style="7" customWidth="1"/>
    <col min="12075" max="12075" width="4.5703125" style="7" customWidth="1"/>
    <col min="12076" max="12077" width="1.140625" style="7" customWidth="1"/>
    <col min="12078" max="12078" width="4.5703125" style="7" customWidth="1"/>
    <col min="12079" max="12079" width="1.140625" style="7" customWidth="1"/>
    <col min="12080" max="12080" width="3.42578125" style="7" customWidth="1"/>
    <col min="12081" max="12085" width="1.140625" style="7" customWidth="1"/>
    <col min="12086" max="12086" width="3.42578125" style="7" customWidth="1"/>
    <col min="12087" max="12096" width="1.140625" style="7" customWidth="1"/>
    <col min="12097" max="12097" width="3.42578125" style="7" customWidth="1"/>
    <col min="12098" max="12099" width="1.140625" style="7" customWidth="1"/>
    <col min="12100" max="12100" width="2.28515625" style="7" customWidth="1"/>
    <col min="12101" max="12101" width="1.140625" style="7" customWidth="1"/>
    <col min="12102" max="12102" width="1.28515625" style="7" customWidth="1"/>
    <col min="12103" max="12103" width="1" style="7" customWidth="1"/>
    <col min="12104" max="12104" width="2.28515625" style="7" customWidth="1"/>
    <col min="12105" max="12105" width="4.5703125" style="7" customWidth="1"/>
    <col min="12106" max="12111" width="1.140625" style="7" customWidth="1"/>
    <col min="12112" max="12112" width="4.5703125" style="7" customWidth="1"/>
    <col min="12113" max="12113" width="3" style="7" customWidth="1"/>
    <col min="12114" max="12114" width="1.42578125" style="7" customWidth="1"/>
    <col min="12115" max="12115" width="1.28515625" style="7" customWidth="1"/>
    <col min="12116" max="12117" width="1.140625" style="7" customWidth="1"/>
    <col min="12118" max="12118" width="8.7109375" style="7" bestFit="1" customWidth="1"/>
    <col min="12119" max="12120" width="1.140625" style="7" customWidth="1"/>
    <col min="12121" max="12288" width="6.85546875" style="7" customWidth="1"/>
    <col min="12289" max="12289" width="1.140625" style="7" customWidth="1"/>
    <col min="12290" max="12290" width="2.28515625" style="7" customWidth="1"/>
    <col min="12291" max="12291" width="3.140625" style="7" customWidth="1"/>
    <col min="12292" max="12292" width="1.42578125" style="7" customWidth="1"/>
    <col min="12293" max="12294" width="1.140625" style="7" customWidth="1"/>
    <col min="12295" max="12295" width="4.5703125" style="7" customWidth="1"/>
    <col min="12296" max="12303" width="1.140625" style="7" customWidth="1"/>
    <col min="12304" max="12304" width="1" style="7" customWidth="1"/>
    <col min="12305" max="12305" width="1.28515625" style="7" customWidth="1"/>
    <col min="12306" max="12306" width="3.42578125" style="7" customWidth="1"/>
    <col min="12307" max="12307" width="1.140625" style="7" customWidth="1"/>
    <col min="12308" max="12308" width="4.28515625" style="7" customWidth="1"/>
    <col min="12309" max="12309" width="1.42578125" style="7" customWidth="1"/>
    <col min="12310" max="12311" width="1.140625" style="7" customWidth="1"/>
    <col min="12312" max="12312" width="3.42578125" style="7" customWidth="1"/>
    <col min="12313" max="12313" width="2.28515625" style="7" customWidth="1"/>
    <col min="12314" max="12320" width="1.140625" style="7" customWidth="1"/>
    <col min="12321" max="12321" width="2.28515625" style="7" customWidth="1"/>
    <col min="12322" max="12324" width="1.140625" style="7" customWidth="1"/>
    <col min="12325" max="12326" width="2.28515625" style="7" customWidth="1"/>
    <col min="12327" max="12329" width="1.140625" style="7" customWidth="1"/>
    <col min="12330" max="12330" width="2.28515625" style="7" customWidth="1"/>
    <col min="12331" max="12331" width="4.5703125" style="7" customWidth="1"/>
    <col min="12332" max="12333" width="1.140625" style="7" customWidth="1"/>
    <col min="12334" max="12334" width="4.5703125" style="7" customWidth="1"/>
    <col min="12335" max="12335" width="1.140625" style="7" customWidth="1"/>
    <col min="12336" max="12336" width="3.42578125" style="7" customWidth="1"/>
    <col min="12337" max="12341" width="1.140625" style="7" customWidth="1"/>
    <col min="12342" max="12342" width="3.42578125" style="7" customWidth="1"/>
    <col min="12343" max="12352" width="1.140625" style="7" customWidth="1"/>
    <col min="12353" max="12353" width="3.42578125" style="7" customWidth="1"/>
    <col min="12354" max="12355" width="1.140625" style="7" customWidth="1"/>
    <col min="12356" max="12356" width="2.28515625" style="7" customWidth="1"/>
    <col min="12357" max="12357" width="1.140625" style="7" customWidth="1"/>
    <col min="12358" max="12358" width="1.28515625" style="7" customWidth="1"/>
    <col min="12359" max="12359" width="1" style="7" customWidth="1"/>
    <col min="12360" max="12360" width="2.28515625" style="7" customWidth="1"/>
    <col min="12361" max="12361" width="4.5703125" style="7" customWidth="1"/>
    <col min="12362" max="12367" width="1.140625" style="7" customWidth="1"/>
    <col min="12368" max="12368" width="4.5703125" style="7" customWidth="1"/>
    <col min="12369" max="12369" width="3" style="7" customWidth="1"/>
    <col min="12370" max="12370" width="1.42578125" style="7" customWidth="1"/>
    <col min="12371" max="12371" width="1.28515625" style="7" customWidth="1"/>
    <col min="12372" max="12373" width="1.140625" style="7" customWidth="1"/>
    <col min="12374" max="12374" width="8.7109375" style="7" bestFit="1" customWidth="1"/>
    <col min="12375" max="12376" width="1.140625" style="7" customWidth="1"/>
    <col min="12377" max="12544" width="6.85546875" style="7" customWidth="1"/>
    <col min="12545" max="12545" width="1.140625" style="7" customWidth="1"/>
    <col min="12546" max="12546" width="2.28515625" style="7" customWidth="1"/>
    <col min="12547" max="12547" width="3.140625" style="7" customWidth="1"/>
    <col min="12548" max="12548" width="1.42578125" style="7" customWidth="1"/>
    <col min="12549" max="12550" width="1.140625" style="7" customWidth="1"/>
    <col min="12551" max="12551" width="4.5703125" style="7" customWidth="1"/>
    <col min="12552" max="12559" width="1.140625" style="7" customWidth="1"/>
    <col min="12560" max="12560" width="1" style="7" customWidth="1"/>
    <col min="12561" max="12561" width="1.28515625" style="7" customWidth="1"/>
    <col min="12562" max="12562" width="3.42578125" style="7" customWidth="1"/>
    <col min="12563" max="12563" width="1.140625" style="7" customWidth="1"/>
    <col min="12564" max="12564" width="4.28515625" style="7" customWidth="1"/>
    <col min="12565" max="12565" width="1.42578125" style="7" customWidth="1"/>
    <col min="12566" max="12567" width="1.140625" style="7" customWidth="1"/>
    <col min="12568" max="12568" width="3.42578125" style="7" customWidth="1"/>
    <col min="12569" max="12569" width="2.28515625" style="7" customWidth="1"/>
    <col min="12570" max="12576" width="1.140625" style="7" customWidth="1"/>
    <col min="12577" max="12577" width="2.28515625" style="7" customWidth="1"/>
    <col min="12578" max="12580" width="1.140625" style="7" customWidth="1"/>
    <col min="12581" max="12582" width="2.28515625" style="7" customWidth="1"/>
    <col min="12583" max="12585" width="1.140625" style="7" customWidth="1"/>
    <col min="12586" max="12586" width="2.28515625" style="7" customWidth="1"/>
    <col min="12587" max="12587" width="4.5703125" style="7" customWidth="1"/>
    <col min="12588" max="12589" width="1.140625" style="7" customWidth="1"/>
    <col min="12590" max="12590" width="4.5703125" style="7" customWidth="1"/>
    <col min="12591" max="12591" width="1.140625" style="7" customWidth="1"/>
    <col min="12592" max="12592" width="3.42578125" style="7" customWidth="1"/>
    <col min="12593" max="12597" width="1.140625" style="7" customWidth="1"/>
    <col min="12598" max="12598" width="3.42578125" style="7" customWidth="1"/>
    <col min="12599" max="12608" width="1.140625" style="7" customWidth="1"/>
    <col min="12609" max="12609" width="3.42578125" style="7" customWidth="1"/>
    <col min="12610" max="12611" width="1.140625" style="7" customWidth="1"/>
    <col min="12612" max="12612" width="2.28515625" style="7" customWidth="1"/>
    <col min="12613" max="12613" width="1.140625" style="7" customWidth="1"/>
    <col min="12614" max="12614" width="1.28515625" style="7" customWidth="1"/>
    <col min="12615" max="12615" width="1" style="7" customWidth="1"/>
    <col min="12616" max="12616" width="2.28515625" style="7" customWidth="1"/>
    <col min="12617" max="12617" width="4.5703125" style="7" customWidth="1"/>
    <col min="12618" max="12623" width="1.140625" style="7" customWidth="1"/>
    <col min="12624" max="12624" width="4.5703125" style="7" customWidth="1"/>
    <col min="12625" max="12625" width="3" style="7" customWidth="1"/>
    <col min="12626" max="12626" width="1.42578125" style="7" customWidth="1"/>
    <col min="12627" max="12627" width="1.28515625" style="7" customWidth="1"/>
    <col min="12628" max="12629" width="1.140625" style="7" customWidth="1"/>
    <col min="12630" max="12630" width="8.7109375" style="7" bestFit="1" customWidth="1"/>
    <col min="12631" max="12632" width="1.140625" style="7" customWidth="1"/>
    <col min="12633" max="12800" width="6.85546875" style="7" customWidth="1"/>
    <col min="12801" max="12801" width="1.140625" style="7" customWidth="1"/>
    <col min="12802" max="12802" width="2.28515625" style="7" customWidth="1"/>
    <col min="12803" max="12803" width="3.140625" style="7" customWidth="1"/>
    <col min="12804" max="12804" width="1.42578125" style="7" customWidth="1"/>
    <col min="12805" max="12806" width="1.140625" style="7" customWidth="1"/>
    <col min="12807" max="12807" width="4.5703125" style="7" customWidth="1"/>
    <col min="12808" max="12815" width="1.140625" style="7" customWidth="1"/>
    <col min="12816" max="12816" width="1" style="7" customWidth="1"/>
    <col min="12817" max="12817" width="1.28515625" style="7" customWidth="1"/>
    <col min="12818" max="12818" width="3.42578125" style="7" customWidth="1"/>
    <col min="12819" max="12819" width="1.140625" style="7" customWidth="1"/>
    <col min="12820" max="12820" width="4.28515625" style="7" customWidth="1"/>
    <col min="12821" max="12821" width="1.42578125" style="7" customWidth="1"/>
    <col min="12822" max="12823" width="1.140625" style="7" customWidth="1"/>
    <col min="12824" max="12824" width="3.42578125" style="7" customWidth="1"/>
    <col min="12825" max="12825" width="2.28515625" style="7" customWidth="1"/>
    <col min="12826" max="12832" width="1.140625" style="7" customWidth="1"/>
    <col min="12833" max="12833" width="2.28515625" style="7" customWidth="1"/>
    <col min="12834" max="12836" width="1.140625" style="7" customWidth="1"/>
    <col min="12837" max="12838" width="2.28515625" style="7" customWidth="1"/>
    <col min="12839" max="12841" width="1.140625" style="7" customWidth="1"/>
    <col min="12842" max="12842" width="2.28515625" style="7" customWidth="1"/>
    <col min="12843" max="12843" width="4.5703125" style="7" customWidth="1"/>
    <col min="12844" max="12845" width="1.140625" style="7" customWidth="1"/>
    <col min="12846" max="12846" width="4.5703125" style="7" customWidth="1"/>
    <col min="12847" max="12847" width="1.140625" style="7" customWidth="1"/>
    <col min="12848" max="12848" width="3.42578125" style="7" customWidth="1"/>
    <col min="12849" max="12853" width="1.140625" style="7" customWidth="1"/>
    <col min="12854" max="12854" width="3.42578125" style="7" customWidth="1"/>
    <col min="12855" max="12864" width="1.140625" style="7" customWidth="1"/>
    <col min="12865" max="12865" width="3.42578125" style="7" customWidth="1"/>
    <col min="12866" max="12867" width="1.140625" style="7" customWidth="1"/>
    <col min="12868" max="12868" width="2.28515625" style="7" customWidth="1"/>
    <col min="12869" max="12869" width="1.140625" style="7" customWidth="1"/>
    <col min="12870" max="12870" width="1.28515625" style="7" customWidth="1"/>
    <col min="12871" max="12871" width="1" style="7" customWidth="1"/>
    <col min="12872" max="12872" width="2.28515625" style="7" customWidth="1"/>
    <col min="12873" max="12873" width="4.5703125" style="7" customWidth="1"/>
    <col min="12874" max="12879" width="1.140625" style="7" customWidth="1"/>
    <col min="12880" max="12880" width="4.5703125" style="7" customWidth="1"/>
    <col min="12881" max="12881" width="3" style="7" customWidth="1"/>
    <col min="12882" max="12882" width="1.42578125" style="7" customWidth="1"/>
    <col min="12883" max="12883" width="1.28515625" style="7" customWidth="1"/>
    <col min="12884" max="12885" width="1.140625" style="7" customWidth="1"/>
    <col min="12886" max="12886" width="8.7109375" style="7" bestFit="1" customWidth="1"/>
    <col min="12887" max="12888" width="1.140625" style="7" customWidth="1"/>
    <col min="12889" max="13056" width="6.85546875" style="7" customWidth="1"/>
    <col min="13057" max="13057" width="1.140625" style="7" customWidth="1"/>
    <col min="13058" max="13058" width="2.28515625" style="7" customWidth="1"/>
    <col min="13059" max="13059" width="3.140625" style="7" customWidth="1"/>
    <col min="13060" max="13060" width="1.42578125" style="7" customWidth="1"/>
    <col min="13061" max="13062" width="1.140625" style="7" customWidth="1"/>
    <col min="13063" max="13063" width="4.5703125" style="7" customWidth="1"/>
    <col min="13064" max="13071" width="1.140625" style="7" customWidth="1"/>
    <col min="13072" max="13072" width="1" style="7" customWidth="1"/>
    <col min="13073" max="13073" width="1.28515625" style="7" customWidth="1"/>
    <col min="13074" max="13074" width="3.42578125" style="7" customWidth="1"/>
    <col min="13075" max="13075" width="1.140625" style="7" customWidth="1"/>
    <col min="13076" max="13076" width="4.28515625" style="7" customWidth="1"/>
    <col min="13077" max="13077" width="1.42578125" style="7" customWidth="1"/>
    <col min="13078" max="13079" width="1.140625" style="7" customWidth="1"/>
    <col min="13080" max="13080" width="3.42578125" style="7" customWidth="1"/>
    <col min="13081" max="13081" width="2.28515625" style="7" customWidth="1"/>
    <col min="13082" max="13088" width="1.140625" style="7" customWidth="1"/>
    <col min="13089" max="13089" width="2.28515625" style="7" customWidth="1"/>
    <col min="13090" max="13092" width="1.140625" style="7" customWidth="1"/>
    <col min="13093" max="13094" width="2.28515625" style="7" customWidth="1"/>
    <col min="13095" max="13097" width="1.140625" style="7" customWidth="1"/>
    <col min="13098" max="13098" width="2.28515625" style="7" customWidth="1"/>
    <col min="13099" max="13099" width="4.5703125" style="7" customWidth="1"/>
    <col min="13100" max="13101" width="1.140625" style="7" customWidth="1"/>
    <col min="13102" max="13102" width="4.5703125" style="7" customWidth="1"/>
    <col min="13103" max="13103" width="1.140625" style="7" customWidth="1"/>
    <col min="13104" max="13104" width="3.42578125" style="7" customWidth="1"/>
    <col min="13105" max="13109" width="1.140625" style="7" customWidth="1"/>
    <col min="13110" max="13110" width="3.42578125" style="7" customWidth="1"/>
    <col min="13111" max="13120" width="1.140625" style="7" customWidth="1"/>
    <col min="13121" max="13121" width="3.42578125" style="7" customWidth="1"/>
    <col min="13122" max="13123" width="1.140625" style="7" customWidth="1"/>
    <col min="13124" max="13124" width="2.28515625" style="7" customWidth="1"/>
    <col min="13125" max="13125" width="1.140625" style="7" customWidth="1"/>
    <col min="13126" max="13126" width="1.28515625" style="7" customWidth="1"/>
    <col min="13127" max="13127" width="1" style="7" customWidth="1"/>
    <col min="13128" max="13128" width="2.28515625" style="7" customWidth="1"/>
    <col min="13129" max="13129" width="4.5703125" style="7" customWidth="1"/>
    <col min="13130" max="13135" width="1.140625" style="7" customWidth="1"/>
    <col min="13136" max="13136" width="4.5703125" style="7" customWidth="1"/>
    <col min="13137" max="13137" width="3" style="7" customWidth="1"/>
    <col min="13138" max="13138" width="1.42578125" style="7" customWidth="1"/>
    <col min="13139" max="13139" width="1.28515625" style="7" customWidth="1"/>
    <col min="13140" max="13141" width="1.140625" style="7" customWidth="1"/>
    <col min="13142" max="13142" width="8.7109375" style="7" bestFit="1" customWidth="1"/>
    <col min="13143" max="13144" width="1.140625" style="7" customWidth="1"/>
    <col min="13145" max="13312" width="6.85546875" style="7" customWidth="1"/>
    <col min="13313" max="13313" width="1.140625" style="7" customWidth="1"/>
    <col min="13314" max="13314" width="2.28515625" style="7" customWidth="1"/>
    <col min="13315" max="13315" width="3.140625" style="7" customWidth="1"/>
    <col min="13316" max="13316" width="1.42578125" style="7" customWidth="1"/>
    <col min="13317" max="13318" width="1.140625" style="7" customWidth="1"/>
    <col min="13319" max="13319" width="4.5703125" style="7" customWidth="1"/>
    <col min="13320" max="13327" width="1.140625" style="7" customWidth="1"/>
    <col min="13328" max="13328" width="1" style="7" customWidth="1"/>
    <col min="13329" max="13329" width="1.28515625" style="7" customWidth="1"/>
    <col min="13330" max="13330" width="3.42578125" style="7" customWidth="1"/>
    <col min="13331" max="13331" width="1.140625" style="7" customWidth="1"/>
    <col min="13332" max="13332" width="4.28515625" style="7" customWidth="1"/>
    <col min="13333" max="13333" width="1.42578125" style="7" customWidth="1"/>
    <col min="13334" max="13335" width="1.140625" style="7" customWidth="1"/>
    <col min="13336" max="13336" width="3.42578125" style="7" customWidth="1"/>
    <col min="13337" max="13337" width="2.28515625" style="7" customWidth="1"/>
    <col min="13338" max="13344" width="1.140625" style="7" customWidth="1"/>
    <col min="13345" max="13345" width="2.28515625" style="7" customWidth="1"/>
    <col min="13346" max="13348" width="1.140625" style="7" customWidth="1"/>
    <col min="13349" max="13350" width="2.28515625" style="7" customWidth="1"/>
    <col min="13351" max="13353" width="1.140625" style="7" customWidth="1"/>
    <col min="13354" max="13354" width="2.28515625" style="7" customWidth="1"/>
    <col min="13355" max="13355" width="4.5703125" style="7" customWidth="1"/>
    <col min="13356" max="13357" width="1.140625" style="7" customWidth="1"/>
    <col min="13358" max="13358" width="4.5703125" style="7" customWidth="1"/>
    <col min="13359" max="13359" width="1.140625" style="7" customWidth="1"/>
    <col min="13360" max="13360" width="3.42578125" style="7" customWidth="1"/>
    <col min="13361" max="13365" width="1.140625" style="7" customWidth="1"/>
    <col min="13366" max="13366" width="3.42578125" style="7" customWidth="1"/>
    <col min="13367" max="13376" width="1.140625" style="7" customWidth="1"/>
    <col min="13377" max="13377" width="3.42578125" style="7" customWidth="1"/>
    <col min="13378" max="13379" width="1.140625" style="7" customWidth="1"/>
    <col min="13380" max="13380" width="2.28515625" style="7" customWidth="1"/>
    <col min="13381" max="13381" width="1.140625" style="7" customWidth="1"/>
    <col min="13382" max="13382" width="1.28515625" style="7" customWidth="1"/>
    <col min="13383" max="13383" width="1" style="7" customWidth="1"/>
    <col min="13384" max="13384" width="2.28515625" style="7" customWidth="1"/>
    <col min="13385" max="13385" width="4.5703125" style="7" customWidth="1"/>
    <col min="13386" max="13391" width="1.140625" style="7" customWidth="1"/>
    <col min="13392" max="13392" width="4.5703125" style="7" customWidth="1"/>
    <col min="13393" max="13393" width="3" style="7" customWidth="1"/>
    <col min="13394" max="13394" width="1.42578125" style="7" customWidth="1"/>
    <col min="13395" max="13395" width="1.28515625" style="7" customWidth="1"/>
    <col min="13396" max="13397" width="1.140625" style="7" customWidth="1"/>
    <col min="13398" max="13398" width="8.7109375" style="7" bestFit="1" customWidth="1"/>
    <col min="13399" max="13400" width="1.140625" style="7" customWidth="1"/>
    <col min="13401" max="13568" width="6.85546875" style="7" customWidth="1"/>
    <col min="13569" max="13569" width="1.140625" style="7" customWidth="1"/>
    <col min="13570" max="13570" width="2.28515625" style="7" customWidth="1"/>
    <col min="13571" max="13571" width="3.140625" style="7" customWidth="1"/>
    <col min="13572" max="13572" width="1.42578125" style="7" customWidth="1"/>
    <col min="13573" max="13574" width="1.140625" style="7" customWidth="1"/>
    <col min="13575" max="13575" width="4.5703125" style="7" customWidth="1"/>
    <col min="13576" max="13583" width="1.140625" style="7" customWidth="1"/>
    <col min="13584" max="13584" width="1" style="7" customWidth="1"/>
    <col min="13585" max="13585" width="1.28515625" style="7" customWidth="1"/>
    <col min="13586" max="13586" width="3.42578125" style="7" customWidth="1"/>
    <col min="13587" max="13587" width="1.140625" style="7" customWidth="1"/>
    <col min="13588" max="13588" width="4.28515625" style="7" customWidth="1"/>
    <col min="13589" max="13589" width="1.42578125" style="7" customWidth="1"/>
    <col min="13590" max="13591" width="1.140625" style="7" customWidth="1"/>
    <col min="13592" max="13592" width="3.42578125" style="7" customWidth="1"/>
    <col min="13593" max="13593" width="2.28515625" style="7" customWidth="1"/>
    <col min="13594" max="13600" width="1.140625" style="7" customWidth="1"/>
    <col min="13601" max="13601" width="2.28515625" style="7" customWidth="1"/>
    <col min="13602" max="13604" width="1.140625" style="7" customWidth="1"/>
    <col min="13605" max="13606" width="2.28515625" style="7" customWidth="1"/>
    <col min="13607" max="13609" width="1.140625" style="7" customWidth="1"/>
    <col min="13610" max="13610" width="2.28515625" style="7" customWidth="1"/>
    <col min="13611" max="13611" width="4.5703125" style="7" customWidth="1"/>
    <col min="13612" max="13613" width="1.140625" style="7" customWidth="1"/>
    <col min="13614" max="13614" width="4.5703125" style="7" customWidth="1"/>
    <col min="13615" max="13615" width="1.140625" style="7" customWidth="1"/>
    <col min="13616" max="13616" width="3.42578125" style="7" customWidth="1"/>
    <col min="13617" max="13621" width="1.140625" style="7" customWidth="1"/>
    <col min="13622" max="13622" width="3.42578125" style="7" customWidth="1"/>
    <col min="13623" max="13632" width="1.140625" style="7" customWidth="1"/>
    <col min="13633" max="13633" width="3.42578125" style="7" customWidth="1"/>
    <col min="13634" max="13635" width="1.140625" style="7" customWidth="1"/>
    <col min="13636" max="13636" width="2.28515625" style="7" customWidth="1"/>
    <col min="13637" max="13637" width="1.140625" style="7" customWidth="1"/>
    <col min="13638" max="13638" width="1.28515625" style="7" customWidth="1"/>
    <col min="13639" max="13639" width="1" style="7" customWidth="1"/>
    <col min="13640" max="13640" width="2.28515625" style="7" customWidth="1"/>
    <col min="13641" max="13641" width="4.5703125" style="7" customWidth="1"/>
    <col min="13642" max="13647" width="1.140625" style="7" customWidth="1"/>
    <col min="13648" max="13648" width="4.5703125" style="7" customWidth="1"/>
    <col min="13649" max="13649" width="3" style="7" customWidth="1"/>
    <col min="13650" max="13650" width="1.42578125" style="7" customWidth="1"/>
    <col min="13651" max="13651" width="1.28515625" style="7" customWidth="1"/>
    <col min="13652" max="13653" width="1.140625" style="7" customWidth="1"/>
    <col min="13654" max="13654" width="8.7109375" style="7" bestFit="1" customWidth="1"/>
    <col min="13655" max="13656" width="1.140625" style="7" customWidth="1"/>
    <col min="13657" max="13824" width="6.85546875" style="7" customWidth="1"/>
    <col min="13825" max="13825" width="1.140625" style="7" customWidth="1"/>
    <col min="13826" max="13826" width="2.28515625" style="7" customWidth="1"/>
    <col min="13827" max="13827" width="3.140625" style="7" customWidth="1"/>
    <col min="13828" max="13828" width="1.42578125" style="7" customWidth="1"/>
    <col min="13829" max="13830" width="1.140625" style="7" customWidth="1"/>
    <col min="13831" max="13831" width="4.5703125" style="7" customWidth="1"/>
    <col min="13832" max="13839" width="1.140625" style="7" customWidth="1"/>
    <col min="13840" max="13840" width="1" style="7" customWidth="1"/>
    <col min="13841" max="13841" width="1.28515625" style="7" customWidth="1"/>
    <col min="13842" max="13842" width="3.42578125" style="7" customWidth="1"/>
    <col min="13843" max="13843" width="1.140625" style="7" customWidth="1"/>
    <col min="13844" max="13844" width="4.28515625" style="7" customWidth="1"/>
    <col min="13845" max="13845" width="1.42578125" style="7" customWidth="1"/>
    <col min="13846" max="13847" width="1.140625" style="7" customWidth="1"/>
    <col min="13848" max="13848" width="3.42578125" style="7" customWidth="1"/>
    <col min="13849" max="13849" width="2.28515625" style="7" customWidth="1"/>
    <col min="13850" max="13856" width="1.140625" style="7" customWidth="1"/>
    <col min="13857" max="13857" width="2.28515625" style="7" customWidth="1"/>
    <col min="13858" max="13860" width="1.140625" style="7" customWidth="1"/>
    <col min="13861" max="13862" width="2.28515625" style="7" customWidth="1"/>
    <col min="13863" max="13865" width="1.140625" style="7" customWidth="1"/>
    <col min="13866" max="13866" width="2.28515625" style="7" customWidth="1"/>
    <col min="13867" max="13867" width="4.5703125" style="7" customWidth="1"/>
    <col min="13868" max="13869" width="1.140625" style="7" customWidth="1"/>
    <col min="13870" max="13870" width="4.5703125" style="7" customWidth="1"/>
    <col min="13871" max="13871" width="1.140625" style="7" customWidth="1"/>
    <col min="13872" max="13872" width="3.42578125" style="7" customWidth="1"/>
    <col min="13873" max="13877" width="1.140625" style="7" customWidth="1"/>
    <col min="13878" max="13878" width="3.42578125" style="7" customWidth="1"/>
    <col min="13879" max="13888" width="1.140625" style="7" customWidth="1"/>
    <col min="13889" max="13889" width="3.42578125" style="7" customWidth="1"/>
    <col min="13890" max="13891" width="1.140625" style="7" customWidth="1"/>
    <col min="13892" max="13892" width="2.28515625" style="7" customWidth="1"/>
    <col min="13893" max="13893" width="1.140625" style="7" customWidth="1"/>
    <col min="13894" max="13894" width="1.28515625" style="7" customWidth="1"/>
    <col min="13895" max="13895" width="1" style="7" customWidth="1"/>
    <col min="13896" max="13896" width="2.28515625" style="7" customWidth="1"/>
    <col min="13897" max="13897" width="4.5703125" style="7" customWidth="1"/>
    <col min="13898" max="13903" width="1.140625" style="7" customWidth="1"/>
    <col min="13904" max="13904" width="4.5703125" style="7" customWidth="1"/>
    <col min="13905" max="13905" width="3" style="7" customWidth="1"/>
    <col min="13906" max="13906" width="1.42578125" style="7" customWidth="1"/>
    <col min="13907" max="13907" width="1.28515625" style="7" customWidth="1"/>
    <col min="13908" max="13909" width="1.140625" style="7" customWidth="1"/>
    <col min="13910" max="13910" width="8.7109375" style="7" bestFit="1" customWidth="1"/>
    <col min="13911" max="13912" width="1.140625" style="7" customWidth="1"/>
    <col min="13913" max="14080" width="6.85546875" style="7" customWidth="1"/>
    <col min="14081" max="14081" width="1.140625" style="7" customWidth="1"/>
    <col min="14082" max="14082" width="2.28515625" style="7" customWidth="1"/>
    <col min="14083" max="14083" width="3.140625" style="7" customWidth="1"/>
    <col min="14084" max="14084" width="1.42578125" style="7" customWidth="1"/>
    <col min="14085" max="14086" width="1.140625" style="7" customWidth="1"/>
    <col min="14087" max="14087" width="4.5703125" style="7" customWidth="1"/>
    <col min="14088" max="14095" width="1.140625" style="7" customWidth="1"/>
    <col min="14096" max="14096" width="1" style="7" customWidth="1"/>
    <col min="14097" max="14097" width="1.28515625" style="7" customWidth="1"/>
    <col min="14098" max="14098" width="3.42578125" style="7" customWidth="1"/>
    <col min="14099" max="14099" width="1.140625" style="7" customWidth="1"/>
    <col min="14100" max="14100" width="4.28515625" style="7" customWidth="1"/>
    <col min="14101" max="14101" width="1.42578125" style="7" customWidth="1"/>
    <col min="14102" max="14103" width="1.140625" style="7" customWidth="1"/>
    <col min="14104" max="14104" width="3.42578125" style="7" customWidth="1"/>
    <col min="14105" max="14105" width="2.28515625" style="7" customWidth="1"/>
    <col min="14106" max="14112" width="1.140625" style="7" customWidth="1"/>
    <col min="14113" max="14113" width="2.28515625" style="7" customWidth="1"/>
    <col min="14114" max="14116" width="1.140625" style="7" customWidth="1"/>
    <col min="14117" max="14118" width="2.28515625" style="7" customWidth="1"/>
    <col min="14119" max="14121" width="1.140625" style="7" customWidth="1"/>
    <col min="14122" max="14122" width="2.28515625" style="7" customWidth="1"/>
    <col min="14123" max="14123" width="4.5703125" style="7" customWidth="1"/>
    <col min="14124" max="14125" width="1.140625" style="7" customWidth="1"/>
    <col min="14126" max="14126" width="4.5703125" style="7" customWidth="1"/>
    <col min="14127" max="14127" width="1.140625" style="7" customWidth="1"/>
    <col min="14128" max="14128" width="3.42578125" style="7" customWidth="1"/>
    <col min="14129" max="14133" width="1.140625" style="7" customWidth="1"/>
    <col min="14134" max="14134" width="3.42578125" style="7" customWidth="1"/>
    <col min="14135" max="14144" width="1.140625" style="7" customWidth="1"/>
    <col min="14145" max="14145" width="3.42578125" style="7" customWidth="1"/>
    <col min="14146" max="14147" width="1.140625" style="7" customWidth="1"/>
    <col min="14148" max="14148" width="2.28515625" style="7" customWidth="1"/>
    <col min="14149" max="14149" width="1.140625" style="7" customWidth="1"/>
    <col min="14150" max="14150" width="1.28515625" style="7" customWidth="1"/>
    <col min="14151" max="14151" width="1" style="7" customWidth="1"/>
    <col min="14152" max="14152" width="2.28515625" style="7" customWidth="1"/>
    <col min="14153" max="14153" width="4.5703125" style="7" customWidth="1"/>
    <col min="14154" max="14159" width="1.140625" style="7" customWidth="1"/>
    <col min="14160" max="14160" width="4.5703125" style="7" customWidth="1"/>
    <col min="14161" max="14161" width="3" style="7" customWidth="1"/>
    <col min="14162" max="14162" width="1.42578125" style="7" customWidth="1"/>
    <col min="14163" max="14163" width="1.28515625" style="7" customWidth="1"/>
    <col min="14164" max="14165" width="1.140625" style="7" customWidth="1"/>
    <col min="14166" max="14166" width="8.7109375" style="7" bestFit="1" customWidth="1"/>
    <col min="14167" max="14168" width="1.140625" style="7" customWidth="1"/>
    <col min="14169" max="14336" width="6.85546875" style="7" customWidth="1"/>
    <col min="14337" max="14337" width="1.140625" style="7" customWidth="1"/>
    <col min="14338" max="14338" width="2.28515625" style="7" customWidth="1"/>
    <col min="14339" max="14339" width="3.140625" style="7" customWidth="1"/>
    <col min="14340" max="14340" width="1.42578125" style="7" customWidth="1"/>
    <col min="14341" max="14342" width="1.140625" style="7" customWidth="1"/>
    <col min="14343" max="14343" width="4.5703125" style="7" customWidth="1"/>
    <col min="14344" max="14351" width="1.140625" style="7" customWidth="1"/>
    <col min="14352" max="14352" width="1" style="7" customWidth="1"/>
    <col min="14353" max="14353" width="1.28515625" style="7" customWidth="1"/>
    <col min="14354" max="14354" width="3.42578125" style="7" customWidth="1"/>
    <col min="14355" max="14355" width="1.140625" style="7" customWidth="1"/>
    <col min="14356" max="14356" width="4.28515625" style="7" customWidth="1"/>
    <col min="14357" max="14357" width="1.42578125" style="7" customWidth="1"/>
    <col min="14358" max="14359" width="1.140625" style="7" customWidth="1"/>
    <col min="14360" max="14360" width="3.42578125" style="7" customWidth="1"/>
    <col min="14361" max="14361" width="2.28515625" style="7" customWidth="1"/>
    <col min="14362" max="14368" width="1.140625" style="7" customWidth="1"/>
    <col min="14369" max="14369" width="2.28515625" style="7" customWidth="1"/>
    <col min="14370" max="14372" width="1.140625" style="7" customWidth="1"/>
    <col min="14373" max="14374" width="2.28515625" style="7" customWidth="1"/>
    <col min="14375" max="14377" width="1.140625" style="7" customWidth="1"/>
    <col min="14378" max="14378" width="2.28515625" style="7" customWidth="1"/>
    <col min="14379" max="14379" width="4.5703125" style="7" customWidth="1"/>
    <col min="14380" max="14381" width="1.140625" style="7" customWidth="1"/>
    <col min="14382" max="14382" width="4.5703125" style="7" customWidth="1"/>
    <col min="14383" max="14383" width="1.140625" style="7" customWidth="1"/>
    <col min="14384" max="14384" width="3.42578125" style="7" customWidth="1"/>
    <col min="14385" max="14389" width="1.140625" style="7" customWidth="1"/>
    <col min="14390" max="14390" width="3.42578125" style="7" customWidth="1"/>
    <col min="14391" max="14400" width="1.140625" style="7" customWidth="1"/>
    <col min="14401" max="14401" width="3.42578125" style="7" customWidth="1"/>
    <col min="14402" max="14403" width="1.140625" style="7" customWidth="1"/>
    <col min="14404" max="14404" width="2.28515625" style="7" customWidth="1"/>
    <col min="14405" max="14405" width="1.140625" style="7" customWidth="1"/>
    <col min="14406" max="14406" width="1.28515625" style="7" customWidth="1"/>
    <col min="14407" max="14407" width="1" style="7" customWidth="1"/>
    <col min="14408" max="14408" width="2.28515625" style="7" customWidth="1"/>
    <col min="14409" max="14409" width="4.5703125" style="7" customWidth="1"/>
    <col min="14410" max="14415" width="1.140625" style="7" customWidth="1"/>
    <col min="14416" max="14416" width="4.5703125" style="7" customWidth="1"/>
    <col min="14417" max="14417" width="3" style="7" customWidth="1"/>
    <col min="14418" max="14418" width="1.42578125" style="7" customWidth="1"/>
    <col min="14419" max="14419" width="1.28515625" style="7" customWidth="1"/>
    <col min="14420" max="14421" width="1.140625" style="7" customWidth="1"/>
    <col min="14422" max="14422" width="8.7109375" style="7" bestFit="1" customWidth="1"/>
    <col min="14423" max="14424" width="1.140625" style="7" customWidth="1"/>
    <col min="14425" max="14592" width="6.85546875" style="7" customWidth="1"/>
    <col min="14593" max="14593" width="1.140625" style="7" customWidth="1"/>
    <col min="14594" max="14594" width="2.28515625" style="7" customWidth="1"/>
    <col min="14595" max="14595" width="3.140625" style="7" customWidth="1"/>
    <col min="14596" max="14596" width="1.42578125" style="7" customWidth="1"/>
    <col min="14597" max="14598" width="1.140625" style="7" customWidth="1"/>
    <col min="14599" max="14599" width="4.5703125" style="7" customWidth="1"/>
    <col min="14600" max="14607" width="1.140625" style="7" customWidth="1"/>
    <col min="14608" max="14608" width="1" style="7" customWidth="1"/>
    <col min="14609" max="14609" width="1.28515625" style="7" customWidth="1"/>
    <col min="14610" max="14610" width="3.42578125" style="7" customWidth="1"/>
    <col min="14611" max="14611" width="1.140625" style="7" customWidth="1"/>
    <col min="14612" max="14612" width="4.28515625" style="7" customWidth="1"/>
    <col min="14613" max="14613" width="1.42578125" style="7" customWidth="1"/>
    <col min="14614" max="14615" width="1.140625" style="7" customWidth="1"/>
    <col min="14616" max="14616" width="3.42578125" style="7" customWidth="1"/>
    <col min="14617" max="14617" width="2.28515625" style="7" customWidth="1"/>
    <col min="14618" max="14624" width="1.140625" style="7" customWidth="1"/>
    <col min="14625" max="14625" width="2.28515625" style="7" customWidth="1"/>
    <col min="14626" max="14628" width="1.140625" style="7" customWidth="1"/>
    <col min="14629" max="14630" width="2.28515625" style="7" customWidth="1"/>
    <col min="14631" max="14633" width="1.140625" style="7" customWidth="1"/>
    <col min="14634" max="14634" width="2.28515625" style="7" customWidth="1"/>
    <col min="14635" max="14635" width="4.5703125" style="7" customWidth="1"/>
    <col min="14636" max="14637" width="1.140625" style="7" customWidth="1"/>
    <col min="14638" max="14638" width="4.5703125" style="7" customWidth="1"/>
    <col min="14639" max="14639" width="1.140625" style="7" customWidth="1"/>
    <col min="14640" max="14640" width="3.42578125" style="7" customWidth="1"/>
    <col min="14641" max="14645" width="1.140625" style="7" customWidth="1"/>
    <col min="14646" max="14646" width="3.42578125" style="7" customWidth="1"/>
    <col min="14647" max="14656" width="1.140625" style="7" customWidth="1"/>
    <col min="14657" max="14657" width="3.42578125" style="7" customWidth="1"/>
    <col min="14658" max="14659" width="1.140625" style="7" customWidth="1"/>
    <col min="14660" max="14660" width="2.28515625" style="7" customWidth="1"/>
    <col min="14661" max="14661" width="1.140625" style="7" customWidth="1"/>
    <col min="14662" max="14662" width="1.28515625" style="7" customWidth="1"/>
    <col min="14663" max="14663" width="1" style="7" customWidth="1"/>
    <col min="14664" max="14664" width="2.28515625" style="7" customWidth="1"/>
    <col min="14665" max="14665" width="4.5703125" style="7" customWidth="1"/>
    <col min="14666" max="14671" width="1.140625" style="7" customWidth="1"/>
    <col min="14672" max="14672" width="4.5703125" style="7" customWidth="1"/>
    <col min="14673" max="14673" width="3" style="7" customWidth="1"/>
    <col min="14674" max="14674" width="1.42578125" style="7" customWidth="1"/>
    <col min="14675" max="14675" width="1.28515625" style="7" customWidth="1"/>
    <col min="14676" max="14677" width="1.140625" style="7" customWidth="1"/>
    <col min="14678" max="14678" width="8.7109375" style="7" bestFit="1" customWidth="1"/>
    <col min="14679" max="14680" width="1.140625" style="7" customWidth="1"/>
    <col min="14681" max="14848" width="6.85546875" style="7" customWidth="1"/>
    <col min="14849" max="14849" width="1.140625" style="7" customWidth="1"/>
    <col min="14850" max="14850" width="2.28515625" style="7" customWidth="1"/>
    <col min="14851" max="14851" width="3.140625" style="7" customWidth="1"/>
    <col min="14852" max="14852" width="1.42578125" style="7" customWidth="1"/>
    <col min="14853" max="14854" width="1.140625" style="7" customWidth="1"/>
    <col min="14855" max="14855" width="4.5703125" style="7" customWidth="1"/>
    <col min="14856" max="14863" width="1.140625" style="7" customWidth="1"/>
    <col min="14864" max="14864" width="1" style="7" customWidth="1"/>
    <col min="14865" max="14865" width="1.28515625" style="7" customWidth="1"/>
    <col min="14866" max="14866" width="3.42578125" style="7" customWidth="1"/>
    <col min="14867" max="14867" width="1.140625" style="7" customWidth="1"/>
    <col min="14868" max="14868" width="4.28515625" style="7" customWidth="1"/>
    <col min="14869" max="14869" width="1.42578125" style="7" customWidth="1"/>
    <col min="14870" max="14871" width="1.140625" style="7" customWidth="1"/>
    <col min="14872" max="14872" width="3.42578125" style="7" customWidth="1"/>
    <col min="14873" max="14873" width="2.28515625" style="7" customWidth="1"/>
    <col min="14874" max="14880" width="1.140625" style="7" customWidth="1"/>
    <col min="14881" max="14881" width="2.28515625" style="7" customWidth="1"/>
    <col min="14882" max="14884" width="1.140625" style="7" customWidth="1"/>
    <col min="14885" max="14886" width="2.28515625" style="7" customWidth="1"/>
    <col min="14887" max="14889" width="1.140625" style="7" customWidth="1"/>
    <col min="14890" max="14890" width="2.28515625" style="7" customWidth="1"/>
    <col min="14891" max="14891" width="4.5703125" style="7" customWidth="1"/>
    <col min="14892" max="14893" width="1.140625" style="7" customWidth="1"/>
    <col min="14894" max="14894" width="4.5703125" style="7" customWidth="1"/>
    <col min="14895" max="14895" width="1.140625" style="7" customWidth="1"/>
    <col min="14896" max="14896" width="3.42578125" style="7" customWidth="1"/>
    <col min="14897" max="14901" width="1.140625" style="7" customWidth="1"/>
    <col min="14902" max="14902" width="3.42578125" style="7" customWidth="1"/>
    <col min="14903" max="14912" width="1.140625" style="7" customWidth="1"/>
    <col min="14913" max="14913" width="3.42578125" style="7" customWidth="1"/>
    <col min="14914" max="14915" width="1.140625" style="7" customWidth="1"/>
    <col min="14916" max="14916" width="2.28515625" style="7" customWidth="1"/>
    <col min="14917" max="14917" width="1.140625" style="7" customWidth="1"/>
    <col min="14918" max="14918" width="1.28515625" style="7" customWidth="1"/>
    <col min="14919" max="14919" width="1" style="7" customWidth="1"/>
    <col min="14920" max="14920" width="2.28515625" style="7" customWidth="1"/>
    <col min="14921" max="14921" width="4.5703125" style="7" customWidth="1"/>
    <col min="14922" max="14927" width="1.140625" style="7" customWidth="1"/>
    <col min="14928" max="14928" width="4.5703125" style="7" customWidth="1"/>
    <col min="14929" max="14929" width="3" style="7" customWidth="1"/>
    <col min="14930" max="14930" width="1.42578125" style="7" customWidth="1"/>
    <col min="14931" max="14931" width="1.28515625" style="7" customWidth="1"/>
    <col min="14932" max="14933" width="1.140625" style="7" customWidth="1"/>
    <col min="14934" max="14934" width="8.7109375" style="7" bestFit="1" customWidth="1"/>
    <col min="14935" max="14936" width="1.140625" style="7" customWidth="1"/>
    <col min="14937" max="15104" width="6.85546875" style="7" customWidth="1"/>
    <col min="15105" max="15105" width="1.140625" style="7" customWidth="1"/>
    <col min="15106" max="15106" width="2.28515625" style="7" customWidth="1"/>
    <col min="15107" max="15107" width="3.140625" style="7" customWidth="1"/>
    <col min="15108" max="15108" width="1.42578125" style="7" customWidth="1"/>
    <col min="15109" max="15110" width="1.140625" style="7" customWidth="1"/>
    <col min="15111" max="15111" width="4.5703125" style="7" customWidth="1"/>
    <col min="15112" max="15119" width="1.140625" style="7" customWidth="1"/>
    <col min="15120" max="15120" width="1" style="7" customWidth="1"/>
    <col min="15121" max="15121" width="1.28515625" style="7" customWidth="1"/>
    <col min="15122" max="15122" width="3.42578125" style="7" customWidth="1"/>
    <col min="15123" max="15123" width="1.140625" style="7" customWidth="1"/>
    <col min="15124" max="15124" width="4.28515625" style="7" customWidth="1"/>
    <col min="15125" max="15125" width="1.42578125" style="7" customWidth="1"/>
    <col min="15126" max="15127" width="1.140625" style="7" customWidth="1"/>
    <col min="15128" max="15128" width="3.42578125" style="7" customWidth="1"/>
    <col min="15129" max="15129" width="2.28515625" style="7" customWidth="1"/>
    <col min="15130" max="15136" width="1.140625" style="7" customWidth="1"/>
    <col min="15137" max="15137" width="2.28515625" style="7" customWidth="1"/>
    <col min="15138" max="15140" width="1.140625" style="7" customWidth="1"/>
    <col min="15141" max="15142" width="2.28515625" style="7" customWidth="1"/>
    <col min="15143" max="15145" width="1.140625" style="7" customWidth="1"/>
    <col min="15146" max="15146" width="2.28515625" style="7" customWidth="1"/>
    <col min="15147" max="15147" width="4.5703125" style="7" customWidth="1"/>
    <col min="15148" max="15149" width="1.140625" style="7" customWidth="1"/>
    <col min="15150" max="15150" width="4.5703125" style="7" customWidth="1"/>
    <col min="15151" max="15151" width="1.140625" style="7" customWidth="1"/>
    <col min="15152" max="15152" width="3.42578125" style="7" customWidth="1"/>
    <col min="15153" max="15157" width="1.140625" style="7" customWidth="1"/>
    <col min="15158" max="15158" width="3.42578125" style="7" customWidth="1"/>
    <col min="15159" max="15168" width="1.140625" style="7" customWidth="1"/>
    <col min="15169" max="15169" width="3.42578125" style="7" customWidth="1"/>
    <col min="15170" max="15171" width="1.140625" style="7" customWidth="1"/>
    <col min="15172" max="15172" width="2.28515625" style="7" customWidth="1"/>
    <col min="15173" max="15173" width="1.140625" style="7" customWidth="1"/>
    <col min="15174" max="15174" width="1.28515625" style="7" customWidth="1"/>
    <col min="15175" max="15175" width="1" style="7" customWidth="1"/>
    <col min="15176" max="15176" width="2.28515625" style="7" customWidth="1"/>
    <col min="15177" max="15177" width="4.5703125" style="7" customWidth="1"/>
    <col min="15178" max="15183" width="1.140625" style="7" customWidth="1"/>
    <col min="15184" max="15184" width="4.5703125" style="7" customWidth="1"/>
    <col min="15185" max="15185" width="3" style="7" customWidth="1"/>
    <col min="15186" max="15186" width="1.42578125" style="7" customWidth="1"/>
    <col min="15187" max="15187" width="1.28515625" style="7" customWidth="1"/>
    <col min="15188" max="15189" width="1.140625" style="7" customWidth="1"/>
    <col min="15190" max="15190" width="8.7109375" style="7" bestFit="1" customWidth="1"/>
    <col min="15191" max="15192" width="1.140625" style="7" customWidth="1"/>
    <col min="15193" max="15360" width="6.85546875" style="7" customWidth="1"/>
    <col min="15361" max="15361" width="1.140625" style="7" customWidth="1"/>
    <col min="15362" max="15362" width="2.28515625" style="7" customWidth="1"/>
    <col min="15363" max="15363" width="3.140625" style="7" customWidth="1"/>
    <col min="15364" max="15364" width="1.42578125" style="7" customWidth="1"/>
    <col min="15365" max="15366" width="1.140625" style="7" customWidth="1"/>
    <col min="15367" max="15367" width="4.5703125" style="7" customWidth="1"/>
    <col min="15368" max="15375" width="1.140625" style="7" customWidth="1"/>
    <col min="15376" max="15376" width="1" style="7" customWidth="1"/>
    <col min="15377" max="15377" width="1.28515625" style="7" customWidth="1"/>
    <col min="15378" max="15378" width="3.42578125" style="7" customWidth="1"/>
    <col min="15379" max="15379" width="1.140625" style="7" customWidth="1"/>
    <col min="15380" max="15380" width="4.28515625" style="7" customWidth="1"/>
    <col min="15381" max="15381" width="1.42578125" style="7" customWidth="1"/>
    <col min="15382" max="15383" width="1.140625" style="7" customWidth="1"/>
    <col min="15384" max="15384" width="3.42578125" style="7" customWidth="1"/>
    <col min="15385" max="15385" width="2.28515625" style="7" customWidth="1"/>
    <col min="15386" max="15392" width="1.140625" style="7" customWidth="1"/>
    <col min="15393" max="15393" width="2.28515625" style="7" customWidth="1"/>
    <col min="15394" max="15396" width="1.140625" style="7" customWidth="1"/>
    <col min="15397" max="15398" width="2.28515625" style="7" customWidth="1"/>
    <col min="15399" max="15401" width="1.140625" style="7" customWidth="1"/>
    <col min="15402" max="15402" width="2.28515625" style="7" customWidth="1"/>
    <col min="15403" max="15403" width="4.5703125" style="7" customWidth="1"/>
    <col min="15404" max="15405" width="1.140625" style="7" customWidth="1"/>
    <col min="15406" max="15406" width="4.5703125" style="7" customWidth="1"/>
    <col min="15407" max="15407" width="1.140625" style="7" customWidth="1"/>
    <col min="15408" max="15408" width="3.42578125" style="7" customWidth="1"/>
    <col min="15409" max="15413" width="1.140625" style="7" customWidth="1"/>
    <col min="15414" max="15414" width="3.42578125" style="7" customWidth="1"/>
    <col min="15415" max="15424" width="1.140625" style="7" customWidth="1"/>
    <col min="15425" max="15425" width="3.42578125" style="7" customWidth="1"/>
    <col min="15426" max="15427" width="1.140625" style="7" customWidth="1"/>
    <col min="15428" max="15428" width="2.28515625" style="7" customWidth="1"/>
    <col min="15429" max="15429" width="1.140625" style="7" customWidth="1"/>
    <col min="15430" max="15430" width="1.28515625" style="7" customWidth="1"/>
    <col min="15431" max="15431" width="1" style="7" customWidth="1"/>
    <col min="15432" max="15432" width="2.28515625" style="7" customWidth="1"/>
    <col min="15433" max="15433" width="4.5703125" style="7" customWidth="1"/>
    <col min="15434" max="15439" width="1.140625" style="7" customWidth="1"/>
    <col min="15440" max="15440" width="4.5703125" style="7" customWidth="1"/>
    <col min="15441" max="15441" width="3" style="7" customWidth="1"/>
    <col min="15442" max="15442" width="1.42578125" style="7" customWidth="1"/>
    <col min="15443" max="15443" width="1.28515625" style="7" customWidth="1"/>
    <col min="15444" max="15445" width="1.140625" style="7" customWidth="1"/>
    <col min="15446" max="15446" width="8.7109375" style="7" bestFit="1" customWidth="1"/>
    <col min="15447" max="15448" width="1.140625" style="7" customWidth="1"/>
    <col min="15449" max="15616" width="6.85546875" style="7" customWidth="1"/>
    <col min="15617" max="15617" width="1.140625" style="7" customWidth="1"/>
    <col min="15618" max="15618" width="2.28515625" style="7" customWidth="1"/>
    <col min="15619" max="15619" width="3.140625" style="7" customWidth="1"/>
    <col min="15620" max="15620" width="1.42578125" style="7" customWidth="1"/>
    <col min="15621" max="15622" width="1.140625" style="7" customWidth="1"/>
    <col min="15623" max="15623" width="4.5703125" style="7" customWidth="1"/>
    <col min="15624" max="15631" width="1.140625" style="7" customWidth="1"/>
    <col min="15632" max="15632" width="1" style="7" customWidth="1"/>
    <col min="15633" max="15633" width="1.28515625" style="7" customWidth="1"/>
    <col min="15634" max="15634" width="3.42578125" style="7" customWidth="1"/>
    <col min="15635" max="15635" width="1.140625" style="7" customWidth="1"/>
    <col min="15636" max="15636" width="4.28515625" style="7" customWidth="1"/>
    <col min="15637" max="15637" width="1.42578125" style="7" customWidth="1"/>
    <col min="15638" max="15639" width="1.140625" style="7" customWidth="1"/>
    <col min="15640" max="15640" width="3.42578125" style="7" customWidth="1"/>
    <col min="15641" max="15641" width="2.28515625" style="7" customWidth="1"/>
    <col min="15642" max="15648" width="1.140625" style="7" customWidth="1"/>
    <col min="15649" max="15649" width="2.28515625" style="7" customWidth="1"/>
    <col min="15650" max="15652" width="1.140625" style="7" customWidth="1"/>
    <col min="15653" max="15654" width="2.28515625" style="7" customWidth="1"/>
    <col min="15655" max="15657" width="1.140625" style="7" customWidth="1"/>
    <col min="15658" max="15658" width="2.28515625" style="7" customWidth="1"/>
    <col min="15659" max="15659" width="4.5703125" style="7" customWidth="1"/>
    <col min="15660" max="15661" width="1.140625" style="7" customWidth="1"/>
    <col min="15662" max="15662" width="4.5703125" style="7" customWidth="1"/>
    <col min="15663" max="15663" width="1.140625" style="7" customWidth="1"/>
    <col min="15664" max="15664" width="3.42578125" style="7" customWidth="1"/>
    <col min="15665" max="15669" width="1.140625" style="7" customWidth="1"/>
    <col min="15670" max="15670" width="3.42578125" style="7" customWidth="1"/>
    <col min="15671" max="15680" width="1.140625" style="7" customWidth="1"/>
    <col min="15681" max="15681" width="3.42578125" style="7" customWidth="1"/>
    <col min="15682" max="15683" width="1.140625" style="7" customWidth="1"/>
    <col min="15684" max="15684" width="2.28515625" style="7" customWidth="1"/>
    <col min="15685" max="15685" width="1.140625" style="7" customWidth="1"/>
    <col min="15686" max="15686" width="1.28515625" style="7" customWidth="1"/>
    <col min="15687" max="15687" width="1" style="7" customWidth="1"/>
    <col min="15688" max="15688" width="2.28515625" style="7" customWidth="1"/>
    <col min="15689" max="15689" width="4.5703125" style="7" customWidth="1"/>
    <col min="15690" max="15695" width="1.140625" style="7" customWidth="1"/>
    <col min="15696" max="15696" width="4.5703125" style="7" customWidth="1"/>
    <col min="15697" max="15697" width="3" style="7" customWidth="1"/>
    <col min="15698" max="15698" width="1.42578125" style="7" customWidth="1"/>
    <col min="15699" max="15699" width="1.28515625" style="7" customWidth="1"/>
    <col min="15700" max="15701" width="1.140625" style="7" customWidth="1"/>
    <col min="15702" max="15702" width="8.7109375" style="7" bestFit="1" customWidth="1"/>
    <col min="15703" max="15704" width="1.140625" style="7" customWidth="1"/>
    <col min="15705" max="15872" width="6.85546875" style="7" customWidth="1"/>
    <col min="15873" max="15873" width="1.140625" style="7" customWidth="1"/>
    <col min="15874" max="15874" width="2.28515625" style="7" customWidth="1"/>
    <col min="15875" max="15875" width="3.140625" style="7" customWidth="1"/>
    <col min="15876" max="15876" width="1.42578125" style="7" customWidth="1"/>
    <col min="15877" max="15878" width="1.140625" style="7" customWidth="1"/>
    <col min="15879" max="15879" width="4.5703125" style="7" customWidth="1"/>
    <col min="15880" max="15887" width="1.140625" style="7" customWidth="1"/>
    <col min="15888" max="15888" width="1" style="7" customWidth="1"/>
    <col min="15889" max="15889" width="1.28515625" style="7" customWidth="1"/>
    <col min="15890" max="15890" width="3.42578125" style="7" customWidth="1"/>
    <col min="15891" max="15891" width="1.140625" style="7" customWidth="1"/>
    <col min="15892" max="15892" width="4.28515625" style="7" customWidth="1"/>
    <col min="15893" max="15893" width="1.42578125" style="7" customWidth="1"/>
    <col min="15894" max="15895" width="1.140625" style="7" customWidth="1"/>
    <col min="15896" max="15896" width="3.42578125" style="7" customWidth="1"/>
    <col min="15897" max="15897" width="2.28515625" style="7" customWidth="1"/>
    <col min="15898" max="15904" width="1.140625" style="7" customWidth="1"/>
    <col min="15905" max="15905" width="2.28515625" style="7" customWidth="1"/>
    <col min="15906" max="15908" width="1.140625" style="7" customWidth="1"/>
    <col min="15909" max="15910" width="2.28515625" style="7" customWidth="1"/>
    <col min="15911" max="15913" width="1.140625" style="7" customWidth="1"/>
    <col min="15914" max="15914" width="2.28515625" style="7" customWidth="1"/>
    <col min="15915" max="15915" width="4.5703125" style="7" customWidth="1"/>
    <col min="15916" max="15917" width="1.140625" style="7" customWidth="1"/>
    <col min="15918" max="15918" width="4.5703125" style="7" customWidth="1"/>
    <col min="15919" max="15919" width="1.140625" style="7" customWidth="1"/>
    <col min="15920" max="15920" width="3.42578125" style="7" customWidth="1"/>
    <col min="15921" max="15925" width="1.140625" style="7" customWidth="1"/>
    <col min="15926" max="15926" width="3.42578125" style="7" customWidth="1"/>
    <col min="15927" max="15936" width="1.140625" style="7" customWidth="1"/>
    <col min="15937" max="15937" width="3.42578125" style="7" customWidth="1"/>
    <col min="15938" max="15939" width="1.140625" style="7" customWidth="1"/>
    <col min="15940" max="15940" width="2.28515625" style="7" customWidth="1"/>
    <col min="15941" max="15941" width="1.140625" style="7" customWidth="1"/>
    <col min="15942" max="15942" width="1.28515625" style="7" customWidth="1"/>
    <col min="15943" max="15943" width="1" style="7" customWidth="1"/>
    <col min="15944" max="15944" width="2.28515625" style="7" customWidth="1"/>
    <col min="15945" max="15945" width="4.5703125" style="7" customWidth="1"/>
    <col min="15946" max="15951" width="1.140625" style="7" customWidth="1"/>
    <col min="15952" max="15952" width="4.5703125" style="7" customWidth="1"/>
    <col min="15953" max="15953" width="3" style="7" customWidth="1"/>
    <col min="15954" max="15954" width="1.42578125" style="7" customWidth="1"/>
    <col min="15955" max="15955" width="1.28515625" style="7" customWidth="1"/>
    <col min="15956" max="15957" width="1.140625" style="7" customWidth="1"/>
    <col min="15958" max="15958" width="8.7109375" style="7" bestFit="1" customWidth="1"/>
    <col min="15959" max="15960" width="1.140625" style="7" customWidth="1"/>
    <col min="15961" max="16128" width="6.85546875" style="7" customWidth="1"/>
    <col min="16129" max="16129" width="1.140625" style="7" customWidth="1"/>
    <col min="16130" max="16130" width="2.28515625" style="7" customWidth="1"/>
    <col min="16131" max="16131" width="3.140625" style="7" customWidth="1"/>
    <col min="16132" max="16132" width="1.42578125" style="7" customWidth="1"/>
    <col min="16133" max="16134" width="1.140625" style="7" customWidth="1"/>
    <col min="16135" max="16135" width="4.5703125" style="7" customWidth="1"/>
    <col min="16136" max="16143" width="1.140625" style="7" customWidth="1"/>
    <col min="16144" max="16144" width="1" style="7" customWidth="1"/>
    <col min="16145" max="16145" width="1.28515625" style="7" customWidth="1"/>
    <col min="16146" max="16146" width="3.42578125" style="7" customWidth="1"/>
    <col min="16147" max="16147" width="1.140625" style="7" customWidth="1"/>
    <col min="16148" max="16148" width="4.28515625" style="7" customWidth="1"/>
    <col min="16149" max="16149" width="1.42578125" style="7" customWidth="1"/>
    <col min="16150" max="16151" width="1.140625" style="7" customWidth="1"/>
    <col min="16152" max="16152" width="3.42578125" style="7" customWidth="1"/>
    <col min="16153" max="16153" width="2.28515625" style="7" customWidth="1"/>
    <col min="16154" max="16160" width="1.140625" style="7" customWidth="1"/>
    <col min="16161" max="16161" width="2.28515625" style="7" customWidth="1"/>
    <col min="16162" max="16164" width="1.140625" style="7" customWidth="1"/>
    <col min="16165" max="16166" width="2.28515625" style="7" customWidth="1"/>
    <col min="16167" max="16169" width="1.140625" style="7" customWidth="1"/>
    <col min="16170" max="16170" width="2.28515625" style="7" customWidth="1"/>
    <col min="16171" max="16171" width="4.5703125" style="7" customWidth="1"/>
    <col min="16172" max="16173" width="1.140625" style="7" customWidth="1"/>
    <col min="16174" max="16174" width="4.5703125" style="7" customWidth="1"/>
    <col min="16175" max="16175" width="1.140625" style="7" customWidth="1"/>
    <col min="16176" max="16176" width="3.42578125" style="7" customWidth="1"/>
    <col min="16177" max="16181" width="1.140625" style="7" customWidth="1"/>
    <col min="16182" max="16182" width="3.42578125" style="7" customWidth="1"/>
    <col min="16183" max="16192" width="1.140625" style="7" customWidth="1"/>
    <col min="16193" max="16193" width="3.42578125" style="7" customWidth="1"/>
    <col min="16194" max="16195" width="1.140625" style="7" customWidth="1"/>
    <col min="16196" max="16196" width="2.28515625" style="7" customWidth="1"/>
    <col min="16197" max="16197" width="1.140625" style="7" customWidth="1"/>
    <col min="16198" max="16198" width="1.28515625" style="7" customWidth="1"/>
    <col min="16199" max="16199" width="1" style="7" customWidth="1"/>
    <col min="16200" max="16200" width="2.28515625" style="7" customWidth="1"/>
    <col min="16201" max="16201" width="4.5703125" style="7" customWidth="1"/>
    <col min="16202" max="16207" width="1.140625" style="7" customWidth="1"/>
    <col min="16208" max="16208" width="4.5703125" style="7" customWidth="1"/>
    <col min="16209" max="16209" width="3" style="7" customWidth="1"/>
    <col min="16210" max="16210" width="1.42578125" style="7" customWidth="1"/>
    <col min="16211" max="16211" width="1.28515625" style="7" customWidth="1"/>
    <col min="16212" max="16213" width="1.140625" style="7" customWidth="1"/>
    <col min="16214" max="16214" width="8.7109375" style="7" bestFit="1" customWidth="1"/>
    <col min="16215" max="16216" width="1.140625" style="7" customWidth="1"/>
    <col min="16217" max="16384" width="6.85546875" style="7" customWidth="1"/>
  </cols>
  <sheetData>
    <row r="1" spans="3:87" ht="24" customHeight="1" x14ac:dyDescent="0.25">
      <c r="C1" s="8" t="s">
        <v>48</v>
      </c>
      <c r="D1" s="8"/>
      <c r="E1" s="8"/>
      <c r="F1" s="8"/>
      <c r="G1" s="8"/>
      <c r="H1" s="8"/>
      <c r="I1" s="8"/>
      <c r="J1" s="8"/>
      <c r="M1" s="9">
        <v>166602</v>
      </c>
      <c r="N1" s="9"/>
      <c r="O1" s="9"/>
      <c r="P1" s="9"/>
      <c r="Q1" s="9"/>
      <c r="R1" s="9"/>
      <c r="S1" s="9"/>
      <c r="T1" s="9"/>
    </row>
    <row r="2" spans="3:87" ht="24" customHeight="1" x14ac:dyDescent="0.25">
      <c r="C2" s="8" t="s">
        <v>81</v>
      </c>
      <c r="D2" s="8"/>
      <c r="E2" s="8"/>
      <c r="F2" s="8"/>
      <c r="G2" s="8"/>
      <c r="H2" s="8"/>
      <c r="I2" s="8"/>
      <c r="J2" s="8"/>
      <c r="M2" s="9">
        <v>259023.4</v>
      </c>
      <c r="N2" s="9"/>
      <c r="O2" s="9"/>
      <c r="P2" s="9"/>
      <c r="Q2" s="9"/>
      <c r="R2" s="9"/>
      <c r="S2" s="9"/>
      <c r="T2" s="9"/>
    </row>
    <row r="3" spans="3:87" ht="24" customHeight="1" x14ac:dyDescent="0.25">
      <c r="C3" s="8" t="s">
        <v>44</v>
      </c>
      <c r="D3" s="8"/>
      <c r="E3" s="8"/>
      <c r="F3" s="8"/>
      <c r="G3" s="8"/>
      <c r="H3" s="8"/>
      <c r="I3" s="8"/>
      <c r="J3" s="8"/>
      <c r="M3" s="9">
        <v>33860</v>
      </c>
      <c r="N3" s="9"/>
      <c r="O3" s="9"/>
      <c r="P3" s="9"/>
      <c r="Q3" s="9"/>
      <c r="R3" s="9"/>
      <c r="S3" s="9"/>
      <c r="T3" s="9"/>
    </row>
    <row r="4" spans="3:87" ht="24" customHeight="1" x14ac:dyDescent="0.25">
      <c r="C4" s="8" t="s">
        <v>53</v>
      </c>
      <c r="D4" s="8"/>
      <c r="E4" s="8"/>
      <c r="F4" s="8"/>
      <c r="G4" s="8"/>
      <c r="H4" s="8"/>
      <c r="I4" s="8"/>
      <c r="J4" s="8"/>
      <c r="M4" s="9">
        <v>131967</v>
      </c>
      <c r="N4" s="9"/>
      <c r="O4" s="9"/>
      <c r="P4" s="9"/>
      <c r="Q4" s="9"/>
      <c r="R4" s="9"/>
      <c r="S4" s="9"/>
      <c r="T4" s="9"/>
    </row>
    <row r="5" spans="3:87" ht="24" customHeight="1" x14ac:dyDescent="0.25">
      <c r="C5" s="8" t="s">
        <v>82</v>
      </c>
      <c r="D5" s="8"/>
      <c r="E5" s="8"/>
      <c r="F5" s="8"/>
      <c r="G5" s="8"/>
      <c r="H5" s="8"/>
      <c r="I5" s="8"/>
      <c r="J5" s="8"/>
      <c r="M5" s="9">
        <v>2642</v>
      </c>
      <c r="N5" s="9"/>
      <c r="O5" s="9"/>
      <c r="P5" s="9"/>
      <c r="Q5" s="9"/>
      <c r="R5" s="9"/>
      <c r="S5" s="9"/>
      <c r="T5" s="9"/>
    </row>
    <row r="6" spans="3:87" ht="24" customHeight="1" x14ac:dyDescent="0.25">
      <c r="C6" s="8" t="s">
        <v>59</v>
      </c>
      <c r="D6" s="8"/>
      <c r="E6" s="8"/>
      <c r="F6" s="8"/>
      <c r="G6" s="8"/>
      <c r="H6" s="8"/>
      <c r="I6" s="8"/>
      <c r="J6" s="8"/>
      <c r="M6" s="9">
        <v>4929</v>
      </c>
      <c r="N6" s="9"/>
      <c r="O6" s="9"/>
      <c r="P6" s="9"/>
      <c r="Q6" s="9"/>
      <c r="R6" s="9"/>
      <c r="S6" s="9"/>
      <c r="T6" s="9"/>
    </row>
    <row r="7" spans="3:87" ht="24" customHeight="1" x14ac:dyDescent="0.25">
      <c r="C7" s="8" t="s">
        <v>83</v>
      </c>
      <c r="D7" s="8"/>
      <c r="E7" s="8"/>
      <c r="F7" s="8"/>
      <c r="G7" s="8"/>
      <c r="H7" s="8"/>
      <c r="I7" s="8"/>
      <c r="J7" s="8"/>
      <c r="M7" s="9">
        <v>145618</v>
      </c>
      <c r="N7" s="9"/>
      <c r="O7" s="9"/>
      <c r="P7" s="9"/>
      <c r="Q7" s="9"/>
      <c r="R7" s="9"/>
      <c r="S7" s="9"/>
      <c r="T7" s="9"/>
    </row>
    <row r="8" spans="3:87" ht="27" customHeight="1" x14ac:dyDescent="0.25">
      <c r="C8" s="8" t="s">
        <v>84</v>
      </c>
      <c r="D8" s="8"/>
      <c r="E8" s="8"/>
      <c r="F8" s="8"/>
      <c r="G8" s="8"/>
      <c r="H8" s="8"/>
      <c r="I8" s="8"/>
      <c r="J8" s="8"/>
      <c r="M8" s="9">
        <v>744641.4</v>
      </c>
      <c r="N8" s="9"/>
      <c r="O8" s="9"/>
      <c r="P8" s="9"/>
      <c r="Q8" s="9"/>
      <c r="R8" s="9"/>
      <c r="S8" s="9"/>
      <c r="T8" s="9"/>
    </row>
    <row r="9" spans="3:87" ht="6" customHeight="1" x14ac:dyDescent="0.25"/>
    <row r="10" spans="3:87" ht="6.75" customHeight="1" x14ac:dyDescent="0.25"/>
    <row r="11" spans="3:87" x14ac:dyDescent="0.25">
      <c r="AB11" s="10" t="s">
        <v>85</v>
      </c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</row>
    <row r="12" spans="3:87" ht="6.75" customHeight="1" x14ac:dyDescent="0.25"/>
    <row r="13" spans="3:87" ht="24" customHeight="1" x14ac:dyDescent="0.25">
      <c r="H13" s="10" t="s">
        <v>86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 t="s">
        <v>87</v>
      </c>
      <c r="T13" s="10"/>
      <c r="U13" s="10"/>
      <c r="V13" s="10"/>
      <c r="W13" s="10"/>
      <c r="X13" s="10"/>
      <c r="Y13" s="10" t="s">
        <v>88</v>
      </c>
      <c r="Z13" s="10"/>
      <c r="AA13" s="10"/>
      <c r="AB13" s="10"/>
      <c r="AC13" s="10"/>
      <c r="AD13" s="10"/>
      <c r="AE13" s="10"/>
      <c r="AF13" s="10"/>
      <c r="AG13" s="10"/>
      <c r="AH13" s="10" t="s">
        <v>89</v>
      </c>
      <c r="AI13" s="10"/>
      <c r="AJ13" s="10"/>
      <c r="AK13" s="10"/>
      <c r="AL13" s="10"/>
      <c r="AM13" s="10"/>
      <c r="AN13" s="10"/>
      <c r="AO13" s="10"/>
      <c r="AP13" s="10"/>
      <c r="AQ13" s="10" t="s">
        <v>90</v>
      </c>
      <c r="AR13" s="10"/>
      <c r="AS13" s="10"/>
      <c r="AT13" s="10"/>
      <c r="AU13" s="10"/>
      <c r="AV13" s="10" t="s">
        <v>91</v>
      </c>
      <c r="AW13" s="10"/>
      <c r="AX13" s="10"/>
      <c r="AY13" s="10"/>
      <c r="AZ13" s="10"/>
      <c r="BA13" s="10"/>
      <c r="BB13" s="10"/>
      <c r="BC13" s="10" t="s">
        <v>92</v>
      </c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 t="s">
        <v>93</v>
      </c>
      <c r="BO13" s="10"/>
      <c r="BP13" s="10"/>
      <c r="BQ13" s="10"/>
      <c r="BR13" s="10"/>
      <c r="BS13" s="10"/>
      <c r="BT13" s="10"/>
      <c r="BU13" s="10"/>
      <c r="BV13" s="10" t="s">
        <v>94</v>
      </c>
      <c r="BW13" s="10"/>
      <c r="BX13" s="10"/>
      <c r="BY13" s="10"/>
      <c r="BZ13" s="10"/>
      <c r="CA13" s="10"/>
      <c r="CB13" s="10"/>
      <c r="CC13" s="10"/>
      <c r="CD13" s="10" t="s">
        <v>84</v>
      </c>
      <c r="CE13" s="10"/>
      <c r="CF13" s="10"/>
      <c r="CG13" s="10"/>
      <c r="CH13" s="10"/>
      <c r="CI13" s="10"/>
    </row>
    <row r="14" spans="3:87" ht="24" customHeight="1" x14ac:dyDescent="0.25">
      <c r="C14" s="8" t="s">
        <v>95</v>
      </c>
      <c r="D14" s="8"/>
      <c r="E14" s="8"/>
      <c r="F14" s="8"/>
      <c r="G14" s="8"/>
      <c r="H14" s="9">
        <v>0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v>0</v>
      </c>
      <c r="T14" s="9"/>
      <c r="U14" s="9"/>
      <c r="V14" s="9"/>
      <c r="W14" s="9"/>
      <c r="X14" s="9"/>
      <c r="Y14" s="9">
        <v>0</v>
      </c>
      <c r="Z14" s="9"/>
      <c r="AA14" s="9"/>
      <c r="AB14" s="9"/>
      <c r="AC14" s="9"/>
      <c r="AD14" s="9"/>
      <c r="AE14" s="9"/>
      <c r="AF14" s="9"/>
      <c r="AG14" s="9"/>
      <c r="AH14" s="9">
        <v>0</v>
      </c>
      <c r="AI14" s="9"/>
      <c r="AJ14" s="9"/>
      <c r="AK14" s="9"/>
      <c r="AL14" s="9"/>
      <c r="AM14" s="9"/>
      <c r="AN14" s="9"/>
      <c r="AO14" s="9"/>
      <c r="AP14" s="9"/>
      <c r="AQ14" s="9">
        <v>0</v>
      </c>
      <c r="AR14" s="9"/>
      <c r="AS14" s="9"/>
      <c r="AT14" s="9"/>
      <c r="AU14" s="9"/>
      <c r="AV14" s="9">
        <v>0</v>
      </c>
      <c r="AW14" s="9"/>
      <c r="AX14" s="9"/>
      <c r="AY14" s="9"/>
      <c r="AZ14" s="9"/>
      <c r="BA14" s="9"/>
      <c r="BB14" s="9"/>
      <c r="BC14" s="9">
        <v>2808</v>
      </c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>
        <v>0</v>
      </c>
      <c r="BO14" s="9"/>
      <c r="BP14" s="9"/>
      <c r="BQ14" s="9"/>
      <c r="BR14" s="9"/>
      <c r="BS14" s="9"/>
      <c r="BT14" s="9"/>
      <c r="BU14" s="9"/>
      <c r="BV14" s="9">
        <v>0</v>
      </c>
      <c r="BW14" s="9"/>
      <c r="BX14" s="9"/>
      <c r="BY14" s="9"/>
      <c r="BZ14" s="9"/>
      <c r="CA14" s="9"/>
      <c r="CB14" s="9"/>
      <c r="CC14" s="9"/>
      <c r="CD14" s="9">
        <v>2808</v>
      </c>
      <c r="CE14" s="9"/>
      <c r="CF14" s="9"/>
      <c r="CG14" s="9"/>
      <c r="CH14" s="9"/>
      <c r="CI14" s="9"/>
    </row>
    <row r="15" spans="3:87" ht="24" customHeight="1" x14ac:dyDescent="0.25">
      <c r="C15" s="8" t="s">
        <v>96</v>
      </c>
      <c r="D15" s="8"/>
      <c r="E15" s="8"/>
      <c r="F15" s="8"/>
      <c r="G15" s="8"/>
      <c r="H15" s="9">
        <v>8680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>
        <v>0</v>
      </c>
      <c r="T15" s="9"/>
      <c r="U15" s="9"/>
      <c r="V15" s="9"/>
      <c r="W15" s="9"/>
      <c r="X15" s="9"/>
      <c r="Y15" s="9">
        <v>0</v>
      </c>
      <c r="Z15" s="9"/>
      <c r="AA15" s="9"/>
      <c r="AB15" s="9"/>
      <c r="AC15" s="9"/>
      <c r="AD15" s="9"/>
      <c r="AE15" s="9"/>
      <c r="AF15" s="9"/>
      <c r="AG15" s="9"/>
      <c r="AH15" s="9">
        <v>0</v>
      </c>
      <c r="AI15" s="9"/>
      <c r="AJ15" s="9"/>
      <c r="AK15" s="9"/>
      <c r="AL15" s="9"/>
      <c r="AM15" s="9"/>
      <c r="AN15" s="9"/>
      <c r="AO15" s="9"/>
      <c r="AP15" s="9"/>
      <c r="AQ15" s="9">
        <v>0</v>
      </c>
      <c r="AR15" s="9"/>
      <c r="AS15" s="9"/>
      <c r="AT15" s="9"/>
      <c r="AU15" s="9"/>
      <c r="AV15" s="9">
        <v>0</v>
      </c>
      <c r="AW15" s="9"/>
      <c r="AX15" s="9"/>
      <c r="AY15" s="9"/>
      <c r="AZ15" s="9"/>
      <c r="BA15" s="9"/>
      <c r="BB15" s="9"/>
      <c r="BC15" s="9">
        <v>42200</v>
      </c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>
        <v>0</v>
      </c>
      <c r="BO15" s="9"/>
      <c r="BP15" s="9"/>
      <c r="BQ15" s="9"/>
      <c r="BR15" s="9"/>
      <c r="BS15" s="9"/>
      <c r="BT15" s="9"/>
      <c r="BU15" s="9"/>
      <c r="BV15" s="9">
        <v>0</v>
      </c>
      <c r="BW15" s="9"/>
      <c r="BX15" s="9"/>
      <c r="BY15" s="9"/>
      <c r="BZ15" s="9"/>
      <c r="CA15" s="9"/>
      <c r="CB15" s="9"/>
      <c r="CC15" s="9"/>
      <c r="CD15" s="9">
        <v>50880</v>
      </c>
      <c r="CE15" s="9"/>
      <c r="CF15" s="9"/>
      <c r="CG15" s="9"/>
      <c r="CH15" s="9"/>
      <c r="CI15" s="9"/>
    </row>
    <row r="16" spans="3:87" ht="24" customHeight="1" x14ac:dyDescent="0.25">
      <c r="C16" s="8" t="s">
        <v>97</v>
      </c>
      <c r="D16" s="8"/>
      <c r="E16" s="8"/>
      <c r="F16" s="8"/>
      <c r="G16" s="8"/>
      <c r="H16" s="9">
        <v>2190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>
        <v>0</v>
      </c>
      <c r="T16" s="9"/>
      <c r="U16" s="9"/>
      <c r="V16" s="9"/>
      <c r="W16" s="9"/>
      <c r="X16" s="9"/>
      <c r="Y16" s="9">
        <v>0</v>
      </c>
      <c r="Z16" s="9"/>
      <c r="AA16" s="9"/>
      <c r="AB16" s="9"/>
      <c r="AC16" s="9"/>
      <c r="AD16" s="9"/>
      <c r="AE16" s="9"/>
      <c r="AF16" s="9"/>
      <c r="AG16" s="9"/>
      <c r="AH16" s="9">
        <v>0</v>
      </c>
      <c r="AI16" s="9"/>
      <c r="AJ16" s="9"/>
      <c r="AK16" s="9"/>
      <c r="AL16" s="9"/>
      <c r="AM16" s="9"/>
      <c r="AN16" s="9"/>
      <c r="AO16" s="9"/>
      <c r="AP16" s="9"/>
      <c r="AQ16" s="9">
        <v>0</v>
      </c>
      <c r="AR16" s="9"/>
      <c r="AS16" s="9"/>
      <c r="AT16" s="9"/>
      <c r="AU16" s="9"/>
      <c r="AV16" s="9">
        <v>0</v>
      </c>
      <c r="AW16" s="9"/>
      <c r="AX16" s="9"/>
      <c r="AY16" s="9"/>
      <c r="AZ16" s="9"/>
      <c r="BA16" s="9"/>
      <c r="BB16" s="9"/>
      <c r="BC16" s="9">
        <v>16600</v>
      </c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>
        <v>0</v>
      </c>
      <c r="BO16" s="9"/>
      <c r="BP16" s="9"/>
      <c r="BQ16" s="9"/>
      <c r="BR16" s="9"/>
      <c r="BS16" s="9"/>
      <c r="BT16" s="9"/>
      <c r="BU16" s="9"/>
      <c r="BV16" s="9">
        <v>0</v>
      </c>
      <c r="BW16" s="9"/>
      <c r="BX16" s="9"/>
      <c r="BY16" s="9"/>
      <c r="BZ16" s="9"/>
      <c r="CA16" s="9"/>
      <c r="CB16" s="9"/>
      <c r="CC16" s="9"/>
      <c r="CD16" s="9">
        <v>18790</v>
      </c>
      <c r="CE16" s="9"/>
      <c r="CF16" s="9"/>
      <c r="CG16" s="9"/>
      <c r="CH16" s="9"/>
      <c r="CI16" s="9"/>
    </row>
    <row r="17" spans="3:87" ht="24" customHeight="1" x14ac:dyDescent="0.25">
      <c r="C17" s="8" t="s">
        <v>98</v>
      </c>
      <c r="D17" s="8"/>
      <c r="E17" s="8"/>
      <c r="F17" s="8"/>
      <c r="G17" s="8"/>
      <c r="H17" s="9">
        <v>1950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9">
        <v>0</v>
      </c>
      <c r="T17" s="9"/>
      <c r="U17" s="9"/>
      <c r="V17" s="9"/>
      <c r="W17" s="9"/>
      <c r="X17" s="9"/>
      <c r="Y17" s="9">
        <v>0</v>
      </c>
      <c r="Z17" s="9"/>
      <c r="AA17" s="9"/>
      <c r="AB17" s="9"/>
      <c r="AC17" s="9"/>
      <c r="AD17" s="9"/>
      <c r="AE17" s="9"/>
      <c r="AF17" s="9"/>
      <c r="AG17" s="9"/>
      <c r="AH17" s="9">
        <v>0</v>
      </c>
      <c r="AI17" s="9"/>
      <c r="AJ17" s="9"/>
      <c r="AK17" s="9"/>
      <c r="AL17" s="9"/>
      <c r="AM17" s="9"/>
      <c r="AN17" s="9"/>
      <c r="AO17" s="9"/>
      <c r="AP17" s="9"/>
      <c r="AQ17" s="9">
        <v>0</v>
      </c>
      <c r="AR17" s="9"/>
      <c r="AS17" s="9"/>
      <c r="AT17" s="9"/>
      <c r="AU17" s="9"/>
      <c r="AV17" s="9">
        <v>0</v>
      </c>
      <c r="AW17" s="9"/>
      <c r="AX17" s="9"/>
      <c r="AY17" s="9"/>
      <c r="AZ17" s="9"/>
      <c r="BA17" s="9"/>
      <c r="BB17" s="9"/>
      <c r="BC17" s="9">
        <v>0</v>
      </c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>
        <v>0</v>
      </c>
      <c r="BO17" s="9"/>
      <c r="BP17" s="9"/>
      <c r="BQ17" s="9"/>
      <c r="BR17" s="9"/>
      <c r="BS17" s="9"/>
      <c r="BT17" s="9"/>
      <c r="BU17" s="9"/>
      <c r="BV17" s="9">
        <v>0</v>
      </c>
      <c r="BW17" s="9"/>
      <c r="BX17" s="9"/>
      <c r="BY17" s="9"/>
      <c r="BZ17" s="9"/>
      <c r="CA17" s="9"/>
      <c r="CB17" s="9"/>
      <c r="CC17" s="9"/>
      <c r="CD17" s="9">
        <v>1950</v>
      </c>
      <c r="CE17" s="9"/>
      <c r="CF17" s="9"/>
      <c r="CG17" s="9"/>
      <c r="CH17" s="9"/>
      <c r="CI17" s="9"/>
    </row>
    <row r="18" spans="3:87" ht="24" customHeight="1" x14ac:dyDescent="0.25">
      <c r="C18" s="8" t="s">
        <v>99</v>
      </c>
      <c r="D18" s="8"/>
      <c r="E18" s="8"/>
      <c r="F18" s="8"/>
      <c r="G18" s="8"/>
      <c r="H18" s="9">
        <v>0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>
        <v>0</v>
      </c>
      <c r="T18" s="9"/>
      <c r="U18" s="9"/>
      <c r="V18" s="9"/>
      <c r="W18" s="9"/>
      <c r="X18" s="9"/>
      <c r="Y18" s="9">
        <v>0</v>
      </c>
      <c r="Z18" s="9"/>
      <c r="AA18" s="9"/>
      <c r="AB18" s="9"/>
      <c r="AC18" s="9"/>
      <c r="AD18" s="9"/>
      <c r="AE18" s="9"/>
      <c r="AF18" s="9"/>
      <c r="AG18" s="9"/>
      <c r="AH18" s="9">
        <v>0</v>
      </c>
      <c r="AI18" s="9"/>
      <c r="AJ18" s="9"/>
      <c r="AK18" s="9"/>
      <c r="AL18" s="9"/>
      <c r="AM18" s="9"/>
      <c r="AN18" s="9"/>
      <c r="AO18" s="9"/>
      <c r="AP18" s="9"/>
      <c r="AQ18" s="9">
        <v>0</v>
      </c>
      <c r="AR18" s="9"/>
      <c r="AS18" s="9"/>
      <c r="AT18" s="9"/>
      <c r="AU18" s="9"/>
      <c r="AV18" s="9">
        <v>0</v>
      </c>
      <c r="AW18" s="9"/>
      <c r="AX18" s="9"/>
      <c r="AY18" s="9"/>
      <c r="AZ18" s="9"/>
      <c r="BA18" s="9"/>
      <c r="BB18" s="9"/>
      <c r="BC18" s="9">
        <v>10000</v>
      </c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>
        <v>0</v>
      </c>
      <c r="BO18" s="9"/>
      <c r="BP18" s="9"/>
      <c r="BQ18" s="9"/>
      <c r="BR18" s="9"/>
      <c r="BS18" s="9"/>
      <c r="BT18" s="9"/>
      <c r="BU18" s="9"/>
      <c r="BV18" s="9">
        <v>0</v>
      </c>
      <c r="BW18" s="9"/>
      <c r="BX18" s="9"/>
      <c r="BY18" s="9"/>
      <c r="BZ18" s="9"/>
      <c r="CA18" s="9"/>
      <c r="CB18" s="9"/>
      <c r="CC18" s="9"/>
      <c r="CD18" s="9">
        <v>10000</v>
      </c>
      <c r="CE18" s="9"/>
      <c r="CF18" s="9"/>
      <c r="CG18" s="9"/>
      <c r="CH18" s="9"/>
      <c r="CI18" s="9"/>
    </row>
    <row r="19" spans="3:87" ht="24" customHeight="1" x14ac:dyDescent="0.25">
      <c r="C19" s="8" t="s">
        <v>100</v>
      </c>
      <c r="D19" s="8"/>
      <c r="E19" s="8"/>
      <c r="F19" s="8"/>
      <c r="G19" s="8"/>
      <c r="H19" s="9">
        <v>0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>
        <v>0</v>
      </c>
      <c r="T19" s="9"/>
      <c r="U19" s="9"/>
      <c r="V19" s="9"/>
      <c r="W19" s="9"/>
      <c r="X19" s="9"/>
      <c r="Y19" s="9">
        <v>0</v>
      </c>
      <c r="Z19" s="9"/>
      <c r="AA19" s="9"/>
      <c r="AB19" s="9"/>
      <c r="AC19" s="9"/>
      <c r="AD19" s="9"/>
      <c r="AE19" s="9"/>
      <c r="AF19" s="9"/>
      <c r="AG19" s="9"/>
      <c r="AH19" s="9">
        <v>0</v>
      </c>
      <c r="AI19" s="9"/>
      <c r="AJ19" s="9"/>
      <c r="AK19" s="9"/>
      <c r="AL19" s="9"/>
      <c r="AM19" s="9"/>
      <c r="AN19" s="9"/>
      <c r="AO19" s="9"/>
      <c r="AP19" s="9"/>
      <c r="AQ19" s="9">
        <v>0</v>
      </c>
      <c r="AR19" s="9"/>
      <c r="AS19" s="9"/>
      <c r="AT19" s="9"/>
      <c r="AU19" s="9"/>
      <c r="AV19" s="9">
        <v>0</v>
      </c>
      <c r="AW19" s="9"/>
      <c r="AX19" s="9"/>
      <c r="AY19" s="9"/>
      <c r="AZ19" s="9"/>
      <c r="BA19" s="9"/>
      <c r="BB19" s="9"/>
      <c r="BC19" s="9">
        <v>5850</v>
      </c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>
        <v>0</v>
      </c>
      <c r="BO19" s="9"/>
      <c r="BP19" s="9"/>
      <c r="BQ19" s="9"/>
      <c r="BR19" s="9"/>
      <c r="BS19" s="9"/>
      <c r="BT19" s="9"/>
      <c r="BU19" s="9"/>
      <c r="BV19" s="9">
        <v>0</v>
      </c>
      <c r="BW19" s="9"/>
      <c r="BX19" s="9"/>
      <c r="BY19" s="9"/>
      <c r="BZ19" s="9"/>
      <c r="CA19" s="9"/>
      <c r="CB19" s="9"/>
      <c r="CC19" s="9"/>
      <c r="CD19" s="9">
        <v>5850</v>
      </c>
      <c r="CE19" s="9"/>
      <c r="CF19" s="9"/>
      <c r="CG19" s="9"/>
      <c r="CH19" s="9"/>
      <c r="CI19" s="9"/>
    </row>
    <row r="20" spans="3:87" ht="24" customHeight="1" x14ac:dyDescent="0.25">
      <c r="C20" s="8" t="s">
        <v>101</v>
      </c>
      <c r="D20" s="8"/>
      <c r="E20" s="8"/>
      <c r="F20" s="8"/>
      <c r="G20" s="8"/>
      <c r="H20" s="9">
        <v>0</v>
      </c>
      <c r="I20" s="9"/>
      <c r="J20" s="9"/>
      <c r="K20" s="9"/>
      <c r="L20" s="9"/>
      <c r="M20" s="9"/>
      <c r="N20" s="9"/>
      <c r="O20" s="9"/>
      <c r="P20" s="9"/>
      <c r="Q20" s="9"/>
      <c r="R20" s="9"/>
      <c r="S20" s="9">
        <v>0</v>
      </c>
      <c r="T20" s="9"/>
      <c r="U20" s="9"/>
      <c r="V20" s="9"/>
      <c r="W20" s="9"/>
      <c r="X20" s="9"/>
      <c r="Y20" s="9">
        <v>0</v>
      </c>
      <c r="Z20" s="9"/>
      <c r="AA20" s="9"/>
      <c r="AB20" s="9"/>
      <c r="AC20" s="9"/>
      <c r="AD20" s="9"/>
      <c r="AE20" s="9"/>
      <c r="AF20" s="9"/>
      <c r="AG20" s="9"/>
      <c r="AH20" s="9">
        <v>0</v>
      </c>
      <c r="AI20" s="9"/>
      <c r="AJ20" s="9"/>
      <c r="AK20" s="9"/>
      <c r="AL20" s="9"/>
      <c r="AM20" s="9"/>
      <c r="AN20" s="9"/>
      <c r="AO20" s="9"/>
      <c r="AP20" s="9"/>
      <c r="AQ20" s="9">
        <v>0</v>
      </c>
      <c r="AR20" s="9"/>
      <c r="AS20" s="9"/>
      <c r="AT20" s="9"/>
      <c r="AU20" s="9"/>
      <c r="AV20" s="9">
        <v>0</v>
      </c>
      <c r="AW20" s="9"/>
      <c r="AX20" s="9"/>
      <c r="AY20" s="9"/>
      <c r="AZ20" s="9"/>
      <c r="BA20" s="9"/>
      <c r="BB20" s="9"/>
      <c r="BC20" s="9">
        <v>57500</v>
      </c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>
        <v>0</v>
      </c>
      <c r="BO20" s="9"/>
      <c r="BP20" s="9"/>
      <c r="BQ20" s="9"/>
      <c r="BR20" s="9"/>
      <c r="BS20" s="9"/>
      <c r="BT20" s="9"/>
      <c r="BU20" s="9"/>
      <c r="BV20" s="9">
        <v>0</v>
      </c>
      <c r="BW20" s="9"/>
      <c r="BX20" s="9"/>
      <c r="BY20" s="9"/>
      <c r="BZ20" s="9"/>
      <c r="CA20" s="9"/>
      <c r="CB20" s="9"/>
      <c r="CC20" s="9"/>
      <c r="CD20" s="9">
        <v>57500</v>
      </c>
      <c r="CE20" s="9"/>
      <c r="CF20" s="9"/>
      <c r="CG20" s="9"/>
      <c r="CH20" s="9"/>
      <c r="CI20" s="9"/>
    </row>
    <row r="21" spans="3:87" ht="24" customHeight="1" x14ac:dyDescent="0.25">
      <c r="C21" s="8" t="s">
        <v>102</v>
      </c>
      <c r="D21" s="8"/>
      <c r="E21" s="8"/>
      <c r="F21" s="8"/>
      <c r="G21" s="8"/>
      <c r="H21" s="9">
        <v>200</v>
      </c>
      <c r="I21" s="9"/>
      <c r="J21" s="9"/>
      <c r="K21" s="9"/>
      <c r="L21" s="9"/>
      <c r="M21" s="9"/>
      <c r="N21" s="9"/>
      <c r="O21" s="9"/>
      <c r="P21" s="9"/>
      <c r="Q21" s="9"/>
      <c r="R21" s="9"/>
      <c r="S21" s="9">
        <v>0</v>
      </c>
      <c r="T21" s="9"/>
      <c r="U21" s="9"/>
      <c r="V21" s="9"/>
      <c r="W21" s="9"/>
      <c r="X21" s="9"/>
      <c r="Y21" s="9">
        <v>0</v>
      </c>
      <c r="Z21" s="9"/>
      <c r="AA21" s="9"/>
      <c r="AB21" s="9"/>
      <c r="AC21" s="9"/>
      <c r="AD21" s="9"/>
      <c r="AE21" s="9"/>
      <c r="AF21" s="9"/>
      <c r="AG21" s="9"/>
      <c r="AH21" s="9">
        <v>0</v>
      </c>
      <c r="AI21" s="9"/>
      <c r="AJ21" s="9"/>
      <c r="AK21" s="9"/>
      <c r="AL21" s="9"/>
      <c r="AM21" s="9"/>
      <c r="AN21" s="9"/>
      <c r="AO21" s="9"/>
      <c r="AP21" s="9"/>
      <c r="AQ21" s="9">
        <v>0</v>
      </c>
      <c r="AR21" s="9"/>
      <c r="AS21" s="9"/>
      <c r="AT21" s="9"/>
      <c r="AU21" s="9"/>
      <c r="AV21" s="9">
        <v>0</v>
      </c>
      <c r="AW21" s="9"/>
      <c r="AX21" s="9"/>
      <c r="AY21" s="9"/>
      <c r="AZ21" s="9"/>
      <c r="BA21" s="9"/>
      <c r="BB21" s="9"/>
      <c r="BC21" s="9">
        <v>450</v>
      </c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>
        <v>0</v>
      </c>
      <c r="BO21" s="9"/>
      <c r="BP21" s="9"/>
      <c r="BQ21" s="9"/>
      <c r="BR21" s="9"/>
      <c r="BS21" s="9"/>
      <c r="BT21" s="9"/>
      <c r="BU21" s="9"/>
      <c r="BV21" s="9">
        <v>0</v>
      </c>
      <c r="BW21" s="9"/>
      <c r="BX21" s="9"/>
      <c r="BY21" s="9"/>
      <c r="BZ21" s="9"/>
      <c r="CA21" s="9"/>
      <c r="CB21" s="9"/>
      <c r="CC21" s="9"/>
      <c r="CD21" s="9">
        <v>650</v>
      </c>
      <c r="CE21" s="9"/>
      <c r="CF21" s="9"/>
      <c r="CG21" s="9"/>
      <c r="CH21" s="9"/>
      <c r="CI21" s="9"/>
    </row>
    <row r="22" spans="3:87" ht="24" customHeight="1" x14ac:dyDescent="0.25">
      <c r="C22" s="8" t="s">
        <v>103</v>
      </c>
      <c r="D22" s="8"/>
      <c r="E22" s="8"/>
      <c r="F22" s="8"/>
      <c r="G22" s="8"/>
      <c r="H22" s="9">
        <v>0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>
        <v>0</v>
      </c>
      <c r="T22" s="9"/>
      <c r="U22" s="9"/>
      <c r="V22" s="9"/>
      <c r="W22" s="9"/>
      <c r="X22" s="9"/>
      <c r="Y22" s="9">
        <v>0</v>
      </c>
      <c r="Z22" s="9"/>
      <c r="AA22" s="9"/>
      <c r="AB22" s="9"/>
      <c r="AC22" s="9"/>
      <c r="AD22" s="9"/>
      <c r="AE22" s="9"/>
      <c r="AF22" s="9"/>
      <c r="AG22" s="9"/>
      <c r="AH22" s="9">
        <v>0</v>
      </c>
      <c r="AI22" s="9"/>
      <c r="AJ22" s="9"/>
      <c r="AK22" s="9"/>
      <c r="AL22" s="9"/>
      <c r="AM22" s="9"/>
      <c r="AN22" s="9"/>
      <c r="AO22" s="9"/>
      <c r="AP22" s="9"/>
      <c r="AQ22" s="9">
        <v>0</v>
      </c>
      <c r="AR22" s="9"/>
      <c r="AS22" s="9"/>
      <c r="AT22" s="9"/>
      <c r="AU22" s="9"/>
      <c r="AV22" s="9">
        <v>0</v>
      </c>
      <c r="AW22" s="9"/>
      <c r="AX22" s="9"/>
      <c r="AY22" s="9"/>
      <c r="AZ22" s="9"/>
      <c r="BA22" s="9"/>
      <c r="BB22" s="9"/>
      <c r="BC22" s="9">
        <v>8600</v>
      </c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>
        <v>0</v>
      </c>
      <c r="BO22" s="9"/>
      <c r="BP22" s="9"/>
      <c r="BQ22" s="9"/>
      <c r="BR22" s="9"/>
      <c r="BS22" s="9"/>
      <c r="BT22" s="9"/>
      <c r="BU22" s="9"/>
      <c r="BV22" s="9">
        <v>0</v>
      </c>
      <c r="BW22" s="9"/>
      <c r="BX22" s="9"/>
      <c r="BY22" s="9"/>
      <c r="BZ22" s="9"/>
      <c r="CA22" s="9"/>
      <c r="CB22" s="9"/>
      <c r="CC22" s="9"/>
      <c r="CD22" s="9">
        <v>8600</v>
      </c>
      <c r="CE22" s="9"/>
      <c r="CF22" s="9"/>
      <c r="CG22" s="9"/>
      <c r="CH22" s="9"/>
      <c r="CI22" s="9"/>
    </row>
    <row r="23" spans="3:87" ht="24" customHeight="1" x14ac:dyDescent="0.25">
      <c r="C23" s="8" t="s">
        <v>104</v>
      </c>
      <c r="D23" s="8"/>
      <c r="E23" s="8"/>
      <c r="F23" s="8"/>
      <c r="G23" s="8"/>
      <c r="H23" s="9">
        <v>1000</v>
      </c>
      <c r="I23" s="9"/>
      <c r="J23" s="9"/>
      <c r="K23" s="9"/>
      <c r="L23" s="9"/>
      <c r="M23" s="9"/>
      <c r="N23" s="9"/>
      <c r="O23" s="9"/>
      <c r="P23" s="9"/>
      <c r="Q23" s="9"/>
      <c r="R23" s="9"/>
      <c r="S23" s="9">
        <v>0</v>
      </c>
      <c r="T23" s="9"/>
      <c r="U23" s="9"/>
      <c r="V23" s="9"/>
      <c r="W23" s="9"/>
      <c r="X23" s="9"/>
      <c r="Y23" s="9">
        <v>0</v>
      </c>
      <c r="Z23" s="9"/>
      <c r="AA23" s="9"/>
      <c r="AB23" s="9"/>
      <c r="AC23" s="9"/>
      <c r="AD23" s="9"/>
      <c r="AE23" s="9"/>
      <c r="AF23" s="9"/>
      <c r="AG23" s="9"/>
      <c r="AH23" s="9">
        <v>0</v>
      </c>
      <c r="AI23" s="9"/>
      <c r="AJ23" s="9"/>
      <c r="AK23" s="9"/>
      <c r="AL23" s="9"/>
      <c r="AM23" s="9"/>
      <c r="AN23" s="9"/>
      <c r="AO23" s="9"/>
      <c r="AP23" s="9"/>
      <c r="AQ23" s="9">
        <v>0</v>
      </c>
      <c r="AR23" s="9"/>
      <c r="AS23" s="9"/>
      <c r="AT23" s="9"/>
      <c r="AU23" s="9"/>
      <c r="AV23" s="9">
        <v>0</v>
      </c>
      <c r="AW23" s="9"/>
      <c r="AX23" s="9"/>
      <c r="AY23" s="9"/>
      <c r="AZ23" s="9"/>
      <c r="BA23" s="9"/>
      <c r="BB23" s="9"/>
      <c r="BC23" s="9">
        <v>1000</v>
      </c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>
        <v>0</v>
      </c>
      <c r="BO23" s="9"/>
      <c r="BP23" s="9"/>
      <c r="BQ23" s="9"/>
      <c r="BR23" s="9"/>
      <c r="BS23" s="9"/>
      <c r="BT23" s="9"/>
      <c r="BU23" s="9"/>
      <c r="BV23" s="9">
        <v>0</v>
      </c>
      <c r="BW23" s="9"/>
      <c r="BX23" s="9"/>
      <c r="BY23" s="9"/>
      <c r="BZ23" s="9"/>
      <c r="CA23" s="9"/>
      <c r="CB23" s="9"/>
      <c r="CC23" s="9"/>
      <c r="CD23" s="9">
        <v>2000</v>
      </c>
      <c r="CE23" s="9"/>
      <c r="CF23" s="9"/>
      <c r="CG23" s="9"/>
      <c r="CH23" s="9"/>
      <c r="CI23" s="9"/>
    </row>
    <row r="24" spans="3:87" ht="24" customHeight="1" x14ac:dyDescent="0.25">
      <c r="C24" s="8" t="s">
        <v>105</v>
      </c>
      <c r="D24" s="8"/>
      <c r="E24" s="8"/>
      <c r="F24" s="8"/>
      <c r="G24" s="8"/>
      <c r="H24" s="9">
        <v>350</v>
      </c>
      <c r="I24" s="9"/>
      <c r="J24" s="9"/>
      <c r="K24" s="9"/>
      <c r="L24" s="9"/>
      <c r="M24" s="9"/>
      <c r="N24" s="9"/>
      <c r="O24" s="9"/>
      <c r="P24" s="9"/>
      <c r="Q24" s="9"/>
      <c r="R24" s="9"/>
      <c r="S24" s="9">
        <v>0</v>
      </c>
      <c r="T24" s="9"/>
      <c r="U24" s="9"/>
      <c r="V24" s="9"/>
      <c r="W24" s="9"/>
      <c r="X24" s="9"/>
      <c r="Y24" s="9">
        <v>0</v>
      </c>
      <c r="Z24" s="9"/>
      <c r="AA24" s="9"/>
      <c r="AB24" s="9"/>
      <c r="AC24" s="9"/>
      <c r="AD24" s="9"/>
      <c r="AE24" s="9"/>
      <c r="AF24" s="9"/>
      <c r="AG24" s="9"/>
      <c r="AH24" s="9">
        <v>0</v>
      </c>
      <c r="AI24" s="9"/>
      <c r="AJ24" s="9"/>
      <c r="AK24" s="9"/>
      <c r="AL24" s="9"/>
      <c r="AM24" s="9"/>
      <c r="AN24" s="9"/>
      <c r="AO24" s="9"/>
      <c r="AP24" s="9"/>
      <c r="AQ24" s="9">
        <v>0</v>
      </c>
      <c r="AR24" s="9"/>
      <c r="AS24" s="9"/>
      <c r="AT24" s="9"/>
      <c r="AU24" s="9"/>
      <c r="AV24" s="9">
        <v>0</v>
      </c>
      <c r="AW24" s="9"/>
      <c r="AX24" s="9"/>
      <c r="AY24" s="9"/>
      <c r="AZ24" s="9"/>
      <c r="BA24" s="9"/>
      <c r="BB24" s="9"/>
      <c r="BC24" s="9">
        <v>150</v>
      </c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>
        <v>0</v>
      </c>
      <c r="BO24" s="9"/>
      <c r="BP24" s="9"/>
      <c r="BQ24" s="9"/>
      <c r="BR24" s="9"/>
      <c r="BS24" s="9"/>
      <c r="BT24" s="9"/>
      <c r="BU24" s="9"/>
      <c r="BV24" s="9">
        <v>0</v>
      </c>
      <c r="BW24" s="9"/>
      <c r="BX24" s="9"/>
      <c r="BY24" s="9"/>
      <c r="BZ24" s="9"/>
      <c r="CA24" s="9"/>
      <c r="CB24" s="9"/>
      <c r="CC24" s="9"/>
      <c r="CD24" s="9">
        <v>500</v>
      </c>
      <c r="CE24" s="9"/>
      <c r="CF24" s="9"/>
      <c r="CG24" s="9"/>
      <c r="CH24" s="9"/>
      <c r="CI24" s="9"/>
    </row>
    <row r="25" spans="3:87" ht="28.5" customHeight="1" x14ac:dyDescent="0.25">
      <c r="C25" s="8" t="s">
        <v>106</v>
      </c>
      <c r="D25" s="8"/>
      <c r="E25" s="8"/>
      <c r="F25" s="8"/>
      <c r="G25" s="8"/>
      <c r="H25" s="9">
        <v>700</v>
      </c>
      <c r="I25" s="9"/>
      <c r="J25" s="9"/>
      <c r="K25" s="9"/>
      <c r="L25" s="9"/>
      <c r="M25" s="9"/>
      <c r="N25" s="9"/>
      <c r="O25" s="9"/>
      <c r="P25" s="9"/>
      <c r="Q25" s="9"/>
      <c r="R25" s="9"/>
      <c r="S25" s="9">
        <v>0</v>
      </c>
      <c r="T25" s="9"/>
      <c r="U25" s="9"/>
      <c r="V25" s="9"/>
      <c r="W25" s="9"/>
      <c r="X25" s="9"/>
      <c r="Y25" s="9">
        <v>0</v>
      </c>
      <c r="Z25" s="9"/>
      <c r="AA25" s="9"/>
      <c r="AB25" s="9"/>
      <c r="AC25" s="9"/>
      <c r="AD25" s="9"/>
      <c r="AE25" s="9"/>
      <c r="AF25" s="9"/>
      <c r="AG25" s="9"/>
      <c r="AH25" s="9">
        <v>0</v>
      </c>
      <c r="AI25" s="9"/>
      <c r="AJ25" s="9"/>
      <c r="AK25" s="9"/>
      <c r="AL25" s="9"/>
      <c r="AM25" s="9"/>
      <c r="AN25" s="9"/>
      <c r="AO25" s="9"/>
      <c r="AP25" s="9"/>
      <c r="AQ25" s="9">
        <v>0</v>
      </c>
      <c r="AR25" s="9"/>
      <c r="AS25" s="9"/>
      <c r="AT25" s="9"/>
      <c r="AU25" s="9"/>
      <c r="AV25" s="9">
        <v>0</v>
      </c>
      <c r="AW25" s="9"/>
      <c r="AX25" s="9"/>
      <c r="AY25" s="9"/>
      <c r="AZ25" s="9"/>
      <c r="BA25" s="9"/>
      <c r="BB25" s="9"/>
      <c r="BC25" s="9">
        <v>0</v>
      </c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>
        <v>0</v>
      </c>
      <c r="BO25" s="9"/>
      <c r="BP25" s="9"/>
      <c r="BQ25" s="9"/>
      <c r="BR25" s="9"/>
      <c r="BS25" s="9"/>
      <c r="BT25" s="9"/>
      <c r="BU25" s="9"/>
      <c r="BV25" s="9">
        <v>0</v>
      </c>
      <c r="BW25" s="9"/>
      <c r="BX25" s="9"/>
      <c r="BY25" s="9"/>
      <c r="BZ25" s="9"/>
      <c r="CA25" s="9"/>
      <c r="CB25" s="9"/>
      <c r="CC25" s="9"/>
      <c r="CD25" s="9">
        <v>700</v>
      </c>
      <c r="CE25" s="9"/>
      <c r="CF25" s="9"/>
      <c r="CG25" s="9"/>
      <c r="CH25" s="9"/>
      <c r="CI25" s="9"/>
    </row>
    <row r="26" spans="3:87" ht="24" customHeight="1" x14ac:dyDescent="0.25">
      <c r="H26" s="10" t="s">
        <v>86</v>
      </c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 t="s">
        <v>87</v>
      </c>
      <c r="T26" s="10"/>
      <c r="U26" s="10"/>
      <c r="V26" s="10"/>
      <c r="W26" s="10"/>
      <c r="X26" s="10"/>
      <c r="Y26" s="10" t="s">
        <v>88</v>
      </c>
      <c r="Z26" s="10"/>
      <c r="AA26" s="10"/>
      <c r="AB26" s="10"/>
      <c r="AC26" s="10"/>
      <c r="AD26" s="10"/>
      <c r="AE26" s="10"/>
      <c r="AF26" s="10"/>
      <c r="AG26" s="10"/>
      <c r="AH26" s="10" t="s">
        <v>89</v>
      </c>
      <c r="AI26" s="10"/>
      <c r="AJ26" s="10"/>
      <c r="AK26" s="10"/>
      <c r="AL26" s="10"/>
      <c r="AM26" s="10"/>
      <c r="AN26" s="10"/>
      <c r="AO26" s="10"/>
      <c r="AP26" s="10"/>
      <c r="AQ26" s="10" t="s">
        <v>90</v>
      </c>
      <c r="AR26" s="10"/>
      <c r="AS26" s="10"/>
      <c r="AT26" s="10"/>
      <c r="AU26" s="10"/>
      <c r="AV26" s="10" t="s">
        <v>91</v>
      </c>
      <c r="AW26" s="10"/>
      <c r="AX26" s="10"/>
      <c r="AY26" s="10"/>
      <c r="AZ26" s="10"/>
      <c r="BA26" s="10"/>
      <c r="BB26" s="10"/>
      <c r="BC26" s="10" t="s">
        <v>92</v>
      </c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 t="s">
        <v>93</v>
      </c>
      <c r="BO26" s="10"/>
      <c r="BP26" s="10"/>
      <c r="BQ26" s="10"/>
      <c r="BR26" s="10"/>
      <c r="BS26" s="10"/>
      <c r="BT26" s="10"/>
      <c r="BU26" s="10"/>
      <c r="BV26" s="10" t="s">
        <v>94</v>
      </c>
      <c r="BW26" s="10"/>
      <c r="BX26" s="10"/>
      <c r="BY26" s="10"/>
      <c r="BZ26" s="10"/>
      <c r="CA26" s="10"/>
      <c r="CB26" s="10"/>
      <c r="CC26" s="10"/>
      <c r="CD26" s="10" t="s">
        <v>84</v>
      </c>
      <c r="CE26" s="10"/>
      <c r="CF26" s="10"/>
      <c r="CG26" s="10"/>
      <c r="CH26" s="10"/>
      <c r="CI26" s="10"/>
    </row>
    <row r="27" spans="3:87" ht="24" customHeight="1" x14ac:dyDescent="0.25">
      <c r="C27" s="8" t="s">
        <v>107</v>
      </c>
      <c r="D27" s="8"/>
      <c r="E27" s="8"/>
      <c r="F27" s="8"/>
      <c r="G27" s="8"/>
      <c r="H27" s="9">
        <v>7700</v>
      </c>
      <c r="I27" s="9"/>
      <c r="J27" s="9"/>
      <c r="K27" s="9"/>
      <c r="L27" s="9"/>
      <c r="M27" s="9"/>
      <c r="N27" s="9"/>
      <c r="O27" s="9"/>
      <c r="P27" s="9"/>
      <c r="Q27" s="9"/>
      <c r="R27" s="9"/>
      <c r="S27" s="9">
        <v>0</v>
      </c>
      <c r="T27" s="9"/>
      <c r="U27" s="9"/>
      <c r="V27" s="9"/>
      <c r="W27" s="9"/>
      <c r="X27" s="9"/>
      <c r="Y27" s="9">
        <v>0</v>
      </c>
      <c r="Z27" s="9"/>
      <c r="AA27" s="9"/>
      <c r="AB27" s="9"/>
      <c r="AC27" s="9"/>
      <c r="AD27" s="9"/>
      <c r="AE27" s="9"/>
      <c r="AF27" s="9"/>
      <c r="AG27" s="9"/>
      <c r="AH27" s="9">
        <v>0</v>
      </c>
      <c r="AI27" s="9"/>
      <c r="AJ27" s="9"/>
      <c r="AK27" s="9"/>
      <c r="AL27" s="9"/>
      <c r="AM27" s="9"/>
      <c r="AN27" s="9"/>
      <c r="AO27" s="9"/>
      <c r="AP27" s="9"/>
      <c r="AQ27" s="9">
        <v>0</v>
      </c>
      <c r="AR27" s="9"/>
      <c r="AS27" s="9"/>
      <c r="AT27" s="9"/>
      <c r="AU27" s="9"/>
      <c r="AV27" s="9">
        <v>0</v>
      </c>
      <c r="AW27" s="9"/>
      <c r="AX27" s="9"/>
      <c r="AY27" s="9"/>
      <c r="AZ27" s="9"/>
      <c r="BA27" s="9"/>
      <c r="BB27" s="9"/>
      <c r="BC27" s="9">
        <v>0</v>
      </c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>
        <v>0</v>
      </c>
      <c r="BO27" s="9"/>
      <c r="BP27" s="9"/>
      <c r="BQ27" s="9"/>
      <c r="BR27" s="9"/>
      <c r="BS27" s="9"/>
      <c r="BT27" s="9"/>
      <c r="BU27" s="9"/>
      <c r="BV27" s="9">
        <v>0</v>
      </c>
      <c r="BW27" s="9"/>
      <c r="BX27" s="9"/>
      <c r="BY27" s="9"/>
      <c r="BZ27" s="9"/>
      <c r="CA27" s="9"/>
      <c r="CB27" s="9"/>
      <c r="CC27" s="9"/>
      <c r="CD27" s="9">
        <v>7700</v>
      </c>
      <c r="CE27" s="9"/>
      <c r="CF27" s="9"/>
      <c r="CG27" s="9"/>
      <c r="CH27" s="9"/>
      <c r="CI27" s="9"/>
    </row>
    <row r="28" spans="3:87" ht="24" customHeight="1" x14ac:dyDescent="0.25">
      <c r="C28" s="8" t="s">
        <v>108</v>
      </c>
      <c r="D28" s="8"/>
      <c r="E28" s="8"/>
      <c r="F28" s="8"/>
      <c r="G28" s="8"/>
      <c r="H28" s="9">
        <v>2380</v>
      </c>
      <c r="I28" s="9"/>
      <c r="J28" s="9"/>
      <c r="K28" s="9"/>
      <c r="L28" s="9"/>
      <c r="M28" s="9"/>
      <c r="N28" s="9"/>
      <c r="O28" s="9"/>
      <c r="P28" s="9"/>
      <c r="Q28" s="9"/>
      <c r="R28" s="9"/>
      <c r="S28" s="9">
        <v>0</v>
      </c>
      <c r="T28" s="9"/>
      <c r="U28" s="9"/>
      <c r="V28" s="9"/>
      <c r="W28" s="9"/>
      <c r="X28" s="9"/>
      <c r="Y28" s="9">
        <v>0</v>
      </c>
      <c r="Z28" s="9"/>
      <c r="AA28" s="9"/>
      <c r="AB28" s="9"/>
      <c r="AC28" s="9"/>
      <c r="AD28" s="9"/>
      <c r="AE28" s="9"/>
      <c r="AF28" s="9"/>
      <c r="AG28" s="9"/>
      <c r="AH28" s="9">
        <v>0</v>
      </c>
      <c r="AI28" s="9"/>
      <c r="AJ28" s="9"/>
      <c r="AK28" s="9"/>
      <c r="AL28" s="9"/>
      <c r="AM28" s="9"/>
      <c r="AN28" s="9"/>
      <c r="AO28" s="9"/>
      <c r="AP28" s="9"/>
      <c r="AQ28" s="9">
        <v>0</v>
      </c>
      <c r="AR28" s="9"/>
      <c r="AS28" s="9"/>
      <c r="AT28" s="9"/>
      <c r="AU28" s="9"/>
      <c r="AV28" s="9">
        <v>0</v>
      </c>
      <c r="AW28" s="9"/>
      <c r="AX28" s="9"/>
      <c r="AY28" s="9"/>
      <c r="AZ28" s="9"/>
      <c r="BA28" s="9"/>
      <c r="BB28" s="9"/>
      <c r="BC28" s="9">
        <v>0</v>
      </c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>
        <v>0</v>
      </c>
      <c r="BO28" s="9"/>
      <c r="BP28" s="9"/>
      <c r="BQ28" s="9"/>
      <c r="BR28" s="9"/>
      <c r="BS28" s="9"/>
      <c r="BT28" s="9"/>
      <c r="BU28" s="9"/>
      <c r="BV28" s="9">
        <v>0</v>
      </c>
      <c r="BW28" s="9"/>
      <c r="BX28" s="9"/>
      <c r="BY28" s="9"/>
      <c r="BZ28" s="9"/>
      <c r="CA28" s="9"/>
      <c r="CB28" s="9"/>
      <c r="CC28" s="9"/>
      <c r="CD28" s="9">
        <v>2380</v>
      </c>
      <c r="CE28" s="9"/>
      <c r="CF28" s="9"/>
      <c r="CG28" s="9"/>
      <c r="CH28" s="9"/>
      <c r="CI28" s="9"/>
    </row>
    <row r="29" spans="3:87" ht="24" customHeight="1" x14ac:dyDescent="0.25">
      <c r="C29" s="8" t="s">
        <v>109</v>
      </c>
      <c r="D29" s="8"/>
      <c r="E29" s="8"/>
      <c r="F29" s="8"/>
      <c r="G29" s="8"/>
      <c r="H29" s="9">
        <v>0</v>
      </c>
      <c r="I29" s="9"/>
      <c r="J29" s="9"/>
      <c r="K29" s="9"/>
      <c r="L29" s="9"/>
      <c r="M29" s="9"/>
      <c r="N29" s="9"/>
      <c r="O29" s="9"/>
      <c r="P29" s="9"/>
      <c r="Q29" s="9"/>
      <c r="R29" s="9"/>
      <c r="S29" s="9">
        <v>0</v>
      </c>
      <c r="T29" s="9"/>
      <c r="U29" s="9"/>
      <c r="V29" s="9"/>
      <c r="W29" s="9"/>
      <c r="X29" s="9"/>
      <c r="Y29" s="9">
        <v>0</v>
      </c>
      <c r="Z29" s="9"/>
      <c r="AA29" s="9"/>
      <c r="AB29" s="9"/>
      <c r="AC29" s="9"/>
      <c r="AD29" s="9"/>
      <c r="AE29" s="9"/>
      <c r="AF29" s="9"/>
      <c r="AG29" s="9"/>
      <c r="AH29" s="9">
        <v>0</v>
      </c>
      <c r="AI29" s="9"/>
      <c r="AJ29" s="9"/>
      <c r="AK29" s="9"/>
      <c r="AL29" s="9"/>
      <c r="AM29" s="9"/>
      <c r="AN29" s="9"/>
      <c r="AO29" s="9"/>
      <c r="AP29" s="9"/>
      <c r="AQ29" s="9">
        <v>0</v>
      </c>
      <c r="AR29" s="9"/>
      <c r="AS29" s="9"/>
      <c r="AT29" s="9"/>
      <c r="AU29" s="9"/>
      <c r="AV29" s="9">
        <v>0</v>
      </c>
      <c r="AW29" s="9"/>
      <c r="AX29" s="9"/>
      <c r="AY29" s="9"/>
      <c r="AZ29" s="9"/>
      <c r="BA29" s="9"/>
      <c r="BB29" s="9"/>
      <c r="BC29" s="9">
        <v>2808</v>
      </c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>
        <v>0</v>
      </c>
      <c r="BO29" s="9"/>
      <c r="BP29" s="9"/>
      <c r="BQ29" s="9"/>
      <c r="BR29" s="9"/>
      <c r="BS29" s="9"/>
      <c r="BT29" s="9"/>
      <c r="BU29" s="9"/>
      <c r="BV29" s="9">
        <v>0</v>
      </c>
      <c r="BW29" s="9"/>
      <c r="BX29" s="9"/>
      <c r="BY29" s="9"/>
      <c r="BZ29" s="9"/>
      <c r="CA29" s="9"/>
      <c r="CB29" s="9"/>
      <c r="CC29" s="9"/>
      <c r="CD29" s="9">
        <v>2808</v>
      </c>
      <c r="CE29" s="9"/>
      <c r="CF29" s="9"/>
      <c r="CG29" s="9"/>
      <c r="CH29" s="9"/>
      <c r="CI29" s="9"/>
    </row>
    <row r="30" spans="3:87" ht="24" customHeight="1" x14ac:dyDescent="0.25">
      <c r="C30" s="8" t="s">
        <v>110</v>
      </c>
      <c r="D30" s="8"/>
      <c r="E30" s="8"/>
      <c r="F30" s="8"/>
      <c r="G30" s="8"/>
      <c r="H30" s="9">
        <v>102</v>
      </c>
      <c r="I30" s="9"/>
      <c r="J30" s="9"/>
      <c r="K30" s="9"/>
      <c r="L30" s="9"/>
      <c r="M30" s="9"/>
      <c r="N30" s="9"/>
      <c r="O30" s="9"/>
      <c r="P30" s="9"/>
      <c r="Q30" s="9"/>
      <c r="R30" s="9"/>
      <c r="S30" s="9">
        <v>0</v>
      </c>
      <c r="T30" s="9"/>
      <c r="U30" s="9"/>
      <c r="V30" s="9"/>
      <c r="W30" s="9"/>
      <c r="X30" s="9"/>
      <c r="Y30" s="9">
        <v>0</v>
      </c>
      <c r="Z30" s="9"/>
      <c r="AA30" s="9"/>
      <c r="AB30" s="9"/>
      <c r="AC30" s="9"/>
      <c r="AD30" s="9"/>
      <c r="AE30" s="9"/>
      <c r="AF30" s="9"/>
      <c r="AG30" s="9"/>
      <c r="AH30" s="9">
        <v>0</v>
      </c>
      <c r="AI30" s="9"/>
      <c r="AJ30" s="9"/>
      <c r="AK30" s="9"/>
      <c r="AL30" s="9"/>
      <c r="AM30" s="9"/>
      <c r="AN30" s="9"/>
      <c r="AO30" s="9"/>
      <c r="AP30" s="9"/>
      <c r="AQ30" s="9">
        <v>0</v>
      </c>
      <c r="AR30" s="9"/>
      <c r="AS30" s="9"/>
      <c r="AT30" s="9"/>
      <c r="AU30" s="9"/>
      <c r="AV30" s="9">
        <v>0</v>
      </c>
      <c r="AW30" s="9"/>
      <c r="AX30" s="9"/>
      <c r="AY30" s="9"/>
      <c r="AZ30" s="9"/>
      <c r="BA30" s="9"/>
      <c r="BB30" s="9"/>
      <c r="BC30" s="9">
        <v>0</v>
      </c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>
        <v>0</v>
      </c>
      <c r="BO30" s="9"/>
      <c r="BP30" s="9"/>
      <c r="BQ30" s="9"/>
      <c r="BR30" s="9"/>
      <c r="BS30" s="9"/>
      <c r="BT30" s="9"/>
      <c r="BU30" s="9"/>
      <c r="BV30" s="9">
        <v>0</v>
      </c>
      <c r="BW30" s="9"/>
      <c r="BX30" s="9"/>
      <c r="BY30" s="9"/>
      <c r="BZ30" s="9"/>
      <c r="CA30" s="9"/>
      <c r="CB30" s="9"/>
      <c r="CC30" s="9"/>
      <c r="CD30" s="9">
        <v>102</v>
      </c>
      <c r="CE30" s="9"/>
      <c r="CF30" s="9"/>
      <c r="CG30" s="9"/>
      <c r="CH30" s="9"/>
      <c r="CI30" s="9"/>
    </row>
    <row r="31" spans="3:87" ht="24" customHeight="1" x14ac:dyDescent="0.25">
      <c r="C31" s="8" t="s">
        <v>111</v>
      </c>
      <c r="D31" s="8"/>
      <c r="E31" s="8"/>
      <c r="F31" s="8"/>
      <c r="G31" s="8"/>
      <c r="H31" s="9">
        <v>8400</v>
      </c>
      <c r="I31" s="9"/>
      <c r="J31" s="9"/>
      <c r="K31" s="9"/>
      <c r="L31" s="9"/>
      <c r="M31" s="9"/>
      <c r="N31" s="9"/>
      <c r="O31" s="9"/>
      <c r="P31" s="9"/>
      <c r="Q31" s="9"/>
      <c r="R31" s="9"/>
      <c r="S31" s="9">
        <v>0</v>
      </c>
      <c r="T31" s="9"/>
      <c r="U31" s="9"/>
      <c r="V31" s="9"/>
      <c r="W31" s="9"/>
      <c r="X31" s="9"/>
      <c r="Y31" s="9">
        <v>0</v>
      </c>
      <c r="Z31" s="9"/>
      <c r="AA31" s="9"/>
      <c r="AB31" s="9"/>
      <c r="AC31" s="9"/>
      <c r="AD31" s="9"/>
      <c r="AE31" s="9"/>
      <c r="AF31" s="9"/>
      <c r="AG31" s="9"/>
      <c r="AH31" s="9">
        <v>0</v>
      </c>
      <c r="AI31" s="9"/>
      <c r="AJ31" s="9"/>
      <c r="AK31" s="9"/>
      <c r="AL31" s="9"/>
      <c r="AM31" s="9"/>
      <c r="AN31" s="9"/>
      <c r="AO31" s="9"/>
      <c r="AP31" s="9"/>
      <c r="AQ31" s="9">
        <v>0</v>
      </c>
      <c r="AR31" s="9"/>
      <c r="AS31" s="9"/>
      <c r="AT31" s="9"/>
      <c r="AU31" s="9"/>
      <c r="AV31" s="9">
        <v>0</v>
      </c>
      <c r="AW31" s="9"/>
      <c r="AX31" s="9"/>
      <c r="AY31" s="9"/>
      <c r="AZ31" s="9"/>
      <c r="BA31" s="9"/>
      <c r="BB31" s="9"/>
      <c r="BC31" s="9">
        <v>0</v>
      </c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>
        <v>0</v>
      </c>
      <c r="BO31" s="9"/>
      <c r="BP31" s="9"/>
      <c r="BQ31" s="9"/>
      <c r="BR31" s="9"/>
      <c r="BS31" s="9"/>
      <c r="BT31" s="9"/>
      <c r="BU31" s="9"/>
      <c r="BV31" s="9">
        <v>0</v>
      </c>
      <c r="BW31" s="9"/>
      <c r="BX31" s="9"/>
      <c r="BY31" s="9"/>
      <c r="BZ31" s="9"/>
      <c r="CA31" s="9"/>
      <c r="CB31" s="9"/>
      <c r="CC31" s="9"/>
      <c r="CD31" s="9">
        <v>8400</v>
      </c>
      <c r="CE31" s="9"/>
      <c r="CF31" s="9"/>
      <c r="CG31" s="9"/>
      <c r="CH31" s="9"/>
      <c r="CI31" s="9"/>
    </row>
    <row r="32" spans="3:87" ht="24" customHeight="1" x14ac:dyDescent="0.25">
      <c r="C32" s="8" t="s">
        <v>112</v>
      </c>
      <c r="D32" s="8"/>
      <c r="E32" s="8"/>
      <c r="F32" s="8"/>
      <c r="G32" s="8"/>
      <c r="H32" s="9">
        <v>193959</v>
      </c>
      <c r="I32" s="9"/>
      <c r="J32" s="9"/>
      <c r="K32" s="9"/>
      <c r="L32" s="9"/>
      <c r="M32" s="9"/>
      <c r="N32" s="9"/>
      <c r="O32" s="9"/>
      <c r="P32" s="9"/>
      <c r="Q32" s="9"/>
      <c r="R32" s="9"/>
      <c r="S32" s="9">
        <v>149</v>
      </c>
      <c r="T32" s="9"/>
      <c r="U32" s="9"/>
      <c r="V32" s="9"/>
      <c r="W32" s="9"/>
      <c r="X32" s="9"/>
      <c r="Y32" s="9">
        <v>2196</v>
      </c>
      <c r="Z32" s="9"/>
      <c r="AA32" s="9"/>
      <c r="AB32" s="9"/>
      <c r="AC32" s="9"/>
      <c r="AD32" s="9"/>
      <c r="AE32" s="9"/>
      <c r="AF32" s="9"/>
      <c r="AG32" s="9"/>
      <c r="AH32" s="9">
        <v>124811.4</v>
      </c>
      <c r="AI32" s="9"/>
      <c r="AJ32" s="9"/>
      <c r="AK32" s="9"/>
      <c r="AL32" s="9"/>
      <c r="AM32" s="9"/>
      <c r="AN32" s="9"/>
      <c r="AO32" s="9"/>
      <c r="AP32" s="9"/>
      <c r="AQ32" s="9">
        <v>11516</v>
      </c>
      <c r="AR32" s="9"/>
      <c r="AS32" s="9"/>
      <c r="AT32" s="9"/>
      <c r="AU32" s="9"/>
      <c r="AV32" s="9">
        <v>14894</v>
      </c>
      <c r="AW32" s="9"/>
      <c r="AX32" s="9"/>
      <c r="AY32" s="9"/>
      <c r="AZ32" s="9"/>
      <c r="BA32" s="9"/>
      <c r="BB32" s="9"/>
      <c r="BC32" s="9">
        <v>154526</v>
      </c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>
        <v>60315</v>
      </c>
      <c r="BO32" s="9"/>
      <c r="BP32" s="9"/>
      <c r="BQ32" s="9"/>
      <c r="BR32" s="9"/>
      <c r="BS32" s="9"/>
      <c r="BT32" s="9"/>
      <c r="BU32" s="9"/>
      <c r="BV32" s="9">
        <v>507</v>
      </c>
      <c r="BW32" s="9"/>
      <c r="BX32" s="9"/>
      <c r="BY32" s="9"/>
      <c r="BZ32" s="9"/>
      <c r="CA32" s="9"/>
      <c r="CB32" s="9"/>
      <c r="CC32" s="9"/>
      <c r="CD32" s="9">
        <v>562873.4</v>
      </c>
      <c r="CE32" s="9"/>
      <c r="CF32" s="9"/>
      <c r="CG32" s="9"/>
      <c r="CH32" s="9"/>
      <c r="CI32" s="9"/>
    </row>
    <row r="33" spans="3:87" ht="24" customHeight="1" x14ac:dyDescent="0.25">
      <c r="C33" s="8" t="s">
        <v>113</v>
      </c>
      <c r="D33" s="8"/>
      <c r="E33" s="8"/>
      <c r="F33" s="8"/>
      <c r="G33" s="8"/>
      <c r="H33" s="9">
        <v>150</v>
      </c>
      <c r="I33" s="9"/>
      <c r="J33" s="9"/>
      <c r="K33" s="9"/>
      <c r="L33" s="9"/>
      <c r="M33" s="9"/>
      <c r="N33" s="9"/>
      <c r="O33" s="9"/>
      <c r="P33" s="9"/>
      <c r="Q33" s="9"/>
      <c r="R33" s="9"/>
      <c r="S33" s="9">
        <v>0</v>
      </c>
      <c r="T33" s="9"/>
      <c r="U33" s="9"/>
      <c r="V33" s="9"/>
      <c r="W33" s="9"/>
      <c r="X33" s="9"/>
      <c r="Y33" s="9">
        <v>0</v>
      </c>
      <c r="Z33" s="9"/>
      <c r="AA33" s="9"/>
      <c r="AB33" s="9"/>
      <c r="AC33" s="9"/>
      <c r="AD33" s="9"/>
      <c r="AE33" s="9"/>
      <c r="AF33" s="9"/>
      <c r="AG33" s="9"/>
      <c r="AH33" s="9">
        <v>0</v>
      </c>
      <c r="AI33" s="9"/>
      <c r="AJ33" s="9"/>
      <c r="AK33" s="9"/>
      <c r="AL33" s="9"/>
      <c r="AM33" s="9"/>
      <c r="AN33" s="9"/>
      <c r="AO33" s="9"/>
      <c r="AP33" s="9"/>
      <c r="AQ33" s="9">
        <v>0</v>
      </c>
      <c r="AR33" s="9"/>
      <c r="AS33" s="9"/>
      <c r="AT33" s="9"/>
      <c r="AU33" s="9"/>
      <c r="AV33" s="9">
        <v>0</v>
      </c>
      <c r="AW33" s="9"/>
      <c r="AX33" s="9"/>
      <c r="AY33" s="9"/>
      <c r="AZ33" s="9"/>
      <c r="BA33" s="9"/>
      <c r="BB33" s="9"/>
      <c r="BC33" s="9">
        <v>0</v>
      </c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>
        <v>0</v>
      </c>
      <c r="BO33" s="9"/>
      <c r="BP33" s="9"/>
      <c r="BQ33" s="9"/>
      <c r="BR33" s="9"/>
      <c r="BS33" s="9"/>
      <c r="BT33" s="9"/>
      <c r="BU33" s="9"/>
      <c r="BV33" s="9">
        <v>0</v>
      </c>
      <c r="BW33" s="9"/>
      <c r="BX33" s="9"/>
      <c r="BY33" s="9"/>
      <c r="BZ33" s="9"/>
      <c r="CA33" s="9"/>
      <c r="CB33" s="9"/>
      <c r="CC33" s="9"/>
      <c r="CD33" s="9">
        <v>150</v>
      </c>
      <c r="CE33" s="9"/>
      <c r="CF33" s="9"/>
      <c r="CG33" s="9"/>
      <c r="CH33" s="9"/>
      <c r="CI33" s="9"/>
    </row>
    <row r="34" spans="3:87" ht="27" customHeight="1" x14ac:dyDescent="0.25">
      <c r="C34" s="8" t="s">
        <v>84</v>
      </c>
      <c r="D34" s="8"/>
      <c r="E34" s="8"/>
      <c r="F34" s="8"/>
      <c r="G34" s="8"/>
      <c r="H34" s="9">
        <v>227761</v>
      </c>
      <c r="I34" s="9"/>
      <c r="J34" s="9"/>
      <c r="K34" s="9"/>
      <c r="L34" s="9"/>
      <c r="M34" s="9"/>
      <c r="N34" s="9"/>
      <c r="O34" s="9"/>
      <c r="P34" s="9"/>
      <c r="Q34" s="9"/>
      <c r="R34" s="9"/>
      <c r="S34" s="9">
        <v>149</v>
      </c>
      <c r="T34" s="9"/>
      <c r="U34" s="9"/>
      <c r="V34" s="9"/>
      <c r="W34" s="9"/>
      <c r="X34" s="9"/>
      <c r="Y34" s="9">
        <v>2196</v>
      </c>
      <c r="Z34" s="9"/>
      <c r="AA34" s="9"/>
      <c r="AB34" s="9"/>
      <c r="AC34" s="9"/>
      <c r="AD34" s="9"/>
      <c r="AE34" s="9"/>
      <c r="AF34" s="9"/>
      <c r="AG34" s="9"/>
      <c r="AH34" s="9">
        <v>124811.4</v>
      </c>
      <c r="AI34" s="9"/>
      <c r="AJ34" s="9"/>
      <c r="AK34" s="9"/>
      <c r="AL34" s="9"/>
      <c r="AM34" s="9"/>
      <c r="AN34" s="9"/>
      <c r="AO34" s="9"/>
      <c r="AP34" s="9"/>
      <c r="AQ34" s="9">
        <v>11516</v>
      </c>
      <c r="AR34" s="9"/>
      <c r="AS34" s="9"/>
      <c r="AT34" s="9"/>
      <c r="AU34" s="9"/>
      <c r="AV34" s="9">
        <v>14894</v>
      </c>
      <c r="AW34" s="9"/>
      <c r="AX34" s="9"/>
      <c r="AY34" s="9"/>
      <c r="AZ34" s="9"/>
      <c r="BA34" s="9"/>
      <c r="BB34" s="9"/>
      <c r="BC34" s="9">
        <v>302492</v>
      </c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>
        <v>60315</v>
      </c>
      <c r="BO34" s="9"/>
      <c r="BP34" s="9"/>
      <c r="BQ34" s="9"/>
      <c r="BR34" s="9"/>
      <c r="BS34" s="9"/>
      <c r="BT34" s="9"/>
      <c r="BU34" s="9"/>
      <c r="BV34" s="9">
        <v>507</v>
      </c>
      <c r="BW34" s="9"/>
      <c r="BX34" s="9"/>
      <c r="BY34" s="9"/>
      <c r="BZ34" s="9"/>
      <c r="CA34" s="9"/>
      <c r="CB34" s="9"/>
      <c r="CC34" s="9"/>
      <c r="CD34" s="9">
        <v>744641.4</v>
      </c>
      <c r="CE34" s="9"/>
      <c r="CF34" s="9"/>
      <c r="CG34" s="9"/>
      <c r="CH34" s="9"/>
      <c r="CI34" s="9"/>
    </row>
    <row r="35" spans="3:87" ht="6" customHeight="1" x14ac:dyDescent="0.25"/>
    <row r="36" spans="3:87" ht="6.75" customHeight="1" x14ac:dyDescent="0.25"/>
    <row r="37" spans="3:87" x14ac:dyDescent="0.25">
      <c r="AA37" s="10" t="s">
        <v>114</v>
      </c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</row>
    <row r="39" spans="3:87" ht="6.75" customHeight="1" x14ac:dyDescent="0.25"/>
    <row r="40" spans="3:87" ht="17.25" customHeight="1" x14ac:dyDescent="0.25"/>
    <row r="41" spans="3:87" x14ac:dyDescent="0.25">
      <c r="C41" s="8" t="s">
        <v>115</v>
      </c>
      <c r="D41" s="8"/>
      <c r="E41" s="8"/>
      <c r="F41" s="8"/>
      <c r="G41" s="8"/>
      <c r="H41" s="8"/>
      <c r="W41" s="8" t="s">
        <v>116</v>
      </c>
      <c r="X41" s="8"/>
      <c r="Y41" s="8"/>
      <c r="Z41" s="8"/>
      <c r="AA41" s="8"/>
      <c r="AB41" s="8"/>
      <c r="AC41" s="8"/>
      <c r="AD41" s="8"/>
      <c r="AE41" s="8"/>
      <c r="AF41" s="8" t="s">
        <v>117</v>
      </c>
      <c r="AG41" s="8"/>
      <c r="AH41" s="8"/>
      <c r="AI41" s="8"/>
      <c r="AJ41" s="8"/>
      <c r="AK41" s="8"/>
      <c r="AL41" s="8"/>
      <c r="AM41" s="8"/>
    </row>
    <row r="42" spans="3:87" ht="24" customHeight="1" x14ac:dyDescent="0.25">
      <c r="C42" s="8" t="s">
        <v>118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11">
        <v>1</v>
      </c>
      <c r="Q42" s="11"/>
      <c r="R42" s="11"/>
      <c r="S42" s="11"/>
      <c r="T42" s="11"/>
      <c r="U42" s="11"/>
      <c r="V42" s="11"/>
      <c r="X42" s="12">
        <v>14480</v>
      </c>
      <c r="Y42" s="12"/>
      <c r="Z42" s="12"/>
      <c r="AA42" s="12"/>
      <c r="AB42" s="12"/>
      <c r="AC42" s="12"/>
      <c r="AD42" s="12"/>
      <c r="AE42" s="12"/>
      <c r="AF42" s="12"/>
      <c r="AG42" s="12"/>
    </row>
    <row r="43" spans="3:87" ht="24" customHeight="1" x14ac:dyDescent="0.25">
      <c r="C43" s="8" t="s">
        <v>119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11">
        <v>1</v>
      </c>
      <c r="Q43" s="11"/>
      <c r="R43" s="11"/>
      <c r="S43" s="11"/>
      <c r="T43" s="11"/>
      <c r="U43" s="11"/>
      <c r="V43" s="11"/>
      <c r="X43" s="12">
        <v>414</v>
      </c>
      <c r="Y43" s="12"/>
      <c r="Z43" s="12"/>
      <c r="AA43" s="12"/>
      <c r="AB43" s="12"/>
      <c r="AC43" s="12"/>
      <c r="AD43" s="12"/>
      <c r="AE43" s="12"/>
      <c r="AF43" s="12"/>
      <c r="AG43" s="12"/>
    </row>
    <row r="44" spans="3:87" ht="24" customHeight="1" x14ac:dyDescent="0.25">
      <c r="C44" s="8" t="s">
        <v>120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11">
        <v>1</v>
      </c>
      <c r="Q44" s="11"/>
      <c r="R44" s="11"/>
      <c r="S44" s="11"/>
      <c r="T44" s="11"/>
      <c r="U44" s="11"/>
      <c r="V44" s="11"/>
      <c r="X44" s="12">
        <v>3828</v>
      </c>
      <c r="Y44" s="12"/>
      <c r="Z44" s="12"/>
      <c r="AA44" s="12"/>
      <c r="AB44" s="12"/>
      <c r="AC44" s="12"/>
      <c r="AD44" s="12"/>
      <c r="AE44" s="12"/>
      <c r="AF44" s="12"/>
      <c r="AG44" s="12"/>
    </row>
    <row r="45" spans="3:87" ht="24" customHeight="1" x14ac:dyDescent="0.25">
      <c r="C45" s="8" t="s">
        <v>121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11">
        <v>6</v>
      </c>
      <c r="Q45" s="11"/>
      <c r="R45" s="11"/>
      <c r="S45" s="11"/>
      <c r="T45" s="11"/>
      <c r="U45" s="11"/>
      <c r="V45" s="11"/>
      <c r="X45" s="12">
        <v>120983.4</v>
      </c>
      <c r="Y45" s="12"/>
      <c r="Z45" s="12"/>
      <c r="AA45" s="12"/>
      <c r="AB45" s="12"/>
      <c r="AC45" s="12"/>
      <c r="AD45" s="12"/>
      <c r="AE45" s="12"/>
      <c r="AF45" s="12"/>
      <c r="AG45" s="12"/>
    </row>
    <row r="46" spans="3:87" ht="24" customHeight="1" x14ac:dyDescent="0.25">
      <c r="C46" s="8" t="s">
        <v>122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11">
        <v>124</v>
      </c>
      <c r="Q46" s="11"/>
      <c r="R46" s="11"/>
      <c r="S46" s="11"/>
      <c r="T46" s="11"/>
      <c r="U46" s="11"/>
      <c r="V46" s="11"/>
      <c r="X46" s="12">
        <v>75129</v>
      </c>
      <c r="Y46" s="12"/>
      <c r="Z46" s="12"/>
      <c r="AA46" s="12"/>
      <c r="AB46" s="12"/>
      <c r="AC46" s="12"/>
      <c r="AD46" s="12"/>
      <c r="AE46" s="12"/>
      <c r="AF46" s="12"/>
      <c r="AG46" s="12"/>
    </row>
    <row r="47" spans="3:87" ht="24" customHeight="1" x14ac:dyDescent="0.25">
      <c r="C47" s="8" t="s">
        <v>123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11">
        <v>146</v>
      </c>
      <c r="Q47" s="11"/>
      <c r="R47" s="11"/>
      <c r="S47" s="11"/>
      <c r="T47" s="11"/>
      <c r="U47" s="11"/>
      <c r="V47" s="11"/>
      <c r="X47" s="12">
        <v>354214</v>
      </c>
      <c r="Y47" s="12"/>
      <c r="Z47" s="12"/>
      <c r="AA47" s="12"/>
      <c r="AB47" s="12"/>
      <c r="AC47" s="12"/>
      <c r="AD47" s="12"/>
      <c r="AE47" s="12"/>
      <c r="AF47" s="12"/>
      <c r="AG47" s="12"/>
    </row>
    <row r="48" spans="3:87" ht="24" customHeight="1" x14ac:dyDescent="0.25">
      <c r="C48" s="8" t="s">
        <v>124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11">
        <v>1</v>
      </c>
      <c r="Q48" s="11"/>
      <c r="R48" s="11"/>
      <c r="S48" s="11"/>
      <c r="T48" s="11"/>
      <c r="U48" s="11"/>
      <c r="V48" s="11"/>
      <c r="X48" s="12">
        <v>774</v>
      </c>
      <c r="Y48" s="12"/>
      <c r="Z48" s="12"/>
      <c r="AA48" s="12"/>
      <c r="AB48" s="12"/>
      <c r="AC48" s="12"/>
      <c r="AD48" s="12"/>
      <c r="AE48" s="12"/>
      <c r="AF48" s="12"/>
      <c r="AG48" s="12"/>
    </row>
    <row r="49" spans="2:86" ht="24" customHeight="1" x14ac:dyDescent="0.25">
      <c r="C49" s="8" t="s">
        <v>125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11">
        <v>305</v>
      </c>
      <c r="Q49" s="11"/>
      <c r="R49" s="11"/>
      <c r="S49" s="11"/>
      <c r="T49" s="11"/>
      <c r="U49" s="11"/>
      <c r="V49" s="11"/>
      <c r="X49" s="12">
        <v>174819</v>
      </c>
      <c r="Y49" s="12"/>
      <c r="Z49" s="12"/>
      <c r="AA49" s="12"/>
      <c r="AB49" s="12"/>
      <c r="AC49" s="12"/>
      <c r="AD49" s="12"/>
      <c r="AE49" s="12"/>
      <c r="AF49" s="12"/>
      <c r="AG49" s="12"/>
    </row>
    <row r="50" spans="2:86" ht="27" customHeight="1" x14ac:dyDescent="0.25">
      <c r="C50" s="8" t="s">
        <v>126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11">
        <v>585</v>
      </c>
      <c r="Q50" s="11"/>
      <c r="R50" s="11"/>
      <c r="S50" s="11"/>
      <c r="T50" s="11"/>
      <c r="U50" s="11"/>
      <c r="V50" s="11"/>
      <c r="X50" s="12">
        <v>744641.4</v>
      </c>
      <c r="Y50" s="12"/>
      <c r="Z50" s="12"/>
      <c r="AA50" s="12"/>
      <c r="AB50" s="12"/>
      <c r="AC50" s="12"/>
      <c r="AD50" s="12"/>
      <c r="AE50" s="12"/>
      <c r="AF50" s="12"/>
      <c r="AG50" s="12"/>
    </row>
    <row r="51" spans="2:86" ht="6" customHeight="1" x14ac:dyDescent="0.25"/>
    <row r="52" spans="2:86" x14ac:dyDescent="0.25">
      <c r="C52" s="13" t="s">
        <v>127</v>
      </c>
      <c r="D52" s="13"/>
      <c r="E52" s="13"/>
      <c r="F52" s="13"/>
      <c r="G52" s="13"/>
      <c r="J52" s="14" t="s">
        <v>118</v>
      </c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2:86" ht="6.75" customHeight="1" x14ac:dyDescent="0.25"/>
    <row r="54" spans="2:86" ht="15.75" customHeight="1" x14ac:dyDescent="0.25">
      <c r="B54" s="8" t="s">
        <v>128</v>
      </c>
      <c r="C54" s="8"/>
      <c r="D54" s="8" t="s">
        <v>129</v>
      </c>
      <c r="E54" s="8"/>
      <c r="F54" s="8"/>
      <c r="G54" s="8"/>
      <c r="H54" s="8"/>
      <c r="K54" s="8" t="s">
        <v>130</v>
      </c>
      <c r="L54" s="8"/>
      <c r="M54" s="8"/>
      <c r="N54" s="8"/>
      <c r="O54" s="8"/>
      <c r="P54" s="8"/>
      <c r="R54" s="8" t="s">
        <v>131</v>
      </c>
      <c r="S54" s="8"/>
      <c r="T54" s="8"/>
      <c r="U54" s="8"/>
      <c r="W54" s="8" t="s">
        <v>132</v>
      </c>
      <c r="X54" s="8"/>
      <c r="Y54" s="8"/>
      <c r="Z54" s="8"/>
      <c r="AC54" s="8" t="s">
        <v>133</v>
      </c>
      <c r="AD54" s="8"/>
      <c r="AE54" s="8"/>
      <c r="AF54" s="8"/>
      <c r="AG54" s="8"/>
      <c r="AH54" s="8"/>
      <c r="AI54" s="8"/>
      <c r="AJ54" s="8"/>
      <c r="AK54" s="8"/>
      <c r="AL54" s="8"/>
      <c r="AP54" s="8" t="s">
        <v>134</v>
      </c>
      <c r="AQ54" s="8"/>
      <c r="AR54" s="10" t="s">
        <v>135</v>
      </c>
      <c r="AS54" s="10"/>
      <c r="AT54" s="10"/>
      <c r="AU54" s="10"/>
      <c r="AV54" s="10"/>
      <c r="AX54" s="8" t="s">
        <v>136</v>
      </c>
      <c r="AY54" s="8"/>
      <c r="AZ54" s="8"/>
      <c r="BA54" s="8"/>
      <c r="BB54" s="8"/>
      <c r="BC54" s="8"/>
      <c r="BD54" s="8"/>
      <c r="BE54" s="8"/>
      <c r="BH54" s="8" t="s">
        <v>137</v>
      </c>
      <c r="BI54" s="8"/>
      <c r="BJ54" s="8"/>
      <c r="BK54" s="8"/>
      <c r="BL54" s="8"/>
      <c r="BM54" s="8"/>
      <c r="BN54" s="8"/>
      <c r="BO54" s="8"/>
      <c r="BT54" s="10" t="s">
        <v>138</v>
      </c>
      <c r="BU54" s="10"/>
      <c r="BV54" s="10"/>
      <c r="BW54" s="10"/>
      <c r="CA54" s="8" t="s">
        <v>139</v>
      </c>
      <c r="CB54" s="8"/>
      <c r="CC54" s="8"/>
      <c r="CH54" s="15" t="s">
        <v>140</v>
      </c>
    </row>
    <row r="55" spans="2:86" x14ac:dyDescent="0.25">
      <c r="B55" s="16">
        <v>1</v>
      </c>
      <c r="C55" s="16"/>
      <c r="D55" s="17" t="s">
        <v>141</v>
      </c>
      <c r="E55" s="17"/>
      <c r="F55" s="17"/>
      <c r="G55" s="17"/>
      <c r="H55" s="17"/>
      <c r="I55" s="17"/>
      <c r="K55" s="17" t="s">
        <v>142</v>
      </c>
      <c r="L55" s="17"/>
      <c r="M55" s="17"/>
      <c r="N55" s="17"/>
      <c r="Q55" s="17" t="s">
        <v>75</v>
      </c>
      <c r="R55" s="17"/>
      <c r="S55" s="17"/>
      <c r="T55" s="17"/>
      <c r="X55" s="18" t="s">
        <v>143</v>
      </c>
      <c r="Y55" s="18"/>
      <c r="Z55" s="18"/>
      <c r="AC55" s="18" t="s">
        <v>144</v>
      </c>
      <c r="AD55" s="18"/>
      <c r="AE55" s="18"/>
      <c r="AF55" s="18"/>
      <c r="AG55" s="18"/>
      <c r="AH55" s="18"/>
      <c r="AI55" s="18"/>
      <c r="AJ55" s="18"/>
      <c r="AK55" s="18"/>
      <c r="AO55" s="17" t="s">
        <v>81</v>
      </c>
      <c r="AP55" s="17"/>
      <c r="AQ55" s="17"/>
      <c r="AS55" s="19" t="s">
        <v>145</v>
      </c>
      <c r="AT55" s="19"/>
      <c r="AU55" s="19"/>
      <c r="AV55" s="19"/>
      <c r="AW55" s="19"/>
      <c r="AZ55" s="17" t="s">
        <v>146</v>
      </c>
      <c r="BA55" s="17"/>
      <c r="BB55" s="17"/>
      <c r="BC55" s="17"/>
      <c r="BD55" s="17"/>
      <c r="BE55" s="17"/>
      <c r="BF55" s="17"/>
      <c r="BG55" s="17"/>
      <c r="BH55" s="19" t="s">
        <v>146</v>
      </c>
      <c r="BI55" s="19"/>
      <c r="BJ55" s="19"/>
      <c r="BK55" s="19"/>
      <c r="BL55" s="19"/>
      <c r="BM55" s="19"/>
      <c r="BN55" s="19"/>
      <c r="BO55" s="19"/>
      <c r="BP55" s="19"/>
      <c r="BS55" s="9">
        <v>14480</v>
      </c>
      <c r="BT55" s="9"/>
      <c r="BU55" s="9"/>
      <c r="BV55" s="9"/>
      <c r="BW55" s="9"/>
      <c r="BX55" s="9"/>
      <c r="CB55" s="20" t="s">
        <v>91</v>
      </c>
      <c r="CC55" s="20"/>
      <c r="CE55" s="19" t="s">
        <v>112</v>
      </c>
      <c r="CF55" s="19"/>
      <c r="CG55" s="19"/>
      <c r="CH55" s="19"/>
    </row>
    <row r="56" spans="2:86" x14ac:dyDescent="0.25">
      <c r="X56" s="18"/>
      <c r="Y56" s="18"/>
      <c r="Z56" s="18"/>
      <c r="AC56" s="18"/>
      <c r="AD56" s="18"/>
      <c r="AE56" s="18"/>
      <c r="AF56" s="18"/>
      <c r="AG56" s="18"/>
      <c r="AH56" s="18"/>
      <c r="AI56" s="18"/>
      <c r="AJ56" s="18"/>
      <c r="AK56" s="18"/>
    </row>
    <row r="57" spans="2:86" ht="6" customHeight="1" x14ac:dyDescent="0.25"/>
    <row r="58" spans="2:86" ht="17.25" customHeight="1" x14ac:dyDescent="0.25">
      <c r="AU58" s="21" t="s">
        <v>118</v>
      </c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L58" s="8" t="s">
        <v>147</v>
      </c>
      <c r="BM58" s="8"/>
      <c r="BN58" s="8"/>
      <c r="BO58" s="8"/>
      <c r="BP58" s="8"/>
      <c r="BT58" s="22">
        <v>14480</v>
      </c>
      <c r="BU58" s="22"/>
      <c r="BV58" s="22"/>
      <c r="BW58" s="22"/>
      <c r="BX58" s="22"/>
      <c r="BY58" s="22"/>
      <c r="BZ58" s="22"/>
      <c r="CA58" s="22"/>
    </row>
    <row r="59" spans="2:86" ht="6" customHeight="1" x14ac:dyDescent="0.25"/>
    <row r="60" spans="2:86" x14ac:dyDescent="0.25">
      <c r="C60" s="13" t="s">
        <v>127</v>
      </c>
      <c r="D60" s="13"/>
      <c r="E60" s="13"/>
      <c r="F60" s="13"/>
      <c r="G60" s="13"/>
      <c r="J60" s="14" t="s">
        <v>119</v>
      </c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2:86" ht="6.75" customHeight="1" x14ac:dyDescent="0.25"/>
    <row r="62" spans="2:86" ht="15.75" customHeight="1" x14ac:dyDescent="0.25">
      <c r="B62" s="8" t="s">
        <v>128</v>
      </c>
      <c r="C62" s="8"/>
      <c r="D62" s="8" t="s">
        <v>129</v>
      </c>
      <c r="E62" s="8"/>
      <c r="F62" s="8"/>
      <c r="G62" s="8"/>
      <c r="H62" s="8"/>
      <c r="K62" s="8" t="s">
        <v>130</v>
      </c>
      <c r="L62" s="8"/>
      <c r="M62" s="8"/>
      <c r="N62" s="8"/>
      <c r="O62" s="8"/>
      <c r="P62" s="8"/>
      <c r="R62" s="8" t="s">
        <v>131</v>
      </c>
      <c r="S62" s="8"/>
      <c r="T62" s="8"/>
      <c r="U62" s="8"/>
      <c r="W62" s="8" t="s">
        <v>132</v>
      </c>
      <c r="X62" s="8"/>
      <c r="Y62" s="8"/>
      <c r="Z62" s="8"/>
      <c r="AC62" s="8" t="s">
        <v>133</v>
      </c>
      <c r="AD62" s="8"/>
      <c r="AE62" s="8"/>
      <c r="AF62" s="8"/>
      <c r="AG62" s="8"/>
      <c r="AH62" s="8"/>
      <c r="AI62" s="8"/>
      <c r="AJ62" s="8"/>
      <c r="AK62" s="8"/>
      <c r="AL62" s="8"/>
      <c r="AP62" s="8" t="s">
        <v>134</v>
      </c>
      <c r="AQ62" s="8"/>
      <c r="AR62" s="10" t="s">
        <v>135</v>
      </c>
      <c r="AS62" s="10"/>
      <c r="AT62" s="10"/>
      <c r="AU62" s="10"/>
      <c r="AV62" s="10"/>
      <c r="AX62" s="8" t="s">
        <v>136</v>
      </c>
      <c r="AY62" s="8"/>
      <c r="AZ62" s="8"/>
      <c r="BA62" s="8"/>
      <c r="BB62" s="8"/>
      <c r="BC62" s="8"/>
      <c r="BD62" s="8"/>
      <c r="BE62" s="8"/>
      <c r="BH62" s="8" t="s">
        <v>137</v>
      </c>
      <c r="BI62" s="8"/>
      <c r="BJ62" s="8"/>
      <c r="BK62" s="8"/>
      <c r="BL62" s="8"/>
      <c r="BM62" s="8"/>
      <c r="BN62" s="8"/>
      <c r="BO62" s="8"/>
      <c r="BT62" s="10" t="s">
        <v>138</v>
      </c>
      <c r="BU62" s="10"/>
      <c r="BV62" s="10"/>
      <c r="BW62" s="10"/>
      <c r="CA62" s="8" t="s">
        <v>139</v>
      </c>
      <c r="CB62" s="8"/>
      <c r="CC62" s="8"/>
      <c r="CH62" s="15" t="s">
        <v>140</v>
      </c>
    </row>
    <row r="63" spans="2:86" x14ac:dyDescent="0.25">
      <c r="B63" s="16">
        <v>2</v>
      </c>
      <c r="C63" s="16"/>
      <c r="D63" s="17" t="s">
        <v>148</v>
      </c>
      <c r="E63" s="17"/>
      <c r="F63" s="17"/>
      <c r="G63" s="17"/>
      <c r="H63" s="17"/>
      <c r="I63" s="17"/>
      <c r="K63" s="17" t="s">
        <v>149</v>
      </c>
      <c r="L63" s="17"/>
      <c r="M63" s="17"/>
      <c r="N63" s="17"/>
      <c r="Q63" s="17" t="s">
        <v>68</v>
      </c>
      <c r="R63" s="17"/>
      <c r="S63" s="17"/>
      <c r="T63" s="17"/>
      <c r="X63" s="18" t="s">
        <v>150</v>
      </c>
      <c r="Y63" s="18"/>
      <c r="Z63" s="18"/>
      <c r="AC63" s="18" t="s">
        <v>151</v>
      </c>
      <c r="AD63" s="18"/>
      <c r="AE63" s="18"/>
      <c r="AF63" s="18"/>
      <c r="AG63" s="18"/>
      <c r="AH63" s="18"/>
      <c r="AI63" s="18"/>
      <c r="AJ63" s="18"/>
      <c r="AK63" s="18"/>
      <c r="AO63" s="17" t="s">
        <v>48</v>
      </c>
      <c r="AP63" s="17"/>
      <c r="AQ63" s="17"/>
      <c r="AS63" s="18" t="s">
        <v>152</v>
      </c>
      <c r="AT63" s="18"/>
      <c r="AU63" s="18"/>
      <c r="AV63" s="18"/>
      <c r="AW63" s="18"/>
      <c r="AZ63" s="17" t="s">
        <v>153</v>
      </c>
      <c r="BA63" s="17"/>
      <c r="BB63" s="17"/>
      <c r="BC63" s="17"/>
      <c r="BD63" s="17"/>
      <c r="BE63" s="17"/>
      <c r="BF63" s="17"/>
      <c r="BG63" s="17"/>
      <c r="BH63" s="19" t="s">
        <v>153</v>
      </c>
      <c r="BI63" s="19"/>
      <c r="BJ63" s="19"/>
      <c r="BK63" s="19"/>
      <c r="BL63" s="19"/>
      <c r="BM63" s="19"/>
      <c r="BN63" s="19"/>
      <c r="BO63" s="19"/>
      <c r="BP63" s="19"/>
      <c r="BS63" s="9">
        <v>414</v>
      </c>
      <c r="BT63" s="9"/>
      <c r="BU63" s="9"/>
      <c r="BV63" s="9"/>
      <c r="BW63" s="9"/>
      <c r="BX63" s="9"/>
      <c r="CB63" s="20" t="s">
        <v>91</v>
      </c>
      <c r="CC63" s="20"/>
      <c r="CE63" s="19" t="s">
        <v>112</v>
      </c>
      <c r="CF63" s="19"/>
      <c r="CG63" s="19"/>
      <c r="CH63" s="19"/>
    </row>
    <row r="64" spans="2:86" x14ac:dyDescent="0.25">
      <c r="X64" s="18"/>
      <c r="Y64" s="18"/>
      <c r="Z64" s="18"/>
      <c r="AC64" s="18"/>
      <c r="AD64" s="18"/>
      <c r="AE64" s="18"/>
      <c r="AF64" s="18"/>
      <c r="AG64" s="18"/>
      <c r="AH64" s="18"/>
      <c r="AI64" s="18"/>
      <c r="AJ64" s="18"/>
      <c r="AK64" s="18"/>
      <c r="AS64" s="18"/>
      <c r="AT64" s="18"/>
      <c r="AU64" s="18"/>
      <c r="AV64" s="18"/>
      <c r="AW64" s="18"/>
    </row>
    <row r="65" spans="2:86" ht="6" customHeight="1" x14ac:dyDescent="0.25"/>
    <row r="66" spans="2:86" ht="17.25" customHeight="1" x14ac:dyDescent="0.25">
      <c r="AU66" s="21" t="s">
        <v>119</v>
      </c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L66" s="8" t="s">
        <v>147</v>
      </c>
      <c r="BM66" s="8"/>
      <c r="BN66" s="8"/>
      <c r="BO66" s="8"/>
      <c r="BP66" s="8"/>
      <c r="BT66" s="22">
        <v>414</v>
      </c>
      <c r="BU66" s="22"/>
      <c r="BV66" s="22"/>
      <c r="BW66" s="22"/>
      <c r="BX66" s="22"/>
      <c r="BY66" s="22"/>
      <c r="BZ66" s="22"/>
      <c r="CA66" s="22"/>
    </row>
    <row r="67" spans="2:86" ht="6" customHeight="1" x14ac:dyDescent="0.25"/>
    <row r="68" spans="2:86" x14ac:dyDescent="0.25">
      <c r="C68" s="13" t="s">
        <v>127</v>
      </c>
      <c r="D68" s="13"/>
      <c r="E68" s="13"/>
      <c r="F68" s="13"/>
      <c r="G68" s="13"/>
      <c r="J68" s="14" t="s">
        <v>120</v>
      </c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</row>
    <row r="69" spans="2:86" ht="6.75" customHeight="1" x14ac:dyDescent="0.25"/>
    <row r="70" spans="2:86" ht="15.75" customHeight="1" x14ac:dyDescent="0.25">
      <c r="B70" s="8" t="s">
        <v>128</v>
      </c>
      <c r="C70" s="8"/>
      <c r="D70" s="8" t="s">
        <v>129</v>
      </c>
      <c r="E70" s="8"/>
      <c r="F70" s="8"/>
      <c r="G70" s="8"/>
      <c r="H70" s="8"/>
      <c r="K70" s="8" t="s">
        <v>130</v>
      </c>
      <c r="L70" s="8"/>
      <c r="M70" s="8"/>
      <c r="N70" s="8"/>
      <c r="O70" s="8"/>
      <c r="P70" s="8"/>
      <c r="R70" s="8" t="s">
        <v>131</v>
      </c>
      <c r="S70" s="8"/>
      <c r="T70" s="8"/>
      <c r="U70" s="8"/>
      <c r="W70" s="8" t="s">
        <v>132</v>
      </c>
      <c r="X70" s="8"/>
      <c r="Y70" s="8"/>
      <c r="Z70" s="8"/>
      <c r="AC70" s="8" t="s">
        <v>133</v>
      </c>
      <c r="AD70" s="8"/>
      <c r="AE70" s="8"/>
      <c r="AF70" s="8"/>
      <c r="AG70" s="8"/>
      <c r="AH70" s="8"/>
      <c r="AI70" s="8"/>
      <c r="AJ70" s="8"/>
      <c r="AK70" s="8"/>
      <c r="AL70" s="8"/>
      <c r="AP70" s="8" t="s">
        <v>134</v>
      </c>
      <c r="AQ70" s="8"/>
      <c r="AR70" s="10" t="s">
        <v>135</v>
      </c>
      <c r="AS70" s="10"/>
      <c r="AT70" s="10"/>
      <c r="AU70" s="10"/>
      <c r="AV70" s="10"/>
      <c r="AX70" s="8" t="s">
        <v>136</v>
      </c>
      <c r="AY70" s="8"/>
      <c r="AZ70" s="8"/>
      <c r="BA70" s="8"/>
      <c r="BB70" s="8"/>
      <c r="BC70" s="8"/>
      <c r="BD70" s="8"/>
      <c r="BE70" s="8"/>
      <c r="BH70" s="8" t="s">
        <v>137</v>
      </c>
      <c r="BI70" s="8"/>
      <c r="BJ70" s="8"/>
      <c r="BK70" s="8"/>
      <c r="BL70" s="8"/>
      <c r="BM70" s="8"/>
      <c r="BN70" s="8"/>
      <c r="BO70" s="8"/>
      <c r="BT70" s="10" t="s">
        <v>138</v>
      </c>
      <c r="BU70" s="10"/>
      <c r="BV70" s="10"/>
      <c r="BW70" s="10"/>
      <c r="CA70" s="8" t="s">
        <v>139</v>
      </c>
      <c r="CB70" s="8"/>
      <c r="CC70" s="8"/>
      <c r="CH70" s="15" t="s">
        <v>140</v>
      </c>
    </row>
    <row r="71" spans="2:86" x14ac:dyDescent="0.25">
      <c r="B71" s="16">
        <v>3</v>
      </c>
      <c r="C71" s="16"/>
      <c r="D71" s="17" t="s">
        <v>154</v>
      </c>
      <c r="E71" s="17"/>
      <c r="F71" s="17"/>
      <c r="G71" s="17"/>
      <c r="H71" s="17"/>
      <c r="I71" s="17"/>
      <c r="K71" s="17" t="s">
        <v>155</v>
      </c>
      <c r="L71" s="17"/>
      <c r="M71" s="17"/>
      <c r="N71" s="17"/>
      <c r="Q71" s="17" t="s">
        <v>75</v>
      </c>
      <c r="R71" s="17"/>
      <c r="S71" s="17"/>
      <c r="T71" s="17"/>
      <c r="X71" s="18" t="s">
        <v>156</v>
      </c>
      <c r="Y71" s="18"/>
      <c r="Z71" s="18"/>
      <c r="AC71" s="18" t="s">
        <v>157</v>
      </c>
      <c r="AD71" s="18"/>
      <c r="AE71" s="18"/>
      <c r="AF71" s="18"/>
      <c r="AG71" s="18"/>
      <c r="AH71" s="18"/>
      <c r="AI71" s="18"/>
      <c r="AJ71" s="18"/>
      <c r="AK71" s="18"/>
      <c r="AO71" s="17" t="s">
        <v>48</v>
      </c>
      <c r="AP71" s="17"/>
      <c r="AQ71" s="17"/>
      <c r="AS71" s="18" t="s">
        <v>158</v>
      </c>
      <c r="AT71" s="18"/>
      <c r="AU71" s="18"/>
      <c r="AV71" s="18"/>
      <c r="AW71" s="18"/>
      <c r="AZ71" s="17" t="s">
        <v>159</v>
      </c>
      <c r="BA71" s="17"/>
      <c r="BB71" s="17"/>
      <c r="BC71" s="17"/>
      <c r="BD71" s="17"/>
      <c r="BE71" s="17"/>
      <c r="BF71" s="17"/>
      <c r="BG71" s="17"/>
      <c r="BH71" s="19" t="s">
        <v>160</v>
      </c>
      <c r="BI71" s="19"/>
      <c r="BJ71" s="19"/>
      <c r="BK71" s="19"/>
      <c r="BL71" s="19"/>
      <c r="BM71" s="19"/>
      <c r="BN71" s="19"/>
      <c r="BO71" s="19"/>
      <c r="BP71" s="19"/>
      <c r="BS71" s="9">
        <v>3828</v>
      </c>
      <c r="BT71" s="9"/>
      <c r="BU71" s="9"/>
      <c r="BV71" s="9"/>
      <c r="BW71" s="9"/>
      <c r="BX71" s="9"/>
      <c r="CB71" s="20" t="s">
        <v>89</v>
      </c>
      <c r="CC71" s="20"/>
      <c r="CE71" s="19" t="s">
        <v>112</v>
      </c>
      <c r="CF71" s="19"/>
      <c r="CG71" s="19"/>
      <c r="CH71" s="19"/>
    </row>
    <row r="72" spans="2:86" x14ac:dyDescent="0.25">
      <c r="X72" s="18"/>
      <c r="Y72" s="18"/>
      <c r="Z72" s="18"/>
      <c r="AC72" s="18"/>
      <c r="AD72" s="18"/>
      <c r="AE72" s="18"/>
      <c r="AF72" s="18"/>
      <c r="AG72" s="18"/>
      <c r="AH72" s="18"/>
      <c r="AI72" s="18"/>
      <c r="AJ72" s="18"/>
      <c r="AK72" s="18"/>
      <c r="AS72" s="18"/>
      <c r="AT72" s="18"/>
      <c r="AU72" s="18"/>
      <c r="AV72" s="18"/>
      <c r="AW72" s="18"/>
    </row>
    <row r="73" spans="2:86" ht="6" customHeight="1" x14ac:dyDescent="0.25"/>
    <row r="74" spans="2:86" ht="17.25" customHeight="1" x14ac:dyDescent="0.25">
      <c r="AU74" s="21" t="s">
        <v>120</v>
      </c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L74" s="8" t="s">
        <v>147</v>
      </c>
      <c r="BM74" s="8"/>
      <c r="BN74" s="8"/>
      <c r="BO74" s="8"/>
      <c r="BP74" s="8"/>
      <c r="BT74" s="22">
        <v>3828</v>
      </c>
      <c r="BU74" s="22"/>
      <c r="BV74" s="22"/>
      <c r="BW74" s="22"/>
      <c r="BX74" s="22"/>
      <c r="BY74" s="22"/>
      <c r="BZ74" s="22"/>
      <c r="CA74" s="22"/>
    </row>
    <row r="75" spans="2:86" ht="6" customHeight="1" x14ac:dyDescent="0.25"/>
    <row r="76" spans="2:86" x14ac:dyDescent="0.25">
      <c r="C76" s="13" t="s">
        <v>127</v>
      </c>
      <c r="D76" s="13"/>
      <c r="E76" s="13"/>
      <c r="F76" s="13"/>
      <c r="G76" s="13"/>
      <c r="J76" s="14" t="s">
        <v>121</v>
      </c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</row>
    <row r="77" spans="2:86" ht="6.75" customHeight="1" x14ac:dyDescent="0.25"/>
    <row r="78" spans="2:86" ht="15.75" customHeight="1" x14ac:dyDescent="0.25">
      <c r="B78" s="8" t="s">
        <v>128</v>
      </c>
      <c r="C78" s="8"/>
      <c r="D78" s="8" t="s">
        <v>129</v>
      </c>
      <c r="E78" s="8"/>
      <c r="F78" s="8"/>
      <c r="G78" s="8"/>
      <c r="H78" s="8"/>
      <c r="K78" s="8" t="s">
        <v>130</v>
      </c>
      <c r="L78" s="8"/>
      <c r="M78" s="8"/>
      <c r="N78" s="8"/>
      <c r="O78" s="8"/>
      <c r="P78" s="8"/>
      <c r="R78" s="8" t="s">
        <v>131</v>
      </c>
      <c r="S78" s="8"/>
      <c r="T78" s="8"/>
      <c r="U78" s="8"/>
      <c r="W78" s="8" t="s">
        <v>132</v>
      </c>
      <c r="X78" s="8"/>
      <c r="Y78" s="8"/>
      <c r="Z78" s="8"/>
      <c r="AC78" s="8" t="s">
        <v>133</v>
      </c>
      <c r="AD78" s="8"/>
      <c r="AE78" s="8"/>
      <c r="AF78" s="8"/>
      <c r="AG78" s="8"/>
      <c r="AH78" s="8"/>
      <c r="AI78" s="8"/>
      <c r="AJ78" s="8"/>
      <c r="AK78" s="8"/>
      <c r="AL78" s="8"/>
      <c r="AP78" s="8" t="s">
        <v>134</v>
      </c>
      <c r="AQ78" s="8"/>
      <c r="AR78" s="10" t="s">
        <v>135</v>
      </c>
      <c r="AS78" s="10"/>
      <c r="AT78" s="10"/>
      <c r="AU78" s="10"/>
      <c r="AV78" s="10"/>
      <c r="AX78" s="8" t="s">
        <v>136</v>
      </c>
      <c r="AY78" s="8"/>
      <c r="AZ78" s="8"/>
      <c r="BA78" s="8"/>
      <c r="BB78" s="8"/>
      <c r="BC78" s="8"/>
      <c r="BD78" s="8"/>
      <c r="BE78" s="8"/>
      <c r="BH78" s="8" t="s">
        <v>137</v>
      </c>
      <c r="BI78" s="8"/>
      <c r="BJ78" s="8"/>
      <c r="BK78" s="8"/>
      <c r="BL78" s="8"/>
      <c r="BM78" s="8"/>
      <c r="BN78" s="8"/>
      <c r="BO78" s="8"/>
      <c r="BT78" s="10" t="s">
        <v>138</v>
      </c>
      <c r="BU78" s="10"/>
      <c r="BV78" s="10"/>
      <c r="BW78" s="10"/>
      <c r="CA78" s="8" t="s">
        <v>139</v>
      </c>
      <c r="CB78" s="8"/>
      <c r="CC78" s="8"/>
      <c r="CH78" s="15" t="s">
        <v>140</v>
      </c>
    </row>
    <row r="79" spans="2:86" x14ac:dyDescent="0.25">
      <c r="B79" s="16">
        <v>4</v>
      </c>
      <c r="C79" s="16"/>
      <c r="D79" s="17" t="s">
        <v>161</v>
      </c>
      <c r="E79" s="17"/>
      <c r="F79" s="17"/>
      <c r="G79" s="17"/>
      <c r="H79" s="17"/>
      <c r="I79" s="17"/>
      <c r="K79" s="17" t="s">
        <v>162</v>
      </c>
      <c r="L79" s="17"/>
      <c r="M79" s="17"/>
      <c r="N79" s="17"/>
      <c r="Q79" s="17" t="s">
        <v>70</v>
      </c>
      <c r="R79" s="17"/>
      <c r="S79" s="17"/>
      <c r="T79" s="17"/>
      <c r="X79" s="18" t="s">
        <v>163</v>
      </c>
      <c r="Y79" s="18"/>
      <c r="Z79" s="18"/>
      <c r="AC79" s="18" t="s">
        <v>164</v>
      </c>
      <c r="AD79" s="18"/>
      <c r="AE79" s="18"/>
      <c r="AF79" s="18"/>
      <c r="AG79" s="18"/>
      <c r="AH79" s="18"/>
      <c r="AI79" s="18"/>
      <c r="AJ79" s="18"/>
      <c r="AK79" s="18"/>
      <c r="AO79" s="17" t="s">
        <v>81</v>
      </c>
      <c r="AP79" s="17"/>
      <c r="AQ79" s="17"/>
      <c r="AS79" s="18" t="s">
        <v>165</v>
      </c>
      <c r="AT79" s="18"/>
      <c r="AU79" s="18"/>
      <c r="AV79" s="18"/>
      <c r="AW79" s="18"/>
      <c r="AZ79" s="17" t="s">
        <v>166</v>
      </c>
      <c r="BA79" s="17"/>
      <c r="BB79" s="17"/>
      <c r="BC79" s="17"/>
      <c r="BD79" s="17"/>
      <c r="BE79" s="17"/>
      <c r="BF79" s="17"/>
      <c r="BG79" s="17"/>
      <c r="BH79" s="19" t="s">
        <v>166</v>
      </c>
      <c r="BI79" s="19"/>
      <c r="BJ79" s="19"/>
      <c r="BK79" s="19"/>
      <c r="BL79" s="19"/>
      <c r="BM79" s="19"/>
      <c r="BN79" s="19"/>
      <c r="BO79" s="19"/>
      <c r="BP79" s="19"/>
      <c r="BS79" s="9">
        <v>3022.97</v>
      </c>
      <c r="BT79" s="9"/>
      <c r="BU79" s="9"/>
      <c r="BV79" s="9"/>
      <c r="BW79" s="9"/>
      <c r="BX79" s="9"/>
      <c r="CB79" s="20" t="s">
        <v>89</v>
      </c>
      <c r="CC79" s="20"/>
      <c r="CE79" s="19" t="s">
        <v>112</v>
      </c>
      <c r="CF79" s="19"/>
      <c r="CG79" s="19"/>
      <c r="CH79" s="19"/>
    </row>
    <row r="80" spans="2:86" x14ac:dyDescent="0.25">
      <c r="X80" s="18"/>
      <c r="Y80" s="18"/>
      <c r="Z80" s="18"/>
      <c r="AC80" s="18"/>
      <c r="AD80" s="18"/>
      <c r="AE80" s="18"/>
      <c r="AF80" s="18"/>
      <c r="AG80" s="18"/>
      <c r="AH80" s="18"/>
      <c r="AI80" s="18"/>
      <c r="AJ80" s="18"/>
      <c r="AK80" s="18"/>
      <c r="AS80" s="18"/>
      <c r="AT80" s="18"/>
      <c r="AU80" s="18"/>
      <c r="AV80" s="18"/>
      <c r="AW80" s="18"/>
    </row>
    <row r="81" spans="2:86" x14ac:dyDescent="0.25">
      <c r="B81" s="16">
        <v>5</v>
      </c>
      <c r="C81" s="16"/>
      <c r="D81" s="17" t="s">
        <v>167</v>
      </c>
      <c r="E81" s="17"/>
      <c r="F81" s="17"/>
      <c r="G81" s="17"/>
      <c r="H81" s="17"/>
      <c r="I81" s="17"/>
      <c r="K81" s="17" t="s">
        <v>168</v>
      </c>
      <c r="L81" s="17"/>
      <c r="M81" s="17"/>
      <c r="N81" s="17"/>
      <c r="Q81" s="17" t="s">
        <v>78</v>
      </c>
      <c r="R81" s="17"/>
      <c r="S81" s="17"/>
      <c r="T81" s="17"/>
      <c r="X81" s="18" t="s">
        <v>169</v>
      </c>
      <c r="Y81" s="18"/>
      <c r="Z81" s="18"/>
      <c r="AC81" s="18" t="s">
        <v>170</v>
      </c>
      <c r="AD81" s="18"/>
      <c r="AE81" s="18"/>
      <c r="AF81" s="18"/>
      <c r="AG81" s="18"/>
      <c r="AH81" s="18"/>
      <c r="AI81" s="18"/>
      <c r="AJ81" s="18"/>
      <c r="AK81" s="18"/>
      <c r="AO81" s="17" t="s">
        <v>81</v>
      </c>
      <c r="AP81" s="17"/>
      <c r="AQ81" s="17"/>
      <c r="AS81" s="18" t="s">
        <v>171</v>
      </c>
      <c r="AT81" s="18"/>
      <c r="AU81" s="18"/>
      <c r="AV81" s="18"/>
      <c r="AW81" s="18"/>
      <c r="AZ81" s="17" t="s">
        <v>172</v>
      </c>
      <c r="BA81" s="17"/>
      <c r="BB81" s="17"/>
      <c r="BC81" s="17"/>
      <c r="BD81" s="17"/>
      <c r="BE81" s="17"/>
      <c r="BF81" s="17"/>
      <c r="BG81" s="17"/>
      <c r="BH81" s="19" t="s">
        <v>172</v>
      </c>
      <c r="BI81" s="19"/>
      <c r="BJ81" s="19"/>
      <c r="BK81" s="19"/>
      <c r="BL81" s="19"/>
      <c r="BM81" s="19"/>
      <c r="BN81" s="19"/>
      <c r="BO81" s="19"/>
      <c r="BP81" s="19"/>
      <c r="BS81" s="9">
        <v>28279</v>
      </c>
      <c r="BT81" s="9"/>
      <c r="BU81" s="9"/>
      <c r="BV81" s="9"/>
      <c r="BW81" s="9"/>
      <c r="BX81" s="9"/>
      <c r="CB81" s="20" t="s">
        <v>89</v>
      </c>
      <c r="CC81" s="20"/>
      <c r="CE81" s="19" t="s">
        <v>112</v>
      </c>
      <c r="CF81" s="19"/>
      <c r="CG81" s="19"/>
      <c r="CH81" s="19"/>
    </row>
    <row r="82" spans="2:86" x14ac:dyDescent="0.25">
      <c r="X82" s="18"/>
      <c r="Y82" s="18"/>
      <c r="Z82" s="18"/>
      <c r="AC82" s="18"/>
      <c r="AD82" s="18"/>
      <c r="AE82" s="18"/>
      <c r="AF82" s="18"/>
      <c r="AG82" s="18"/>
      <c r="AH82" s="18"/>
      <c r="AI82" s="18"/>
      <c r="AJ82" s="18"/>
      <c r="AK82" s="18"/>
      <c r="AS82" s="18"/>
      <c r="AT82" s="18"/>
      <c r="AU82" s="18"/>
      <c r="AV82" s="18"/>
      <c r="AW82" s="18"/>
    </row>
    <row r="83" spans="2:86" x14ac:dyDescent="0.25">
      <c r="B83" s="16">
        <v>6</v>
      </c>
      <c r="C83" s="16"/>
      <c r="D83" s="17" t="s">
        <v>173</v>
      </c>
      <c r="E83" s="17"/>
      <c r="F83" s="17"/>
      <c r="G83" s="17"/>
      <c r="H83" s="17"/>
      <c r="I83" s="17"/>
      <c r="K83" s="17" t="s">
        <v>174</v>
      </c>
      <c r="L83" s="17"/>
      <c r="M83" s="17"/>
      <c r="N83" s="17"/>
      <c r="Q83" s="17" t="s">
        <v>78</v>
      </c>
      <c r="R83" s="17"/>
      <c r="S83" s="17"/>
      <c r="T83" s="17"/>
      <c r="X83" s="18" t="s">
        <v>175</v>
      </c>
      <c r="Y83" s="18"/>
      <c r="Z83" s="18"/>
      <c r="AC83" s="18" t="s">
        <v>176</v>
      </c>
      <c r="AD83" s="18"/>
      <c r="AE83" s="18"/>
      <c r="AF83" s="18"/>
      <c r="AG83" s="18"/>
      <c r="AH83" s="18"/>
      <c r="AI83" s="18"/>
      <c r="AJ83" s="18"/>
      <c r="AK83" s="18"/>
      <c r="AO83" s="17" t="s">
        <v>81</v>
      </c>
      <c r="AP83" s="17"/>
      <c r="AQ83" s="17"/>
      <c r="AS83" s="18" t="s">
        <v>177</v>
      </c>
      <c r="AT83" s="18"/>
      <c r="AU83" s="18"/>
      <c r="AV83" s="18"/>
      <c r="AW83" s="18"/>
      <c r="AZ83" s="17" t="s">
        <v>172</v>
      </c>
      <c r="BA83" s="17"/>
      <c r="BB83" s="17"/>
      <c r="BC83" s="17"/>
      <c r="BD83" s="17"/>
      <c r="BE83" s="17"/>
      <c r="BF83" s="17"/>
      <c r="BG83" s="17"/>
      <c r="BH83" s="19" t="s">
        <v>172</v>
      </c>
      <c r="BI83" s="19"/>
      <c r="BJ83" s="19"/>
      <c r="BK83" s="19"/>
      <c r="BL83" s="19"/>
      <c r="BM83" s="19"/>
      <c r="BN83" s="19"/>
      <c r="BO83" s="19"/>
      <c r="BP83" s="19"/>
      <c r="BS83" s="9">
        <v>26310</v>
      </c>
      <c r="BT83" s="9"/>
      <c r="BU83" s="9"/>
      <c r="BV83" s="9"/>
      <c r="BW83" s="9"/>
      <c r="BX83" s="9"/>
      <c r="CB83" s="20" t="s">
        <v>89</v>
      </c>
      <c r="CC83" s="20"/>
      <c r="CE83" s="19" t="s">
        <v>112</v>
      </c>
      <c r="CF83" s="19"/>
      <c r="CG83" s="19"/>
      <c r="CH83" s="19"/>
    </row>
    <row r="84" spans="2:86" x14ac:dyDescent="0.25">
      <c r="X84" s="18"/>
      <c r="Y84" s="18"/>
      <c r="Z84" s="18"/>
      <c r="AC84" s="18"/>
      <c r="AD84" s="18"/>
      <c r="AE84" s="18"/>
      <c r="AF84" s="18"/>
      <c r="AG84" s="18"/>
      <c r="AH84" s="18"/>
      <c r="AI84" s="18"/>
      <c r="AJ84" s="18"/>
      <c r="AK84" s="18"/>
      <c r="AS84" s="18"/>
      <c r="AT84" s="18"/>
      <c r="AU84" s="18"/>
      <c r="AV84" s="18"/>
      <c r="AW84" s="18"/>
    </row>
    <row r="85" spans="2:86" x14ac:dyDescent="0.25">
      <c r="B85" s="16">
        <v>7</v>
      </c>
      <c r="C85" s="16"/>
      <c r="D85" s="17" t="s">
        <v>178</v>
      </c>
      <c r="E85" s="17"/>
      <c r="F85" s="17"/>
      <c r="G85" s="17"/>
      <c r="H85" s="17"/>
      <c r="I85" s="17"/>
      <c r="K85" s="17" t="s">
        <v>179</v>
      </c>
      <c r="L85" s="17"/>
      <c r="M85" s="17"/>
      <c r="N85" s="17"/>
      <c r="Q85" s="17" t="s">
        <v>78</v>
      </c>
      <c r="R85" s="17"/>
      <c r="S85" s="17"/>
      <c r="T85" s="17"/>
      <c r="X85" s="18" t="s">
        <v>169</v>
      </c>
      <c r="Y85" s="18"/>
      <c r="Z85" s="18"/>
      <c r="AC85" s="18" t="s">
        <v>180</v>
      </c>
      <c r="AD85" s="18"/>
      <c r="AE85" s="18"/>
      <c r="AF85" s="18"/>
      <c r="AG85" s="18"/>
      <c r="AH85" s="18"/>
      <c r="AI85" s="18"/>
      <c r="AJ85" s="18"/>
      <c r="AK85" s="18"/>
      <c r="AO85" s="17" t="s">
        <v>81</v>
      </c>
      <c r="AP85" s="17"/>
      <c r="AQ85" s="17"/>
      <c r="AS85" s="18" t="s">
        <v>181</v>
      </c>
      <c r="AT85" s="18"/>
      <c r="AU85" s="18"/>
      <c r="AV85" s="18"/>
      <c r="AW85" s="18"/>
      <c r="AZ85" s="17" t="s">
        <v>182</v>
      </c>
      <c r="BA85" s="17"/>
      <c r="BB85" s="17"/>
      <c r="BC85" s="17"/>
      <c r="BD85" s="17"/>
      <c r="BE85" s="17"/>
      <c r="BF85" s="17"/>
      <c r="BG85" s="17"/>
      <c r="BH85" s="19" t="s">
        <v>182</v>
      </c>
      <c r="BI85" s="19"/>
      <c r="BJ85" s="19"/>
      <c r="BK85" s="19"/>
      <c r="BL85" s="19"/>
      <c r="BM85" s="19"/>
      <c r="BN85" s="19"/>
      <c r="BO85" s="19"/>
      <c r="BP85" s="19"/>
      <c r="BS85" s="9">
        <v>28180</v>
      </c>
      <c r="BT85" s="9"/>
      <c r="BU85" s="9"/>
      <c r="BV85" s="9"/>
      <c r="BW85" s="9"/>
      <c r="BX85" s="9"/>
      <c r="CB85" s="20" t="s">
        <v>89</v>
      </c>
      <c r="CC85" s="20"/>
      <c r="CE85" s="19" t="s">
        <v>112</v>
      </c>
      <c r="CF85" s="19"/>
      <c r="CG85" s="19"/>
      <c r="CH85" s="19"/>
    </row>
    <row r="86" spans="2:86" x14ac:dyDescent="0.25">
      <c r="X86" s="18"/>
      <c r="Y86" s="18"/>
      <c r="Z86" s="18"/>
      <c r="AC86" s="18"/>
      <c r="AD86" s="18"/>
      <c r="AE86" s="18"/>
      <c r="AF86" s="18"/>
      <c r="AG86" s="18"/>
      <c r="AH86" s="18"/>
      <c r="AI86" s="18"/>
      <c r="AJ86" s="18"/>
      <c r="AK86" s="18"/>
      <c r="AS86" s="18"/>
      <c r="AT86" s="18"/>
      <c r="AU86" s="18"/>
      <c r="AV86" s="18"/>
      <c r="AW86" s="18"/>
    </row>
    <row r="87" spans="2:86" x14ac:dyDescent="0.25">
      <c r="B87" s="16">
        <v>8</v>
      </c>
      <c r="C87" s="16"/>
      <c r="D87" s="17" t="s">
        <v>183</v>
      </c>
      <c r="E87" s="17"/>
      <c r="F87" s="17"/>
      <c r="G87" s="17"/>
      <c r="H87" s="17"/>
      <c r="I87" s="17"/>
      <c r="K87" s="17" t="s">
        <v>184</v>
      </c>
      <c r="L87" s="17"/>
      <c r="M87" s="17"/>
      <c r="N87" s="17"/>
      <c r="Q87" s="17" t="s">
        <v>78</v>
      </c>
      <c r="R87" s="17"/>
      <c r="S87" s="17"/>
      <c r="T87" s="17"/>
      <c r="X87" s="18" t="s">
        <v>169</v>
      </c>
      <c r="Y87" s="18"/>
      <c r="Z87" s="18"/>
      <c r="AC87" s="18" t="s">
        <v>185</v>
      </c>
      <c r="AD87" s="18"/>
      <c r="AE87" s="18"/>
      <c r="AF87" s="18"/>
      <c r="AG87" s="18"/>
      <c r="AH87" s="18"/>
      <c r="AI87" s="18"/>
      <c r="AJ87" s="18"/>
      <c r="AK87" s="18"/>
      <c r="AO87" s="17" t="s">
        <v>81</v>
      </c>
      <c r="AP87" s="17"/>
      <c r="AQ87" s="17"/>
      <c r="AS87" s="18" t="s">
        <v>186</v>
      </c>
      <c r="AT87" s="18"/>
      <c r="AU87" s="18"/>
      <c r="AV87" s="18"/>
      <c r="AW87" s="18"/>
      <c r="AZ87" s="17" t="s">
        <v>182</v>
      </c>
      <c r="BA87" s="17"/>
      <c r="BB87" s="17"/>
      <c r="BC87" s="17"/>
      <c r="BD87" s="17"/>
      <c r="BE87" s="17"/>
      <c r="BF87" s="17"/>
      <c r="BG87" s="17"/>
      <c r="BH87" s="19" t="s">
        <v>182</v>
      </c>
      <c r="BI87" s="19"/>
      <c r="BJ87" s="19"/>
      <c r="BK87" s="19"/>
      <c r="BL87" s="19"/>
      <c r="BM87" s="19"/>
      <c r="BN87" s="19"/>
      <c r="BO87" s="19"/>
      <c r="BP87" s="19"/>
      <c r="BS87" s="9">
        <v>20641</v>
      </c>
      <c r="BT87" s="9"/>
      <c r="BU87" s="9"/>
      <c r="BV87" s="9"/>
      <c r="BW87" s="9"/>
      <c r="BX87" s="9"/>
      <c r="CB87" s="20" t="s">
        <v>89</v>
      </c>
      <c r="CC87" s="20"/>
      <c r="CE87" s="19" t="s">
        <v>112</v>
      </c>
      <c r="CF87" s="19"/>
      <c r="CG87" s="19"/>
      <c r="CH87" s="19"/>
    </row>
    <row r="88" spans="2:86" x14ac:dyDescent="0.25">
      <c r="X88" s="18"/>
      <c r="Y88" s="18"/>
      <c r="Z88" s="18"/>
      <c r="AC88" s="18"/>
      <c r="AD88" s="18"/>
      <c r="AE88" s="18"/>
      <c r="AF88" s="18"/>
      <c r="AG88" s="18"/>
      <c r="AH88" s="18"/>
      <c r="AI88" s="18"/>
      <c r="AJ88" s="18"/>
      <c r="AK88" s="18"/>
      <c r="AS88" s="18"/>
      <c r="AT88" s="18"/>
      <c r="AU88" s="18"/>
      <c r="AV88" s="18"/>
      <c r="AW88" s="18"/>
    </row>
    <row r="89" spans="2:86" x14ac:dyDescent="0.25">
      <c r="B89" s="16">
        <v>9</v>
      </c>
      <c r="C89" s="16"/>
      <c r="D89" s="17" t="s">
        <v>187</v>
      </c>
      <c r="E89" s="17"/>
      <c r="F89" s="17"/>
      <c r="G89" s="17"/>
      <c r="H89" s="17"/>
      <c r="I89" s="17"/>
      <c r="K89" s="17" t="s">
        <v>188</v>
      </c>
      <c r="L89" s="17"/>
      <c r="M89" s="17"/>
      <c r="N89" s="17"/>
      <c r="Q89" s="17" t="s">
        <v>62</v>
      </c>
      <c r="R89" s="17"/>
      <c r="S89" s="17"/>
      <c r="T89" s="17"/>
      <c r="X89" s="18" t="s">
        <v>189</v>
      </c>
      <c r="Y89" s="18"/>
      <c r="Z89" s="18"/>
      <c r="AC89" s="19" t="s">
        <v>190</v>
      </c>
      <c r="AD89" s="19"/>
      <c r="AE89" s="19"/>
      <c r="AF89" s="19"/>
      <c r="AG89" s="19"/>
      <c r="AH89" s="19"/>
      <c r="AI89" s="19"/>
      <c r="AJ89" s="19"/>
      <c r="AK89" s="19"/>
      <c r="AO89" s="17" t="s">
        <v>81</v>
      </c>
      <c r="AP89" s="17"/>
      <c r="AQ89" s="17"/>
      <c r="AS89" s="18" t="s">
        <v>191</v>
      </c>
      <c r="AT89" s="18"/>
      <c r="AU89" s="18"/>
      <c r="AV89" s="18"/>
      <c r="AW89" s="18"/>
      <c r="AZ89" s="17" t="s">
        <v>159</v>
      </c>
      <c r="BA89" s="17"/>
      <c r="BB89" s="17"/>
      <c r="BC89" s="17"/>
      <c r="BD89" s="17"/>
      <c r="BE89" s="17"/>
      <c r="BF89" s="17"/>
      <c r="BG89" s="17"/>
      <c r="BH89" s="19" t="s">
        <v>159</v>
      </c>
      <c r="BI89" s="19"/>
      <c r="BJ89" s="19"/>
      <c r="BK89" s="19"/>
      <c r="BL89" s="19"/>
      <c r="BM89" s="19"/>
      <c r="BN89" s="19"/>
      <c r="BO89" s="19"/>
      <c r="BP89" s="19"/>
      <c r="BS89" s="9">
        <v>14550.43</v>
      </c>
      <c r="BT89" s="9"/>
      <c r="BU89" s="9"/>
      <c r="BV89" s="9"/>
      <c r="BW89" s="9"/>
      <c r="BX89" s="9"/>
      <c r="CB89" s="20" t="s">
        <v>89</v>
      </c>
      <c r="CC89" s="20"/>
      <c r="CE89" s="19" t="s">
        <v>112</v>
      </c>
      <c r="CF89" s="19"/>
      <c r="CG89" s="19"/>
      <c r="CH89" s="19"/>
    </row>
    <row r="90" spans="2:86" x14ac:dyDescent="0.25">
      <c r="X90" s="18"/>
      <c r="Y90" s="18"/>
      <c r="Z90" s="18"/>
      <c r="AS90" s="18"/>
      <c r="AT90" s="18"/>
      <c r="AU90" s="18"/>
      <c r="AV90" s="18"/>
      <c r="AW90" s="18"/>
    </row>
    <row r="91" spans="2:86" ht="6" customHeight="1" x14ac:dyDescent="0.25"/>
    <row r="92" spans="2:86" ht="17.25" customHeight="1" x14ac:dyDescent="0.25">
      <c r="AU92" s="21" t="s">
        <v>121</v>
      </c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L92" s="8" t="s">
        <v>147</v>
      </c>
      <c r="BM92" s="8"/>
      <c r="BN92" s="8"/>
      <c r="BO92" s="8"/>
      <c r="BP92" s="8"/>
      <c r="BT92" s="22">
        <v>120983.4</v>
      </c>
      <c r="BU92" s="22"/>
      <c r="BV92" s="22"/>
      <c r="BW92" s="22"/>
      <c r="BX92" s="22"/>
      <c r="BY92" s="22"/>
      <c r="BZ92" s="22"/>
      <c r="CA92" s="22"/>
    </row>
    <row r="93" spans="2:86" ht="6" customHeight="1" x14ac:dyDescent="0.25"/>
    <row r="94" spans="2:86" x14ac:dyDescent="0.25">
      <c r="C94" s="13" t="s">
        <v>127</v>
      </c>
      <c r="D94" s="13"/>
      <c r="E94" s="13"/>
      <c r="F94" s="13"/>
      <c r="G94" s="13"/>
      <c r="J94" s="14" t="s">
        <v>122</v>
      </c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</row>
    <row r="95" spans="2:86" ht="6.75" customHeight="1" x14ac:dyDescent="0.25"/>
    <row r="96" spans="2:86" ht="15.75" customHeight="1" x14ac:dyDescent="0.25">
      <c r="B96" s="8" t="s">
        <v>128</v>
      </c>
      <c r="C96" s="8"/>
      <c r="D96" s="8" t="s">
        <v>129</v>
      </c>
      <c r="E96" s="8"/>
      <c r="F96" s="8"/>
      <c r="G96" s="8"/>
      <c r="H96" s="8"/>
      <c r="K96" s="8" t="s">
        <v>130</v>
      </c>
      <c r="L96" s="8"/>
      <c r="M96" s="8"/>
      <c r="N96" s="8"/>
      <c r="O96" s="8"/>
      <c r="P96" s="8"/>
      <c r="R96" s="8" t="s">
        <v>131</v>
      </c>
      <c r="S96" s="8"/>
      <c r="T96" s="8"/>
      <c r="U96" s="8"/>
      <c r="W96" s="8" t="s">
        <v>132</v>
      </c>
      <c r="X96" s="8"/>
      <c r="Y96" s="8"/>
      <c r="Z96" s="8"/>
      <c r="AC96" s="8" t="s">
        <v>133</v>
      </c>
      <c r="AD96" s="8"/>
      <c r="AE96" s="8"/>
      <c r="AF96" s="8"/>
      <c r="AG96" s="8"/>
      <c r="AH96" s="8"/>
      <c r="AI96" s="8"/>
      <c r="AJ96" s="8"/>
      <c r="AK96" s="8"/>
      <c r="AL96" s="8"/>
      <c r="AP96" s="8" t="s">
        <v>134</v>
      </c>
      <c r="AQ96" s="8"/>
      <c r="AR96" s="10" t="s">
        <v>135</v>
      </c>
      <c r="AS96" s="10"/>
      <c r="AT96" s="10"/>
      <c r="AU96" s="10"/>
      <c r="AV96" s="10"/>
      <c r="AX96" s="8" t="s">
        <v>136</v>
      </c>
      <c r="AY96" s="8"/>
      <c r="AZ96" s="8"/>
      <c r="BA96" s="8"/>
      <c r="BB96" s="8"/>
      <c r="BC96" s="8"/>
      <c r="BD96" s="8"/>
      <c r="BE96" s="8"/>
      <c r="BH96" s="8" t="s">
        <v>137</v>
      </c>
      <c r="BI96" s="8"/>
      <c r="BJ96" s="8"/>
      <c r="BK96" s="8"/>
      <c r="BL96" s="8"/>
      <c r="BM96" s="8"/>
      <c r="BN96" s="8"/>
      <c r="BO96" s="8"/>
      <c r="BT96" s="10" t="s">
        <v>138</v>
      </c>
      <c r="BU96" s="10"/>
      <c r="BV96" s="10"/>
      <c r="BW96" s="10"/>
      <c r="CA96" s="8" t="s">
        <v>139</v>
      </c>
      <c r="CB96" s="8"/>
      <c r="CC96" s="8"/>
      <c r="CH96" s="15" t="s">
        <v>140</v>
      </c>
    </row>
    <row r="97" spans="2:86" x14ac:dyDescent="0.25">
      <c r="B97" s="16">
        <v>10</v>
      </c>
      <c r="C97" s="16"/>
      <c r="D97" s="17" t="s">
        <v>192</v>
      </c>
      <c r="E97" s="17"/>
      <c r="F97" s="17"/>
      <c r="G97" s="17"/>
      <c r="H97" s="17"/>
      <c r="I97" s="17"/>
      <c r="K97" s="17" t="s">
        <v>193</v>
      </c>
      <c r="L97" s="17"/>
      <c r="M97" s="17"/>
      <c r="N97" s="17"/>
      <c r="Q97" s="17" t="s">
        <v>62</v>
      </c>
      <c r="R97" s="17"/>
      <c r="S97" s="17"/>
      <c r="T97" s="17"/>
      <c r="X97" s="18" t="s">
        <v>194</v>
      </c>
      <c r="Y97" s="18"/>
      <c r="Z97" s="18"/>
      <c r="AC97" s="18" t="s">
        <v>195</v>
      </c>
      <c r="AD97" s="18"/>
      <c r="AE97" s="18"/>
      <c r="AF97" s="18"/>
      <c r="AG97" s="18"/>
      <c r="AH97" s="18"/>
      <c r="AI97" s="18"/>
      <c r="AJ97" s="18"/>
      <c r="AK97" s="18"/>
      <c r="AO97" s="17" t="s">
        <v>48</v>
      </c>
      <c r="AP97" s="17"/>
      <c r="AQ97" s="17"/>
      <c r="AS97" s="18" t="s">
        <v>196</v>
      </c>
      <c r="AT97" s="18"/>
      <c r="AU97" s="18"/>
      <c r="AV97" s="18"/>
      <c r="AW97" s="18"/>
      <c r="AZ97" s="17" t="s">
        <v>197</v>
      </c>
      <c r="BA97" s="17"/>
      <c r="BB97" s="17"/>
      <c r="BC97" s="17"/>
      <c r="BD97" s="17"/>
      <c r="BE97" s="17"/>
      <c r="BF97" s="17"/>
      <c r="BG97" s="17"/>
      <c r="BH97" s="19" t="s">
        <v>197</v>
      </c>
      <c r="BI97" s="19"/>
      <c r="BJ97" s="19"/>
      <c r="BK97" s="19"/>
      <c r="BL97" s="19"/>
      <c r="BM97" s="19"/>
      <c r="BN97" s="19"/>
      <c r="BO97" s="19"/>
      <c r="BP97" s="19"/>
      <c r="BS97" s="9">
        <v>358</v>
      </c>
      <c r="BT97" s="9"/>
      <c r="BU97" s="9"/>
      <c r="BV97" s="9"/>
      <c r="BW97" s="9"/>
      <c r="BX97" s="9"/>
      <c r="CB97" s="20" t="s">
        <v>90</v>
      </c>
      <c r="CC97" s="20"/>
      <c r="CE97" s="19" t="s">
        <v>112</v>
      </c>
      <c r="CF97" s="19"/>
      <c r="CG97" s="19"/>
      <c r="CH97" s="19"/>
    </row>
    <row r="98" spans="2:86" x14ac:dyDescent="0.25">
      <c r="X98" s="18"/>
      <c r="Y98" s="18"/>
      <c r="Z98" s="18"/>
      <c r="AC98" s="18"/>
      <c r="AD98" s="18"/>
      <c r="AE98" s="18"/>
      <c r="AF98" s="18"/>
      <c r="AG98" s="18"/>
      <c r="AH98" s="18"/>
      <c r="AI98" s="18"/>
      <c r="AJ98" s="18"/>
      <c r="AK98" s="18"/>
      <c r="AS98" s="18"/>
      <c r="AT98" s="18"/>
      <c r="AU98" s="18"/>
      <c r="AV98" s="18"/>
      <c r="AW98" s="18"/>
    </row>
    <row r="99" spans="2:86" x14ac:dyDescent="0.25">
      <c r="B99" s="16">
        <v>11</v>
      </c>
      <c r="C99" s="16"/>
      <c r="D99" s="17" t="s">
        <v>198</v>
      </c>
      <c r="E99" s="17"/>
      <c r="F99" s="17"/>
      <c r="G99" s="17"/>
      <c r="H99" s="17"/>
      <c r="I99" s="17"/>
      <c r="K99" s="17" t="s">
        <v>199</v>
      </c>
      <c r="L99" s="17"/>
      <c r="M99" s="17"/>
      <c r="N99" s="17"/>
      <c r="Q99" s="17" t="s">
        <v>75</v>
      </c>
      <c r="R99" s="17"/>
      <c r="S99" s="17"/>
      <c r="T99" s="17"/>
      <c r="X99" s="18" t="s">
        <v>200</v>
      </c>
      <c r="Y99" s="18"/>
      <c r="Z99" s="18"/>
      <c r="AC99" s="18" t="s">
        <v>201</v>
      </c>
      <c r="AD99" s="18"/>
      <c r="AE99" s="18"/>
      <c r="AF99" s="18"/>
      <c r="AG99" s="18"/>
      <c r="AH99" s="18"/>
      <c r="AI99" s="18"/>
      <c r="AJ99" s="18"/>
      <c r="AK99" s="18"/>
      <c r="AO99" s="17" t="s">
        <v>48</v>
      </c>
      <c r="AP99" s="17"/>
      <c r="AQ99" s="17"/>
      <c r="AS99" s="18" t="s">
        <v>202</v>
      </c>
      <c r="AT99" s="18"/>
      <c r="AU99" s="18"/>
      <c r="AV99" s="18"/>
      <c r="AW99" s="18"/>
      <c r="AZ99" s="17" t="s">
        <v>197</v>
      </c>
      <c r="BA99" s="17"/>
      <c r="BB99" s="17"/>
      <c r="BC99" s="17"/>
      <c r="BD99" s="17"/>
      <c r="BE99" s="17"/>
      <c r="BF99" s="17"/>
      <c r="BG99" s="17"/>
      <c r="BH99" s="19" t="s">
        <v>197</v>
      </c>
      <c r="BI99" s="19"/>
      <c r="BJ99" s="19"/>
      <c r="BK99" s="19"/>
      <c r="BL99" s="19"/>
      <c r="BM99" s="19"/>
      <c r="BN99" s="19"/>
      <c r="BO99" s="19"/>
      <c r="BP99" s="19"/>
      <c r="BS99" s="9">
        <v>330</v>
      </c>
      <c r="BT99" s="9"/>
      <c r="BU99" s="9"/>
      <c r="BV99" s="9"/>
      <c r="BW99" s="9"/>
      <c r="BX99" s="9"/>
      <c r="CB99" s="20" t="s">
        <v>93</v>
      </c>
      <c r="CC99" s="20"/>
      <c r="CE99" s="19" t="s">
        <v>112</v>
      </c>
      <c r="CF99" s="19"/>
      <c r="CG99" s="19"/>
      <c r="CH99" s="19"/>
    </row>
    <row r="100" spans="2:86" x14ac:dyDescent="0.25">
      <c r="X100" s="18"/>
      <c r="Y100" s="18"/>
      <c r="Z100" s="18"/>
      <c r="AC100" s="18"/>
      <c r="AD100" s="18"/>
      <c r="AE100" s="18"/>
      <c r="AF100" s="18"/>
      <c r="AG100" s="18"/>
      <c r="AH100" s="18"/>
      <c r="AI100" s="18"/>
      <c r="AJ100" s="18"/>
      <c r="AK100" s="18"/>
      <c r="AS100" s="18"/>
      <c r="AT100" s="18"/>
      <c r="AU100" s="18"/>
      <c r="AV100" s="18"/>
      <c r="AW100" s="18"/>
    </row>
    <row r="101" spans="2:86" x14ac:dyDescent="0.25">
      <c r="B101" s="16">
        <v>12</v>
      </c>
      <c r="C101" s="16"/>
      <c r="D101" s="17" t="s">
        <v>203</v>
      </c>
      <c r="E101" s="17"/>
      <c r="F101" s="17"/>
      <c r="G101" s="17"/>
      <c r="H101" s="17"/>
      <c r="I101" s="17"/>
      <c r="K101" s="17" t="s">
        <v>204</v>
      </c>
      <c r="L101" s="17"/>
      <c r="M101" s="17"/>
      <c r="N101" s="17"/>
      <c r="Q101" s="17" t="s">
        <v>64</v>
      </c>
      <c r="R101" s="17"/>
      <c r="S101" s="17"/>
      <c r="T101" s="17"/>
      <c r="X101" s="18" t="s">
        <v>205</v>
      </c>
      <c r="Y101" s="18"/>
      <c r="Z101" s="18"/>
      <c r="AC101" s="18" t="s">
        <v>206</v>
      </c>
      <c r="AD101" s="18"/>
      <c r="AE101" s="18"/>
      <c r="AF101" s="18"/>
      <c r="AG101" s="18"/>
      <c r="AH101" s="18"/>
      <c r="AI101" s="18"/>
      <c r="AJ101" s="18"/>
      <c r="AK101" s="18"/>
      <c r="AO101" s="17" t="s">
        <v>48</v>
      </c>
      <c r="AP101" s="17"/>
      <c r="AQ101" s="17"/>
      <c r="AS101" s="18" t="s">
        <v>207</v>
      </c>
      <c r="AT101" s="18"/>
      <c r="AU101" s="18"/>
      <c r="AV101" s="18"/>
      <c r="AW101" s="18"/>
      <c r="AZ101" s="17" t="s">
        <v>208</v>
      </c>
      <c r="BA101" s="17"/>
      <c r="BB101" s="17"/>
      <c r="BC101" s="17"/>
      <c r="BD101" s="17"/>
      <c r="BE101" s="17"/>
      <c r="BF101" s="17"/>
      <c r="BG101" s="17"/>
      <c r="BH101" s="19" t="s">
        <v>208</v>
      </c>
      <c r="BI101" s="19"/>
      <c r="BJ101" s="19"/>
      <c r="BK101" s="19"/>
      <c r="BL101" s="19"/>
      <c r="BM101" s="19"/>
      <c r="BN101" s="19"/>
      <c r="BO101" s="19"/>
      <c r="BP101" s="19"/>
      <c r="BS101" s="9">
        <v>77</v>
      </c>
      <c r="BT101" s="9"/>
      <c r="BU101" s="9"/>
      <c r="BV101" s="9"/>
      <c r="BW101" s="9"/>
      <c r="BX101" s="9"/>
      <c r="CB101" s="20" t="s">
        <v>93</v>
      </c>
      <c r="CC101" s="20"/>
      <c r="CE101" s="19" t="s">
        <v>112</v>
      </c>
      <c r="CF101" s="19"/>
      <c r="CG101" s="19"/>
      <c r="CH101" s="19"/>
    </row>
    <row r="102" spans="2:86" x14ac:dyDescent="0.25">
      <c r="X102" s="18"/>
      <c r="Y102" s="18"/>
      <c r="Z102" s="18"/>
      <c r="AC102" s="18"/>
      <c r="AD102" s="18"/>
      <c r="AE102" s="18"/>
      <c r="AF102" s="18"/>
      <c r="AG102" s="18"/>
      <c r="AH102" s="18"/>
      <c r="AI102" s="18"/>
      <c r="AJ102" s="18"/>
      <c r="AK102" s="18"/>
      <c r="AS102" s="18"/>
      <c r="AT102" s="18"/>
      <c r="AU102" s="18"/>
      <c r="AV102" s="18"/>
      <c r="AW102" s="18"/>
    </row>
    <row r="103" spans="2:86" x14ac:dyDescent="0.25">
      <c r="B103" s="16">
        <v>13</v>
      </c>
      <c r="C103" s="16"/>
      <c r="D103" s="17" t="s">
        <v>209</v>
      </c>
      <c r="E103" s="17"/>
      <c r="F103" s="17"/>
      <c r="G103" s="17"/>
      <c r="H103" s="17"/>
      <c r="I103" s="17"/>
      <c r="K103" s="17" t="s">
        <v>210</v>
      </c>
      <c r="L103" s="17"/>
      <c r="M103" s="17"/>
      <c r="N103" s="17"/>
      <c r="Q103" s="17" t="s">
        <v>62</v>
      </c>
      <c r="R103" s="17"/>
      <c r="S103" s="17"/>
      <c r="T103" s="17"/>
      <c r="X103" s="18" t="s">
        <v>211</v>
      </c>
      <c r="Y103" s="18"/>
      <c r="Z103" s="18"/>
      <c r="AC103" s="18" t="s">
        <v>212</v>
      </c>
      <c r="AD103" s="18"/>
      <c r="AE103" s="18"/>
      <c r="AF103" s="18"/>
      <c r="AG103" s="18"/>
      <c r="AH103" s="18"/>
      <c r="AI103" s="18"/>
      <c r="AJ103" s="18"/>
      <c r="AK103" s="18"/>
      <c r="AO103" s="17" t="s">
        <v>59</v>
      </c>
      <c r="AP103" s="17"/>
      <c r="AQ103" s="17"/>
      <c r="AS103" s="18" t="s">
        <v>213</v>
      </c>
      <c r="AT103" s="18"/>
      <c r="AU103" s="18"/>
      <c r="AV103" s="18"/>
      <c r="AW103" s="18"/>
      <c r="AZ103" s="17" t="s">
        <v>208</v>
      </c>
      <c r="BA103" s="17"/>
      <c r="BB103" s="17"/>
      <c r="BC103" s="17"/>
      <c r="BD103" s="17"/>
      <c r="BE103" s="17"/>
      <c r="BF103" s="17"/>
      <c r="BG103" s="17"/>
      <c r="BH103" s="19" t="s">
        <v>208</v>
      </c>
      <c r="BI103" s="19"/>
      <c r="BJ103" s="19"/>
      <c r="BK103" s="19"/>
      <c r="BL103" s="19"/>
      <c r="BM103" s="19"/>
      <c r="BN103" s="19"/>
      <c r="BO103" s="19"/>
      <c r="BP103" s="19"/>
      <c r="BS103" s="9">
        <v>583</v>
      </c>
      <c r="BT103" s="9"/>
      <c r="BU103" s="9"/>
      <c r="BV103" s="9"/>
      <c r="BW103" s="9"/>
      <c r="BX103" s="9"/>
      <c r="CB103" s="20" t="s">
        <v>93</v>
      </c>
      <c r="CC103" s="20"/>
      <c r="CE103" s="19" t="s">
        <v>112</v>
      </c>
      <c r="CF103" s="19"/>
      <c r="CG103" s="19"/>
      <c r="CH103" s="19"/>
    </row>
    <row r="104" spans="2:86" x14ac:dyDescent="0.25">
      <c r="X104" s="18"/>
      <c r="Y104" s="18"/>
      <c r="Z104" s="18"/>
      <c r="AC104" s="18"/>
      <c r="AD104" s="18"/>
      <c r="AE104" s="18"/>
      <c r="AF104" s="18"/>
      <c r="AG104" s="18"/>
      <c r="AH104" s="18"/>
      <c r="AI104" s="18"/>
      <c r="AJ104" s="18"/>
      <c r="AK104" s="18"/>
      <c r="AS104" s="18"/>
      <c r="AT104" s="18"/>
      <c r="AU104" s="18"/>
      <c r="AV104" s="18"/>
      <c r="AW104" s="18"/>
    </row>
    <row r="105" spans="2:86" x14ac:dyDescent="0.25">
      <c r="B105" s="16">
        <v>14</v>
      </c>
      <c r="C105" s="16"/>
      <c r="D105" s="17" t="s">
        <v>214</v>
      </c>
      <c r="E105" s="17"/>
      <c r="F105" s="17"/>
      <c r="G105" s="17"/>
      <c r="H105" s="17"/>
      <c r="I105" s="17"/>
      <c r="K105" s="17" t="s">
        <v>215</v>
      </c>
      <c r="L105" s="17"/>
      <c r="M105" s="17"/>
      <c r="N105" s="17"/>
      <c r="Q105" s="17" t="s">
        <v>75</v>
      </c>
      <c r="R105" s="17"/>
      <c r="S105" s="17"/>
      <c r="T105" s="17"/>
      <c r="X105" s="18" t="s">
        <v>216</v>
      </c>
      <c r="Y105" s="18"/>
      <c r="Z105" s="18"/>
      <c r="AC105" s="18" t="s">
        <v>144</v>
      </c>
      <c r="AD105" s="18"/>
      <c r="AE105" s="18"/>
      <c r="AF105" s="18"/>
      <c r="AG105" s="18"/>
      <c r="AH105" s="18"/>
      <c r="AI105" s="18"/>
      <c r="AJ105" s="18"/>
      <c r="AK105" s="18"/>
      <c r="AO105" s="17" t="s">
        <v>48</v>
      </c>
      <c r="AP105" s="17"/>
      <c r="AQ105" s="17"/>
      <c r="AS105" s="18" t="s">
        <v>217</v>
      </c>
      <c r="AT105" s="18"/>
      <c r="AU105" s="18"/>
      <c r="AV105" s="18"/>
      <c r="AW105" s="18"/>
      <c r="AZ105" s="17" t="s">
        <v>218</v>
      </c>
      <c r="BA105" s="17"/>
      <c r="BB105" s="17"/>
      <c r="BC105" s="17"/>
      <c r="BD105" s="17"/>
      <c r="BE105" s="17"/>
      <c r="BF105" s="17"/>
      <c r="BG105" s="17"/>
      <c r="BH105" s="19" t="s">
        <v>218</v>
      </c>
      <c r="BI105" s="19"/>
      <c r="BJ105" s="19"/>
      <c r="BK105" s="19"/>
      <c r="BL105" s="19"/>
      <c r="BM105" s="19"/>
      <c r="BN105" s="19"/>
      <c r="BO105" s="19"/>
      <c r="BP105" s="19"/>
      <c r="BS105" s="9">
        <v>306</v>
      </c>
      <c r="BT105" s="9"/>
      <c r="BU105" s="9"/>
      <c r="BV105" s="9"/>
      <c r="BW105" s="9"/>
      <c r="BX105" s="9"/>
      <c r="CB105" s="20" t="s">
        <v>93</v>
      </c>
      <c r="CC105" s="20"/>
      <c r="CE105" s="19" t="s">
        <v>112</v>
      </c>
      <c r="CF105" s="19"/>
      <c r="CG105" s="19"/>
      <c r="CH105" s="19"/>
    </row>
    <row r="106" spans="2:86" x14ac:dyDescent="0.25">
      <c r="X106" s="18"/>
      <c r="Y106" s="18"/>
      <c r="Z106" s="18"/>
      <c r="AC106" s="18"/>
      <c r="AD106" s="18"/>
      <c r="AE106" s="18"/>
      <c r="AF106" s="18"/>
      <c r="AG106" s="18"/>
      <c r="AH106" s="18"/>
      <c r="AI106" s="18"/>
      <c r="AJ106" s="18"/>
      <c r="AK106" s="18"/>
      <c r="AS106" s="18"/>
      <c r="AT106" s="18"/>
      <c r="AU106" s="18"/>
      <c r="AV106" s="18"/>
      <c r="AW106" s="18"/>
    </row>
    <row r="107" spans="2:86" x14ac:dyDescent="0.25">
      <c r="B107" s="16">
        <v>15</v>
      </c>
      <c r="C107" s="16"/>
      <c r="D107" s="17" t="s">
        <v>219</v>
      </c>
      <c r="E107" s="17"/>
      <c r="F107" s="17"/>
      <c r="G107" s="17"/>
      <c r="H107" s="17"/>
      <c r="I107" s="17"/>
      <c r="K107" s="17" t="s">
        <v>220</v>
      </c>
      <c r="L107" s="17"/>
      <c r="M107" s="17"/>
      <c r="N107" s="17"/>
      <c r="Q107" s="17" t="s">
        <v>75</v>
      </c>
      <c r="R107" s="17"/>
      <c r="S107" s="17"/>
      <c r="T107" s="17"/>
      <c r="X107" s="18" t="s">
        <v>221</v>
      </c>
      <c r="Y107" s="18"/>
      <c r="Z107" s="18"/>
      <c r="AC107" s="18" t="s">
        <v>222</v>
      </c>
      <c r="AD107" s="18"/>
      <c r="AE107" s="18"/>
      <c r="AF107" s="18"/>
      <c r="AG107" s="18"/>
      <c r="AH107" s="18"/>
      <c r="AI107" s="18"/>
      <c r="AJ107" s="18"/>
      <c r="AK107" s="18"/>
      <c r="AO107" s="17" t="s">
        <v>48</v>
      </c>
      <c r="AP107" s="17"/>
      <c r="AQ107" s="17"/>
      <c r="AS107" s="18" t="s">
        <v>223</v>
      </c>
      <c r="AT107" s="18"/>
      <c r="AU107" s="18"/>
      <c r="AV107" s="18"/>
      <c r="AW107" s="18"/>
      <c r="AZ107" s="17" t="s">
        <v>218</v>
      </c>
      <c r="BA107" s="17"/>
      <c r="BB107" s="17"/>
      <c r="BC107" s="17"/>
      <c r="BD107" s="17"/>
      <c r="BE107" s="17"/>
      <c r="BF107" s="17"/>
      <c r="BG107" s="17"/>
      <c r="BH107" s="19" t="s">
        <v>218</v>
      </c>
      <c r="BI107" s="19"/>
      <c r="BJ107" s="19"/>
      <c r="BK107" s="19"/>
      <c r="BL107" s="19"/>
      <c r="BM107" s="19"/>
      <c r="BN107" s="19"/>
      <c r="BO107" s="19"/>
      <c r="BP107" s="19"/>
      <c r="BS107" s="9">
        <v>244</v>
      </c>
      <c r="BT107" s="9"/>
      <c r="BU107" s="9"/>
      <c r="BV107" s="9"/>
      <c r="BW107" s="9"/>
      <c r="BX107" s="9"/>
      <c r="CB107" s="20" t="s">
        <v>93</v>
      </c>
      <c r="CC107" s="20"/>
      <c r="CE107" s="19" t="s">
        <v>112</v>
      </c>
      <c r="CF107" s="19"/>
      <c r="CG107" s="19"/>
      <c r="CH107" s="19"/>
    </row>
    <row r="108" spans="2:86" x14ac:dyDescent="0.25">
      <c r="X108" s="18"/>
      <c r="Y108" s="18"/>
      <c r="Z108" s="18"/>
      <c r="AC108" s="18"/>
      <c r="AD108" s="18"/>
      <c r="AE108" s="18"/>
      <c r="AF108" s="18"/>
      <c r="AG108" s="18"/>
      <c r="AH108" s="18"/>
      <c r="AI108" s="18"/>
      <c r="AJ108" s="18"/>
      <c r="AK108" s="18"/>
      <c r="AS108" s="18"/>
      <c r="AT108" s="18"/>
      <c r="AU108" s="18"/>
      <c r="AV108" s="18"/>
      <c r="AW108" s="18"/>
    </row>
    <row r="109" spans="2:86" x14ac:dyDescent="0.25">
      <c r="B109" s="16">
        <v>16</v>
      </c>
      <c r="C109" s="16"/>
      <c r="D109" s="17" t="s">
        <v>224</v>
      </c>
      <c r="E109" s="17"/>
      <c r="F109" s="17"/>
      <c r="G109" s="17"/>
      <c r="H109" s="17"/>
      <c r="I109" s="17"/>
      <c r="K109" s="17" t="s">
        <v>225</v>
      </c>
      <c r="L109" s="17"/>
      <c r="M109" s="17"/>
      <c r="N109" s="17"/>
      <c r="Q109" s="17" t="s">
        <v>75</v>
      </c>
      <c r="R109" s="17"/>
      <c r="S109" s="17"/>
      <c r="T109" s="17"/>
      <c r="X109" s="18" t="s">
        <v>226</v>
      </c>
      <c r="Y109" s="18"/>
      <c r="Z109" s="18"/>
      <c r="AC109" s="18" t="s">
        <v>227</v>
      </c>
      <c r="AD109" s="18"/>
      <c r="AE109" s="18"/>
      <c r="AF109" s="18"/>
      <c r="AG109" s="18"/>
      <c r="AH109" s="18"/>
      <c r="AI109" s="18"/>
      <c r="AJ109" s="18"/>
      <c r="AK109" s="18"/>
      <c r="AO109" s="17" t="s">
        <v>48</v>
      </c>
      <c r="AP109" s="17"/>
      <c r="AQ109" s="17"/>
      <c r="AS109" s="18" t="s">
        <v>228</v>
      </c>
      <c r="AT109" s="18"/>
      <c r="AU109" s="18"/>
      <c r="AV109" s="18"/>
      <c r="AW109" s="18"/>
      <c r="AZ109" s="17" t="s">
        <v>218</v>
      </c>
      <c r="BA109" s="17"/>
      <c r="BB109" s="17"/>
      <c r="BC109" s="17"/>
      <c r="BD109" s="17"/>
      <c r="BE109" s="17"/>
      <c r="BF109" s="17"/>
      <c r="BG109" s="17"/>
      <c r="BH109" s="19" t="s">
        <v>218</v>
      </c>
      <c r="BI109" s="19"/>
      <c r="BJ109" s="19"/>
      <c r="BK109" s="19"/>
      <c r="BL109" s="19"/>
      <c r="BM109" s="19"/>
      <c r="BN109" s="19"/>
      <c r="BO109" s="19"/>
      <c r="BP109" s="19"/>
      <c r="BS109" s="9">
        <v>72</v>
      </c>
      <c r="BT109" s="9"/>
      <c r="BU109" s="9"/>
      <c r="BV109" s="9"/>
      <c r="BW109" s="9"/>
      <c r="BX109" s="9"/>
      <c r="CB109" s="20" t="s">
        <v>93</v>
      </c>
      <c r="CC109" s="20"/>
      <c r="CE109" s="19" t="s">
        <v>112</v>
      </c>
      <c r="CF109" s="19"/>
      <c r="CG109" s="19"/>
      <c r="CH109" s="19"/>
    </row>
    <row r="110" spans="2:86" x14ac:dyDescent="0.25">
      <c r="X110" s="18"/>
      <c r="Y110" s="18"/>
      <c r="Z110" s="18"/>
      <c r="AC110" s="18"/>
      <c r="AD110" s="18"/>
      <c r="AE110" s="18"/>
      <c r="AF110" s="18"/>
      <c r="AG110" s="18"/>
      <c r="AH110" s="18"/>
      <c r="AI110" s="18"/>
      <c r="AJ110" s="18"/>
      <c r="AK110" s="18"/>
      <c r="AS110" s="18"/>
      <c r="AT110" s="18"/>
      <c r="AU110" s="18"/>
      <c r="AV110" s="18"/>
      <c r="AW110" s="18"/>
    </row>
    <row r="111" spans="2:86" x14ac:dyDescent="0.25">
      <c r="B111" s="16">
        <v>17</v>
      </c>
      <c r="C111" s="16"/>
      <c r="D111" s="17" t="s">
        <v>229</v>
      </c>
      <c r="E111" s="17"/>
      <c r="F111" s="17"/>
      <c r="G111" s="17"/>
      <c r="H111" s="17"/>
      <c r="I111" s="17"/>
      <c r="K111" s="17" t="s">
        <v>230</v>
      </c>
      <c r="L111" s="17"/>
      <c r="M111" s="17"/>
      <c r="N111" s="17"/>
      <c r="Q111" s="17" t="s">
        <v>75</v>
      </c>
      <c r="R111" s="17"/>
      <c r="S111" s="17"/>
      <c r="T111" s="17"/>
      <c r="X111" s="18" t="s">
        <v>231</v>
      </c>
      <c r="Y111" s="18"/>
      <c r="Z111" s="18"/>
      <c r="AC111" s="18" t="s">
        <v>157</v>
      </c>
      <c r="AD111" s="18"/>
      <c r="AE111" s="18"/>
      <c r="AF111" s="18"/>
      <c r="AG111" s="18"/>
      <c r="AH111" s="18"/>
      <c r="AI111" s="18"/>
      <c r="AJ111" s="18"/>
      <c r="AK111" s="18"/>
      <c r="AO111" s="17" t="s">
        <v>48</v>
      </c>
      <c r="AP111" s="17"/>
      <c r="AQ111" s="17"/>
      <c r="AS111" s="18" t="s">
        <v>232</v>
      </c>
      <c r="AT111" s="18"/>
      <c r="AU111" s="18"/>
      <c r="AV111" s="18"/>
      <c r="AW111" s="18"/>
      <c r="AZ111" s="17" t="s">
        <v>218</v>
      </c>
      <c r="BA111" s="17"/>
      <c r="BB111" s="17"/>
      <c r="BC111" s="17"/>
      <c r="BD111" s="17"/>
      <c r="BE111" s="17"/>
      <c r="BF111" s="17"/>
      <c r="BG111" s="17"/>
      <c r="BH111" s="19" t="s">
        <v>218</v>
      </c>
      <c r="BI111" s="19"/>
      <c r="BJ111" s="19"/>
      <c r="BK111" s="19"/>
      <c r="BL111" s="19"/>
      <c r="BM111" s="19"/>
      <c r="BN111" s="19"/>
      <c r="BO111" s="19"/>
      <c r="BP111" s="19"/>
      <c r="BS111" s="9">
        <v>690</v>
      </c>
      <c r="BT111" s="9"/>
      <c r="BU111" s="9"/>
      <c r="BV111" s="9"/>
      <c r="BW111" s="9"/>
      <c r="BX111" s="9"/>
      <c r="CB111" s="20" t="s">
        <v>93</v>
      </c>
      <c r="CC111" s="20"/>
      <c r="CE111" s="19" t="s">
        <v>112</v>
      </c>
      <c r="CF111" s="19"/>
      <c r="CG111" s="19"/>
      <c r="CH111" s="19"/>
    </row>
    <row r="112" spans="2:86" x14ac:dyDescent="0.25">
      <c r="X112" s="18"/>
      <c r="Y112" s="18"/>
      <c r="Z112" s="18"/>
      <c r="AC112" s="18"/>
      <c r="AD112" s="18"/>
      <c r="AE112" s="18"/>
      <c r="AF112" s="18"/>
      <c r="AG112" s="18"/>
      <c r="AH112" s="18"/>
      <c r="AI112" s="18"/>
      <c r="AJ112" s="18"/>
      <c r="AK112" s="18"/>
      <c r="AS112" s="18"/>
      <c r="AT112" s="18"/>
      <c r="AU112" s="18"/>
      <c r="AV112" s="18"/>
      <c r="AW112" s="18"/>
    </row>
    <row r="113" spans="2:86" x14ac:dyDescent="0.25">
      <c r="B113" s="16">
        <v>18</v>
      </c>
      <c r="C113" s="16"/>
      <c r="D113" s="17" t="s">
        <v>233</v>
      </c>
      <c r="E113" s="17"/>
      <c r="F113" s="17"/>
      <c r="G113" s="17"/>
      <c r="H113" s="17"/>
      <c r="I113" s="17"/>
      <c r="K113" s="17" t="s">
        <v>234</v>
      </c>
      <c r="L113" s="17"/>
      <c r="M113" s="17"/>
      <c r="N113" s="17"/>
      <c r="Q113" s="17" t="s">
        <v>75</v>
      </c>
      <c r="R113" s="17"/>
      <c r="S113" s="17"/>
      <c r="T113" s="17"/>
      <c r="X113" s="18" t="s">
        <v>235</v>
      </c>
      <c r="Y113" s="18"/>
      <c r="Z113" s="18"/>
      <c r="AC113" s="18" t="s">
        <v>236</v>
      </c>
      <c r="AD113" s="18"/>
      <c r="AE113" s="18"/>
      <c r="AF113" s="18"/>
      <c r="AG113" s="18"/>
      <c r="AH113" s="18"/>
      <c r="AI113" s="18"/>
      <c r="AJ113" s="18"/>
      <c r="AK113" s="18"/>
      <c r="AO113" s="17" t="s">
        <v>48</v>
      </c>
      <c r="AP113" s="17"/>
      <c r="AQ113" s="17"/>
      <c r="AS113" s="18" t="s">
        <v>237</v>
      </c>
      <c r="AT113" s="18"/>
      <c r="AU113" s="18"/>
      <c r="AV113" s="18"/>
      <c r="AW113" s="18"/>
      <c r="AZ113" s="17" t="s">
        <v>218</v>
      </c>
      <c r="BA113" s="17"/>
      <c r="BB113" s="17"/>
      <c r="BC113" s="17"/>
      <c r="BD113" s="17"/>
      <c r="BE113" s="17"/>
      <c r="BF113" s="17"/>
      <c r="BG113" s="17"/>
      <c r="BH113" s="19" t="s">
        <v>218</v>
      </c>
      <c r="BI113" s="19"/>
      <c r="BJ113" s="19"/>
      <c r="BK113" s="19"/>
      <c r="BL113" s="19"/>
      <c r="BM113" s="19"/>
      <c r="BN113" s="19"/>
      <c r="BO113" s="19"/>
      <c r="BP113" s="19"/>
      <c r="BS113" s="9">
        <v>65</v>
      </c>
      <c r="BT113" s="9"/>
      <c r="BU113" s="9"/>
      <c r="BV113" s="9"/>
      <c r="BW113" s="9"/>
      <c r="BX113" s="9"/>
      <c r="CB113" s="20" t="s">
        <v>90</v>
      </c>
      <c r="CC113" s="20"/>
      <c r="CE113" s="19" t="s">
        <v>112</v>
      </c>
      <c r="CF113" s="19"/>
      <c r="CG113" s="19"/>
      <c r="CH113" s="19"/>
    </row>
    <row r="114" spans="2:86" x14ac:dyDescent="0.25">
      <c r="X114" s="18"/>
      <c r="Y114" s="18"/>
      <c r="Z114" s="18"/>
      <c r="AC114" s="18"/>
      <c r="AD114" s="18"/>
      <c r="AE114" s="18"/>
      <c r="AF114" s="18"/>
      <c r="AG114" s="18"/>
      <c r="AH114" s="18"/>
      <c r="AI114" s="18"/>
      <c r="AJ114" s="18"/>
      <c r="AK114" s="18"/>
      <c r="AS114" s="18"/>
      <c r="AT114" s="18"/>
      <c r="AU114" s="18"/>
      <c r="AV114" s="18"/>
      <c r="AW114" s="18"/>
    </row>
    <row r="115" spans="2:86" x14ac:dyDescent="0.25">
      <c r="B115" s="16">
        <v>19</v>
      </c>
      <c r="C115" s="16"/>
      <c r="D115" s="17" t="s">
        <v>238</v>
      </c>
      <c r="E115" s="17"/>
      <c r="F115" s="17"/>
      <c r="G115" s="17"/>
      <c r="H115" s="17"/>
      <c r="I115" s="17"/>
      <c r="K115" s="17" t="s">
        <v>239</v>
      </c>
      <c r="L115" s="17"/>
      <c r="M115" s="17"/>
      <c r="N115" s="17"/>
      <c r="Q115" s="17" t="s">
        <v>75</v>
      </c>
      <c r="R115" s="17"/>
      <c r="S115" s="17"/>
      <c r="T115" s="17"/>
      <c r="X115" s="18" t="s">
        <v>240</v>
      </c>
      <c r="Y115" s="18"/>
      <c r="Z115" s="18"/>
      <c r="AC115" s="19" t="s">
        <v>190</v>
      </c>
      <c r="AD115" s="19"/>
      <c r="AE115" s="19"/>
      <c r="AF115" s="19"/>
      <c r="AG115" s="19"/>
      <c r="AH115" s="19"/>
      <c r="AI115" s="19"/>
      <c r="AJ115" s="19"/>
      <c r="AK115" s="19"/>
      <c r="AO115" s="17" t="s">
        <v>48</v>
      </c>
      <c r="AP115" s="17"/>
      <c r="AQ115" s="17"/>
      <c r="AS115" s="18" t="s">
        <v>241</v>
      </c>
      <c r="AT115" s="18"/>
      <c r="AU115" s="18"/>
      <c r="AV115" s="18"/>
      <c r="AW115" s="18"/>
      <c r="AZ115" s="17" t="s">
        <v>242</v>
      </c>
      <c r="BA115" s="17"/>
      <c r="BB115" s="17"/>
      <c r="BC115" s="17"/>
      <c r="BD115" s="17"/>
      <c r="BE115" s="17"/>
      <c r="BF115" s="17"/>
      <c r="BG115" s="17"/>
      <c r="BH115" s="19" t="s">
        <v>242</v>
      </c>
      <c r="BI115" s="19"/>
      <c r="BJ115" s="19"/>
      <c r="BK115" s="19"/>
      <c r="BL115" s="19"/>
      <c r="BM115" s="19"/>
      <c r="BN115" s="19"/>
      <c r="BO115" s="19"/>
      <c r="BP115" s="19"/>
      <c r="BS115" s="9">
        <v>54</v>
      </c>
      <c r="BT115" s="9"/>
      <c r="BU115" s="9"/>
      <c r="BV115" s="9"/>
      <c r="BW115" s="9"/>
      <c r="BX115" s="9"/>
      <c r="CB115" s="20" t="s">
        <v>93</v>
      </c>
      <c r="CC115" s="20"/>
      <c r="CE115" s="19" t="s">
        <v>112</v>
      </c>
      <c r="CF115" s="19"/>
      <c r="CG115" s="19"/>
      <c r="CH115" s="19"/>
    </row>
    <row r="116" spans="2:86" x14ac:dyDescent="0.25">
      <c r="X116" s="18"/>
      <c r="Y116" s="18"/>
      <c r="Z116" s="18"/>
      <c r="AS116" s="18"/>
      <c r="AT116" s="18"/>
      <c r="AU116" s="18"/>
      <c r="AV116" s="18"/>
      <c r="AW116" s="18"/>
    </row>
    <row r="117" spans="2:86" x14ac:dyDescent="0.25">
      <c r="B117" s="16">
        <v>20</v>
      </c>
      <c r="C117" s="16"/>
      <c r="D117" s="17" t="s">
        <v>243</v>
      </c>
      <c r="E117" s="17"/>
      <c r="F117" s="17"/>
      <c r="G117" s="17"/>
      <c r="H117" s="17"/>
      <c r="I117" s="17"/>
      <c r="K117" s="17" t="s">
        <v>244</v>
      </c>
      <c r="L117" s="17"/>
      <c r="M117" s="17"/>
      <c r="N117" s="17"/>
      <c r="Q117" s="17" t="s">
        <v>75</v>
      </c>
      <c r="R117" s="17"/>
      <c r="S117" s="17"/>
      <c r="T117" s="17"/>
      <c r="X117" s="18" t="s">
        <v>245</v>
      </c>
      <c r="Y117" s="18"/>
      <c r="Z117" s="18"/>
      <c r="AC117" s="18" t="s">
        <v>246</v>
      </c>
      <c r="AD117" s="18"/>
      <c r="AE117" s="18"/>
      <c r="AF117" s="18"/>
      <c r="AG117" s="18"/>
      <c r="AH117" s="18"/>
      <c r="AI117" s="18"/>
      <c r="AJ117" s="18"/>
      <c r="AK117" s="18"/>
      <c r="AO117" s="17" t="s">
        <v>48</v>
      </c>
      <c r="AP117" s="17"/>
      <c r="AQ117" s="17"/>
      <c r="AS117" s="18" t="s">
        <v>247</v>
      </c>
      <c r="AT117" s="18"/>
      <c r="AU117" s="18"/>
      <c r="AV117" s="18"/>
      <c r="AW117" s="18"/>
      <c r="AZ117" s="17" t="s">
        <v>242</v>
      </c>
      <c r="BA117" s="17"/>
      <c r="BB117" s="17"/>
      <c r="BC117" s="17"/>
      <c r="BD117" s="17"/>
      <c r="BE117" s="17"/>
      <c r="BF117" s="17"/>
      <c r="BG117" s="17"/>
      <c r="BH117" s="19" t="s">
        <v>242</v>
      </c>
      <c r="BI117" s="19"/>
      <c r="BJ117" s="19"/>
      <c r="BK117" s="19"/>
      <c r="BL117" s="19"/>
      <c r="BM117" s="19"/>
      <c r="BN117" s="19"/>
      <c r="BO117" s="19"/>
      <c r="BP117" s="19"/>
      <c r="BS117" s="9">
        <v>144</v>
      </c>
      <c r="BT117" s="9"/>
      <c r="BU117" s="9"/>
      <c r="BV117" s="9"/>
      <c r="BW117" s="9"/>
      <c r="BX117" s="9"/>
      <c r="CB117" s="20" t="s">
        <v>93</v>
      </c>
      <c r="CC117" s="20"/>
      <c r="CE117" s="19" t="s">
        <v>112</v>
      </c>
      <c r="CF117" s="19"/>
      <c r="CG117" s="19"/>
      <c r="CH117" s="19"/>
    </row>
    <row r="118" spans="2:86" x14ac:dyDescent="0.25">
      <c r="X118" s="18"/>
      <c r="Y118" s="18"/>
      <c r="Z118" s="18"/>
      <c r="AC118" s="18"/>
      <c r="AD118" s="18"/>
      <c r="AE118" s="18"/>
      <c r="AF118" s="18"/>
      <c r="AG118" s="18"/>
      <c r="AH118" s="18"/>
      <c r="AI118" s="18"/>
      <c r="AJ118" s="18"/>
      <c r="AK118" s="18"/>
      <c r="AS118" s="18"/>
      <c r="AT118" s="18"/>
      <c r="AU118" s="18"/>
      <c r="AV118" s="18"/>
      <c r="AW118" s="18"/>
    </row>
    <row r="119" spans="2:86" x14ac:dyDescent="0.25">
      <c r="B119" s="16">
        <v>21</v>
      </c>
      <c r="C119" s="16"/>
      <c r="D119" s="17" t="s">
        <v>248</v>
      </c>
      <c r="E119" s="17"/>
      <c r="F119" s="17"/>
      <c r="G119" s="17"/>
      <c r="H119" s="17"/>
      <c r="I119" s="17"/>
      <c r="K119" s="17" t="s">
        <v>249</v>
      </c>
      <c r="L119" s="17"/>
      <c r="M119" s="17"/>
      <c r="N119" s="17"/>
      <c r="Q119" s="17" t="s">
        <v>75</v>
      </c>
      <c r="R119" s="17"/>
      <c r="S119" s="17"/>
      <c r="T119" s="17"/>
      <c r="X119" s="18" t="s">
        <v>250</v>
      </c>
      <c r="Y119" s="18"/>
      <c r="Z119" s="18"/>
      <c r="AC119" s="18" t="s">
        <v>251</v>
      </c>
      <c r="AD119" s="18"/>
      <c r="AE119" s="18"/>
      <c r="AF119" s="18"/>
      <c r="AG119" s="18"/>
      <c r="AH119" s="18"/>
      <c r="AI119" s="18"/>
      <c r="AJ119" s="18"/>
      <c r="AK119" s="18"/>
      <c r="AO119" s="17" t="s">
        <v>48</v>
      </c>
      <c r="AP119" s="17"/>
      <c r="AQ119" s="17"/>
      <c r="AS119" s="18" t="s">
        <v>252</v>
      </c>
      <c r="AT119" s="18"/>
      <c r="AU119" s="18"/>
      <c r="AV119" s="18"/>
      <c r="AW119" s="18"/>
      <c r="AZ119" s="17" t="s">
        <v>242</v>
      </c>
      <c r="BA119" s="17"/>
      <c r="BB119" s="17"/>
      <c r="BC119" s="17"/>
      <c r="BD119" s="17"/>
      <c r="BE119" s="17"/>
      <c r="BF119" s="17"/>
      <c r="BG119" s="17"/>
      <c r="BH119" s="19" t="s">
        <v>242</v>
      </c>
      <c r="BI119" s="19"/>
      <c r="BJ119" s="19"/>
      <c r="BK119" s="19"/>
      <c r="BL119" s="19"/>
      <c r="BM119" s="19"/>
      <c r="BN119" s="19"/>
      <c r="BO119" s="19"/>
      <c r="BP119" s="19"/>
      <c r="BS119" s="9">
        <v>21</v>
      </c>
      <c r="BT119" s="9"/>
      <c r="BU119" s="9"/>
      <c r="BV119" s="9"/>
      <c r="BW119" s="9"/>
      <c r="BX119" s="9"/>
      <c r="CB119" s="20" t="s">
        <v>93</v>
      </c>
      <c r="CC119" s="20"/>
      <c r="CE119" s="19" t="s">
        <v>112</v>
      </c>
      <c r="CF119" s="19"/>
      <c r="CG119" s="19"/>
      <c r="CH119" s="19"/>
    </row>
    <row r="120" spans="2:86" x14ac:dyDescent="0.25">
      <c r="X120" s="18"/>
      <c r="Y120" s="18"/>
      <c r="Z120" s="18"/>
      <c r="AC120" s="18"/>
      <c r="AD120" s="18"/>
      <c r="AE120" s="18"/>
      <c r="AF120" s="18"/>
      <c r="AG120" s="18"/>
      <c r="AH120" s="18"/>
      <c r="AI120" s="18"/>
      <c r="AJ120" s="18"/>
      <c r="AK120" s="18"/>
      <c r="AS120" s="18"/>
      <c r="AT120" s="18"/>
      <c r="AU120" s="18"/>
      <c r="AV120" s="18"/>
      <c r="AW120" s="18"/>
    </row>
    <row r="121" spans="2:86" x14ac:dyDescent="0.25">
      <c r="B121" s="16">
        <v>22</v>
      </c>
      <c r="C121" s="16"/>
      <c r="D121" s="17" t="s">
        <v>253</v>
      </c>
      <c r="E121" s="17"/>
      <c r="F121" s="17"/>
      <c r="G121" s="17"/>
      <c r="H121" s="17"/>
      <c r="I121" s="17"/>
      <c r="K121" s="17" t="s">
        <v>254</v>
      </c>
      <c r="L121" s="17"/>
      <c r="M121" s="17"/>
      <c r="N121" s="17"/>
      <c r="Q121" s="17" t="s">
        <v>75</v>
      </c>
      <c r="R121" s="17"/>
      <c r="S121" s="17"/>
      <c r="T121" s="17"/>
      <c r="X121" s="18" t="s">
        <v>255</v>
      </c>
      <c r="Y121" s="18"/>
      <c r="Z121" s="18"/>
      <c r="AC121" s="18" t="s">
        <v>256</v>
      </c>
      <c r="AD121" s="18"/>
      <c r="AE121" s="18"/>
      <c r="AF121" s="18"/>
      <c r="AG121" s="18"/>
      <c r="AH121" s="18"/>
      <c r="AI121" s="18"/>
      <c r="AJ121" s="18"/>
      <c r="AK121" s="18"/>
      <c r="AO121" s="17" t="s">
        <v>81</v>
      </c>
      <c r="AP121" s="17"/>
      <c r="AQ121" s="17"/>
      <c r="AS121" s="18" t="s">
        <v>257</v>
      </c>
      <c r="AT121" s="18"/>
      <c r="AU121" s="18"/>
      <c r="AV121" s="18"/>
      <c r="AW121" s="18"/>
      <c r="AZ121" s="17" t="s">
        <v>242</v>
      </c>
      <c r="BA121" s="17"/>
      <c r="BB121" s="17"/>
      <c r="BC121" s="17"/>
      <c r="BD121" s="17"/>
      <c r="BE121" s="17"/>
      <c r="BF121" s="17"/>
      <c r="BG121" s="17"/>
      <c r="BH121" s="19" t="s">
        <v>242</v>
      </c>
      <c r="BI121" s="19"/>
      <c r="BJ121" s="19"/>
      <c r="BK121" s="19"/>
      <c r="BL121" s="19"/>
      <c r="BM121" s="19"/>
      <c r="BN121" s="19"/>
      <c r="BO121" s="19"/>
      <c r="BP121" s="19"/>
      <c r="BS121" s="9">
        <v>224</v>
      </c>
      <c r="BT121" s="9"/>
      <c r="BU121" s="9"/>
      <c r="BV121" s="9"/>
      <c r="BW121" s="9"/>
      <c r="BX121" s="9"/>
      <c r="CB121" s="20" t="s">
        <v>93</v>
      </c>
      <c r="CC121" s="20"/>
      <c r="CE121" s="19" t="s">
        <v>112</v>
      </c>
      <c r="CF121" s="19"/>
      <c r="CG121" s="19"/>
      <c r="CH121" s="19"/>
    </row>
    <row r="122" spans="2:86" x14ac:dyDescent="0.25">
      <c r="X122" s="18"/>
      <c r="Y122" s="18"/>
      <c r="Z122" s="18"/>
      <c r="AC122" s="18"/>
      <c r="AD122" s="18"/>
      <c r="AE122" s="18"/>
      <c r="AF122" s="18"/>
      <c r="AG122" s="18"/>
      <c r="AH122" s="18"/>
      <c r="AI122" s="18"/>
      <c r="AJ122" s="18"/>
      <c r="AK122" s="18"/>
      <c r="AS122" s="18"/>
      <c r="AT122" s="18"/>
      <c r="AU122" s="18"/>
      <c r="AV122" s="18"/>
      <c r="AW122" s="18"/>
    </row>
    <row r="123" spans="2:86" x14ac:dyDescent="0.25">
      <c r="B123" s="16">
        <v>23</v>
      </c>
      <c r="C123" s="16"/>
      <c r="D123" s="17" t="s">
        <v>258</v>
      </c>
      <c r="E123" s="17"/>
      <c r="F123" s="17"/>
      <c r="G123" s="17"/>
      <c r="H123" s="17"/>
      <c r="I123" s="17"/>
      <c r="K123" s="17" t="s">
        <v>259</v>
      </c>
      <c r="L123" s="17"/>
      <c r="M123" s="17"/>
      <c r="N123" s="17"/>
      <c r="Q123" s="17" t="s">
        <v>75</v>
      </c>
      <c r="R123" s="17"/>
      <c r="S123" s="17"/>
      <c r="T123" s="17"/>
      <c r="X123" s="18" t="s">
        <v>260</v>
      </c>
      <c r="Y123" s="18"/>
      <c r="Z123" s="18"/>
      <c r="AC123" s="18" t="s">
        <v>261</v>
      </c>
      <c r="AD123" s="18"/>
      <c r="AE123" s="18"/>
      <c r="AF123" s="18"/>
      <c r="AG123" s="18"/>
      <c r="AH123" s="18"/>
      <c r="AI123" s="18"/>
      <c r="AJ123" s="18"/>
      <c r="AK123" s="18"/>
      <c r="AO123" s="17" t="s">
        <v>48</v>
      </c>
      <c r="AP123" s="17"/>
      <c r="AQ123" s="17"/>
      <c r="AS123" s="18" t="s">
        <v>262</v>
      </c>
      <c r="AT123" s="18"/>
      <c r="AU123" s="18"/>
      <c r="AV123" s="18"/>
      <c r="AW123" s="18"/>
      <c r="AZ123" s="17" t="s">
        <v>242</v>
      </c>
      <c r="BA123" s="17"/>
      <c r="BB123" s="17"/>
      <c r="BC123" s="17"/>
      <c r="BD123" s="17"/>
      <c r="BE123" s="17"/>
      <c r="BF123" s="17"/>
      <c r="BG123" s="17"/>
      <c r="BH123" s="19" t="s">
        <v>242</v>
      </c>
      <c r="BI123" s="19"/>
      <c r="BJ123" s="19"/>
      <c r="BK123" s="19"/>
      <c r="BL123" s="19"/>
      <c r="BM123" s="19"/>
      <c r="BN123" s="19"/>
      <c r="BO123" s="19"/>
      <c r="BP123" s="19"/>
      <c r="BS123" s="9">
        <v>377</v>
      </c>
      <c r="BT123" s="9"/>
      <c r="BU123" s="9"/>
      <c r="BV123" s="9"/>
      <c r="BW123" s="9"/>
      <c r="BX123" s="9"/>
      <c r="CB123" s="20" t="s">
        <v>93</v>
      </c>
      <c r="CC123" s="20"/>
      <c r="CE123" s="19" t="s">
        <v>112</v>
      </c>
      <c r="CF123" s="19"/>
      <c r="CG123" s="19"/>
      <c r="CH123" s="19"/>
    </row>
    <row r="124" spans="2:86" x14ac:dyDescent="0.25">
      <c r="X124" s="18"/>
      <c r="Y124" s="18"/>
      <c r="Z124" s="18"/>
      <c r="AC124" s="18"/>
      <c r="AD124" s="18"/>
      <c r="AE124" s="18"/>
      <c r="AF124" s="18"/>
      <c r="AG124" s="18"/>
      <c r="AH124" s="18"/>
      <c r="AI124" s="18"/>
      <c r="AJ124" s="18"/>
      <c r="AK124" s="18"/>
      <c r="AS124" s="18"/>
      <c r="AT124" s="18"/>
      <c r="AU124" s="18"/>
      <c r="AV124" s="18"/>
      <c r="AW124" s="18"/>
    </row>
    <row r="125" spans="2:86" x14ac:dyDescent="0.25">
      <c r="B125" s="16">
        <v>24</v>
      </c>
      <c r="C125" s="16"/>
      <c r="D125" s="17" t="s">
        <v>263</v>
      </c>
      <c r="E125" s="17"/>
      <c r="F125" s="17"/>
      <c r="G125" s="17"/>
      <c r="H125" s="17"/>
      <c r="I125" s="17"/>
      <c r="K125" s="17" t="s">
        <v>264</v>
      </c>
      <c r="L125" s="17"/>
      <c r="M125" s="17"/>
      <c r="N125" s="17"/>
      <c r="Q125" s="17" t="s">
        <v>64</v>
      </c>
      <c r="R125" s="17"/>
      <c r="S125" s="17"/>
      <c r="T125" s="17"/>
      <c r="X125" s="18" t="s">
        <v>265</v>
      </c>
      <c r="Y125" s="18"/>
      <c r="Z125" s="18"/>
      <c r="AC125" s="18" t="s">
        <v>206</v>
      </c>
      <c r="AD125" s="18"/>
      <c r="AE125" s="18"/>
      <c r="AF125" s="18"/>
      <c r="AG125" s="18"/>
      <c r="AH125" s="18"/>
      <c r="AI125" s="18"/>
      <c r="AJ125" s="18"/>
      <c r="AK125" s="18"/>
      <c r="AO125" s="17" t="s">
        <v>48</v>
      </c>
      <c r="AP125" s="17"/>
      <c r="AQ125" s="17"/>
      <c r="AS125" s="18" t="s">
        <v>266</v>
      </c>
      <c r="AT125" s="18"/>
      <c r="AU125" s="18"/>
      <c r="AV125" s="18"/>
      <c r="AW125" s="18"/>
      <c r="AZ125" s="17" t="s">
        <v>242</v>
      </c>
      <c r="BA125" s="17"/>
      <c r="BB125" s="17"/>
      <c r="BC125" s="17"/>
      <c r="BD125" s="17"/>
      <c r="BE125" s="17"/>
      <c r="BF125" s="17"/>
      <c r="BG125" s="17"/>
      <c r="BH125" s="19" t="s">
        <v>242</v>
      </c>
      <c r="BI125" s="19"/>
      <c r="BJ125" s="19"/>
      <c r="BK125" s="19"/>
      <c r="BL125" s="19"/>
      <c r="BM125" s="19"/>
      <c r="BN125" s="19"/>
      <c r="BO125" s="19"/>
      <c r="BP125" s="19"/>
      <c r="BS125" s="9">
        <v>76</v>
      </c>
      <c r="BT125" s="9"/>
      <c r="BU125" s="9"/>
      <c r="BV125" s="9"/>
      <c r="BW125" s="9"/>
      <c r="BX125" s="9"/>
      <c r="CB125" s="20" t="s">
        <v>93</v>
      </c>
      <c r="CC125" s="20"/>
      <c r="CE125" s="19" t="s">
        <v>112</v>
      </c>
      <c r="CF125" s="19"/>
      <c r="CG125" s="19"/>
      <c r="CH125" s="19"/>
    </row>
    <row r="126" spans="2:86" x14ac:dyDescent="0.25">
      <c r="X126" s="18"/>
      <c r="Y126" s="18"/>
      <c r="Z126" s="18"/>
      <c r="AC126" s="18"/>
      <c r="AD126" s="18"/>
      <c r="AE126" s="18"/>
      <c r="AF126" s="18"/>
      <c r="AG126" s="18"/>
      <c r="AH126" s="18"/>
      <c r="AI126" s="18"/>
      <c r="AJ126" s="18"/>
      <c r="AK126" s="18"/>
      <c r="AS126" s="18"/>
      <c r="AT126" s="18"/>
      <c r="AU126" s="18"/>
      <c r="AV126" s="18"/>
      <c r="AW126" s="18"/>
    </row>
    <row r="127" spans="2:86" x14ac:dyDescent="0.25">
      <c r="B127" s="16">
        <v>25</v>
      </c>
      <c r="C127" s="16"/>
      <c r="D127" s="17" t="s">
        <v>267</v>
      </c>
      <c r="E127" s="17"/>
      <c r="F127" s="17"/>
      <c r="G127" s="17"/>
      <c r="H127" s="17"/>
      <c r="I127" s="17"/>
      <c r="K127" s="17" t="s">
        <v>268</v>
      </c>
      <c r="L127" s="17"/>
      <c r="M127" s="17"/>
      <c r="N127" s="17"/>
      <c r="Q127" s="17" t="s">
        <v>46</v>
      </c>
      <c r="R127" s="17"/>
      <c r="S127" s="17"/>
      <c r="T127" s="17"/>
      <c r="X127" s="18" t="s">
        <v>269</v>
      </c>
      <c r="Y127" s="18"/>
      <c r="Z127" s="18"/>
      <c r="AC127" s="18" t="s">
        <v>270</v>
      </c>
      <c r="AD127" s="18"/>
      <c r="AE127" s="18"/>
      <c r="AF127" s="18"/>
      <c r="AG127" s="18"/>
      <c r="AH127" s="18"/>
      <c r="AI127" s="18"/>
      <c r="AJ127" s="18"/>
      <c r="AK127" s="18"/>
      <c r="AO127" s="17" t="s">
        <v>48</v>
      </c>
      <c r="AP127" s="17"/>
      <c r="AQ127" s="17"/>
      <c r="AS127" s="18" t="s">
        <v>271</v>
      </c>
      <c r="AT127" s="18"/>
      <c r="AU127" s="18"/>
      <c r="AV127" s="18"/>
      <c r="AW127" s="18"/>
      <c r="AZ127" s="17" t="s">
        <v>166</v>
      </c>
      <c r="BA127" s="17"/>
      <c r="BB127" s="17"/>
      <c r="BC127" s="17"/>
      <c r="BD127" s="17"/>
      <c r="BE127" s="17"/>
      <c r="BF127" s="17"/>
      <c r="BG127" s="17"/>
      <c r="BH127" s="19" t="s">
        <v>166</v>
      </c>
      <c r="BI127" s="19"/>
      <c r="BJ127" s="19"/>
      <c r="BK127" s="19"/>
      <c r="BL127" s="19"/>
      <c r="BM127" s="19"/>
      <c r="BN127" s="19"/>
      <c r="BO127" s="19"/>
      <c r="BP127" s="19"/>
      <c r="BS127" s="9">
        <v>121</v>
      </c>
      <c r="BT127" s="9"/>
      <c r="BU127" s="9"/>
      <c r="BV127" s="9"/>
      <c r="BW127" s="9"/>
      <c r="BX127" s="9"/>
      <c r="CB127" s="20" t="s">
        <v>93</v>
      </c>
      <c r="CC127" s="20"/>
      <c r="CE127" s="19" t="s">
        <v>112</v>
      </c>
      <c r="CF127" s="19"/>
      <c r="CG127" s="19"/>
      <c r="CH127" s="19"/>
    </row>
    <row r="128" spans="2:86" x14ac:dyDescent="0.25">
      <c r="X128" s="18"/>
      <c r="Y128" s="18"/>
      <c r="Z128" s="18"/>
      <c r="AC128" s="18"/>
      <c r="AD128" s="18"/>
      <c r="AE128" s="18"/>
      <c r="AF128" s="18"/>
      <c r="AG128" s="18"/>
      <c r="AH128" s="18"/>
      <c r="AI128" s="18"/>
      <c r="AJ128" s="18"/>
      <c r="AK128" s="18"/>
      <c r="AS128" s="18"/>
      <c r="AT128" s="18"/>
      <c r="AU128" s="18"/>
      <c r="AV128" s="18"/>
      <c r="AW128" s="18"/>
    </row>
    <row r="129" spans="2:86" x14ac:dyDescent="0.25">
      <c r="B129" s="16">
        <v>26</v>
      </c>
      <c r="C129" s="16"/>
      <c r="D129" s="17" t="s">
        <v>272</v>
      </c>
      <c r="E129" s="17"/>
      <c r="F129" s="17"/>
      <c r="G129" s="17"/>
      <c r="H129" s="17"/>
      <c r="I129" s="17"/>
      <c r="K129" s="17" t="s">
        <v>273</v>
      </c>
      <c r="L129" s="17"/>
      <c r="M129" s="17"/>
      <c r="N129" s="17"/>
      <c r="Q129" s="17" t="s">
        <v>75</v>
      </c>
      <c r="R129" s="17"/>
      <c r="S129" s="17"/>
      <c r="T129" s="17"/>
      <c r="X129" s="18" t="s">
        <v>274</v>
      </c>
      <c r="Y129" s="18"/>
      <c r="Z129" s="18"/>
      <c r="AC129" s="18" t="s">
        <v>275</v>
      </c>
      <c r="AD129" s="18"/>
      <c r="AE129" s="18"/>
      <c r="AF129" s="18"/>
      <c r="AG129" s="18"/>
      <c r="AH129" s="18"/>
      <c r="AI129" s="18"/>
      <c r="AJ129" s="18"/>
      <c r="AK129" s="18"/>
      <c r="AO129" s="17" t="s">
        <v>48</v>
      </c>
      <c r="AP129" s="17"/>
      <c r="AQ129" s="17"/>
      <c r="AS129" s="18" t="s">
        <v>276</v>
      </c>
      <c r="AT129" s="18"/>
      <c r="AU129" s="18"/>
      <c r="AV129" s="18"/>
      <c r="AW129" s="18"/>
      <c r="AZ129" s="17" t="s">
        <v>166</v>
      </c>
      <c r="BA129" s="17"/>
      <c r="BB129" s="17"/>
      <c r="BC129" s="17"/>
      <c r="BD129" s="17"/>
      <c r="BE129" s="17"/>
      <c r="BF129" s="17"/>
      <c r="BG129" s="17"/>
      <c r="BH129" s="19" t="s">
        <v>166</v>
      </c>
      <c r="BI129" s="19"/>
      <c r="BJ129" s="19"/>
      <c r="BK129" s="19"/>
      <c r="BL129" s="19"/>
      <c r="BM129" s="19"/>
      <c r="BN129" s="19"/>
      <c r="BO129" s="19"/>
      <c r="BP129" s="19"/>
      <c r="BS129" s="9">
        <v>104</v>
      </c>
      <c r="BT129" s="9"/>
      <c r="BU129" s="9"/>
      <c r="BV129" s="9"/>
      <c r="BW129" s="9"/>
      <c r="BX129" s="9"/>
      <c r="CB129" s="20" t="s">
        <v>94</v>
      </c>
      <c r="CC129" s="20"/>
      <c r="CE129" s="19" t="s">
        <v>112</v>
      </c>
      <c r="CF129" s="19"/>
      <c r="CG129" s="19"/>
      <c r="CH129" s="19"/>
    </row>
    <row r="130" spans="2:86" x14ac:dyDescent="0.25">
      <c r="X130" s="18"/>
      <c r="Y130" s="18"/>
      <c r="Z130" s="18"/>
      <c r="AC130" s="18"/>
      <c r="AD130" s="18"/>
      <c r="AE130" s="18"/>
      <c r="AF130" s="18"/>
      <c r="AG130" s="18"/>
      <c r="AH130" s="18"/>
      <c r="AI130" s="18"/>
      <c r="AJ130" s="18"/>
      <c r="AK130" s="18"/>
      <c r="AS130" s="18"/>
      <c r="AT130" s="18"/>
      <c r="AU130" s="18"/>
      <c r="AV130" s="18"/>
      <c r="AW130" s="18"/>
    </row>
    <row r="131" spans="2:86" x14ac:dyDescent="0.25">
      <c r="B131" s="16">
        <v>27</v>
      </c>
      <c r="C131" s="16"/>
      <c r="D131" s="17" t="s">
        <v>277</v>
      </c>
      <c r="E131" s="17"/>
      <c r="F131" s="17"/>
      <c r="G131" s="17"/>
      <c r="H131" s="17"/>
      <c r="I131" s="17"/>
      <c r="K131" s="17" t="s">
        <v>278</v>
      </c>
      <c r="L131" s="17"/>
      <c r="M131" s="17"/>
      <c r="N131" s="17"/>
      <c r="Q131" s="17" t="s">
        <v>64</v>
      </c>
      <c r="R131" s="17"/>
      <c r="S131" s="17"/>
      <c r="T131" s="17"/>
      <c r="X131" s="18" t="s">
        <v>279</v>
      </c>
      <c r="Y131" s="18"/>
      <c r="Z131" s="18"/>
      <c r="AC131" s="18" t="s">
        <v>280</v>
      </c>
      <c r="AD131" s="18"/>
      <c r="AE131" s="18"/>
      <c r="AF131" s="18"/>
      <c r="AG131" s="18"/>
      <c r="AH131" s="18"/>
      <c r="AI131" s="18"/>
      <c r="AJ131" s="18"/>
      <c r="AK131" s="18"/>
      <c r="AO131" s="17" t="s">
        <v>48</v>
      </c>
      <c r="AP131" s="17"/>
      <c r="AQ131" s="17"/>
      <c r="AS131" s="18" t="s">
        <v>281</v>
      </c>
      <c r="AT131" s="18"/>
      <c r="AU131" s="18"/>
      <c r="AV131" s="18"/>
      <c r="AW131" s="18"/>
      <c r="AZ131" s="17" t="s">
        <v>166</v>
      </c>
      <c r="BA131" s="17"/>
      <c r="BB131" s="17"/>
      <c r="BC131" s="17"/>
      <c r="BD131" s="17"/>
      <c r="BE131" s="17"/>
      <c r="BF131" s="17"/>
      <c r="BG131" s="17"/>
      <c r="BH131" s="19" t="s">
        <v>166</v>
      </c>
      <c r="BI131" s="19"/>
      <c r="BJ131" s="19"/>
      <c r="BK131" s="19"/>
      <c r="BL131" s="19"/>
      <c r="BM131" s="19"/>
      <c r="BN131" s="19"/>
      <c r="BO131" s="19"/>
      <c r="BP131" s="19"/>
      <c r="BS131" s="9">
        <v>12</v>
      </c>
      <c r="BT131" s="9"/>
      <c r="BU131" s="9"/>
      <c r="BV131" s="9"/>
      <c r="BW131" s="9"/>
      <c r="BX131" s="9"/>
      <c r="CB131" s="20" t="s">
        <v>93</v>
      </c>
      <c r="CC131" s="20"/>
      <c r="CE131" s="19" t="s">
        <v>112</v>
      </c>
      <c r="CF131" s="19"/>
      <c r="CG131" s="19"/>
      <c r="CH131" s="19"/>
    </row>
    <row r="132" spans="2:86" x14ac:dyDescent="0.25">
      <c r="X132" s="18"/>
      <c r="Y132" s="18"/>
      <c r="Z132" s="18"/>
      <c r="AC132" s="18"/>
      <c r="AD132" s="18"/>
      <c r="AE132" s="18"/>
      <c r="AF132" s="18"/>
      <c r="AG132" s="18"/>
      <c r="AH132" s="18"/>
      <c r="AI132" s="18"/>
      <c r="AJ132" s="18"/>
      <c r="AK132" s="18"/>
      <c r="AS132" s="18"/>
      <c r="AT132" s="18"/>
      <c r="AU132" s="18"/>
      <c r="AV132" s="18"/>
      <c r="AW132" s="18"/>
    </row>
    <row r="133" spans="2:86" x14ac:dyDescent="0.25">
      <c r="B133" s="16">
        <v>28</v>
      </c>
      <c r="C133" s="16"/>
      <c r="D133" s="17" t="s">
        <v>282</v>
      </c>
      <c r="E133" s="17"/>
      <c r="F133" s="17"/>
      <c r="G133" s="17"/>
      <c r="H133" s="17"/>
      <c r="I133" s="17"/>
      <c r="K133" s="17" t="s">
        <v>283</v>
      </c>
      <c r="L133" s="17"/>
      <c r="M133" s="17"/>
      <c r="N133" s="17"/>
      <c r="Q133" s="17" t="s">
        <v>62</v>
      </c>
      <c r="R133" s="17"/>
      <c r="S133" s="17"/>
      <c r="T133" s="17"/>
      <c r="X133" s="18" t="s">
        <v>284</v>
      </c>
      <c r="Y133" s="18"/>
      <c r="Z133" s="18"/>
      <c r="AC133" s="18" t="s">
        <v>261</v>
      </c>
      <c r="AD133" s="18"/>
      <c r="AE133" s="18"/>
      <c r="AF133" s="18"/>
      <c r="AG133" s="18"/>
      <c r="AH133" s="18"/>
      <c r="AI133" s="18"/>
      <c r="AJ133" s="18"/>
      <c r="AK133" s="18"/>
      <c r="AO133" s="17" t="s">
        <v>48</v>
      </c>
      <c r="AP133" s="17"/>
      <c r="AQ133" s="17"/>
      <c r="AS133" s="18" t="s">
        <v>285</v>
      </c>
      <c r="AT133" s="18"/>
      <c r="AU133" s="18"/>
      <c r="AV133" s="18"/>
      <c r="AW133" s="18"/>
      <c r="AZ133" s="17" t="s">
        <v>166</v>
      </c>
      <c r="BA133" s="17"/>
      <c r="BB133" s="17"/>
      <c r="BC133" s="17"/>
      <c r="BD133" s="17"/>
      <c r="BE133" s="17"/>
      <c r="BF133" s="17"/>
      <c r="BG133" s="17"/>
      <c r="BH133" s="19" t="s">
        <v>166</v>
      </c>
      <c r="BI133" s="19"/>
      <c r="BJ133" s="19"/>
      <c r="BK133" s="19"/>
      <c r="BL133" s="19"/>
      <c r="BM133" s="19"/>
      <c r="BN133" s="19"/>
      <c r="BO133" s="19"/>
      <c r="BP133" s="19"/>
      <c r="BS133" s="9">
        <v>234</v>
      </c>
      <c r="BT133" s="9"/>
      <c r="BU133" s="9"/>
      <c r="BV133" s="9"/>
      <c r="BW133" s="9"/>
      <c r="BX133" s="9"/>
      <c r="CB133" s="20" t="s">
        <v>93</v>
      </c>
      <c r="CC133" s="20"/>
      <c r="CE133" s="19" t="s">
        <v>112</v>
      </c>
      <c r="CF133" s="19"/>
      <c r="CG133" s="19"/>
      <c r="CH133" s="19"/>
    </row>
    <row r="134" spans="2:86" x14ac:dyDescent="0.25">
      <c r="X134" s="18"/>
      <c r="Y134" s="18"/>
      <c r="Z134" s="18"/>
      <c r="AC134" s="18"/>
      <c r="AD134" s="18"/>
      <c r="AE134" s="18"/>
      <c r="AF134" s="18"/>
      <c r="AG134" s="18"/>
      <c r="AH134" s="18"/>
      <c r="AI134" s="18"/>
      <c r="AJ134" s="18"/>
      <c r="AK134" s="18"/>
      <c r="AS134" s="18"/>
      <c r="AT134" s="18"/>
      <c r="AU134" s="18"/>
      <c r="AV134" s="18"/>
      <c r="AW134" s="18"/>
    </row>
    <row r="135" spans="2:86" x14ac:dyDescent="0.25">
      <c r="B135" s="16">
        <v>29</v>
      </c>
      <c r="C135" s="16"/>
      <c r="D135" s="17" t="s">
        <v>286</v>
      </c>
      <c r="E135" s="17"/>
      <c r="F135" s="17"/>
      <c r="G135" s="17"/>
      <c r="H135" s="17"/>
      <c r="I135" s="17"/>
      <c r="K135" s="17" t="s">
        <v>287</v>
      </c>
      <c r="L135" s="17"/>
      <c r="M135" s="17"/>
      <c r="N135" s="17"/>
      <c r="Q135" s="17" t="s">
        <v>75</v>
      </c>
      <c r="R135" s="17"/>
      <c r="S135" s="17"/>
      <c r="T135" s="17"/>
      <c r="X135" s="18" t="s">
        <v>288</v>
      </c>
      <c r="Y135" s="18"/>
      <c r="Z135" s="18"/>
      <c r="AC135" s="18" t="s">
        <v>144</v>
      </c>
      <c r="AD135" s="18"/>
      <c r="AE135" s="18"/>
      <c r="AF135" s="18"/>
      <c r="AG135" s="18"/>
      <c r="AH135" s="18"/>
      <c r="AI135" s="18"/>
      <c r="AJ135" s="18"/>
      <c r="AK135" s="18"/>
      <c r="AO135" s="17" t="s">
        <v>81</v>
      </c>
      <c r="AP135" s="17"/>
      <c r="AQ135" s="17"/>
      <c r="AS135" s="18" t="s">
        <v>289</v>
      </c>
      <c r="AT135" s="18"/>
      <c r="AU135" s="18"/>
      <c r="AV135" s="18"/>
      <c r="AW135" s="18"/>
      <c r="AZ135" s="17" t="s">
        <v>166</v>
      </c>
      <c r="BA135" s="17"/>
      <c r="BB135" s="17"/>
      <c r="BC135" s="17"/>
      <c r="BD135" s="17"/>
      <c r="BE135" s="17"/>
      <c r="BF135" s="17"/>
      <c r="BG135" s="17"/>
      <c r="BH135" s="19" t="s">
        <v>166</v>
      </c>
      <c r="BI135" s="19"/>
      <c r="BJ135" s="19"/>
      <c r="BK135" s="19"/>
      <c r="BL135" s="19"/>
      <c r="BM135" s="19"/>
      <c r="BN135" s="19"/>
      <c r="BO135" s="19"/>
      <c r="BP135" s="19"/>
      <c r="BS135" s="9">
        <v>413</v>
      </c>
      <c r="BT135" s="9"/>
      <c r="BU135" s="9"/>
      <c r="BV135" s="9"/>
      <c r="BW135" s="9"/>
      <c r="BX135" s="9"/>
      <c r="CB135" s="20" t="s">
        <v>93</v>
      </c>
      <c r="CC135" s="20"/>
      <c r="CE135" s="19" t="s">
        <v>112</v>
      </c>
      <c r="CF135" s="19"/>
      <c r="CG135" s="19"/>
      <c r="CH135" s="19"/>
    </row>
    <row r="136" spans="2:86" x14ac:dyDescent="0.25">
      <c r="X136" s="18"/>
      <c r="Y136" s="18"/>
      <c r="Z136" s="18"/>
      <c r="AC136" s="18"/>
      <c r="AD136" s="18"/>
      <c r="AE136" s="18"/>
      <c r="AF136" s="18"/>
      <c r="AG136" s="18"/>
      <c r="AH136" s="18"/>
      <c r="AI136" s="18"/>
      <c r="AJ136" s="18"/>
      <c r="AK136" s="18"/>
      <c r="AS136" s="18"/>
      <c r="AT136" s="18"/>
      <c r="AU136" s="18"/>
      <c r="AV136" s="18"/>
      <c r="AW136" s="18"/>
    </row>
    <row r="137" spans="2:86" x14ac:dyDescent="0.25">
      <c r="B137" s="16">
        <v>30</v>
      </c>
      <c r="C137" s="16"/>
      <c r="D137" s="17" t="s">
        <v>290</v>
      </c>
      <c r="E137" s="17"/>
      <c r="F137" s="17"/>
      <c r="G137" s="17"/>
      <c r="H137" s="17"/>
      <c r="I137" s="17"/>
      <c r="K137" s="17" t="s">
        <v>291</v>
      </c>
      <c r="L137" s="17"/>
      <c r="M137" s="17"/>
      <c r="N137" s="17"/>
      <c r="Q137" s="17" t="s">
        <v>75</v>
      </c>
      <c r="R137" s="17"/>
      <c r="S137" s="17"/>
      <c r="T137" s="17"/>
      <c r="X137" s="18" t="s">
        <v>292</v>
      </c>
      <c r="Y137" s="18"/>
      <c r="Z137" s="18"/>
      <c r="AC137" s="18" t="s">
        <v>293</v>
      </c>
      <c r="AD137" s="18"/>
      <c r="AE137" s="18"/>
      <c r="AF137" s="18"/>
      <c r="AG137" s="18"/>
      <c r="AH137" s="18"/>
      <c r="AI137" s="18"/>
      <c r="AJ137" s="18"/>
      <c r="AK137" s="18"/>
      <c r="AO137" s="17" t="s">
        <v>48</v>
      </c>
      <c r="AP137" s="17"/>
      <c r="AQ137" s="17"/>
      <c r="AS137" s="18" t="s">
        <v>294</v>
      </c>
      <c r="AT137" s="18"/>
      <c r="AU137" s="18"/>
      <c r="AV137" s="18"/>
      <c r="AW137" s="18"/>
      <c r="AZ137" s="17" t="s">
        <v>166</v>
      </c>
      <c r="BA137" s="17"/>
      <c r="BB137" s="17"/>
      <c r="BC137" s="17"/>
      <c r="BD137" s="17"/>
      <c r="BE137" s="17"/>
      <c r="BF137" s="17"/>
      <c r="BG137" s="17"/>
      <c r="BH137" s="19" t="s">
        <v>166</v>
      </c>
      <c r="BI137" s="19"/>
      <c r="BJ137" s="19"/>
      <c r="BK137" s="19"/>
      <c r="BL137" s="19"/>
      <c r="BM137" s="19"/>
      <c r="BN137" s="19"/>
      <c r="BO137" s="19"/>
      <c r="BP137" s="19"/>
      <c r="BS137" s="9">
        <v>146</v>
      </c>
      <c r="BT137" s="9"/>
      <c r="BU137" s="9"/>
      <c r="BV137" s="9"/>
      <c r="BW137" s="9"/>
      <c r="BX137" s="9"/>
      <c r="CB137" s="20" t="s">
        <v>93</v>
      </c>
      <c r="CC137" s="20"/>
      <c r="CE137" s="19" t="s">
        <v>112</v>
      </c>
      <c r="CF137" s="19"/>
      <c r="CG137" s="19"/>
      <c r="CH137" s="19"/>
    </row>
    <row r="138" spans="2:86" x14ac:dyDescent="0.25">
      <c r="X138" s="18"/>
      <c r="Y138" s="18"/>
      <c r="Z138" s="18"/>
      <c r="AC138" s="18"/>
      <c r="AD138" s="18"/>
      <c r="AE138" s="18"/>
      <c r="AF138" s="18"/>
      <c r="AG138" s="18"/>
      <c r="AH138" s="18"/>
      <c r="AI138" s="18"/>
      <c r="AJ138" s="18"/>
      <c r="AK138" s="18"/>
      <c r="AS138" s="18"/>
      <c r="AT138" s="18"/>
      <c r="AU138" s="18"/>
      <c r="AV138" s="18"/>
      <c r="AW138" s="18"/>
    </row>
    <row r="139" spans="2:86" x14ac:dyDescent="0.25">
      <c r="B139" s="16">
        <v>31</v>
      </c>
      <c r="C139" s="16"/>
      <c r="D139" s="17" t="s">
        <v>295</v>
      </c>
      <c r="E139" s="17"/>
      <c r="F139" s="17"/>
      <c r="G139" s="17"/>
      <c r="H139" s="17"/>
      <c r="I139" s="17"/>
      <c r="K139" s="17" t="s">
        <v>296</v>
      </c>
      <c r="L139" s="17"/>
      <c r="M139" s="17"/>
      <c r="N139" s="17"/>
      <c r="Q139" s="17" t="s">
        <v>75</v>
      </c>
      <c r="R139" s="17"/>
      <c r="S139" s="17"/>
      <c r="T139" s="17"/>
      <c r="X139" s="18" t="s">
        <v>297</v>
      </c>
      <c r="Y139" s="18"/>
      <c r="Z139" s="18"/>
      <c r="AC139" s="18" t="s">
        <v>298</v>
      </c>
      <c r="AD139" s="18"/>
      <c r="AE139" s="18"/>
      <c r="AF139" s="18"/>
      <c r="AG139" s="18"/>
      <c r="AH139" s="18"/>
      <c r="AI139" s="18"/>
      <c r="AJ139" s="18"/>
      <c r="AK139" s="18"/>
      <c r="AO139" s="17" t="s">
        <v>48</v>
      </c>
      <c r="AP139" s="17"/>
      <c r="AQ139" s="17"/>
      <c r="AS139" s="18" t="s">
        <v>299</v>
      </c>
      <c r="AT139" s="18"/>
      <c r="AU139" s="18"/>
      <c r="AV139" s="18"/>
      <c r="AW139" s="18"/>
      <c r="AZ139" s="17" t="s">
        <v>166</v>
      </c>
      <c r="BA139" s="17"/>
      <c r="BB139" s="17"/>
      <c r="BC139" s="17"/>
      <c r="BD139" s="17"/>
      <c r="BE139" s="17"/>
      <c r="BF139" s="17"/>
      <c r="BG139" s="17"/>
      <c r="BH139" s="19" t="s">
        <v>166</v>
      </c>
      <c r="BI139" s="19"/>
      <c r="BJ139" s="19"/>
      <c r="BK139" s="19"/>
      <c r="BL139" s="19"/>
      <c r="BM139" s="19"/>
      <c r="BN139" s="19"/>
      <c r="BO139" s="19"/>
      <c r="BP139" s="19"/>
      <c r="BS139" s="9">
        <v>217</v>
      </c>
      <c r="BT139" s="9"/>
      <c r="BU139" s="9"/>
      <c r="BV139" s="9"/>
      <c r="BW139" s="9"/>
      <c r="BX139" s="9"/>
      <c r="CB139" s="20" t="s">
        <v>93</v>
      </c>
      <c r="CC139" s="20"/>
      <c r="CE139" s="19" t="s">
        <v>112</v>
      </c>
      <c r="CF139" s="19"/>
      <c r="CG139" s="19"/>
      <c r="CH139" s="19"/>
    </row>
    <row r="140" spans="2:86" x14ac:dyDescent="0.25">
      <c r="X140" s="18"/>
      <c r="Y140" s="18"/>
      <c r="Z140" s="18"/>
      <c r="AC140" s="18"/>
      <c r="AD140" s="18"/>
      <c r="AE140" s="18"/>
      <c r="AF140" s="18"/>
      <c r="AG140" s="18"/>
      <c r="AH140" s="18"/>
      <c r="AI140" s="18"/>
      <c r="AJ140" s="18"/>
      <c r="AK140" s="18"/>
      <c r="AS140" s="18"/>
      <c r="AT140" s="18"/>
      <c r="AU140" s="18"/>
      <c r="AV140" s="18"/>
      <c r="AW140" s="18"/>
    </row>
    <row r="141" spans="2:86" x14ac:dyDescent="0.25">
      <c r="B141" s="16">
        <v>32</v>
      </c>
      <c r="C141" s="16"/>
      <c r="D141" s="17" t="s">
        <v>300</v>
      </c>
      <c r="E141" s="17"/>
      <c r="F141" s="17"/>
      <c r="G141" s="17"/>
      <c r="H141" s="17"/>
      <c r="I141" s="17"/>
      <c r="K141" s="17" t="s">
        <v>301</v>
      </c>
      <c r="L141" s="17"/>
      <c r="M141" s="17"/>
      <c r="N141" s="17"/>
      <c r="Q141" s="17" t="s">
        <v>75</v>
      </c>
      <c r="R141" s="17"/>
      <c r="S141" s="17"/>
      <c r="T141" s="17"/>
      <c r="X141" s="18" t="s">
        <v>302</v>
      </c>
      <c r="Y141" s="18"/>
      <c r="Z141" s="18"/>
      <c r="AC141" s="18" t="s">
        <v>227</v>
      </c>
      <c r="AD141" s="18"/>
      <c r="AE141" s="18"/>
      <c r="AF141" s="18"/>
      <c r="AG141" s="18"/>
      <c r="AH141" s="18"/>
      <c r="AI141" s="18"/>
      <c r="AJ141" s="18"/>
      <c r="AK141" s="18"/>
      <c r="AO141" s="17" t="s">
        <v>48</v>
      </c>
      <c r="AP141" s="17"/>
      <c r="AQ141" s="17"/>
      <c r="AS141" s="18" t="s">
        <v>303</v>
      </c>
      <c r="AT141" s="18"/>
      <c r="AU141" s="18"/>
      <c r="AV141" s="18"/>
      <c r="AW141" s="18"/>
      <c r="AZ141" s="17" t="s">
        <v>166</v>
      </c>
      <c r="BA141" s="17"/>
      <c r="BB141" s="17"/>
      <c r="BC141" s="17"/>
      <c r="BD141" s="17"/>
      <c r="BE141" s="17"/>
      <c r="BF141" s="17"/>
      <c r="BG141" s="17"/>
      <c r="BH141" s="19" t="s">
        <v>166</v>
      </c>
      <c r="BI141" s="19"/>
      <c r="BJ141" s="19"/>
      <c r="BK141" s="19"/>
      <c r="BL141" s="19"/>
      <c r="BM141" s="19"/>
      <c r="BN141" s="19"/>
      <c r="BO141" s="19"/>
      <c r="BP141" s="19"/>
      <c r="BS141" s="9">
        <v>175</v>
      </c>
      <c r="BT141" s="9"/>
      <c r="BU141" s="9"/>
      <c r="BV141" s="9"/>
      <c r="BW141" s="9"/>
      <c r="BX141" s="9"/>
      <c r="CB141" s="20" t="s">
        <v>93</v>
      </c>
      <c r="CC141" s="20"/>
      <c r="CE141" s="19" t="s">
        <v>112</v>
      </c>
      <c r="CF141" s="19"/>
      <c r="CG141" s="19"/>
      <c r="CH141" s="19"/>
    </row>
    <row r="142" spans="2:86" x14ac:dyDescent="0.25">
      <c r="X142" s="18"/>
      <c r="Y142" s="18"/>
      <c r="Z142" s="18"/>
      <c r="AC142" s="18"/>
      <c r="AD142" s="18"/>
      <c r="AE142" s="18"/>
      <c r="AF142" s="18"/>
      <c r="AG142" s="18"/>
      <c r="AH142" s="18"/>
      <c r="AI142" s="18"/>
      <c r="AJ142" s="18"/>
      <c r="AK142" s="18"/>
      <c r="AS142" s="18"/>
      <c r="AT142" s="18"/>
      <c r="AU142" s="18"/>
      <c r="AV142" s="18"/>
      <c r="AW142" s="18"/>
    </row>
    <row r="143" spans="2:86" x14ac:dyDescent="0.25">
      <c r="B143" s="16">
        <v>33</v>
      </c>
      <c r="C143" s="16"/>
      <c r="D143" s="17" t="s">
        <v>304</v>
      </c>
      <c r="E143" s="17"/>
      <c r="F143" s="17"/>
      <c r="G143" s="17"/>
      <c r="H143" s="17"/>
      <c r="I143" s="17"/>
      <c r="K143" s="17" t="s">
        <v>305</v>
      </c>
      <c r="L143" s="17"/>
      <c r="M143" s="17"/>
      <c r="N143" s="17"/>
      <c r="Q143" s="17" t="s">
        <v>62</v>
      </c>
      <c r="R143" s="17"/>
      <c r="S143" s="17"/>
      <c r="T143" s="17"/>
      <c r="X143" s="18" t="s">
        <v>306</v>
      </c>
      <c r="Y143" s="18"/>
      <c r="Z143" s="18"/>
      <c r="AC143" s="18" t="s">
        <v>307</v>
      </c>
      <c r="AD143" s="18"/>
      <c r="AE143" s="18"/>
      <c r="AF143" s="18"/>
      <c r="AG143" s="18"/>
      <c r="AH143" s="18"/>
      <c r="AI143" s="18"/>
      <c r="AJ143" s="18"/>
      <c r="AK143" s="18"/>
      <c r="AO143" s="17" t="s">
        <v>48</v>
      </c>
      <c r="AP143" s="17"/>
      <c r="AQ143" s="17"/>
      <c r="AS143" s="18" t="s">
        <v>308</v>
      </c>
      <c r="AT143" s="18"/>
      <c r="AU143" s="18"/>
      <c r="AV143" s="18"/>
      <c r="AW143" s="18"/>
      <c r="AZ143" s="17" t="s">
        <v>166</v>
      </c>
      <c r="BA143" s="17"/>
      <c r="BB143" s="17"/>
      <c r="BC143" s="17"/>
      <c r="BD143" s="17"/>
      <c r="BE143" s="17"/>
      <c r="BF143" s="17"/>
      <c r="BG143" s="17"/>
      <c r="BH143" s="19" t="s">
        <v>166</v>
      </c>
      <c r="BI143" s="19"/>
      <c r="BJ143" s="19"/>
      <c r="BK143" s="19"/>
      <c r="BL143" s="19"/>
      <c r="BM143" s="19"/>
      <c r="BN143" s="19"/>
      <c r="BO143" s="19"/>
      <c r="BP143" s="19"/>
      <c r="BS143" s="9">
        <v>30</v>
      </c>
      <c r="BT143" s="9"/>
      <c r="BU143" s="9"/>
      <c r="BV143" s="9"/>
      <c r="BW143" s="9"/>
      <c r="BX143" s="9"/>
      <c r="CB143" s="20" t="s">
        <v>93</v>
      </c>
      <c r="CC143" s="20"/>
      <c r="CE143" s="19" t="s">
        <v>112</v>
      </c>
      <c r="CF143" s="19"/>
      <c r="CG143" s="19"/>
      <c r="CH143" s="19"/>
    </row>
    <row r="144" spans="2:86" x14ac:dyDescent="0.25">
      <c r="X144" s="18"/>
      <c r="Y144" s="18"/>
      <c r="Z144" s="18"/>
      <c r="AC144" s="18"/>
      <c r="AD144" s="18"/>
      <c r="AE144" s="18"/>
      <c r="AF144" s="18"/>
      <c r="AG144" s="18"/>
      <c r="AH144" s="18"/>
      <c r="AI144" s="18"/>
      <c r="AJ144" s="18"/>
      <c r="AK144" s="18"/>
      <c r="AS144" s="18"/>
      <c r="AT144" s="18"/>
      <c r="AU144" s="18"/>
      <c r="AV144" s="18"/>
      <c r="AW144" s="18"/>
    </row>
    <row r="145" spans="2:86" x14ac:dyDescent="0.25">
      <c r="B145" s="16">
        <v>34</v>
      </c>
      <c r="C145" s="16"/>
      <c r="D145" s="17" t="s">
        <v>309</v>
      </c>
      <c r="E145" s="17"/>
      <c r="F145" s="17"/>
      <c r="G145" s="17"/>
      <c r="H145" s="17"/>
      <c r="I145" s="17"/>
      <c r="K145" s="17" t="s">
        <v>310</v>
      </c>
      <c r="L145" s="17"/>
      <c r="M145" s="17"/>
      <c r="N145" s="17"/>
      <c r="Q145" s="17" t="s">
        <v>46</v>
      </c>
      <c r="R145" s="17"/>
      <c r="S145" s="17"/>
      <c r="T145" s="17"/>
      <c r="X145" s="18" t="s">
        <v>311</v>
      </c>
      <c r="Y145" s="18"/>
      <c r="Z145" s="18"/>
      <c r="AC145" s="18" t="s">
        <v>312</v>
      </c>
      <c r="AD145" s="18"/>
      <c r="AE145" s="18"/>
      <c r="AF145" s="18"/>
      <c r="AG145" s="18"/>
      <c r="AH145" s="18"/>
      <c r="AI145" s="18"/>
      <c r="AJ145" s="18"/>
      <c r="AK145" s="18"/>
      <c r="AO145" s="17" t="s">
        <v>48</v>
      </c>
      <c r="AP145" s="17"/>
      <c r="AQ145" s="17"/>
      <c r="AS145" s="18" t="s">
        <v>313</v>
      </c>
      <c r="AT145" s="18"/>
      <c r="AU145" s="18"/>
      <c r="AV145" s="18"/>
      <c r="AW145" s="18"/>
      <c r="AZ145" s="17" t="s">
        <v>314</v>
      </c>
      <c r="BA145" s="17"/>
      <c r="BB145" s="17"/>
      <c r="BC145" s="17"/>
      <c r="BD145" s="17"/>
      <c r="BE145" s="17"/>
      <c r="BF145" s="17"/>
      <c r="BG145" s="17"/>
      <c r="BH145" s="19" t="s">
        <v>314</v>
      </c>
      <c r="BI145" s="19"/>
      <c r="BJ145" s="19"/>
      <c r="BK145" s="19"/>
      <c r="BL145" s="19"/>
      <c r="BM145" s="19"/>
      <c r="BN145" s="19"/>
      <c r="BO145" s="19"/>
      <c r="BP145" s="19"/>
      <c r="BS145" s="9">
        <v>828</v>
      </c>
      <c r="BT145" s="9"/>
      <c r="BU145" s="9"/>
      <c r="BV145" s="9"/>
      <c r="BW145" s="9"/>
      <c r="BX145" s="9"/>
      <c r="CB145" s="20" t="s">
        <v>93</v>
      </c>
      <c r="CC145" s="20"/>
      <c r="CE145" s="19" t="s">
        <v>112</v>
      </c>
      <c r="CF145" s="19"/>
      <c r="CG145" s="19"/>
      <c r="CH145" s="19"/>
    </row>
    <row r="146" spans="2:86" x14ac:dyDescent="0.25">
      <c r="X146" s="18"/>
      <c r="Y146" s="18"/>
      <c r="Z146" s="18"/>
      <c r="AC146" s="18"/>
      <c r="AD146" s="18"/>
      <c r="AE146" s="18"/>
      <c r="AF146" s="18"/>
      <c r="AG146" s="18"/>
      <c r="AH146" s="18"/>
      <c r="AI146" s="18"/>
      <c r="AJ146" s="18"/>
      <c r="AK146" s="18"/>
      <c r="AS146" s="18"/>
      <c r="AT146" s="18"/>
      <c r="AU146" s="18"/>
      <c r="AV146" s="18"/>
      <c r="AW146" s="18"/>
    </row>
    <row r="147" spans="2:86" x14ac:dyDescent="0.25">
      <c r="B147" s="16">
        <v>35</v>
      </c>
      <c r="C147" s="16"/>
      <c r="D147" s="17" t="s">
        <v>315</v>
      </c>
      <c r="E147" s="17"/>
      <c r="F147" s="17"/>
      <c r="G147" s="17"/>
      <c r="H147" s="17"/>
      <c r="I147" s="17"/>
      <c r="K147" s="17" t="s">
        <v>316</v>
      </c>
      <c r="L147" s="17"/>
      <c r="M147" s="17"/>
      <c r="N147" s="17"/>
      <c r="Q147" s="17" t="s">
        <v>64</v>
      </c>
      <c r="R147" s="17"/>
      <c r="S147" s="17"/>
      <c r="T147" s="17"/>
      <c r="X147" s="19" t="s">
        <v>317</v>
      </c>
      <c r="Y147" s="19"/>
      <c r="Z147" s="19"/>
      <c r="AC147" s="18" t="s">
        <v>318</v>
      </c>
      <c r="AD147" s="18"/>
      <c r="AE147" s="18"/>
      <c r="AF147" s="18"/>
      <c r="AG147" s="18"/>
      <c r="AH147" s="18"/>
      <c r="AI147" s="18"/>
      <c r="AJ147" s="18"/>
      <c r="AK147" s="18"/>
      <c r="AO147" s="17" t="s">
        <v>48</v>
      </c>
      <c r="AP147" s="17"/>
      <c r="AQ147" s="17"/>
      <c r="AS147" s="18" t="s">
        <v>319</v>
      </c>
      <c r="AT147" s="18"/>
      <c r="AU147" s="18"/>
      <c r="AV147" s="18"/>
      <c r="AW147" s="18"/>
      <c r="AZ147" s="17" t="s">
        <v>314</v>
      </c>
      <c r="BA147" s="17"/>
      <c r="BB147" s="17"/>
      <c r="BC147" s="17"/>
      <c r="BD147" s="17"/>
      <c r="BE147" s="17"/>
      <c r="BF147" s="17"/>
      <c r="BG147" s="17"/>
      <c r="BH147" s="19" t="s">
        <v>314</v>
      </c>
      <c r="BI147" s="19"/>
      <c r="BJ147" s="19"/>
      <c r="BK147" s="19"/>
      <c r="BL147" s="19"/>
      <c r="BM147" s="19"/>
      <c r="BN147" s="19"/>
      <c r="BO147" s="19"/>
      <c r="BP147" s="19"/>
      <c r="BS147" s="9">
        <v>155</v>
      </c>
      <c r="BT147" s="9"/>
      <c r="BU147" s="9"/>
      <c r="BV147" s="9"/>
      <c r="BW147" s="9"/>
      <c r="BX147" s="9"/>
      <c r="CB147" s="20" t="s">
        <v>93</v>
      </c>
      <c r="CC147" s="20"/>
      <c r="CE147" s="19" t="s">
        <v>112</v>
      </c>
      <c r="CF147" s="19"/>
      <c r="CG147" s="19"/>
      <c r="CH147" s="19"/>
    </row>
    <row r="148" spans="2:86" x14ac:dyDescent="0.25">
      <c r="AC148" s="18"/>
      <c r="AD148" s="18"/>
      <c r="AE148" s="18"/>
      <c r="AF148" s="18"/>
      <c r="AG148" s="18"/>
      <c r="AH148" s="18"/>
      <c r="AI148" s="18"/>
      <c r="AJ148" s="18"/>
      <c r="AK148" s="18"/>
      <c r="AS148" s="18"/>
      <c r="AT148" s="18"/>
      <c r="AU148" s="18"/>
      <c r="AV148" s="18"/>
      <c r="AW148" s="18"/>
    </row>
    <row r="149" spans="2:86" x14ac:dyDescent="0.25">
      <c r="B149" s="16">
        <v>36</v>
      </c>
      <c r="C149" s="16"/>
      <c r="D149" s="17" t="s">
        <v>320</v>
      </c>
      <c r="E149" s="17"/>
      <c r="F149" s="17"/>
      <c r="G149" s="17"/>
      <c r="H149" s="17"/>
      <c r="I149" s="17"/>
      <c r="K149" s="17" t="s">
        <v>321</v>
      </c>
      <c r="L149" s="17"/>
      <c r="M149" s="17"/>
      <c r="N149" s="17"/>
      <c r="Q149" s="17" t="s">
        <v>73</v>
      </c>
      <c r="R149" s="17"/>
      <c r="S149" s="17"/>
      <c r="T149" s="17"/>
      <c r="X149" s="18" t="s">
        <v>322</v>
      </c>
      <c r="Y149" s="18"/>
      <c r="Z149" s="18"/>
      <c r="AC149" s="18" t="s">
        <v>323</v>
      </c>
      <c r="AD149" s="18"/>
      <c r="AE149" s="18"/>
      <c r="AF149" s="18"/>
      <c r="AG149" s="18"/>
      <c r="AH149" s="18"/>
      <c r="AI149" s="18"/>
      <c r="AJ149" s="18"/>
      <c r="AK149" s="18"/>
      <c r="AO149" s="17" t="s">
        <v>48</v>
      </c>
      <c r="AP149" s="17"/>
      <c r="AQ149" s="17"/>
      <c r="AS149" s="18" t="s">
        <v>324</v>
      </c>
      <c r="AT149" s="18"/>
      <c r="AU149" s="18"/>
      <c r="AV149" s="18"/>
      <c r="AW149" s="18"/>
      <c r="AZ149" s="17" t="s">
        <v>314</v>
      </c>
      <c r="BA149" s="17"/>
      <c r="BB149" s="17"/>
      <c r="BC149" s="17"/>
      <c r="BD149" s="17"/>
      <c r="BE149" s="17"/>
      <c r="BF149" s="17"/>
      <c r="BG149" s="17"/>
      <c r="BH149" s="19" t="s">
        <v>314</v>
      </c>
      <c r="BI149" s="19"/>
      <c r="BJ149" s="19"/>
      <c r="BK149" s="19"/>
      <c r="BL149" s="19"/>
      <c r="BM149" s="19"/>
      <c r="BN149" s="19"/>
      <c r="BO149" s="19"/>
      <c r="BP149" s="19"/>
      <c r="BS149" s="9">
        <v>1238</v>
      </c>
      <c r="BT149" s="9"/>
      <c r="BU149" s="9"/>
      <c r="BV149" s="9"/>
      <c r="BW149" s="9"/>
      <c r="BX149" s="9"/>
      <c r="CB149" s="20" t="s">
        <v>93</v>
      </c>
      <c r="CC149" s="20"/>
      <c r="CE149" s="19" t="s">
        <v>112</v>
      </c>
      <c r="CF149" s="19"/>
      <c r="CG149" s="19"/>
      <c r="CH149" s="19"/>
    </row>
    <row r="150" spans="2:86" x14ac:dyDescent="0.25">
      <c r="X150" s="18"/>
      <c r="Y150" s="18"/>
      <c r="Z150" s="18"/>
      <c r="AC150" s="18"/>
      <c r="AD150" s="18"/>
      <c r="AE150" s="18"/>
      <c r="AF150" s="18"/>
      <c r="AG150" s="18"/>
      <c r="AH150" s="18"/>
      <c r="AI150" s="18"/>
      <c r="AJ150" s="18"/>
      <c r="AK150" s="18"/>
      <c r="AS150" s="18"/>
      <c r="AT150" s="18"/>
      <c r="AU150" s="18"/>
      <c r="AV150" s="18"/>
      <c r="AW150" s="18"/>
    </row>
    <row r="151" spans="2:86" x14ac:dyDescent="0.25">
      <c r="B151" s="16">
        <v>37</v>
      </c>
      <c r="C151" s="16"/>
      <c r="D151" s="17" t="s">
        <v>325</v>
      </c>
      <c r="E151" s="17"/>
      <c r="F151" s="17"/>
      <c r="G151" s="17"/>
      <c r="H151" s="17"/>
      <c r="I151" s="17"/>
      <c r="K151" s="17" t="s">
        <v>326</v>
      </c>
      <c r="L151" s="17"/>
      <c r="M151" s="17"/>
      <c r="N151" s="17"/>
      <c r="Q151" s="17" t="s">
        <v>75</v>
      </c>
      <c r="R151" s="17"/>
      <c r="S151" s="17"/>
      <c r="T151" s="17"/>
      <c r="X151" s="18" t="s">
        <v>327</v>
      </c>
      <c r="Y151" s="18"/>
      <c r="Z151" s="18"/>
      <c r="AC151" s="18" t="s">
        <v>227</v>
      </c>
      <c r="AD151" s="18"/>
      <c r="AE151" s="18"/>
      <c r="AF151" s="18"/>
      <c r="AG151" s="18"/>
      <c r="AH151" s="18"/>
      <c r="AI151" s="18"/>
      <c r="AJ151" s="18"/>
      <c r="AK151" s="18"/>
      <c r="AO151" s="17" t="s">
        <v>48</v>
      </c>
      <c r="AP151" s="17"/>
      <c r="AQ151" s="17"/>
      <c r="AS151" s="18" t="s">
        <v>328</v>
      </c>
      <c r="AT151" s="18"/>
      <c r="AU151" s="18"/>
      <c r="AV151" s="18"/>
      <c r="AW151" s="18"/>
      <c r="AZ151" s="17" t="s">
        <v>314</v>
      </c>
      <c r="BA151" s="17"/>
      <c r="BB151" s="17"/>
      <c r="BC151" s="17"/>
      <c r="BD151" s="17"/>
      <c r="BE151" s="17"/>
      <c r="BF151" s="17"/>
      <c r="BG151" s="17"/>
      <c r="BH151" s="19" t="s">
        <v>314</v>
      </c>
      <c r="BI151" s="19"/>
      <c r="BJ151" s="19"/>
      <c r="BK151" s="19"/>
      <c r="BL151" s="19"/>
      <c r="BM151" s="19"/>
      <c r="BN151" s="19"/>
      <c r="BO151" s="19"/>
      <c r="BP151" s="19"/>
      <c r="BS151" s="9">
        <v>275</v>
      </c>
      <c r="BT151" s="9"/>
      <c r="BU151" s="9"/>
      <c r="BV151" s="9"/>
      <c r="BW151" s="9"/>
      <c r="BX151" s="9"/>
      <c r="CB151" s="20" t="s">
        <v>93</v>
      </c>
      <c r="CC151" s="20"/>
      <c r="CE151" s="19" t="s">
        <v>112</v>
      </c>
      <c r="CF151" s="19"/>
      <c r="CG151" s="19"/>
      <c r="CH151" s="19"/>
    </row>
    <row r="152" spans="2:86" x14ac:dyDescent="0.25">
      <c r="X152" s="18"/>
      <c r="Y152" s="18"/>
      <c r="Z152" s="18"/>
      <c r="AC152" s="18"/>
      <c r="AD152" s="18"/>
      <c r="AE152" s="18"/>
      <c r="AF152" s="18"/>
      <c r="AG152" s="18"/>
      <c r="AH152" s="18"/>
      <c r="AI152" s="18"/>
      <c r="AJ152" s="18"/>
      <c r="AK152" s="18"/>
      <c r="AS152" s="18"/>
      <c r="AT152" s="18"/>
      <c r="AU152" s="18"/>
      <c r="AV152" s="18"/>
      <c r="AW152" s="18"/>
    </row>
    <row r="153" spans="2:86" x14ac:dyDescent="0.25">
      <c r="B153" s="16">
        <v>38</v>
      </c>
      <c r="C153" s="16"/>
      <c r="D153" s="17" t="s">
        <v>329</v>
      </c>
      <c r="E153" s="17"/>
      <c r="F153" s="17"/>
      <c r="G153" s="17"/>
      <c r="H153" s="17"/>
      <c r="I153" s="17"/>
      <c r="K153" s="17" t="s">
        <v>330</v>
      </c>
      <c r="L153" s="17"/>
      <c r="M153" s="17"/>
      <c r="N153" s="17"/>
      <c r="Q153" s="17" t="s">
        <v>46</v>
      </c>
      <c r="R153" s="17"/>
      <c r="S153" s="17"/>
      <c r="T153" s="17"/>
      <c r="X153" s="18" t="s">
        <v>331</v>
      </c>
      <c r="Y153" s="18"/>
      <c r="Z153" s="18"/>
      <c r="AC153" s="18" t="s">
        <v>332</v>
      </c>
      <c r="AD153" s="18"/>
      <c r="AE153" s="18"/>
      <c r="AF153" s="18"/>
      <c r="AG153" s="18"/>
      <c r="AH153" s="18"/>
      <c r="AI153" s="18"/>
      <c r="AJ153" s="18"/>
      <c r="AK153" s="18"/>
      <c r="AO153" s="17" t="s">
        <v>48</v>
      </c>
      <c r="AP153" s="17"/>
      <c r="AQ153" s="17"/>
      <c r="AS153" s="18" t="s">
        <v>333</v>
      </c>
      <c r="AT153" s="18"/>
      <c r="AU153" s="18"/>
      <c r="AV153" s="18"/>
      <c r="AW153" s="18"/>
      <c r="AZ153" s="17" t="s">
        <v>314</v>
      </c>
      <c r="BA153" s="17"/>
      <c r="BB153" s="17"/>
      <c r="BC153" s="17"/>
      <c r="BD153" s="17"/>
      <c r="BE153" s="17"/>
      <c r="BF153" s="17"/>
      <c r="BG153" s="17"/>
      <c r="BH153" s="19" t="s">
        <v>314</v>
      </c>
      <c r="BI153" s="19"/>
      <c r="BJ153" s="19"/>
      <c r="BK153" s="19"/>
      <c r="BL153" s="19"/>
      <c r="BM153" s="19"/>
      <c r="BN153" s="19"/>
      <c r="BO153" s="19"/>
      <c r="BP153" s="19"/>
      <c r="BS153" s="9">
        <v>322</v>
      </c>
      <c r="BT153" s="9"/>
      <c r="BU153" s="9"/>
      <c r="BV153" s="9"/>
      <c r="BW153" s="9"/>
      <c r="BX153" s="9"/>
      <c r="CB153" s="20" t="s">
        <v>93</v>
      </c>
      <c r="CC153" s="20"/>
      <c r="CE153" s="19" t="s">
        <v>112</v>
      </c>
      <c r="CF153" s="19"/>
      <c r="CG153" s="19"/>
      <c r="CH153" s="19"/>
    </row>
    <row r="154" spans="2:86" x14ac:dyDescent="0.25">
      <c r="X154" s="18"/>
      <c r="Y154" s="18"/>
      <c r="Z154" s="18"/>
      <c r="AC154" s="18"/>
      <c r="AD154" s="18"/>
      <c r="AE154" s="18"/>
      <c r="AF154" s="18"/>
      <c r="AG154" s="18"/>
      <c r="AH154" s="18"/>
      <c r="AI154" s="18"/>
      <c r="AJ154" s="18"/>
      <c r="AK154" s="18"/>
      <c r="AS154" s="18"/>
      <c r="AT154" s="18"/>
      <c r="AU154" s="18"/>
      <c r="AV154" s="18"/>
      <c r="AW154" s="18"/>
    </row>
    <row r="155" spans="2:86" x14ac:dyDescent="0.25">
      <c r="B155" s="16">
        <v>39</v>
      </c>
      <c r="C155" s="16"/>
      <c r="D155" s="17" t="s">
        <v>334</v>
      </c>
      <c r="E155" s="17"/>
      <c r="F155" s="17"/>
      <c r="G155" s="17"/>
      <c r="H155" s="17"/>
      <c r="I155" s="17"/>
      <c r="K155" s="17" t="s">
        <v>335</v>
      </c>
      <c r="L155" s="17"/>
      <c r="M155" s="17"/>
      <c r="N155" s="17"/>
      <c r="Q155" s="17" t="s">
        <v>62</v>
      </c>
      <c r="R155" s="17"/>
      <c r="S155" s="17"/>
      <c r="T155" s="17"/>
      <c r="X155" s="18" t="s">
        <v>336</v>
      </c>
      <c r="Y155" s="18"/>
      <c r="Z155" s="18"/>
      <c r="AC155" s="18" t="s">
        <v>337</v>
      </c>
      <c r="AD155" s="18"/>
      <c r="AE155" s="18"/>
      <c r="AF155" s="18"/>
      <c r="AG155" s="18"/>
      <c r="AH155" s="18"/>
      <c r="AI155" s="18"/>
      <c r="AJ155" s="18"/>
      <c r="AK155" s="18"/>
      <c r="AO155" s="17" t="s">
        <v>48</v>
      </c>
      <c r="AP155" s="17"/>
      <c r="AQ155" s="17"/>
      <c r="AS155" s="18" t="s">
        <v>338</v>
      </c>
      <c r="AT155" s="18"/>
      <c r="AU155" s="18"/>
      <c r="AV155" s="18"/>
      <c r="AW155" s="18"/>
      <c r="AZ155" s="17" t="s">
        <v>314</v>
      </c>
      <c r="BA155" s="17"/>
      <c r="BB155" s="17"/>
      <c r="BC155" s="17"/>
      <c r="BD155" s="17"/>
      <c r="BE155" s="17"/>
      <c r="BF155" s="17"/>
      <c r="BG155" s="17"/>
      <c r="BH155" s="19" t="s">
        <v>314</v>
      </c>
      <c r="BI155" s="19"/>
      <c r="BJ155" s="19"/>
      <c r="BK155" s="19"/>
      <c r="BL155" s="19"/>
      <c r="BM155" s="19"/>
      <c r="BN155" s="19"/>
      <c r="BO155" s="19"/>
      <c r="BP155" s="19"/>
      <c r="BS155" s="9">
        <v>467</v>
      </c>
      <c r="BT155" s="9"/>
      <c r="BU155" s="9"/>
      <c r="BV155" s="9"/>
      <c r="BW155" s="9"/>
      <c r="BX155" s="9"/>
      <c r="CB155" s="20" t="s">
        <v>93</v>
      </c>
      <c r="CC155" s="20"/>
      <c r="CE155" s="19" t="s">
        <v>112</v>
      </c>
      <c r="CF155" s="19"/>
      <c r="CG155" s="19"/>
      <c r="CH155" s="19"/>
    </row>
    <row r="156" spans="2:86" x14ac:dyDescent="0.25">
      <c r="X156" s="18"/>
      <c r="Y156" s="18"/>
      <c r="Z156" s="18"/>
      <c r="AC156" s="18"/>
      <c r="AD156" s="18"/>
      <c r="AE156" s="18"/>
      <c r="AF156" s="18"/>
      <c r="AG156" s="18"/>
      <c r="AH156" s="18"/>
      <c r="AI156" s="18"/>
      <c r="AJ156" s="18"/>
      <c r="AK156" s="18"/>
      <c r="AS156" s="18"/>
      <c r="AT156" s="18"/>
      <c r="AU156" s="18"/>
      <c r="AV156" s="18"/>
      <c r="AW156" s="18"/>
    </row>
    <row r="157" spans="2:86" x14ac:dyDescent="0.25">
      <c r="B157" s="16">
        <v>40</v>
      </c>
      <c r="C157" s="16"/>
      <c r="D157" s="17" t="s">
        <v>339</v>
      </c>
      <c r="E157" s="17"/>
      <c r="F157" s="17"/>
      <c r="G157" s="17"/>
      <c r="H157" s="17"/>
      <c r="I157" s="17"/>
      <c r="K157" s="17" t="s">
        <v>340</v>
      </c>
      <c r="L157" s="17"/>
      <c r="M157" s="17"/>
      <c r="N157" s="17"/>
      <c r="Q157" s="17" t="s">
        <v>64</v>
      </c>
      <c r="R157" s="17"/>
      <c r="S157" s="17"/>
      <c r="T157" s="17"/>
      <c r="X157" s="18" t="s">
        <v>341</v>
      </c>
      <c r="Y157" s="18"/>
      <c r="Z157" s="18"/>
      <c r="AC157" s="18" t="s">
        <v>342</v>
      </c>
      <c r="AD157" s="18"/>
      <c r="AE157" s="18"/>
      <c r="AF157" s="18"/>
      <c r="AG157" s="18"/>
      <c r="AH157" s="18"/>
      <c r="AI157" s="18"/>
      <c r="AJ157" s="18"/>
      <c r="AK157" s="18"/>
      <c r="AO157" s="17" t="s">
        <v>48</v>
      </c>
      <c r="AP157" s="17"/>
      <c r="AQ157" s="17"/>
      <c r="AS157" s="18" t="s">
        <v>343</v>
      </c>
      <c r="AT157" s="18"/>
      <c r="AU157" s="18"/>
      <c r="AV157" s="18"/>
      <c r="AW157" s="18"/>
      <c r="AZ157" s="17" t="s">
        <v>314</v>
      </c>
      <c r="BA157" s="17"/>
      <c r="BB157" s="17"/>
      <c r="BC157" s="17"/>
      <c r="BD157" s="17"/>
      <c r="BE157" s="17"/>
      <c r="BF157" s="17"/>
      <c r="BG157" s="17"/>
      <c r="BH157" s="19" t="s">
        <v>314</v>
      </c>
      <c r="BI157" s="19"/>
      <c r="BJ157" s="19"/>
      <c r="BK157" s="19"/>
      <c r="BL157" s="19"/>
      <c r="BM157" s="19"/>
      <c r="BN157" s="19"/>
      <c r="BO157" s="19"/>
      <c r="BP157" s="19"/>
      <c r="BS157" s="9">
        <v>1916</v>
      </c>
      <c r="BT157" s="9"/>
      <c r="BU157" s="9"/>
      <c r="BV157" s="9"/>
      <c r="BW157" s="9"/>
      <c r="BX157" s="9"/>
      <c r="CB157" s="20" t="s">
        <v>93</v>
      </c>
      <c r="CC157" s="20"/>
      <c r="CE157" s="19" t="s">
        <v>112</v>
      </c>
      <c r="CF157" s="19"/>
      <c r="CG157" s="19"/>
      <c r="CH157" s="19"/>
    </row>
    <row r="158" spans="2:86" x14ac:dyDescent="0.25">
      <c r="X158" s="18"/>
      <c r="Y158" s="18"/>
      <c r="Z158" s="18"/>
      <c r="AC158" s="18"/>
      <c r="AD158" s="18"/>
      <c r="AE158" s="18"/>
      <c r="AF158" s="18"/>
      <c r="AG158" s="18"/>
      <c r="AH158" s="18"/>
      <c r="AI158" s="18"/>
      <c r="AJ158" s="18"/>
      <c r="AK158" s="18"/>
      <c r="AS158" s="18"/>
      <c r="AT158" s="18"/>
      <c r="AU158" s="18"/>
      <c r="AV158" s="18"/>
      <c r="AW158" s="18"/>
    </row>
    <row r="159" spans="2:86" x14ac:dyDescent="0.25">
      <c r="B159" s="16">
        <v>41</v>
      </c>
      <c r="C159" s="16"/>
      <c r="D159" s="17" t="s">
        <v>344</v>
      </c>
      <c r="E159" s="17"/>
      <c r="F159" s="17"/>
      <c r="G159" s="17"/>
      <c r="H159" s="17"/>
      <c r="I159" s="17"/>
      <c r="K159" s="17" t="s">
        <v>345</v>
      </c>
      <c r="L159" s="17"/>
      <c r="M159" s="17"/>
      <c r="N159" s="17"/>
      <c r="Q159" s="17" t="s">
        <v>75</v>
      </c>
      <c r="R159" s="17"/>
      <c r="S159" s="17"/>
      <c r="T159" s="17"/>
      <c r="X159" s="18" t="s">
        <v>346</v>
      </c>
      <c r="Y159" s="18"/>
      <c r="Z159" s="18"/>
      <c r="AC159" s="18" t="s">
        <v>347</v>
      </c>
      <c r="AD159" s="18"/>
      <c r="AE159" s="18"/>
      <c r="AF159" s="18"/>
      <c r="AG159" s="18"/>
      <c r="AH159" s="18"/>
      <c r="AI159" s="18"/>
      <c r="AJ159" s="18"/>
      <c r="AK159" s="18"/>
      <c r="AO159" s="17" t="s">
        <v>81</v>
      </c>
      <c r="AP159" s="17"/>
      <c r="AQ159" s="17"/>
      <c r="AS159" s="18" t="s">
        <v>348</v>
      </c>
      <c r="AT159" s="18"/>
      <c r="AU159" s="18"/>
      <c r="AV159" s="18"/>
      <c r="AW159" s="18"/>
      <c r="AZ159" s="17" t="s">
        <v>314</v>
      </c>
      <c r="BA159" s="17"/>
      <c r="BB159" s="17"/>
      <c r="BC159" s="17"/>
      <c r="BD159" s="17"/>
      <c r="BE159" s="17"/>
      <c r="BF159" s="17"/>
      <c r="BG159" s="17"/>
      <c r="BH159" s="19" t="s">
        <v>314</v>
      </c>
      <c r="BI159" s="19"/>
      <c r="BJ159" s="19"/>
      <c r="BK159" s="19"/>
      <c r="BL159" s="19"/>
      <c r="BM159" s="19"/>
      <c r="BN159" s="19"/>
      <c r="BO159" s="19"/>
      <c r="BP159" s="19"/>
      <c r="BS159" s="9">
        <v>416</v>
      </c>
      <c r="BT159" s="9"/>
      <c r="BU159" s="9"/>
      <c r="BV159" s="9"/>
      <c r="BW159" s="9"/>
      <c r="BX159" s="9"/>
      <c r="CB159" s="20" t="s">
        <v>93</v>
      </c>
      <c r="CC159" s="20"/>
      <c r="CE159" s="19" t="s">
        <v>112</v>
      </c>
      <c r="CF159" s="19"/>
      <c r="CG159" s="19"/>
      <c r="CH159" s="19"/>
    </row>
    <row r="160" spans="2:86" x14ac:dyDescent="0.25">
      <c r="X160" s="18"/>
      <c r="Y160" s="18"/>
      <c r="Z160" s="18"/>
      <c r="AC160" s="18"/>
      <c r="AD160" s="18"/>
      <c r="AE160" s="18"/>
      <c r="AF160" s="18"/>
      <c r="AG160" s="18"/>
      <c r="AH160" s="18"/>
      <c r="AI160" s="18"/>
      <c r="AJ160" s="18"/>
      <c r="AK160" s="18"/>
      <c r="AS160" s="18"/>
      <c r="AT160" s="18"/>
      <c r="AU160" s="18"/>
      <c r="AV160" s="18"/>
      <c r="AW160" s="18"/>
    </row>
    <row r="161" spans="2:86" x14ac:dyDescent="0.25">
      <c r="B161" s="16">
        <v>42</v>
      </c>
      <c r="C161" s="16"/>
      <c r="D161" s="17" t="s">
        <v>349</v>
      </c>
      <c r="E161" s="17"/>
      <c r="F161" s="17"/>
      <c r="G161" s="17"/>
      <c r="H161" s="17"/>
      <c r="I161" s="17"/>
      <c r="K161" s="17" t="s">
        <v>350</v>
      </c>
      <c r="L161" s="17"/>
      <c r="M161" s="17"/>
      <c r="N161" s="17"/>
      <c r="Q161" s="17" t="s">
        <v>75</v>
      </c>
      <c r="R161" s="17"/>
      <c r="S161" s="17"/>
      <c r="T161" s="17"/>
      <c r="X161" s="18" t="s">
        <v>351</v>
      </c>
      <c r="Y161" s="18"/>
      <c r="Z161" s="18"/>
      <c r="AC161" s="18" t="s">
        <v>352</v>
      </c>
      <c r="AD161" s="18"/>
      <c r="AE161" s="18"/>
      <c r="AF161" s="18"/>
      <c r="AG161" s="18"/>
      <c r="AH161" s="18"/>
      <c r="AI161" s="18"/>
      <c r="AJ161" s="18"/>
      <c r="AK161" s="18"/>
      <c r="AO161" s="17" t="s">
        <v>48</v>
      </c>
      <c r="AP161" s="17"/>
      <c r="AQ161" s="17"/>
      <c r="AS161" s="18" t="s">
        <v>353</v>
      </c>
      <c r="AT161" s="18"/>
      <c r="AU161" s="18"/>
      <c r="AV161" s="18"/>
      <c r="AW161" s="18"/>
      <c r="AZ161" s="17" t="s">
        <v>146</v>
      </c>
      <c r="BA161" s="17"/>
      <c r="BB161" s="17"/>
      <c r="BC161" s="17"/>
      <c r="BD161" s="17"/>
      <c r="BE161" s="17"/>
      <c r="BF161" s="17"/>
      <c r="BG161" s="17"/>
      <c r="BH161" s="19" t="s">
        <v>146</v>
      </c>
      <c r="BI161" s="19"/>
      <c r="BJ161" s="19"/>
      <c r="BK161" s="19"/>
      <c r="BL161" s="19"/>
      <c r="BM161" s="19"/>
      <c r="BN161" s="19"/>
      <c r="BO161" s="19"/>
      <c r="BP161" s="19"/>
      <c r="BS161" s="9">
        <v>637</v>
      </c>
      <c r="BT161" s="9"/>
      <c r="BU161" s="9"/>
      <c r="BV161" s="9"/>
      <c r="BW161" s="9"/>
      <c r="BX161" s="9"/>
      <c r="CB161" s="20" t="s">
        <v>93</v>
      </c>
      <c r="CC161" s="20"/>
      <c r="CE161" s="19" t="s">
        <v>112</v>
      </c>
      <c r="CF161" s="19"/>
      <c r="CG161" s="19"/>
      <c r="CH161" s="19"/>
    </row>
    <row r="162" spans="2:86" x14ac:dyDescent="0.25">
      <c r="X162" s="18"/>
      <c r="Y162" s="18"/>
      <c r="Z162" s="18"/>
      <c r="AC162" s="18"/>
      <c r="AD162" s="18"/>
      <c r="AE162" s="18"/>
      <c r="AF162" s="18"/>
      <c r="AG162" s="18"/>
      <c r="AH162" s="18"/>
      <c r="AI162" s="18"/>
      <c r="AJ162" s="18"/>
      <c r="AK162" s="18"/>
      <c r="AS162" s="18"/>
      <c r="AT162" s="18"/>
      <c r="AU162" s="18"/>
      <c r="AV162" s="18"/>
      <c r="AW162" s="18"/>
    </row>
    <row r="163" spans="2:86" x14ac:dyDescent="0.25">
      <c r="B163" s="16">
        <v>43</v>
      </c>
      <c r="C163" s="16"/>
      <c r="D163" s="17" t="s">
        <v>354</v>
      </c>
      <c r="E163" s="17"/>
      <c r="F163" s="17"/>
      <c r="G163" s="17"/>
      <c r="H163" s="17"/>
      <c r="I163" s="17"/>
      <c r="K163" s="17" t="s">
        <v>355</v>
      </c>
      <c r="L163" s="17"/>
      <c r="M163" s="17"/>
      <c r="N163" s="17"/>
      <c r="Q163" s="17" t="s">
        <v>62</v>
      </c>
      <c r="R163" s="17"/>
      <c r="S163" s="17"/>
      <c r="T163" s="17"/>
      <c r="X163" s="18" t="s">
        <v>356</v>
      </c>
      <c r="Y163" s="18"/>
      <c r="Z163" s="18"/>
      <c r="AC163" s="18" t="s">
        <v>357</v>
      </c>
      <c r="AD163" s="18"/>
      <c r="AE163" s="18"/>
      <c r="AF163" s="18"/>
      <c r="AG163" s="18"/>
      <c r="AH163" s="18"/>
      <c r="AI163" s="18"/>
      <c r="AJ163" s="18"/>
      <c r="AK163" s="18"/>
      <c r="AO163" s="17" t="s">
        <v>48</v>
      </c>
      <c r="AP163" s="17"/>
      <c r="AQ163" s="17"/>
      <c r="AS163" s="18" t="s">
        <v>358</v>
      </c>
      <c r="AT163" s="18"/>
      <c r="AU163" s="18"/>
      <c r="AV163" s="18"/>
      <c r="AW163" s="18"/>
      <c r="AZ163" s="17" t="s">
        <v>146</v>
      </c>
      <c r="BA163" s="17"/>
      <c r="BB163" s="17"/>
      <c r="BC163" s="17"/>
      <c r="BD163" s="17"/>
      <c r="BE163" s="17"/>
      <c r="BF163" s="17"/>
      <c r="BG163" s="17"/>
      <c r="BH163" s="19" t="s">
        <v>146</v>
      </c>
      <c r="BI163" s="19"/>
      <c r="BJ163" s="19"/>
      <c r="BK163" s="19"/>
      <c r="BL163" s="19"/>
      <c r="BM163" s="19"/>
      <c r="BN163" s="19"/>
      <c r="BO163" s="19"/>
      <c r="BP163" s="19"/>
      <c r="BS163" s="9">
        <v>88</v>
      </c>
      <c r="BT163" s="9"/>
      <c r="BU163" s="9"/>
      <c r="BV163" s="9"/>
      <c r="BW163" s="9"/>
      <c r="BX163" s="9"/>
      <c r="CB163" s="20" t="s">
        <v>93</v>
      </c>
      <c r="CC163" s="20"/>
      <c r="CE163" s="19" t="s">
        <v>112</v>
      </c>
      <c r="CF163" s="19"/>
      <c r="CG163" s="19"/>
      <c r="CH163" s="19"/>
    </row>
    <row r="164" spans="2:86" x14ac:dyDescent="0.25">
      <c r="X164" s="18"/>
      <c r="Y164" s="18"/>
      <c r="Z164" s="18"/>
      <c r="AC164" s="18"/>
      <c r="AD164" s="18"/>
      <c r="AE164" s="18"/>
      <c r="AF164" s="18"/>
      <c r="AG164" s="18"/>
      <c r="AH164" s="18"/>
      <c r="AI164" s="18"/>
      <c r="AJ164" s="18"/>
      <c r="AK164" s="18"/>
      <c r="AS164" s="18"/>
      <c r="AT164" s="18"/>
      <c r="AU164" s="18"/>
      <c r="AV164" s="18"/>
      <c r="AW164" s="18"/>
    </row>
    <row r="165" spans="2:86" x14ac:dyDescent="0.25">
      <c r="B165" s="16">
        <v>44</v>
      </c>
      <c r="C165" s="16"/>
      <c r="D165" s="17" t="s">
        <v>359</v>
      </c>
      <c r="E165" s="17"/>
      <c r="F165" s="17"/>
      <c r="G165" s="17"/>
      <c r="H165" s="17"/>
      <c r="I165" s="17"/>
      <c r="K165" s="17" t="s">
        <v>360</v>
      </c>
      <c r="L165" s="17"/>
      <c r="M165" s="17"/>
      <c r="N165" s="17"/>
      <c r="Q165" s="17" t="s">
        <v>68</v>
      </c>
      <c r="R165" s="17"/>
      <c r="S165" s="17"/>
      <c r="T165" s="17"/>
      <c r="X165" s="18" t="s">
        <v>361</v>
      </c>
      <c r="Y165" s="18"/>
      <c r="Z165" s="18"/>
      <c r="AC165" s="18" t="s">
        <v>362</v>
      </c>
      <c r="AD165" s="18"/>
      <c r="AE165" s="18"/>
      <c r="AF165" s="18"/>
      <c r="AG165" s="18"/>
      <c r="AH165" s="18"/>
      <c r="AI165" s="18"/>
      <c r="AJ165" s="18"/>
      <c r="AK165" s="18"/>
      <c r="AO165" s="17" t="s">
        <v>48</v>
      </c>
      <c r="AP165" s="17"/>
      <c r="AQ165" s="17"/>
      <c r="AS165" s="18" t="s">
        <v>363</v>
      </c>
      <c r="AT165" s="18"/>
      <c r="AU165" s="18"/>
      <c r="AV165" s="18"/>
      <c r="AW165" s="18"/>
      <c r="AZ165" s="17" t="s">
        <v>146</v>
      </c>
      <c r="BA165" s="17"/>
      <c r="BB165" s="17"/>
      <c r="BC165" s="17"/>
      <c r="BD165" s="17"/>
      <c r="BE165" s="17"/>
      <c r="BF165" s="17"/>
      <c r="BG165" s="17"/>
      <c r="BH165" s="19" t="s">
        <v>146</v>
      </c>
      <c r="BI165" s="19"/>
      <c r="BJ165" s="19"/>
      <c r="BK165" s="19"/>
      <c r="BL165" s="19"/>
      <c r="BM165" s="19"/>
      <c r="BN165" s="19"/>
      <c r="BO165" s="19"/>
      <c r="BP165" s="19"/>
      <c r="BS165" s="9">
        <v>12</v>
      </c>
      <c r="BT165" s="9"/>
      <c r="BU165" s="9"/>
      <c r="BV165" s="9"/>
      <c r="BW165" s="9"/>
      <c r="BX165" s="9"/>
      <c r="CB165" s="20" t="s">
        <v>93</v>
      </c>
      <c r="CC165" s="20"/>
      <c r="CE165" s="19" t="s">
        <v>112</v>
      </c>
      <c r="CF165" s="19"/>
      <c r="CG165" s="19"/>
      <c r="CH165" s="19"/>
    </row>
    <row r="166" spans="2:86" x14ac:dyDescent="0.25">
      <c r="X166" s="18"/>
      <c r="Y166" s="18"/>
      <c r="Z166" s="18"/>
      <c r="AC166" s="18"/>
      <c r="AD166" s="18"/>
      <c r="AE166" s="18"/>
      <c r="AF166" s="18"/>
      <c r="AG166" s="18"/>
      <c r="AH166" s="18"/>
      <c r="AI166" s="18"/>
      <c r="AJ166" s="18"/>
      <c r="AK166" s="18"/>
      <c r="AS166" s="18"/>
      <c r="AT166" s="18"/>
      <c r="AU166" s="18"/>
      <c r="AV166" s="18"/>
      <c r="AW166" s="18"/>
    </row>
    <row r="167" spans="2:86" x14ac:dyDescent="0.25">
      <c r="B167" s="16">
        <v>45</v>
      </c>
      <c r="C167" s="16"/>
      <c r="D167" s="17" t="s">
        <v>364</v>
      </c>
      <c r="E167" s="17"/>
      <c r="F167" s="17"/>
      <c r="G167" s="17"/>
      <c r="H167" s="17"/>
      <c r="I167" s="17"/>
      <c r="K167" s="17" t="s">
        <v>365</v>
      </c>
      <c r="L167" s="17"/>
      <c r="M167" s="17"/>
      <c r="N167" s="17"/>
      <c r="Q167" s="17" t="s">
        <v>46</v>
      </c>
      <c r="R167" s="17"/>
      <c r="S167" s="17"/>
      <c r="T167" s="17"/>
      <c r="X167" s="18" t="s">
        <v>366</v>
      </c>
      <c r="Y167" s="18"/>
      <c r="Z167" s="18"/>
      <c r="AC167" s="18" t="s">
        <v>367</v>
      </c>
      <c r="AD167" s="18"/>
      <c r="AE167" s="18"/>
      <c r="AF167" s="18"/>
      <c r="AG167" s="18"/>
      <c r="AH167" s="18"/>
      <c r="AI167" s="18"/>
      <c r="AJ167" s="18"/>
      <c r="AK167" s="18"/>
      <c r="AO167" s="17" t="s">
        <v>48</v>
      </c>
      <c r="AP167" s="17"/>
      <c r="AQ167" s="17"/>
      <c r="AS167" s="18" t="s">
        <v>368</v>
      </c>
      <c r="AT167" s="18"/>
      <c r="AU167" s="18"/>
      <c r="AV167" s="18"/>
      <c r="AW167" s="18"/>
      <c r="AZ167" s="17" t="s">
        <v>146</v>
      </c>
      <c r="BA167" s="17"/>
      <c r="BB167" s="17"/>
      <c r="BC167" s="17"/>
      <c r="BD167" s="17"/>
      <c r="BE167" s="17"/>
      <c r="BF167" s="17"/>
      <c r="BG167" s="17"/>
      <c r="BH167" s="19" t="s">
        <v>146</v>
      </c>
      <c r="BI167" s="19"/>
      <c r="BJ167" s="19"/>
      <c r="BK167" s="19"/>
      <c r="BL167" s="19"/>
      <c r="BM167" s="19"/>
      <c r="BN167" s="19"/>
      <c r="BO167" s="19"/>
      <c r="BP167" s="19"/>
      <c r="BS167" s="9">
        <v>355</v>
      </c>
      <c r="BT167" s="9"/>
      <c r="BU167" s="9"/>
      <c r="BV167" s="9"/>
      <c r="BW167" s="9"/>
      <c r="BX167" s="9"/>
      <c r="CB167" s="20" t="s">
        <v>93</v>
      </c>
      <c r="CC167" s="20"/>
      <c r="CE167" s="19" t="s">
        <v>112</v>
      </c>
      <c r="CF167" s="19"/>
      <c r="CG167" s="19"/>
      <c r="CH167" s="19"/>
    </row>
    <row r="168" spans="2:86" x14ac:dyDescent="0.25">
      <c r="X168" s="18"/>
      <c r="Y168" s="18"/>
      <c r="Z168" s="18"/>
      <c r="AC168" s="18"/>
      <c r="AD168" s="18"/>
      <c r="AE168" s="18"/>
      <c r="AF168" s="18"/>
      <c r="AG168" s="18"/>
      <c r="AH168" s="18"/>
      <c r="AI168" s="18"/>
      <c r="AJ168" s="18"/>
      <c r="AK168" s="18"/>
      <c r="AS168" s="18"/>
      <c r="AT168" s="18"/>
      <c r="AU168" s="18"/>
      <c r="AV168" s="18"/>
      <c r="AW168" s="18"/>
    </row>
    <row r="169" spans="2:86" x14ac:dyDescent="0.25">
      <c r="B169" s="16">
        <v>46</v>
      </c>
      <c r="C169" s="16"/>
      <c r="D169" s="17" t="s">
        <v>334</v>
      </c>
      <c r="E169" s="17"/>
      <c r="F169" s="17"/>
      <c r="G169" s="17"/>
      <c r="H169" s="17"/>
      <c r="I169" s="17"/>
      <c r="K169" s="17" t="s">
        <v>335</v>
      </c>
      <c r="L169" s="17"/>
      <c r="M169" s="17"/>
      <c r="N169" s="17"/>
      <c r="Q169" s="17" t="s">
        <v>62</v>
      </c>
      <c r="R169" s="17"/>
      <c r="S169" s="17"/>
      <c r="T169" s="17"/>
      <c r="X169" s="18" t="s">
        <v>336</v>
      </c>
      <c r="Y169" s="18"/>
      <c r="Z169" s="18"/>
      <c r="AC169" s="18" t="s">
        <v>337</v>
      </c>
      <c r="AD169" s="18"/>
      <c r="AE169" s="18"/>
      <c r="AF169" s="18"/>
      <c r="AG169" s="18"/>
      <c r="AH169" s="18"/>
      <c r="AI169" s="18"/>
      <c r="AJ169" s="18"/>
      <c r="AK169" s="18"/>
      <c r="AO169" s="17" t="s">
        <v>48</v>
      </c>
      <c r="AP169" s="17"/>
      <c r="AQ169" s="17"/>
      <c r="AS169" s="18" t="s">
        <v>369</v>
      </c>
      <c r="AT169" s="18"/>
      <c r="AU169" s="18"/>
      <c r="AV169" s="18"/>
      <c r="AW169" s="18"/>
      <c r="AZ169" s="17" t="s">
        <v>146</v>
      </c>
      <c r="BA169" s="17"/>
      <c r="BB169" s="17"/>
      <c r="BC169" s="17"/>
      <c r="BD169" s="17"/>
      <c r="BE169" s="17"/>
      <c r="BF169" s="17"/>
      <c r="BG169" s="17"/>
      <c r="BH169" s="19" t="s">
        <v>146</v>
      </c>
      <c r="BI169" s="19"/>
      <c r="BJ169" s="19"/>
      <c r="BK169" s="19"/>
      <c r="BL169" s="19"/>
      <c r="BM169" s="19"/>
      <c r="BN169" s="19"/>
      <c r="BO169" s="19"/>
      <c r="BP169" s="19"/>
      <c r="BS169" s="9">
        <v>459</v>
      </c>
      <c r="BT169" s="9"/>
      <c r="BU169" s="9"/>
      <c r="BV169" s="9"/>
      <c r="BW169" s="9"/>
      <c r="BX169" s="9"/>
      <c r="CB169" s="20" t="s">
        <v>93</v>
      </c>
      <c r="CC169" s="20"/>
      <c r="CE169" s="19" t="s">
        <v>112</v>
      </c>
      <c r="CF169" s="19"/>
      <c r="CG169" s="19"/>
      <c r="CH169" s="19"/>
    </row>
    <row r="170" spans="2:86" x14ac:dyDescent="0.25">
      <c r="X170" s="18"/>
      <c r="Y170" s="18"/>
      <c r="Z170" s="18"/>
      <c r="AC170" s="18"/>
      <c r="AD170" s="18"/>
      <c r="AE170" s="18"/>
      <c r="AF170" s="18"/>
      <c r="AG170" s="18"/>
      <c r="AH170" s="18"/>
      <c r="AI170" s="18"/>
      <c r="AJ170" s="18"/>
      <c r="AK170" s="18"/>
      <c r="AS170" s="18"/>
      <c r="AT170" s="18"/>
      <c r="AU170" s="18"/>
      <c r="AV170" s="18"/>
      <c r="AW170" s="18"/>
    </row>
    <row r="171" spans="2:86" x14ac:dyDescent="0.25">
      <c r="B171" s="16">
        <v>47</v>
      </c>
      <c r="C171" s="16"/>
      <c r="D171" s="17" t="s">
        <v>370</v>
      </c>
      <c r="E171" s="17"/>
      <c r="F171" s="17"/>
      <c r="G171" s="17"/>
      <c r="H171" s="17"/>
      <c r="I171" s="17"/>
      <c r="K171" s="17" t="s">
        <v>371</v>
      </c>
      <c r="L171" s="17"/>
      <c r="M171" s="17"/>
      <c r="N171" s="17"/>
      <c r="Q171" s="17" t="s">
        <v>62</v>
      </c>
      <c r="R171" s="17"/>
      <c r="S171" s="17"/>
      <c r="T171" s="17"/>
      <c r="X171" s="18" t="s">
        <v>372</v>
      </c>
      <c r="Y171" s="18"/>
      <c r="Z171" s="18"/>
      <c r="AC171" s="18" t="s">
        <v>373</v>
      </c>
      <c r="AD171" s="18"/>
      <c r="AE171" s="18"/>
      <c r="AF171" s="18"/>
      <c r="AG171" s="18"/>
      <c r="AH171" s="18"/>
      <c r="AI171" s="18"/>
      <c r="AJ171" s="18"/>
      <c r="AK171" s="18"/>
      <c r="AO171" s="17" t="s">
        <v>48</v>
      </c>
      <c r="AP171" s="17"/>
      <c r="AQ171" s="17"/>
      <c r="AS171" s="18" t="s">
        <v>374</v>
      </c>
      <c r="AT171" s="18"/>
      <c r="AU171" s="18"/>
      <c r="AV171" s="18"/>
      <c r="AW171" s="18"/>
      <c r="AZ171" s="17" t="s">
        <v>146</v>
      </c>
      <c r="BA171" s="17"/>
      <c r="BB171" s="17"/>
      <c r="BC171" s="17"/>
      <c r="BD171" s="17"/>
      <c r="BE171" s="17"/>
      <c r="BF171" s="17"/>
      <c r="BG171" s="17"/>
      <c r="BH171" s="19" t="s">
        <v>146</v>
      </c>
      <c r="BI171" s="19"/>
      <c r="BJ171" s="19"/>
      <c r="BK171" s="19"/>
      <c r="BL171" s="19"/>
      <c r="BM171" s="19"/>
      <c r="BN171" s="19"/>
      <c r="BO171" s="19"/>
      <c r="BP171" s="19"/>
      <c r="BS171" s="9">
        <v>22</v>
      </c>
      <c r="BT171" s="9"/>
      <c r="BU171" s="9"/>
      <c r="BV171" s="9"/>
      <c r="BW171" s="9"/>
      <c r="BX171" s="9"/>
      <c r="CB171" s="20" t="s">
        <v>93</v>
      </c>
      <c r="CC171" s="20"/>
      <c r="CE171" s="19" t="s">
        <v>112</v>
      </c>
      <c r="CF171" s="19"/>
      <c r="CG171" s="19"/>
      <c r="CH171" s="19"/>
    </row>
    <row r="172" spans="2:86" x14ac:dyDescent="0.25">
      <c r="X172" s="18"/>
      <c r="Y172" s="18"/>
      <c r="Z172" s="18"/>
      <c r="AC172" s="18"/>
      <c r="AD172" s="18"/>
      <c r="AE172" s="18"/>
      <c r="AF172" s="18"/>
      <c r="AG172" s="18"/>
      <c r="AH172" s="18"/>
      <c r="AI172" s="18"/>
      <c r="AJ172" s="18"/>
      <c r="AK172" s="18"/>
      <c r="AS172" s="18"/>
      <c r="AT172" s="18"/>
      <c r="AU172" s="18"/>
      <c r="AV172" s="18"/>
      <c r="AW172" s="18"/>
    </row>
    <row r="173" spans="2:86" x14ac:dyDescent="0.25">
      <c r="B173" s="16">
        <v>48</v>
      </c>
      <c r="C173" s="16"/>
      <c r="D173" s="17" t="s">
        <v>375</v>
      </c>
      <c r="E173" s="17"/>
      <c r="F173" s="17"/>
      <c r="G173" s="17"/>
      <c r="H173" s="17"/>
      <c r="I173" s="17"/>
      <c r="K173" s="17" t="s">
        <v>376</v>
      </c>
      <c r="L173" s="17"/>
      <c r="M173" s="17"/>
      <c r="N173" s="17"/>
      <c r="Q173" s="17" t="s">
        <v>46</v>
      </c>
      <c r="R173" s="17"/>
      <c r="S173" s="17"/>
      <c r="T173" s="17"/>
      <c r="X173" s="18" t="s">
        <v>377</v>
      </c>
      <c r="Y173" s="18"/>
      <c r="Z173" s="18"/>
      <c r="AC173" s="18" t="s">
        <v>378</v>
      </c>
      <c r="AD173" s="18"/>
      <c r="AE173" s="18"/>
      <c r="AF173" s="18"/>
      <c r="AG173" s="18"/>
      <c r="AH173" s="18"/>
      <c r="AI173" s="18"/>
      <c r="AJ173" s="18"/>
      <c r="AK173" s="18"/>
      <c r="AO173" s="17" t="s">
        <v>48</v>
      </c>
      <c r="AP173" s="17"/>
      <c r="AQ173" s="17"/>
      <c r="AS173" s="18" t="s">
        <v>379</v>
      </c>
      <c r="AT173" s="18"/>
      <c r="AU173" s="18"/>
      <c r="AV173" s="18"/>
      <c r="AW173" s="18"/>
      <c r="AZ173" s="17" t="s">
        <v>146</v>
      </c>
      <c r="BA173" s="17"/>
      <c r="BB173" s="17"/>
      <c r="BC173" s="17"/>
      <c r="BD173" s="17"/>
      <c r="BE173" s="17"/>
      <c r="BF173" s="17"/>
      <c r="BG173" s="17"/>
      <c r="BH173" s="19" t="s">
        <v>146</v>
      </c>
      <c r="BI173" s="19"/>
      <c r="BJ173" s="19"/>
      <c r="BK173" s="19"/>
      <c r="BL173" s="19"/>
      <c r="BM173" s="19"/>
      <c r="BN173" s="19"/>
      <c r="BO173" s="19"/>
      <c r="BP173" s="19"/>
      <c r="BS173" s="9">
        <v>702</v>
      </c>
      <c r="BT173" s="9"/>
      <c r="BU173" s="9"/>
      <c r="BV173" s="9"/>
      <c r="BW173" s="9"/>
      <c r="BX173" s="9"/>
      <c r="CB173" s="20" t="s">
        <v>93</v>
      </c>
      <c r="CC173" s="20"/>
      <c r="CE173" s="19" t="s">
        <v>112</v>
      </c>
      <c r="CF173" s="19"/>
      <c r="CG173" s="19"/>
      <c r="CH173" s="19"/>
    </row>
    <row r="174" spans="2:86" x14ac:dyDescent="0.25">
      <c r="X174" s="18"/>
      <c r="Y174" s="18"/>
      <c r="Z174" s="18"/>
      <c r="AC174" s="18"/>
      <c r="AD174" s="18"/>
      <c r="AE174" s="18"/>
      <c r="AF174" s="18"/>
      <c r="AG174" s="18"/>
      <c r="AH174" s="18"/>
      <c r="AI174" s="18"/>
      <c r="AJ174" s="18"/>
      <c r="AK174" s="18"/>
      <c r="AS174" s="18"/>
      <c r="AT174" s="18"/>
      <c r="AU174" s="18"/>
      <c r="AV174" s="18"/>
      <c r="AW174" s="18"/>
    </row>
    <row r="175" spans="2:86" x14ac:dyDescent="0.25">
      <c r="B175" s="16">
        <v>49</v>
      </c>
      <c r="C175" s="16"/>
      <c r="D175" s="17" t="s">
        <v>380</v>
      </c>
      <c r="E175" s="17"/>
      <c r="F175" s="17"/>
      <c r="G175" s="17"/>
      <c r="H175" s="17"/>
      <c r="I175" s="17"/>
      <c r="K175" s="17" t="s">
        <v>381</v>
      </c>
      <c r="L175" s="17"/>
      <c r="M175" s="17"/>
      <c r="N175" s="17"/>
      <c r="Q175" s="17" t="s">
        <v>75</v>
      </c>
      <c r="R175" s="17"/>
      <c r="S175" s="17"/>
      <c r="T175" s="17"/>
      <c r="X175" s="18" t="s">
        <v>382</v>
      </c>
      <c r="Y175" s="18"/>
      <c r="Z175" s="18"/>
      <c r="AC175" s="18" t="s">
        <v>383</v>
      </c>
      <c r="AD175" s="18"/>
      <c r="AE175" s="18"/>
      <c r="AF175" s="18"/>
      <c r="AG175" s="18"/>
      <c r="AH175" s="18"/>
      <c r="AI175" s="18"/>
      <c r="AJ175" s="18"/>
      <c r="AK175" s="18"/>
      <c r="AO175" s="17" t="s">
        <v>48</v>
      </c>
      <c r="AP175" s="17"/>
      <c r="AQ175" s="17"/>
      <c r="AS175" s="18" t="s">
        <v>384</v>
      </c>
      <c r="AT175" s="18"/>
      <c r="AU175" s="18"/>
      <c r="AV175" s="18"/>
      <c r="AW175" s="18"/>
      <c r="AZ175" s="17" t="s">
        <v>146</v>
      </c>
      <c r="BA175" s="17"/>
      <c r="BB175" s="17"/>
      <c r="BC175" s="17"/>
      <c r="BD175" s="17"/>
      <c r="BE175" s="17"/>
      <c r="BF175" s="17"/>
      <c r="BG175" s="17"/>
      <c r="BH175" s="19" t="s">
        <v>146</v>
      </c>
      <c r="BI175" s="19"/>
      <c r="BJ175" s="19"/>
      <c r="BK175" s="19"/>
      <c r="BL175" s="19"/>
      <c r="BM175" s="19"/>
      <c r="BN175" s="19"/>
      <c r="BO175" s="19"/>
      <c r="BP175" s="19"/>
      <c r="BS175" s="9">
        <v>15</v>
      </c>
      <c r="BT175" s="9"/>
      <c r="BU175" s="9"/>
      <c r="BV175" s="9"/>
      <c r="BW175" s="9"/>
      <c r="BX175" s="9"/>
      <c r="CB175" s="20" t="s">
        <v>93</v>
      </c>
      <c r="CC175" s="20"/>
      <c r="CE175" s="19" t="s">
        <v>112</v>
      </c>
      <c r="CF175" s="19"/>
      <c r="CG175" s="19"/>
      <c r="CH175" s="19"/>
    </row>
    <row r="176" spans="2:86" x14ac:dyDescent="0.25">
      <c r="X176" s="18"/>
      <c r="Y176" s="18"/>
      <c r="Z176" s="18"/>
      <c r="AC176" s="18"/>
      <c r="AD176" s="18"/>
      <c r="AE176" s="18"/>
      <c r="AF176" s="18"/>
      <c r="AG176" s="18"/>
      <c r="AH176" s="18"/>
      <c r="AI176" s="18"/>
      <c r="AJ176" s="18"/>
      <c r="AK176" s="18"/>
      <c r="AS176" s="18"/>
      <c r="AT176" s="18"/>
      <c r="AU176" s="18"/>
      <c r="AV176" s="18"/>
      <c r="AW176" s="18"/>
    </row>
    <row r="177" spans="2:86" x14ac:dyDescent="0.25">
      <c r="B177" s="16">
        <v>50</v>
      </c>
      <c r="C177" s="16"/>
      <c r="D177" s="17" t="s">
        <v>385</v>
      </c>
      <c r="E177" s="17"/>
      <c r="F177" s="17"/>
      <c r="G177" s="17"/>
      <c r="H177" s="17"/>
      <c r="I177" s="17"/>
      <c r="K177" s="17" t="s">
        <v>386</v>
      </c>
      <c r="L177" s="17"/>
      <c r="M177" s="17"/>
      <c r="N177" s="17"/>
      <c r="Q177" s="17" t="s">
        <v>75</v>
      </c>
      <c r="R177" s="17"/>
      <c r="S177" s="17"/>
      <c r="T177" s="17"/>
      <c r="X177" s="18" t="s">
        <v>387</v>
      </c>
      <c r="Y177" s="18"/>
      <c r="Z177" s="18"/>
      <c r="AC177" s="18" t="s">
        <v>388</v>
      </c>
      <c r="AD177" s="18"/>
      <c r="AE177" s="18"/>
      <c r="AF177" s="18"/>
      <c r="AG177" s="18"/>
      <c r="AH177" s="18"/>
      <c r="AI177" s="18"/>
      <c r="AJ177" s="18"/>
      <c r="AK177" s="18"/>
      <c r="AO177" s="17" t="s">
        <v>48</v>
      </c>
      <c r="AP177" s="17"/>
      <c r="AQ177" s="17"/>
      <c r="AS177" s="18" t="s">
        <v>389</v>
      </c>
      <c r="AT177" s="18"/>
      <c r="AU177" s="18"/>
      <c r="AV177" s="18"/>
      <c r="AW177" s="18"/>
      <c r="AZ177" s="17" t="s">
        <v>390</v>
      </c>
      <c r="BA177" s="17"/>
      <c r="BB177" s="17"/>
      <c r="BC177" s="17"/>
      <c r="BD177" s="17"/>
      <c r="BE177" s="17"/>
      <c r="BF177" s="17"/>
      <c r="BG177" s="17"/>
      <c r="BH177" s="19" t="s">
        <v>390</v>
      </c>
      <c r="BI177" s="19"/>
      <c r="BJ177" s="19"/>
      <c r="BK177" s="19"/>
      <c r="BL177" s="19"/>
      <c r="BM177" s="19"/>
      <c r="BN177" s="19"/>
      <c r="BO177" s="19"/>
      <c r="BP177" s="19"/>
      <c r="BS177" s="9">
        <v>145</v>
      </c>
      <c r="BT177" s="9"/>
      <c r="BU177" s="9"/>
      <c r="BV177" s="9"/>
      <c r="BW177" s="9"/>
      <c r="BX177" s="9"/>
      <c r="CB177" s="20" t="s">
        <v>93</v>
      </c>
      <c r="CC177" s="20"/>
      <c r="CE177" s="19" t="s">
        <v>112</v>
      </c>
      <c r="CF177" s="19"/>
      <c r="CG177" s="19"/>
      <c r="CH177" s="19"/>
    </row>
    <row r="178" spans="2:86" x14ac:dyDescent="0.25">
      <c r="X178" s="18"/>
      <c r="Y178" s="18"/>
      <c r="Z178" s="18"/>
      <c r="AC178" s="18"/>
      <c r="AD178" s="18"/>
      <c r="AE178" s="18"/>
      <c r="AF178" s="18"/>
      <c r="AG178" s="18"/>
      <c r="AH178" s="18"/>
      <c r="AI178" s="18"/>
      <c r="AJ178" s="18"/>
      <c r="AK178" s="18"/>
      <c r="AS178" s="18"/>
      <c r="AT178" s="18"/>
      <c r="AU178" s="18"/>
      <c r="AV178" s="18"/>
      <c r="AW178" s="18"/>
    </row>
    <row r="179" spans="2:86" x14ac:dyDescent="0.25">
      <c r="B179" s="16">
        <v>51</v>
      </c>
      <c r="C179" s="16"/>
      <c r="D179" s="17" t="s">
        <v>391</v>
      </c>
      <c r="E179" s="17"/>
      <c r="F179" s="17"/>
      <c r="G179" s="17"/>
      <c r="H179" s="17"/>
      <c r="I179" s="17"/>
      <c r="K179" s="17" t="s">
        <v>392</v>
      </c>
      <c r="L179" s="17"/>
      <c r="M179" s="17"/>
      <c r="N179" s="17"/>
      <c r="Q179" s="17" t="s">
        <v>75</v>
      </c>
      <c r="R179" s="17"/>
      <c r="S179" s="17"/>
      <c r="T179" s="17"/>
      <c r="X179" s="18" t="s">
        <v>393</v>
      </c>
      <c r="Y179" s="18"/>
      <c r="Z179" s="18"/>
      <c r="AC179" s="18" t="s">
        <v>394</v>
      </c>
      <c r="AD179" s="18"/>
      <c r="AE179" s="18"/>
      <c r="AF179" s="18"/>
      <c r="AG179" s="18"/>
      <c r="AH179" s="18"/>
      <c r="AI179" s="18"/>
      <c r="AJ179" s="18"/>
      <c r="AK179" s="18"/>
      <c r="AO179" s="17" t="s">
        <v>48</v>
      </c>
      <c r="AP179" s="17"/>
      <c r="AQ179" s="17"/>
      <c r="AS179" s="18" t="s">
        <v>395</v>
      </c>
      <c r="AT179" s="18"/>
      <c r="AU179" s="18"/>
      <c r="AV179" s="18"/>
      <c r="AW179" s="18"/>
      <c r="AZ179" s="17" t="s">
        <v>390</v>
      </c>
      <c r="BA179" s="17"/>
      <c r="BB179" s="17"/>
      <c r="BC179" s="17"/>
      <c r="BD179" s="17"/>
      <c r="BE179" s="17"/>
      <c r="BF179" s="17"/>
      <c r="BG179" s="17"/>
      <c r="BH179" s="19" t="s">
        <v>390</v>
      </c>
      <c r="BI179" s="19"/>
      <c r="BJ179" s="19"/>
      <c r="BK179" s="19"/>
      <c r="BL179" s="19"/>
      <c r="BM179" s="19"/>
      <c r="BN179" s="19"/>
      <c r="BO179" s="19"/>
      <c r="BP179" s="19"/>
      <c r="BS179" s="9">
        <v>42</v>
      </c>
      <c r="BT179" s="9"/>
      <c r="BU179" s="9"/>
      <c r="BV179" s="9"/>
      <c r="BW179" s="9"/>
      <c r="BX179" s="9"/>
      <c r="CB179" s="20" t="s">
        <v>93</v>
      </c>
      <c r="CC179" s="20"/>
      <c r="CE179" s="19" t="s">
        <v>112</v>
      </c>
      <c r="CF179" s="19"/>
      <c r="CG179" s="19"/>
      <c r="CH179" s="19"/>
    </row>
    <row r="180" spans="2:86" x14ac:dyDescent="0.25">
      <c r="X180" s="18"/>
      <c r="Y180" s="18"/>
      <c r="Z180" s="18"/>
      <c r="AC180" s="18"/>
      <c r="AD180" s="18"/>
      <c r="AE180" s="18"/>
      <c r="AF180" s="18"/>
      <c r="AG180" s="18"/>
      <c r="AH180" s="18"/>
      <c r="AI180" s="18"/>
      <c r="AJ180" s="18"/>
      <c r="AK180" s="18"/>
      <c r="AS180" s="18"/>
      <c r="AT180" s="18"/>
      <c r="AU180" s="18"/>
      <c r="AV180" s="18"/>
      <c r="AW180" s="18"/>
    </row>
    <row r="181" spans="2:86" x14ac:dyDescent="0.25">
      <c r="B181" s="16">
        <v>52</v>
      </c>
      <c r="C181" s="16"/>
      <c r="D181" s="17" t="s">
        <v>396</v>
      </c>
      <c r="E181" s="17"/>
      <c r="F181" s="17"/>
      <c r="G181" s="17"/>
      <c r="H181" s="17"/>
      <c r="I181" s="17"/>
      <c r="K181" s="17" t="s">
        <v>397</v>
      </c>
      <c r="L181" s="17"/>
      <c r="M181" s="17"/>
      <c r="N181" s="17"/>
      <c r="Q181" s="17" t="s">
        <v>75</v>
      </c>
      <c r="R181" s="17"/>
      <c r="S181" s="17"/>
      <c r="T181" s="17"/>
      <c r="X181" s="18" t="s">
        <v>398</v>
      </c>
      <c r="Y181" s="18"/>
      <c r="Z181" s="18"/>
      <c r="AC181" s="19" t="s">
        <v>190</v>
      </c>
      <c r="AD181" s="19"/>
      <c r="AE181" s="19"/>
      <c r="AF181" s="19"/>
      <c r="AG181" s="19"/>
      <c r="AH181" s="19"/>
      <c r="AI181" s="19"/>
      <c r="AJ181" s="19"/>
      <c r="AK181" s="19"/>
      <c r="AO181" s="17" t="s">
        <v>48</v>
      </c>
      <c r="AP181" s="17"/>
      <c r="AQ181" s="17"/>
      <c r="AS181" s="18" t="s">
        <v>399</v>
      </c>
      <c r="AT181" s="18"/>
      <c r="AU181" s="18"/>
      <c r="AV181" s="18"/>
      <c r="AW181" s="18"/>
      <c r="AZ181" s="17" t="s">
        <v>390</v>
      </c>
      <c r="BA181" s="17"/>
      <c r="BB181" s="17"/>
      <c r="BC181" s="17"/>
      <c r="BD181" s="17"/>
      <c r="BE181" s="17"/>
      <c r="BF181" s="17"/>
      <c r="BG181" s="17"/>
      <c r="BH181" s="19" t="s">
        <v>390</v>
      </c>
      <c r="BI181" s="19"/>
      <c r="BJ181" s="19"/>
      <c r="BK181" s="19"/>
      <c r="BL181" s="19"/>
      <c r="BM181" s="19"/>
      <c r="BN181" s="19"/>
      <c r="BO181" s="19"/>
      <c r="BP181" s="19"/>
      <c r="BS181" s="9">
        <v>491</v>
      </c>
      <c r="BT181" s="9"/>
      <c r="BU181" s="9"/>
      <c r="BV181" s="9"/>
      <c r="BW181" s="9"/>
      <c r="BX181" s="9"/>
      <c r="CB181" s="20" t="s">
        <v>93</v>
      </c>
      <c r="CC181" s="20"/>
      <c r="CE181" s="19" t="s">
        <v>112</v>
      </c>
      <c r="CF181" s="19"/>
      <c r="CG181" s="19"/>
      <c r="CH181" s="19"/>
    </row>
    <row r="182" spans="2:86" x14ac:dyDescent="0.25">
      <c r="X182" s="18"/>
      <c r="Y182" s="18"/>
      <c r="Z182" s="18"/>
      <c r="AS182" s="18"/>
      <c r="AT182" s="18"/>
      <c r="AU182" s="18"/>
      <c r="AV182" s="18"/>
      <c r="AW182" s="18"/>
    </row>
    <row r="183" spans="2:86" x14ac:dyDescent="0.25">
      <c r="B183" s="16">
        <v>53</v>
      </c>
      <c r="C183" s="16"/>
      <c r="D183" s="17" t="s">
        <v>400</v>
      </c>
      <c r="E183" s="17"/>
      <c r="F183" s="17"/>
      <c r="G183" s="17"/>
      <c r="H183" s="17"/>
      <c r="I183" s="17"/>
      <c r="K183" s="17" t="s">
        <v>401</v>
      </c>
      <c r="L183" s="17"/>
      <c r="M183" s="17"/>
      <c r="N183" s="17"/>
      <c r="Q183" s="17" t="s">
        <v>75</v>
      </c>
      <c r="R183" s="17"/>
      <c r="S183" s="17"/>
      <c r="T183" s="17"/>
      <c r="X183" s="18" t="s">
        <v>402</v>
      </c>
      <c r="Y183" s="18"/>
      <c r="Z183" s="18"/>
      <c r="AC183" s="18" t="s">
        <v>403</v>
      </c>
      <c r="AD183" s="18"/>
      <c r="AE183" s="18"/>
      <c r="AF183" s="18"/>
      <c r="AG183" s="18"/>
      <c r="AH183" s="18"/>
      <c r="AI183" s="18"/>
      <c r="AJ183" s="18"/>
      <c r="AK183" s="18"/>
      <c r="AO183" s="17" t="s">
        <v>48</v>
      </c>
      <c r="AP183" s="17"/>
      <c r="AQ183" s="17"/>
      <c r="AS183" s="18" t="s">
        <v>404</v>
      </c>
      <c r="AT183" s="18"/>
      <c r="AU183" s="18"/>
      <c r="AV183" s="18"/>
      <c r="AW183" s="18"/>
      <c r="AZ183" s="17" t="s">
        <v>172</v>
      </c>
      <c r="BA183" s="17"/>
      <c r="BB183" s="17"/>
      <c r="BC183" s="17"/>
      <c r="BD183" s="17"/>
      <c r="BE183" s="17"/>
      <c r="BF183" s="17"/>
      <c r="BG183" s="17"/>
      <c r="BH183" s="19" t="s">
        <v>172</v>
      </c>
      <c r="BI183" s="19"/>
      <c r="BJ183" s="19"/>
      <c r="BK183" s="19"/>
      <c r="BL183" s="19"/>
      <c r="BM183" s="19"/>
      <c r="BN183" s="19"/>
      <c r="BO183" s="19"/>
      <c r="BP183" s="19"/>
      <c r="BS183" s="9">
        <v>340</v>
      </c>
      <c r="BT183" s="9"/>
      <c r="BU183" s="9"/>
      <c r="BV183" s="9"/>
      <c r="BW183" s="9"/>
      <c r="BX183" s="9"/>
      <c r="CB183" s="20" t="s">
        <v>93</v>
      </c>
      <c r="CC183" s="20"/>
      <c r="CE183" s="19" t="s">
        <v>112</v>
      </c>
      <c r="CF183" s="19"/>
      <c r="CG183" s="19"/>
      <c r="CH183" s="19"/>
    </row>
    <row r="184" spans="2:86" x14ac:dyDescent="0.25">
      <c r="X184" s="18"/>
      <c r="Y184" s="18"/>
      <c r="Z184" s="18"/>
      <c r="AC184" s="18"/>
      <c r="AD184" s="18"/>
      <c r="AE184" s="18"/>
      <c r="AF184" s="18"/>
      <c r="AG184" s="18"/>
      <c r="AH184" s="18"/>
      <c r="AI184" s="18"/>
      <c r="AJ184" s="18"/>
      <c r="AK184" s="18"/>
      <c r="AS184" s="18"/>
      <c r="AT184" s="18"/>
      <c r="AU184" s="18"/>
      <c r="AV184" s="18"/>
      <c r="AW184" s="18"/>
    </row>
    <row r="185" spans="2:86" x14ac:dyDescent="0.25">
      <c r="B185" s="16">
        <v>54</v>
      </c>
      <c r="C185" s="16"/>
      <c r="D185" s="17" t="s">
        <v>405</v>
      </c>
      <c r="E185" s="17"/>
      <c r="F185" s="17"/>
      <c r="G185" s="17"/>
      <c r="H185" s="17"/>
      <c r="I185" s="17"/>
      <c r="K185" s="17" t="s">
        <v>406</v>
      </c>
      <c r="L185" s="17"/>
      <c r="M185" s="17"/>
      <c r="N185" s="17"/>
      <c r="Q185" s="17" t="s">
        <v>75</v>
      </c>
      <c r="R185" s="17"/>
      <c r="S185" s="17"/>
      <c r="T185" s="17"/>
      <c r="X185" s="18" t="s">
        <v>407</v>
      </c>
      <c r="Y185" s="18"/>
      <c r="Z185" s="18"/>
      <c r="AC185" s="18" t="s">
        <v>383</v>
      </c>
      <c r="AD185" s="18"/>
      <c r="AE185" s="18"/>
      <c r="AF185" s="18"/>
      <c r="AG185" s="18"/>
      <c r="AH185" s="18"/>
      <c r="AI185" s="18"/>
      <c r="AJ185" s="18"/>
      <c r="AK185" s="18"/>
      <c r="AO185" s="17" t="s">
        <v>48</v>
      </c>
      <c r="AP185" s="17"/>
      <c r="AQ185" s="17"/>
      <c r="AS185" s="18" t="s">
        <v>408</v>
      </c>
      <c r="AT185" s="18"/>
      <c r="AU185" s="18"/>
      <c r="AV185" s="18"/>
      <c r="AW185" s="18"/>
      <c r="AZ185" s="17" t="s">
        <v>172</v>
      </c>
      <c r="BA185" s="17"/>
      <c r="BB185" s="17"/>
      <c r="BC185" s="17"/>
      <c r="BD185" s="17"/>
      <c r="BE185" s="17"/>
      <c r="BF185" s="17"/>
      <c r="BG185" s="17"/>
      <c r="BH185" s="19" t="s">
        <v>172</v>
      </c>
      <c r="BI185" s="19"/>
      <c r="BJ185" s="19"/>
      <c r="BK185" s="19"/>
      <c r="BL185" s="19"/>
      <c r="BM185" s="19"/>
      <c r="BN185" s="19"/>
      <c r="BO185" s="19"/>
      <c r="BP185" s="19"/>
      <c r="BS185" s="9">
        <v>15</v>
      </c>
      <c r="BT185" s="9"/>
      <c r="BU185" s="9"/>
      <c r="BV185" s="9"/>
      <c r="BW185" s="9"/>
      <c r="BX185" s="9"/>
      <c r="CB185" s="20" t="s">
        <v>93</v>
      </c>
      <c r="CC185" s="20"/>
      <c r="CE185" s="19" t="s">
        <v>112</v>
      </c>
      <c r="CF185" s="19"/>
      <c r="CG185" s="19"/>
      <c r="CH185" s="19"/>
    </row>
    <row r="186" spans="2:86" x14ac:dyDescent="0.25">
      <c r="X186" s="18"/>
      <c r="Y186" s="18"/>
      <c r="Z186" s="18"/>
      <c r="AC186" s="18"/>
      <c r="AD186" s="18"/>
      <c r="AE186" s="18"/>
      <c r="AF186" s="18"/>
      <c r="AG186" s="18"/>
      <c r="AH186" s="18"/>
      <c r="AI186" s="18"/>
      <c r="AJ186" s="18"/>
      <c r="AK186" s="18"/>
      <c r="AS186" s="18"/>
      <c r="AT186" s="18"/>
      <c r="AU186" s="18"/>
      <c r="AV186" s="18"/>
      <c r="AW186" s="18"/>
    </row>
    <row r="187" spans="2:86" x14ac:dyDescent="0.25">
      <c r="B187" s="16">
        <v>55</v>
      </c>
      <c r="C187" s="16"/>
      <c r="D187" s="17" t="s">
        <v>409</v>
      </c>
      <c r="E187" s="17"/>
      <c r="F187" s="17"/>
      <c r="G187" s="17"/>
      <c r="H187" s="17"/>
      <c r="I187" s="17"/>
      <c r="K187" s="17" t="s">
        <v>410</v>
      </c>
      <c r="L187" s="17"/>
      <c r="M187" s="17"/>
      <c r="N187" s="17"/>
      <c r="Q187" s="17" t="s">
        <v>70</v>
      </c>
      <c r="R187" s="17"/>
      <c r="S187" s="17"/>
      <c r="T187" s="17"/>
      <c r="X187" s="18" t="s">
        <v>411</v>
      </c>
      <c r="Y187" s="18"/>
      <c r="Z187" s="18"/>
      <c r="AC187" s="18" t="s">
        <v>412</v>
      </c>
      <c r="AD187" s="18"/>
      <c r="AE187" s="18"/>
      <c r="AF187" s="18"/>
      <c r="AG187" s="18"/>
      <c r="AH187" s="18"/>
      <c r="AI187" s="18"/>
      <c r="AJ187" s="18"/>
      <c r="AK187" s="18"/>
      <c r="AO187" s="17" t="s">
        <v>48</v>
      </c>
      <c r="AP187" s="17"/>
      <c r="AQ187" s="17"/>
      <c r="AS187" s="18" t="s">
        <v>413</v>
      </c>
      <c r="AT187" s="18"/>
      <c r="AU187" s="18"/>
      <c r="AV187" s="18"/>
      <c r="AW187" s="18"/>
      <c r="AZ187" s="17" t="s">
        <v>172</v>
      </c>
      <c r="BA187" s="17"/>
      <c r="BB187" s="17"/>
      <c r="BC187" s="17"/>
      <c r="BD187" s="17"/>
      <c r="BE187" s="17"/>
      <c r="BF187" s="17"/>
      <c r="BG187" s="17"/>
      <c r="BH187" s="19" t="s">
        <v>172</v>
      </c>
      <c r="BI187" s="19"/>
      <c r="BJ187" s="19"/>
      <c r="BK187" s="19"/>
      <c r="BL187" s="19"/>
      <c r="BM187" s="19"/>
      <c r="BN187" s="19"/>
      <c r="BO187" s="19"/>
      <c r="BP187" s="19"/>
      <c r="BS187" s="9">
        <v>31</v>
      </c>
      <c r="BT187" s="9"/>
      <c r="BU187" s="9"/>
      <c r="BV187" s="9"/>
      <c r="BW187" s="9"/>
      <c r="BX187" s="9"/>
      <c r="CB187" s="20" t="s">
        <v>93</v>
      </c>
      <c r="CC187" s="20"/>
      <c r="CE187" s="19" t="s">
        <v>112</v>
      </c>
      <c r="CF187" s="19"/>
      <c r="CG187" s="19"/>
      <c r="CH187" s="19"/>
    </row>
    <row r="188" spans="2:86" x14ac:dyDescent="0.25">
      <c r="X188" s="18"/>
      <c r="Y188" s="18"/>
      <c r="Z188" s="18"/>
      <c r="AC188" s="18"/>
      <c r="AD188" s="18"/>
      <c r="AE188" s="18"/>
      <c r="AF188" s="18"/>
      <c r="AG188" s="18"/>
      <c r="AH188" s="18"/>
      <c r="AI188" s="18"/>
      <c r="AJ188" s="18"/>
      <c r="AK188" s="18"/>
      <c r="AS188" s="18"/>
      <c r="AT188" s="18"/>
      <c r="AU188" s="18"/>
      <c r="AV188" s="18"/>
      <c r="AW188" s="18"/>
    </row>
    <row r="189" spans="2:86" x14ac:dyDescent="0.25">
      <c r="B189" s="16">
        <v>56</v>
      </c>
      <c r="C189" s="16"/>
      <c r="D189" s="17" t="s">
        <v>414</v>
      </c>
      <c r="E189" s="17"/>
      <c r="F189" s="17"/>
      <c r="G189" s="17"/>
      <c r="H189" s="17"/>
      <c r="I189" s="17"/>
      <c r="K189" s="17" t="s">
        <v>415</v>
      </c>
      <c r="L189" s="17"/>
      <c r="M189" s="17"/>
      <c r="N189" s="17"/>
      <c r="Q189" s="17" t="s">
        <v>75</v>
      </c>
      <c r="R189" s="17"/>
      <c r="S189" s="17"/>
      <c r="T189" s="17"/>
      <c r="X189" s="18" t="s">
        <v>416</v>
      </c>
      <c r="Y189" s="18"/>
      <c r="Z189" s="18"/>
      <c r="AC189" s="18" t="s">
        <v>417</v>
      </c>
      <c r="AD189" s="18"/>
      <c r="AE189" s="18"/>
      <c r="AF189" s="18"/>
      <c r="AG189" s="18"/>
      <c r="AH189" s="18"/>
      <c r="AI189" s="18"/>
      <c r="AJ189" s="18"/>
      <c r="AK189" s="18"/>
      <c r="AO189" s="17" t="s">
        <v>48</v>
      </c>
      <c r="AP189" s="17"/>
      <c r="AQ189" s="17"/>
      <c r="AS189" s="18" t="s">
        <v>418</v>
      </c>
      <c r="AT189" s="18"/>
      <c r="AU189" s="18"/>
      <c r="AV189" s="18"/>
      <c r="AW189" s="18"/>
      <c r="AZ189" s="17" t="s">
        <v>172</v>
      </c>
      <c r="BA189" s="17"/>
      <c r="BB189" s="17"/>
      <c r="BC189" s="17"/>
      <c r="BD189" s="17"/>
      <c r="BE189" s="17"/>
      <c r="BF189" s="17"/>
      <c r="BG189" s="17"/>
      <c r="BH189" s="19" t="s">
        <v>172</v>
      </c>
      <c r="BI189" s="19"/>
      <c r="BJ189" s="19"/>
      <c r="BK189" s="19"/>
      <c r="BL189" s="19"/>
      <c r="BM189" s="19"/>
      <c r="BN189" s="19"/>
      <c r="BO189" s="19"/>
      <c r="BP189" s="19"/>
      <c r="BS189" s="9">
        <v>17</v>
      </c>
      <c r="BT189" s="9"/>
      <c r="BU189" s="9"/>
      <c r="BV189" s="9"/>
      <c r="BW189" s="9"/>
      <c r="BX189" s="9"/>
      <c r="CB189" s="20" t="s">
        <v>93</v>
      </c>
      <c r="CC189" s="20"/>
      <c r="CE189" s="19" t="s">
        <v>112</v>
      </c>
      <c r="CF189" s="19"/>
      <c r="CG189" s="19"/>
      <c r="CH189" s="19"/>
    </row>
    <row r="190" spans="2:86" x14ac:dyDescent="0.25">
      <c r="X190" s="18"/>
      <c r="Y190" s="18"/>
      <c r="Z190" s="18"/>
      <c r="AC190" s="18"/>
      <c r="AD190" s="18"/>
      <c r="AE190" s="18"/>
      <c r="AF190" s="18"/>
      <c r="AG190" s="18"/>
      <c r="AH190" s="18"/>
      <c r="AI190" s="18"/>
      <c r="AJ190" s="18"/>
      <c r="AK190" s="18"/>
      <c r="AS190" s="18"/>
      <c r="AT190" s="18"/>
      <c r="AU190" s="18"/>
      <c r="AV190" s="18"/>
      <c r="AW190" s="18"/>
    </row>
    <row r="191" spans="2:86" x14ac:dyDescent="0.25">
      <c r="B191" s="16">
        <v>57</v>
      </c>
      <c r="C191" s="16"/>
      <c r="D191" s="17" t="s">
        <v>419</v>
      </c>
      <c r="E191" s="17"/>
      <c r="F191" s="17"/>
      <c r="G191" s="17"/>
      <c r="H191" s="17"/>
      <c r="I191" s="17"/>
      <c r="K191" s="17" t="s">
        <v>420</v>
      </c>
      <c r="L191" s="17"/>
      <c r="M191" s="17"/>
      <c r="N191" s="17"/>
      <c r="Q191" s="17" t="s">
        <v>75</v>
      </c>
      <c r="R191" s="17"/>
      <c r="S191" s="17"/>
      <c r="T191" s="17"/>
      <c r="X191" s="18" t="s">
        <v>421</v>
      </c>
      <c r="Y191" s="18"/>
      <c r="Z191" s="18"/>
      <c r="AC191" s="18" t="s">
        <v>422</v>
      </c>
      <c r="AD191" s="18"/>
      <c r="AE191" s="18"/>
      <c r="AF191" s="18"/>
      <c r="AG191" s="18"/>
      <c r="AH191" s="18"/>
      <c r="AI191" s="18"/>
      <c r="AJ191" s="18"/>
      <c r="AK191" s="18"/>
      <c r="AO191" s="17" t="s">
        <v>48</v>
      </c>
      <c r="AP191" s="17"/>
      <c r="AQ191" s="17"/>
      <c r="AS191" s="18" t="s">
        <v>423</v>
      </c>
      <c r="AT191" s="18"/>
      <c r="AU191" s="18"/>
      <c r="AV191" s="18"/>
      <c r="AW191" s="18"/>
      <c r="AZ191" s="17" t="s">
        <v>172</v>
      </c>
      <c r="BA191" s="17"/>
      <c r="BB191" s="17"/>
      <c r="BC191" s="17"/>
      <c r="BD191" s="17"/>
      <c r="BE191" s="17"/>
      <c r="BF191" s="17"/>
      <c r="BG191" s="17"/>
      <c r="BH191" s="19" t="s">
        <v>172</v>
      </c>
      <c r="BI191" s="19"/>
      <c r="BJ191" s="19"/>
      <c r="BK191" s="19"/>
      <c r="BL191" s="19"/>
      <c r="BM191" s="19"/>
      <c r="BN191" s="19"/>
      <c r="BO191" s="19"/>
      <c r="BP191" s="19"/>
      <c r="BS191" s="9">
        <v>497</v>
      </c>
      <c r="BT191" s="9"/>
      <c r="BU191" s="9"/>
      <c r="BV191" s="9"/>
      <c r="BW191" s="9"/>
      <c r="BX191" s="9"/>
      <c r="CB191" s="20" t="s">
        <v>93</v>
      </c>
      <c r="CC191" s="20"/>
      <c r="CE191" s="19" t="s">
        <v>112</v>
      </c>
      <c r="CF191" s="19"/>
      <c r="CG191" s="19"/>
      <c r="CH191" s="19"/>
    </row>
    <row r="192" spans="2:86" x14ac:dyDescent="0.25">
      <c r="X192" s="18"/>
      <c r="Y192" s="18"/>
      <c r="Z192" s="18"/>
      <c r="AC192" s="18"/>
      <c r="AD192" s="18"/>
      <c r="AE192" s="18"/>
      <c r="AF192" s="18"/>
      <c r="AG192" s="18"/>
      <c r="AH192" s="18"/>
      <c r="AI192" s="18"/>
      <c r="AJ192" s="18"/>
      <c r="AK192" s="18"/>
      <c r="AS192" s="18"/>
      <c r="AT192" s="18"/>
      <c r="AU192" s="18"/>
      <c r="AV192" s="18"/>
      <c r="AW192" s="18"/>
    </row>
    <row r="193" spans="2:86" x14ac:dyDescent="0.25">
      <c r="B193" s="16">
        <v>58</v>
      </c>
      <c r="C193" s="16"/>
      <c r="D193" s="17" t="s">
        <v>424</v>
      </c>
      <c r="E193" s="17"/>
      <c r="F193" s="17"/>
      <c r="G193" s="17"/>
      <c r="H193" s="17"/>
      <c r="I193" s="17"/>
      <c r="K193" s="17" t="s">
        <v>425</v>
      </c>
      <c r="L193" s="17"/>
      <c r="M193" s="17"/>
      <c r="N193" s="17"/>
      <c r="Q193" s="17" t="s">
        <v>62</v>
      </c>
      <c r="R193" s="17"/>
      <c r="S193" s="17"/>
      <c r="T193" s="17"/>
      <c r="X193" s="18" t="s">
        <v>351</v>
      </c>
      <c r="Y193" s="18"/>
      <c r="Z193" s="18"/>
      <c r="AC193" s="18" t="s">
        <v>426</v>
      </c>
      <c r="AD193" s="18"/>
      <c r="AE193" s="18"/>
      <c r="AF193" s="18"/>
      <c r="AG193" s="18"/>
      <c r="AH193" s="18"/>
      <c r="AI193" s="18"/>
      <c r="AJ193" s="18"/>
      <c r="AK193" s="18"/>
      <c r="AO193" s="17" t="s">
        <v>48</v>
      </c>
      <c r="AP193" s="17"/>
      <c r="AQ193" s="17"/>
      <c r="AS193" s="18" t="s">
        <v>427</v>
      </c>
      <c r="AT193" s="18"/>
      <c r="AU193" s="18"/>
      <c r="AV193" s="18"/>
      <c r="AW193" s="18"/>
      <c r="AZ193" s="17" t="s">
        <v>172</v>
      </c>
      <c r="BA193" s="17"/>
      <c r="BB193" s="17"/>
      <c r="BC193" s="17"/>
      <c r="BD193" s="17"/>
      <c r="BE193" s="17"/>
      <c r="BF193" s="17"/>
      <c r="BG193" s="17"/>
      <c r="BH193" s="19" t="s">
        <v>172</v>
      </c>
      <c r="BI193" s="19"/>
      <c r="BJ193" s="19"/>
      <c r="BK193" s="19"/>
      <c r="BL193" s="19"/>
      <c r="BM193" s="19"/>
      <c r="BN193" s="19"/>
      <c r="BO193" s="19"/>
      <c r="BP193" s="19"/>
      <c r="BS193" s="9">
        <v>181</v>
      </c>
      <c r="BT193" s="9"/>
      <c r="BU193" s="9"/>
      <c r="BV193" s="9"/>
      <c r="BW193" s="9"/>
      <c r="BX193" s="9"/>
      <c r="CB193" s="20" t="s">
        <v>93</v>
      </c>
      <c r="CC193" s="20"/>
      <c r="CE193" s="19" t="s">
        <v>112</v>
      </c>
      <c r="CF193" s="19"/>
      <c r="CG193" s="19"/>
      <c r="CH193" s="19"/>
    </row>
    <row r="194" spans="2:86" x14ac:dyDescent="0.25">
      <c r="X194" s="18"/>
      <c r="Y194" s="18"/>
      <c r="Z194" s="18"/>
      <c r="AC194" s="18"/>
      <c r="AD194" s="18"/>
      <c r="AE194" s="18"/>
      <c r="AF194" s="18"/>
      <c r="AG194" s="18"/>
      <c r="AH194" s="18"/>
      <c r="AI194" s="18"/>
      <c r="AJ194" s="18"/>
      <c r="AK194" s="18"/>
      <c r="AS194" s="18"/>
      <c r="AT194" s="18"/>
      <c r="AU194" s="18"/>
      <c r="AV194" s="18"/>
      <c r="AW194" s="18"/>
    </row>
    <row r="195" spans="2:86" x14ac:dyDescent="0.25">
      <c r="B195" s="16">
        <v>59</v>
      </c>
      <c r="C195" s="16"/>
      <c r="D195" s="17" t="s">
        <v>428</v>
      </c>
      <c r="E195" s="17"/>
      <c r="F195" s="17"/>
      <c r="G195" s="17"/>
      <c r="H195" s="17"/>
      <c r="I195" s="17"/>
      <c r="K195" s="17" t="s">
        <v>429</v>
      </c>
      <c r="L195" s="17"/>
      <c r="M195" s="17"/>
      <c r="N195" s="17"/>
      <c r="Q195" s="17" t="s">
        <v>75</v>
      </c>
      <c r="R195" s="17"/>
      <c r="S195" s="17"/>
      <c r="T195" s="17"/>
      <c r="X195" s="18" t="s">
        <v>430</v>
      </c>
      <c r="Y195" s="18"/>
      <c r="Z195" s="18"/>
      <c r="AC195" s="18" t="s">
        <v>144</v>
      </c>
      <c r="AD195" s="18"/>
      <c r="AE195" s="18"/>
      <c r="AF195" s="18"/>
      <c r="AG195" s="18"/>
      <c r="AH195" s="18"/>
      <c r="AI195" s="18"/>
      <c r="AJ195" s="18"/>
      <c r="AK195" s="18"/>
      <c r="AO195" s="17" t="s">
        <v>48</v>
      </c>
      <c r="AP195" s="17"/>
      <c r="AQ195" s="17"/>
      <c r="AS195" s="18" t="s">
        <v>431</v>
      </c>
      <c r="AT195" s="18"/>
      <c r="AU195" s="18"/>
      <c r="AV195" s="18"/>
      <c r="AW195" s="18"/>
      <c r="AZ195" s="17" t="s">
        <v>172</v>
      </c>
      <c r="BA195" s="17"/>
      <c r="BB195" s="17"/>
      <c r="BC195" s="17"/>
      <c r="BD195" s="17"/>
      <c r="BE195" s="17"/>
      <c r="BF195" s="17"/>
      <c r="BG195" s="17"/>
      <c r="BH195" s="19" t="s">
        <v>172</v>
      </c>
      <c r="BI195" s="19"/>
      <c r="BJ195" s="19"/>
      <c r="BK195" s="19"/>
      <c r="BL195" s="19"/>
      <c r="BM195" s="19"/>
      <c r="BN195" s="19"/>
      <c r="BO195" s="19"/>
      <c r="BP195" s="19"/>
      <c r="BS195" s="9">
        <v>13</v>
      </c>
      <c r="BT195" s="9"/>
      <c r="BU195" s="9"/>
      <c r="BV195" s="9"/>
      <c r="BW195" s="9"/>
      <c r="BX195" s="9"/>
      <c r="CB195" s="20" t="s">
        <v>93</v>
      </c>
      <c r="CC195" s="20"/>
      <c r="CE195" s="19" t="s">
        <v>112</v>
      </c>
      <c r="CF195" s="19"/>
      <c r="CG195" s="19"/>
      <c r="CH195" s="19"/>
    </row>
    <row r="196" spans="2:86" x14ac:dyDescent="0.25">
      <c r="X196" s="18"/>
      <c r="Y196" s="18"/>
      <c r="Z196" s="18"/>
      <c r="AC196" s="18"/>
      <c r="AD196" s="18"/>
      <c r="AE196" s="18"/>
      <c r="AF196" s="18"/>
      <c r="AG196" s="18"/>
      <c r="AH196" s="18"/>
      <c r="AI196" s="18"/>
      <c r="AJ196" s="18"/>
      <c r="AK196" s="18"/>
      <c r="AS196" s="18"/>
      <c r="AT196" s="18"/>
      <c r="AU196" s="18"/>
      <c r="AV196" s="18"/>
      <c r="AW196" s="18"/>
    </row>
    <row r="197" spans="2:86" x14ac:dyDescent="0.25">
      <c r="B197" s="16">
        <v>60</v>
      </c>
      <c r="C197" s="16"/>
      <c r="D197" s="17" t="s">
        <v>432</v>
      </c>
      <c r="E197" s="17"/>
      <c r="F197" s="17"/>
      <c r="G197" s="17"/>
      <c r="H197" s="17"/>
      <c r="I197" s="17"/>
      <c r="K197" s="17" t="s">
        <v>433</v>
      </c>
      <c r="L197" s="17"/>
      <c r="M197" s="17"/>
      <c r="N197" s="17"/>
      <c r="Q197" s="17" t="s">
        <v>75</v>
      </c>
      <c r="R197" s="17"/>
      <c r="S197" s="17"/>
      <c r="T197" s="17"/>
      <c r="X197" s="18" t="s">
        <v>434</v>
      </c>
      <c r="Y197" s="18"/>
      <c r="Z197" s="18"/>
      <c r="AC197" s="18" t="s">
        <v>383</v>
      </c>
      <c r="AD197" s="18"/>
      <c r="AE197" s="18"/>
      <c r="AF197" s="18"/>
      <c r="AG197" s="18"/>
      <c r="AH197" s="18"/>
      <c r="AI197" s="18"/>
      <c r="AJ197" s="18"/>
      <c r="AK197" s="18"/>
      <c r="AO197" s="17" t="s">
        <v>48</v>
      </c>
      <c r="AP197" s="17"/>
      <c r="AQ197" s="17"/>
      <c r="AS197" s="18" t="s">
        <v>435</v>
      </c>
      <c r="AT197" s="18"/>
      <c r="AU197" s="18"/>
      <c r="AV197" s="18"/>
      <c r="AW197" s="18"/>
      <c r="AZ197" s="17" t="s">
        <v>172</v>
      </c>
      <c r="BA197" s="17"/>
      <c r="BB197" s="17"/>
      <c r="BC197" s="17"/>
      <c r="BD197" s="17"/>
      <c r="BE197" s="17"/>
      <c r="BF197" s="17"/>
      <c r="BG197" s="17"/>
      <c r="BH197" s="19" t="s">
        <v>172</v>
      </c>
      <c r="BI197" s="19"/>
      <c r="BJ197" s="19"/>
      <c r="BK197" s="19"/>
      <c r="BL197" s="19"/>
      <c r="BM197" s="19"/>
      <c r="BN197" s="19"/>
      <c r="BO197" s="19"/>
      <c r="BP197" s="19"/>
      <c r="BS197" s="9">
        <v>218</v>
      </c>
      <c r="BT197" s="9"/>
      <c r="BU197" s="9"/>
      <c r="BV197" s="9"/>
      <c r="BW197" s="9"/>
      <c r="BX197" s="9"/>
      <c r="CB197" s="20" t="s">
        <v>93</v>
      </c>
      <c r="CC197" s="20"/>
      <c r="CE197" s="19" t="s">
        <v>112</v>
      </c>
      <c r="CF197" s="19"/>
      <c r="CG197" s="19"/>
      <c r="CH197" s="19"/>
    </row>
    <row r="198" spans="2:86" x14ac:dyDescent="0.25">
      <c r="X198" s="18"/>
      <c r="Y198" s="18"/>
      <c r="Z198" s="18"/>
      <c r="AC198" s="18"/>
      <c r="AD198" s="18"/>
      <c r="AE198" s="18"/>
      <c r="AF198" s="18"/>
      <c r="AG198" s="18"/>
      <c r="AH198" s="18"/>
      <c r="AI198" s="18"/>
      <c r="AJ198" s="18"/>
      <c r="AK198" s="18"/>
      <c r="AS198" s="18"/>
      <c r="AT198" s="18"/>
      <c r="AU198" s="18"/>
      <c r="AV198" s="18"/>
      <c r="AW198" s="18"/>
    </row>
    <row r="199" spans="2:86" x14ac:dyDescent="0.25">
      <c r="B199" s="16">
        <v>61</v>
      </c>
      <c r="C199" s="16"/>
      <c r="D199" s="17" t="s">
        <v>436</v>
      </c>
      <c r="E199" s="17"/>
      <c r="F199" s="17"/>
      <c r="G199" s="17"/>
      <c r="H199" s="17"/>
      <c r="I199" s="17"/>
      <c r="K199" s="17" t="s">
        <v>437</v>
      </c>
      <c r="L199" s="17"/>
      <c r="M199" s="17"/>
      <c r="N199" s="17"/>
      <c r="Q199" s="17" t="s">
        <v>62</v>
      </c>
      <c r="R199" s="17"/>
      <c r="S199" s="17"/>
      <c r="T199" s="17"/>
      <c r="X199" s="18" t="s">
        <v>438</v>
      </c>
      <c r="Y199" s="18"/>
      <c r="Z199" s="18"/>
      <c r="AC199" s="18" t="s">
        <v>439</v>
      </c>
      <c r="AD199" s="18"/>
      <c r="AE199" s="18"/>
      <c r="AF199" s="18"/>
      <c r="AG199" s="18"/>
      <c r="AH199" s="18"/>
      <c r="AI199" s="18"/>
      <c r="AJ199" s="18"/>
      <c r="AK199" s="18"/>
      <c r="AO199" s="17" t="s">
        <v>48</v>
      </c>
      <c r="AP199" s="17"/>
      <c r="AQ199" s="17"/>
      <c r="AS199" s="18" t="s">
        <v>440</v>
      </c>
      <c r="AT199" s="18"/>
      <c r="AU199" s="18"/>
      <c r="AV199" s="18"/>
      <c r="AW199" s="18"/>
      <c r="AZ199" s="17" t="s">
        <v>441</v>
      </c>
      <c r="BA199" s="17"/>
      <c r="BB199" s="17"/>
      <c r="BC199" s="17"/>
      <c r="BD199" s="17"/>
      <c r="BE199" s="17"/>
      <c r="BF199" s="17"/>
      <c r="BG199" s="17"/>
      <c r="BH199" s="19" t="s">
        <v>441</v>
      </c>
      <c r="BI199" s="19"/>
      <c r="BJ199" s="19"/>
      <c r="BK199" s="19"/>
      <c r="BL199" s="19"/>
      <c r="BM199" s="19"/>
      <c r="BN199" s="19"/>
      <c r="BO199" s="19"/>
      <c r="BP199" s="19"/>
      <c r="BS199" s="9">
        <v>31</v>
      </c>
      <c r="BT199" s="9"/>
      <c r="BU199" s="9"/>
      <c r="BV199" s="9"/>
      <c r="BW199" s="9"/>
      <c r="BX199" s="9"/>
      <c r="CB199" s="20" t="s">
        <v>93</v>
      </c>
      <c r="CC199" s="20"/>
      <c r="CE199" s="19" t="s">
        <v>112</v>
      </c>
      <c r="CF199" s="19"/>
      <c r="CG199" s="19"/>
      <c r="CH199" s="19"/>
    </row>
    <row r="200" spans="2:86" x14ac:dyDescent="0.25">
      <c r="X200" s="18"/>
      <c r="Y200" s="18"/>
      <c r="Z200" s="18"/>
      <c r="AC200" s="18"/>
      <c r="AD200" s="18"/>
      <c r="AE200" s="18"/>
      <c r="AF200" s="18"/>
      <c r="AG200" s="18"/>
      <c r="AH200" s="18"/>
      <c r="AI200" s="18"/>
      <c r="AJ200" s="18"/>
      <c r="AK200" s="18"/>
      <c r="AS200" s="18"/>
      <c r="AT200" s="18"/>
      <c r="AU200" s="18"/>
      <c r="AV200" s="18"/>
      <c r="AW200" s="18"/>
    </row>
    <row r="201" spans="2:86" x14ac:dyDescent="0.25">
      <c r="B201" s="16">
        <v>62</v>
      </c>
      <c r="C201" s="16"/>
      <c r="D201" s="17" t="s">
        <v>442</v>
      </c>
      <c r="E201" s="17"/>
      <c r="F201" s="17"/>
      <c r="G201" s="17"/>
      <c r="H201" s="17"/>
      <c r="I201" s="17"/>
      <c r="K201" s="17" t="s">
        <v>443</v>
      </c>
      <c r="L201" s="17"/>
      <c r="M201" s="17"/>
      <c r="N201" s="17"/>
      <c r="Q201" s="17" t="s">
        <v>46</v>
      </c>
      <c r="R201" s="17"/>
      <c r="S201" s="17"/>
      <c r="T201" s="17"/>
      <c r="X201" s="18" t="s">
        <v>444</v>
      </c>
      <c r="Y201" s="18"/>
      <c r="Z201" s="18"/>
      <c r="AC201" s="18" t="s">
        <v>445</v>
      </c>
      <c r="AD201" s="18"/>
      <c r="AE201" s="18"/>
      <c r="AF201" s="18"/>
      <c r="AG201" s="18"/>
      <c r="AH201" s="18"/>
      <c r="AI201" s="18"/>
      <c r="AJ201" s="18"/>
      <c r="AK201" s="18"/>
      <c r="AO201" s="17" t="s">
        <v>48</v>
      </c>
      <c r="AP201" s="17"/>
      <c r="AQ201" s="17"/>
      <c r="AS201" s="18" t="s">
        <v>446</v>
      </c>
      <c r="AT201" s="18"/>
      <c r="AU201" s="18"/>
      <c r="AV201" s="18"/>
      <c r="AW201" s="18"/>
      <c r="AZ201" s="17" t="s">
        <v>441</v>
      </c>
      <c r="BA201" s="17"/>
      <c r="BB201" s="17"/>
      <c r="BC201" s="17"/>
      <c r="BD201" s="17"/>
      <c r="BE201" s="17"/>
      <c r="BF201" s="17"/>
      <c r="BG201" s="17"/>
      <c r="BH201" s="19" t="s">
        <v>441</v>
      </c>
      <c r="BI201" s="19"/>
      <c r="BJ201" s="19"/>
      <c r="BK201" s="19"/>
      <c r="BL201" s="19"/>
      <c r="BM201" s="19"/>
      <c r="BN201" s="19"/>
      <c r="BO201" s="19"/>
      <c r="BP201" s="19"/>
      <c r="BS201" s="9">
        <v>106</v>
      </c>
      <c r="BT201" s="9"/>
      <c r="BU201" s="9"/>
      <c r="BV201" s="9"/>
      <c r="BW201" s="9"/>
      <c r="BX201" s="9"/>
      <c r="CB201" s="20" t="s">
        <v>93</v>
      </c>
      <c r="CC201" s="20"/>
      <c r="CE201" s="19" t="s">
        <v>112</v>
      </c>
      <c r="CF201" s="19"/>
      <c r="CG201" s="19"/>
      <c r="CH201" s="19"/>
    </row>
    <row r="202" spans="2:86" x14ac:dyDescent="0.25">
      <c r="X202" s="18"/>
      <c r="Y202" s="18"/>
      <c r="Z202" s="18"/>
      <c r="AC202" s="18"/>
      <c r="AD202" s="18"/>
      <c r="AE202" s="18"/>
      <c r="AF202" s="18"/>
      <c r="AG202" s="18"/>
      <c r="AH202" s="18"/>
      <c r="AI202" s="18"/>
      <c r="AJ202" s="18"/>
      <c r="AK202" s="18"/>
      <c r="AS202" s="18"/>
      <c r="AT202" s="18"/>
      <c r="AU202" s="18"/>
      <c r="AV202" s="18"/>
      <c r="AW202" s="18"/>
    </row>
    <row r="203" spans="2:86" x14ac:dyDescent="0.25">
      <c r="B203" s="16">
        <v>63</v>
      </c>
      <c r="C203" s="16"/>
      <c r="D203" s="17" t="s">
        <v>447</v>
      </c>
      <c r="E203" s="17"/>
      <c r="F203" s="17"/>
      <c r="G203" s="17"/>
      <c r="H203" s="17"/>
      <c r="I203" s="17"/>
      <c r="K203" s="17" t="s">
        <v>448</v>
      </c>
      <c r="L203" s="17"/>
      <c r="M203" s="17"/>
      <c r="N203" s="17"/>
      <c r="Q203" s="17" t="s">
        <v>62</v>
      </c>
      <c r="R203" s="17"/>
      <c r="S203" s="17"/>
      <c r="T203" s="17"/>
      <c r="X203" s="18" t="s">
        <v>449</v>
      </c>
      <c r="Y203" s="18"/>
      <c r="Z203" s="18"/>
      <c r="AC203" s="18" t="s">
        <v>450</v>
      </c>
      <c r="AD203" s="18"/>
      <c r="AE203" s="18"/>
      <c r="AF203" s="18"/>
      <c r="AG203" s="18"/>
      <c r="AH203" s="18"/>
      <c r="AI203" s="18"/>
      <c r="AJ203" s="18"/>
      <c r="AK203" s="18"/>
      <c r="AO203" s="17" t="s">
        <v>48</v>
      </c>
      <c r="AP203" s="17"/>
      <c r="AQ203" s="17"/>
      <c r="AS203" s="18" t="s">
        <v>451</v>
      </c>
      <c r="AT203" s="18"/>
      <c r="AU203" s="18"/>
      <c r="AV203" s="18"/>
      <c r="AW203" s="18"/>
      <c r="AZ203" s="17" t="s">
        <v>441</v>
      </c>
      <c r="BA203" s="17"/>
      <c r="BB203" s="17"/>
      <c r="BC203" s="17"/>
      <c r="BD203" s="17"/>
      <c r="BE203" s="17"/>
      <c r="BF203" s="17"/>
      <c r="BG203" s="17"/>
      <c r="BH203" s="19" t="s">
        <v>441</v>
      </c>
      <c r="BI203" s="19"/>
      <c r="BJ203" s="19"/>
      <c r="BK203" s="19"/>
      <c r="BL203" s="19"/>
      <c r="BM203" s="19"/>
      <c r="BN203" s="19"/>
      <c r="BO203" s="19"/>
      <c r="BP203" s="19"/>
      <c r="BS203" s="9">
        <v>554</v>
      </c>
      <c r="BT203" s="9"/>
      <c r="BU203" s="9"/>
      <c r="BV203" s="9"/>
      <c r="BW203" s="9"/>
      <c r="BX203" s="9"/>
      <c r="CB203" s="20" t="s">
        <v>93</v>
      </c>
      <c r="CC203" s="20"/>
      <c r="CE203" s="19" t="s">
        <v>112</v>
      </c>
      <c r="CF203" s="19"/>
      <c r="CG203" s="19"/>
      <c r="CH203" s="19"/>
    </row>
    <row r="204" spans="2:86" x14ac:dyDescent="0.25">
      <c r="X204" s="18"/>
      <c r="Y204" s="18"/>
      <c r="Z204" s="18"/>
      <c r="AC204" s="18"/>
      <c r="AD204" s="18"/>
      <c r="AE204" s="18"/>
      <c r="AF204" s="18"/>
      <c r="AG204" s="18"/>
      <c r="AH204" s="18"/>
      <c r="AI204" s="18"/>
      <c r="AJ204" s="18"/>
      <c r="AK204" s="18"/>
      <c r="AS204" s="18"/>
      <c r="AT204" s="18"/>
      <c r="AU204" s="18"/>
      <c r="AV204" s="18"/>
      <c r="AW204" s="18"/>
    </row>
    <row r="205" spans="2:86" x14ac:dyDescent="0.25">
      <c r="B205" s="16">
        <v>64</v>
      </c>
      <c r="C205" s="16"/>
      <c r="D205" s="17" t="s">
        <v>452</v>
      </c>
      <c r="E205" s="17"/>
      <c r="F205" s="17"/>
      <c r="G205" s="17"/>
      <c r="H205" s="17"/>
      <c r="I205" s="17"/>
      <c r="K205" s="17" t="s">
        <v>453</v>
      </c>
      <c r="L205" s="17"/>
      <c r="M205" s="17"/>
      <c r="N205" s="17"/>
      <c r="Q205" s="17" t="s">
        <v>75</v>
      </c>
      <c r="R205" s="17"/>
      <c r="S205" s="17"/>
      <c r="T205" s="17"/>
      <c r="X205" s="18" t="s">
        <v>454</v>
      </c>
      <c r="Y205" s="18"/>
      <c r="Z205" s="18"/>
      <c r="AC205" s="18" t="s">
        <v>455</v>
      </c>
      <c r="AD205" s="18"/>
      <c r="AE205" s="18"/>
      <c r="AF205" s="18"/>
      <c r="AG205" s="18"/>
      <c r="AH205" s="18"/>
      <c r="AI205" s="18"/>
      <c r="AJ205" s="18"/>
      <c r="AK205" s="18"/>
      <c r="AO205" s="17" t="s">
        <v>48</v>
      </c>
      <c r="AP205" s="17"/>
      <c r="AQ205" s="17"/>
      <c r="AS205" s="18" t="s">
        <v>456</v>
      </c>
      <c r="AT205" s="18"/>
      <c r="AU205" s="18"/>
      <c r="AV205" s="18"/>
      <c r="AW205" s="18"/>
      <c r="AZ205" s="17" t="s">
        <v>182</v>
      </c>
      <c r="BA205" s="17"/>
      <c r="BB205" s="17"/>
      <c r="BC205" s="17"/>
      <c r="BD205" s="17"/>
      <c r="BE205" s="17"/>
      <c r="BF205" s="17"/>
      <c r="BG205" s="17"/>
      <c r="BH205" s="19" t="s">
        <v>182</v>
      </c>
      <c r="BI205" s="19"/>
      <c r="BJ205" s="19"/>
      <c r="BK205" s="19"/>
      <c r="BL205" s="19"/>
      <c r="BM205" s="19"/>
      <c r="BN205" s="19"/>
      <c r="BO205" s="19"/>
      <c r="BP205" s="19"/>
      <c r="BS205" s="9">
        <v>179</v>
      </c>
      <c r="BT205" s="9"/>
      <c r="BU205" s="9"/>
      <c r="BV205" s="9"/>
      <c r="BW205" s="9"/>
      <c r="BX205" s="9"/>
      <c r="CB205" s="20" t="s">
        <v>94</v>
      </c>
      <c r="CC205" s="20"/>
      <c r="CE205" s="19" t="s">
        <v>112</v>
      </c>
      <c r="CF205" s="19"/>
      <c r="CG205" s="19"/>
      <c r="CH205" s="19"/>
    </row>
    <row r="206" spans="2:86" x14ac:dyDescent="0.25">
      <c r="X206" s="18"/>
      <c r="Y206" s="18"/>
      <c r="Z206" s="18"/>
      <c r="AC206" s="18"/>
      <c r="AD206" s="18"/>
      <c r="AE206" s="18"/>
      <c r="AF206" s="18"/>
      <c r="AG206" s="18"/>
      <c r="AH206" s="18"/>
      <c r="AI206" s="18"/>
      <c r="AJ206" s="18"/>
      <c r="AK206" s="18"/>
      <c r="AS206" s="18"/>
      <c r="AT206" s="18"/>
      <c r="AU206" s="18"/>
      <c r="AV206" s="18"/>
      <c r="AW206" s="18"/>
    </row>
    <row r="207" spans="2:86" x14ac:dyDescent="0.25">
      <c r="B207" s="16">
        <v>65</v>
      </c>
      <c r="C207" s="16"/>
      <c r="D207" s="17" t="s">
        <v>457</v>
      </c>
      <c r="E207" s="17"/>
      <c r="F207" s="17"/>
      <c r="G207" s="17"/>
      <c r="H207" s="17"/>
      <c r="I207" s="17"/>
      <c r="K207" s="17" t="s">
        <v>458</v>
      </c>
      <c r="L207" s="17"/>
      <c r="M207" s="17"/>
      <c r="N207" s="17"/>
      <c r="Q207" s="17" t="s">
        <v>68</v>
      </c>
      <c r="R207" s="17"/>
      <c r="S207" s="17"/>
      <c r="T207" s="17"/>
      <c r="X207" s="18" t="s">
        <v>143</v>
      </c>
      <c r="Y207" s="18"/>
      <c r="Z207" s="18"/>
      <c r="AC207" s="19" t="s">
        <v>459</v>
      </c>
      <c r="AD207" s="19"/>
      <c r="AE207" s="19"/>
      <c r="AF207" s="19"/>
      <c r="AG207" s="19"/>
      <c r="AH207" s="19"/>
      <c r="AI207" s="19"/>
      <c r="AJ207" s="19"/>
      <c r="AK207" s="19"/>
      <c r="AO207" s="17" t="s">
        <v>81</v>
      </c>
      <c r="AP207" s="17"/>
      <c r="AQ207" s="17"/>
      <c r="AS207" s="18" t="s">
        <v>460</v>
      </c>
      <c r="AT207" s="18"/>
      <c r="AU207" s="18"/>
      <c r="AV207" s="18"/>
      <c r="AW207" s="18"/>
      <c r="AZ207" s="17" t="s">
        <v>182</v>
      </c>
      <c r="BA207" s="17"/>
      <c r="BB207" s="17"/>
      <c r="BC207" s="17"/>
      <c r="BD207" s="17"/>
      <c r="BE207" s="17"/>
      <c r="BF207" s="17"/>
      <c r="BG207" s="17"/>
      <c r="BH207" s="19" t="s">
        <v>182</v>
      </c>
      <c r="BI207" s="19"/>
      <c r="BJ207" s="19"/>
      <c r="BK207" s="19"/>
      <c r="BL207" s="19"/>
      <c r="BM207" s="19"/>
      <c r="BN207" s="19"/>
      <c r="BO207" s="19"/>
      <c r="BP207" s="19"/>
      <c r="BS207" s="9">
        <v>11093</v>
      </c>
      <c r="BT207" s="9"/>
      <c r="BU207" s="9"/>
      <c r="BV207" s="9"/>
      <c r="BW207" s="9"/>
      <c r="BX207" s="9"/>
      <c r="CB207" s="20" t="s">
        <v>90</v>
      </c>
      <c r="CC207" s="20"/>
      <c r="CE207" s="19" t="s">
        <v>112</v>
      </c>
      <c r="CF207" s="19"/>
      <c r="CG207" s="19"/>
      <c r="CH207" s="19"/>
    </row>
    <row r="208" spans="2:86" x14ac:dyDescent="0.25">
      <c r="X208" s="18"/>
      <c r="Y208" s="18"/>
      <c r="Z208" s="18"/>
      <c r="AS208" s="18"/>
      <c r="AT208" s="18"/>
      <c r="AU208" s="18"/>
      <c r="AV208" s="18"/>
      <c r="AW208" s="18"/>
    </row>
    <row r="209" spans="2:86" x14ac:dyDescent="0.25">
      <c r="B209" s="16">
        <v>66</v>
      </c>
      <c r="C209" s="16"/>
      <c r="D209" s="17" t="s">
        <v>461</v>
      </c>
      <c r="E209" s="17"/>
      <c r="F209" s="17"/>
      <c r="G209" s="17"/>
      <c r="H209" s="17"/>
      <c r="I209" s="17"/>
      <c r="K209" s="17" t="s">
        <v>462</v>
      </c>
      <c r="L209" s="17"/>
      <c r="M209" s="17"/>
      <c r="N209" s="17"/>
      <c r="Q209" s="17" t="s">
        <v>70</v>
      </c>
      <c r="R209" s="17"/>
      <c r="S209" s="17"/>
      <c r="T209" s="17"/>
      <c r="X209" s="18" t="s">
        <v>463</v>
      </c>
      <c r="Y209" s="18"/>
      <c r="Z209" s="18"/>
      <c r="AC209" s="18" t="s">
        <v>464</v>
      </c>
      <c r="AD209" s="18"/>
      <c r="AE209" s="18"/>
      <c r="AF209" s="18"/>
      <c r="AG209" s="18"/>
      <c r="AH209" s="18"/>
      <c r="AI209" s="18"/>
      <c r="AJ209" s="18"/>
      <c r="AK209" s="18"/>
      <c r="AO209" s="17" t="s">
        <v>48</v>
      </c>
      <c r="AP209" s="17"/>
      <c r="AQ209" s="17"/>
      <c r="AS209" s="18" t="s">
        <v>465</v>
      </c>
      <c r="AT209" s="18"/>
      <c r="AU209" s="18"/>
      <c r="AV209" s="18"/>
      <c r="AW209" s="18"/>
      <c r="AZ209" s="17" t="s">
        <v>182</v>
      </c>
      <c r="BA209" s="17"/>
      <c r="BB209" s="17"/>
      <c r="BC209" s="17"/>
      <c r="BD209" s="17"/>
      <c r="BE209" s="17"/>
      <c r="BF209" s="17"/>
      <c r="BG209" s="17"/>
      <c r="BH209" s="19" t="s">
        <v>182</v>
      </c>
      <c r="BI209" s="19"/>
      <c r="BJ209" s="19"/>
      <c r="BK209" s="19"/>
      <c r="BL209" s="19"/>
      <c r="BM209" s="19"/>
      <c r="BN209" s="19"/>
      <c r="BO209" s="19"/>
      <c r="BP209" s="19"/>
      <c r="BS209" s="9">
        <v>65</v>
      </c>
      <c r="BT209" s="9"/>
      <c r="BU209" s="9"/>
      <c r="BV209" s="9"/>
      <c r="BW209" s="9"/>
      <c r="BX209" s="9"/>
      <c r="CB209" s="20" t="s">
        <v>93</v>
      </c>
      <c r="CC209" s="20"/>
      <c r="CE209" s="19" t="s">
        <v>112</v>
      </c>
      <c r="CF209" s="19"/>
      <c r="CG209" s="19"/>
      <c r="CH209" s="19"/>
    </row>
    <row r="210" spans="2:86" x14ac:dyDescent="0.25">
      <c r="X210" s="18"/>
      <c r="Y210" s="18"/>
      <c r="Z210" s="18"/>
      <c r="AC210" s="18"/>
      <c r="AD210" s="18"/>
      <c r="AE210" s="18"/>
      <c r="AF210" s="18"/>
      <c r="AG210" s="18"/>
      <c r="AH210" s="18"/>
      <c r="AI210" s="18"/>
      <c r="AJ210" s="18"/>
      <c r="AK210" s="18"/>
      <c r="AS210" s="18"/>
      <c r="AT210" s="18"/>
      <c r="AU210" s="18"/>
      <c r="AV210" s="18"/>
      <c r="AW210" s="18"/>
    </row>
    <row r="211" spans="2:86" x14ac:dyDescent="0.25">
      <c r="B211" s="16">
        <v>67</v>
      </c>
      <c r="C211" s="16"/>
      <c r="D211" s="17" t="s">
        <v>466</v>
      </c>
      <c r="E211" s="17"/>
      <c r="F211" s="17"/>
      <c r="G211" s="17"/>
      <c r="H211" s="17"/>
      <c r="I211" s="17"/>
      <c r="K211" s="17" t="s">
        <v>467</v>
      </c>
      <c r="L211" s="17"/>
      <c r="M211" s="17"/>
      <c r="N211" s="17"/>
      <c r="Q211" s="17" t="s">
        <v>62</v>
      </c>
      <c r="R211" s="17"/>
      <c r="S211" s="17"/>
      <c r="T211" s="17"/>
      <c r="X211" s="18" t="s">
        <v>468</v>
      </c>
      <c r="Y211" s="18"/>
      <c r="Z211" s="18"/>
      <c r="AC211" s="19" t="s">
        <v>190</v>
      </c>
      <c r="AD211" s="19"/>
      <c r="AE211" s="19"/>
      <c r="AF211" s="19"/>
      <c r="AG211" s="19"/>
      <c r="AH211" s="19"/>
      <c r="AI211" s="19"/>
      <c r="AJ211" s="19"/>
      <c r="AK211" s="19"/>
      <c r="AO211" s="17" t="s">
        <v>48</v>
      </c>
      <c r="AP211" s="17"/>
      <c r="AQ211" s="17"/>
      <c r="AS211" s="18" t="s">
        <v>469</v>
      </c>
      <c r="AT211" s="18"/>
      <c r="AU211" s="18"/>
      <c r="AV211" s="18"/>
      <c r="AW211" s="18"/>
      <c r="AZ211" s="17" t="s">
        <v>182</v>
      </c>
      <c r="BA211" s="17"/>
      <c r="BB211" s="17"/>
      <c r="BC211" s="17"/>
      <c r="BD211" s="17"/>
      <c r="BE211" s="17"/>
      <c r="BF211" s="17"/>
      <c r="BG211" s="17"/>
      <c r="BH211" s="19" t="s">
        <v>182</v>
      </c>
      <c r="BI211" s="19"/>
      <c r="BJ211" s="19"/>
      <c r="BK211" s="19"/>
      <c r="BL211" s="19"/>
      <c r="BM211" s="19"/>
      <c r="BN211" s="19"/>
      <c r="BO211" s="19"/>
      <c r="BP211" s="19"/>
      <c r="BS211" s="9">
        <v>1085</v>
      </c>
      <c r="BT211" s="9"/>
      <c r="BU211" s="9"/>
      <c r="BV211" s="9"/>
      <c r="BW211" s="9"/>
      <c r="BX211" s="9"/>
      <c r="CB211" s="20" t="s">
        <v>93</v>
      </c>
      <c r="CC211" s="20"/>
      <c r="CE211" s="19" t="s">
        <v>112</v>
      </c>
      <c r="CF211" s="19"/>
      <c r="CG211" s="19"/>
      <c r="CH211" s="19"/>
    </row>
    <row r="212" spans="2:86" x14ac:dyDescent="0.25">
      <c r="X212" s="18"/>
      <c r="Y212" s="18"/>
      <c r="Z212" s="18"/>
      <c r="AS212" s="18"/>
      <c r="AT212" s="18"/>
      <c r="AU212" s="18"/>
      <c r="AV212" s="18"/>
      <c r="AW212" s="18"/>
    </row>
    <row r="213" spans="2:86" x14ac:dyDescent="0.25">
      <c r="B213" s="16">
        <v>68</v>
      </c>
      <c r="C213" s="16"/>
      <c r="D213" s="17" t="s">
        <v>470</v>
      </c>
      <c r="E213" s="17"/>
      <c r="F213" s="17"/>
      <c r="G213" s="17"/>
      <c r="H213" s="17"/>
      <c r="I213" s="17"/>
      <c r="K213" s="17" t="s">
        <v>471</v>
      </c>
      <c r="L213" s="17"/>
      <c r="M213" s="17"/>
      <c r="N213" s="17"/>
      <c r="Q213" s="17" t="s">
        <v>62</v>
      </c>
      <c r="R213" s="17"/>
      <c r="S213" s="17"/>
      <c r="T213" s="17"/>
      <c r="X213" s="18" t="s">
        <v>472</v>
      </c>
      <c r="Y213" s="18"/>
      <c r="Z213" s="18"/>
      <c r="AC213" s="18" t="s">
        <v>439</v>
      </c>
      <c r="AD213" s="18"/>
      <c r="AE213" s="18"/>
      <c r="AF213" s="18"/>
      <c r="AG213" s="18"/>
      <c r="AH213" s="18"/>
      <c r="AI213" s="18"/>
      <c r="AJ213" s="18"/>
      <c r="AK213" s="18"/>
      <c r="AO213" s="17" t="s">
        <v>48</v>
      </c>
      <c r="AP213" s="17"/>
      <c r="AQ213" s="17"/>
      <c r="AS213" s="18" t="s">
        <v>473</v>
      </c>
      <c r="AT213" s="18"/>
      <c r="AU213" s="18"/>
      <c r="AV213" s="18"/>
      <c r="AW213" s="18"/>
      <c r="AZ213" s="17" t="s">
        <v>182</v>
      </c>
      <c r="BA213" s="17"/>
      <c r="BB213" s="17"/>
      <c r="BC213" s="17"/>
      <c r="BD213" s="17"/>
      <c r="BE213" s="17"/>
      <c r="BF213" s="17"/>
      <c r="BG213" s="17"/>
      <c r="BH213" s="19" t="s">
        <v>182</v>
      </c>
      <c r="BI213" s="19"/>
      <c r="BJ213" s="19"/>
      <c r="BK213" s="19"/>
      <c r="BL213" s="19"/>
      <c r="BM213" s="19"/>
      <c r="BN213" s="19"/>
      <c r="BO213" s="19"/>
      <c r="BP213" s="19"/>
      <c r="BS213" s="9">
        <v>341</v>
      </c>
      <c r="BT213" s="9"/>
      <c r="BU213" s="9"/>
      <c r="BV213" s="9"/>
      <c r="BW213" s="9"/>
      <c r="BX213" s="9"/>
      <c r="CB213" s="20" t="s">
        <v>93</v>
      </c>
      <c r="CC213" s="20"/>
      <c r="CE213" s="19" t="s">
        <v>112</v>
      </c>
      <c r="CF213" s="19"/>
      <c r="CG213" s="19"/>
      <c r="CH213" s="19"/>
    </row>
    <row r="214" spans="2:86" x14ac:dyDescent="0.25">
      <c r="X214" s="18"/>
      <c r="Y214" s="18"/>
      <c r="Z214" s="18"/>
      <c r="AC214" s="18"/>
      <c r="AD214" s="18"/>
      <c r="AE214" s="18"/>
      <c r="AF214" s="18"/>
      <c r="AG214" s="18"/>
      <c r="AH214" s="18"/>
      <c r="AI214" s="18"/>
      <c r="AJ214" s="18"/>
      <c r="AK214" s="18"/>
      <c r="AS214" s="18"/>
      <c r="AT214" s="18"/>
      <c r="AU214" s="18"/>
      <c r="AV214" s="18"/>
      <c r="AW214" s="18"/>
    </row>
    <row r="215" spans="2:86" x14ac:dyDescent="0.25">
      <c r="B215" s="16">
        <v>69</v>
      </c>
      <c r="C215" s="16"/>
      <c r="D215" s="17" t="s">
        <v>474</v>
      </c>
      <c r="E215" s="17"/>
      <c r="F215" s="17"/>
      <c r="G215" s="17"/>
      <c r="H215" s="17"/>
      <c r="I215" s="17"/>
      <c r="K215" s="17" t="s">
        <v>475</v>
      </c>
      <c r="L215" s="17"/>
      <c r="M215" s="17"/>
      <c r="N215" s="17"/>
      <c r="Q215" s="17" t="s">
        <v>46</v>
      </c>
      <c r="R215" s="17"/>
      <c r="S215" s="17"/>
      <c r="T215" s="17"/>
      <c r="X215" s="18" t="s">
        <v>476</v>
      </c>
      <c r="Y215" s="18"/>
      <c r="Z215" s="18"/>
      <c r="AC215" s="18" t="s">
        <v>477</v>
      </c>
      <c r="AD215" s="18"/>
      <c r="AE215" s="18"/>
      <c r="AF215" s="18"/>
      <c r="AG215" s="18"/>
      <c r="AH215" s="18"/>
      <c r="AI215" s="18"/>
      <c r="AJ215" s="18"/>
      <c r="AK215" s="18"/>
      <c r="AO215" s="17" t="s">
        <v>48</v>
      </c>
      <c r="AP215" s="17"/>
      <c r="AQ215" s="17"/>
      <c r="AS215" s="18" t="s">
        <v>478</v>
      </c>
      <c r="AT215" s="18"/>
      <c r="AU215" s="18"/>
      <c r="AV215" s="18"/>
      <c r="AW215" s="18"/>
      <c r="AZ215" s="17" t="s">
        <v>182</v>
      </c>
      <c r="BA215" s="17"/>
      <c r="BB215" s="17"/>
      <c r="BC215" s="17"/>
      <c r="BD215" s="17"/>
      <c r="BE215" s="17"/>
      <c r="BF215" s="17"/>
      <c r="BG215" s="17"/>
      <c r="BH215" s="19" t="s">
        <v>182</v>
      </c>
      <c r="BI215" s="19"/>
      <c r="BJ215" s="19"/>
      <c r="BK215" s="19"/>
      <c r="BL215" s="19"/>
      <c r="BM215" s="19"/>
      <c r="BN215" s="19"/>
      <c r="BO215" s="19"/>
      <c r="BP215" s="19"/>
      <c r="BS215" s="9">
        <v>386</v>
      </c>
      <c r="BT215" s="9"/>
      <c r="BU215" s="9"/>
      <c r="BV215" s="9"/>
      <c r="BW215" s="9"/>
      <c r="BX215" s="9"/>
      <c r="CB215" s="20" t="s">
        <v>93</v>
      </c>
      <c r="CC215" s="20"/>
      <c r="CE215" s="19" t="s">
        <v>112</v>
      </c>
      <c r="CF215" s="19"/>
      <c r="CG215" s="19"/>
      <c r="CH215" s="19"/>
    </row>
    <row r="216" spans="2:86" x14ac:dyDescent="0.25">
      <c r="X216" s="18"/>
      <c r="Y216" s="18"/>
      <c r="Z216" s="18"/>
      <c r="AC216" s="18"/>
      <c r="AD216" s="18"/>
      <c r="AE216" s="18"/>
      <c r="AF216" s="18"/>
      <c r="AG216" s="18"/>
      <c r="AH216" s="18"/>
      <c r="AI216" s="18"/>
      <c r="AJ216" s="18"/>
      <c r="AK216" s="18"/>
      <c r="AS216" s="18"/>
      <c r="AT216" s="18"/>
      <c r="AU216" s="18"/>
      <c r="AV216" s="18"/>
      <c r="AW216" s="18"/>
    </row>
    <row r="217" spans="2:86" x14ac:dyDescent="0.25">
      <c r="B217" s="16">
        <v>70</v>
      </c>
      <c r="C217" s="16"/>
      <c r="D217" s="17" t="s">
        <v>479</v>
      </c>
      <c r="E217" s="17"/>
      <c r="F217" s="17"/>
      <c r="G217" s="17"/>
      <c r="H217" s="17"/>
      <c r="I217" s="17"/>
      <c r="K217" s="17" t="s">
        <v>480</v>
      </c>
      <c r="L217" s="17"/>
      <c r="M217" s="17"/>
      <c r="N217" s="17"/>
      <c r="Q217" s="17" t="s">
        <v>46</v>
      </c>
      <c r="R217" s="17"/>
      <c r="S217" s="17"/>
      <c r="T217" s="17"/>
      <c r="X217" s="18" t="s">
        <v>481</v>
      </c>
      <c r="Y217" s="18"/>
      <c r="Z217" s="18"/>
      <c r="AC217" s="18" t="s">
        <v>378</v>
      </c>
      <c r="AD217" s="18"/>
      <c r="AE217" s="18"/>
      <c r="AF217" s="18"/>
      <c r="AG217" s="18"/>
      <c r="AH217" s="18"/>
      <c r="AI217" s="18"/>
      <c r="AJ217" s="18"/>
      <c r="AK217" s="18"/>
      <c r="AO217" s="17" t="s">
        <v>48</v>
      </c>
      <c r="AP217" s="17"/>
      <c r="AQ217" s="17"/>
      <c r="AS217" s="18" t="s">
        <v>482</v>
      </c>
      <c r="AT217" s="18"/>
      <c r="AU217" s="18"/>
      <c r="AV217" s="18"/>
      <c r="AW217" s="18"/>
      <c r="AZ217" s="17" t="s">
        <v>483</v>
      </c>
      <c r="BA217" s="17"/>
      <c r="BB217" s="17"/>
      <c r="BC217" s="17"/>
      <c r="BD217" s="17"/>
      <c r="BE217" s="17"/>
      <c r="BF217" s="17"/>
      <c r="BG217" s="17"/>
      <c r="BH217" s="19" t="s">
        <v>483</v>
      </c>
      <c r="BI217" s="19"/>
      <c r="BJ217" s="19"/>
      <c r="BK217" s="19"/>
      <c r="BL217" s="19"/>
      <c r="BM217" s="19"/>
      <c r="BN217" s="19"/>
      <c r="BO217" s="19"/>
      <c r="BP217" s="19"/>
      <c r="BS217" s="9">
        <v>163</v>
      </c>
      <c r="BT217" s="9"/>
      <c r="BU217" s="9"/>
      <c r="BV217" s="9"/>
      <c r="BW217" s="9"/>
      <c r="BX217" s="9"/>
      <c r="CB217" s="20" t="s">
        <v>93</v>
      </c>
      <c r="CC217" s="20"/>
      <c r="CE217" s="19" t="s">
        <v>112</v>
      </c>
      <c r="CF217" s="19"/>
      <c r="CG217" s="19"/>
      <c r="CH217" s="19"/>
    </row>
    <row r="218" spans="2:86" x14ac:dyDescent="0.25">
      <c r="X218" s="18"/>
      <c r="Y218" s="18"/>
      <c r="Z218" s="18"/>
      <c r="AC218" s="18"/>
      <c r="AD218" s="18"/>
      <c r="AE218" s="18"/>
      <c r="AF218" s="18"/>
      <c r="AG218" s="18"/>
      <c r="AH218" s="18"/>
      <c r="AI218" s="18"/>
      <c r="AJ218" s="18"/>
      <c r="AK218" s="18"/>
      <c r="AS218" s="18"/>
      <c r="AT218" s="18"/>
      <c r="AU218" s="18"/>
      <c r="AV218" s="18"/>
      <c r="AW218" s="18"/>
    </row>
    <row r="219" spans="2:86" x14ac:dyDescent="0.25">
      <c r="B219" s="16">
        <v>71</v>
      </c>
      <c r="C219" s="16"/>
      <c r="D219" s="17" t="s">
        <v>484</v>
      </c>
      <c r="E219" s="17"/>
      <c r="F219" s="17"/>
      <c r="G219" s="17"/>
      <c r="H219" s="17"/>
      <c r="I219" s="17"/>
      <c r="K219" s="17" t="s">
        <v>485</v>
      </c>
      <c r="L219" s="17"/>
      <c r="M219" s="17"/>
      <c r="N219" s="17"/>
      <c r="Q219" s="17" t="s">
        <v>62</v>
      </c>
      <c r="R219" s="17"/>
      <c r="S219" s="17"/>
      <c r="T219" s="17"/>
      <c r="X219" s="18" t="s">
        <v>486</v>
      </c>
      <c r="Y219" s="18"/>
      <c r="Z219" s="18"/>
      <c r="AC219" s="18" t="s">
        <v>487</v>
      </c>
      <c r="AD219" s="18"/>
      <c r="AE219" s="18"/>
      <c r="AF219" s="18"/>
      <c r="AG219" s="18"/>
      <c r="AH219" s="18"/>
      <c r="AI219" s="18"/>
      <c r="AJ219" s="18"/>
      <c r="AK219" s="18"/>
      <c r="AO219" s="17" t="s">
        <v>48</v>
      </c>
      <c r="AP219" s="17"/>
      <c r="AQ219" s="17"/>
      <c r="AS219" s="18" t="s">
        <v>488</v>
      </c>
      <c r="AT219" s="18"/>
      <c r="AU219" s="18"/>
      <c r="AV219" s="18"/>
      <c r="AW219" s="18"/>
      <c r="AZ219" s="17" t="s">
        <v>483</v>
      </c>
      <c r="BA219" s="17"/>
      <c r="BB219" s="17"/>
      <c r="BC219" s="17"/>
      <c r="BD219" s="17"/>
      <c r="BE219" s="17"/>
      <c r="BF219" s="17"/>
      <c r="BG219" s="17"/>
      <c r="BH219" s="19" t="s">
        <v>483</v>
      </c>
      <c r="BI219" s="19"/>
      <c r="BJ219" s="19"/>
      <c r="BK219" s="19"/>
      <c r="BL219" s="19"/>
      <c r="BM219" s="19"/>
      <c r="BN219" s="19"/>
      <c r="BO219" s="19"/>
      <c r="BP219" s="19"/>
      <c r="BS219" s="9">
        <v>12</v>
      </c>
      <c r="BT219" s="9"/>
      <c r="BU219" s="9"/>
      <c r="BV219" s="9"/>
      <c r="BW219" s="9"/>
      <c r="BX219" s="9"/>
      <c r="CB219" s="20" t="s">
        <v>93</v>
      </c>
      <c r="CC219" s="20"/>
      <c r="CE219" s="19" t="s">
        <v>112</v>
      </c>
      <c r="CF219" s="19"/>
      <c r="CG219" s="19"/>
      <c r="CH219" s="19"/>
    </row>
    <row r="220" spans="2:86" x14ac:dyDescent="0.25">
      <c r="X220" s="18"/>
      <c r="Y220" s="18"/>
      <c r="Z220" s="18"/>
      <c r="AC220" s="18"/>
      <c r="AD220" s="18"/>
      <c r="AE220" s="18"/>
      <c r="AF220" s="18"/>
      <c r="AG220" s="18"/>
      <c r="AH220" s="18"/>
      <c r="AI220" s="18"/>
      <c r="AJ220" s="18"/>
      <c r="AK220" s="18"/>
      <c r="AS220" s="18"/>
      <c r="AT220" s="18"/>
      <c r="AU220" s="18"/>
      <c r="AV220" s="18"/>
      <c r="AW220" s="18"/>
    </row>
    <row r="221" spans="2:86" x14ac:dyDescent="0.25">
      <c r="B221" s="16">
        <v>72</v>
      </c>
      <c r="C221" s="16"/>
      <c r="D221" s="17" t="s">
        <v>489</v>
      </c>
      <c r="E221" s="17"/>
      <c r="F221" s="17"/>
      <c r="G221" s="17"/>
      <c r="H221" s="17"/>
      <c r="I221" s="17"/>
      <c r="K221" s="17" t="s">
        <v>490</v>
      </c>
      <c r="L221" s="17"/>
      <c r="M221" s="17"/>
      <c r="N221" s="17"/>
      <c r="Q221" s="17" t="s">
        <v>64</v>
      </c>
      <c r="R221" s="17"/>
      <c r="S221" s="17"/>
      <c r="T221" s="17"/>
      <c r="X221" s="18" t="s">
        <v>491</v>
      </c>
      <c r="Y221" s="18"/>
      <c r="Z221" s="18"/>
      <c r="AC221" s="18" t="s">
        <v>206</v>
      </c>
      <c r="AD221" s="18"/>
      <c r="AE221" s="18"/>
      <c r="AF221" s="18"/>
      <c r="AG221" s="18"/>
      <c r="AH221" s="18"/>
      <c r="AI221" s="18"/>
      <c r="AJ221" s="18"/>
      <c r="AK221" s="18"/>
      <c r="AO221" s="17" t="s">
        <v>48</v>
      </c>
      <c r="AP221" s="17"/>
      <c r="AQ221" s="17"/>
      <c r="AS221" s="18" t="s">
        <v>492</v>
      </c>
      <c r="AT221" s="18"/>
      <c r="AU221" s="18"/>
      <c r="AV221" s="18"/>
      <c r="AW221" s="18"/>
      <c r="AZ221" s="17" t="s">
        <v>483</v>
      </c>
      <c r="BA221" s="17"/>
      <c r="BB221" s="17"/>
      <c r="BC221" s="17"/>
      <c r="BD221" s="17"/>
      <c r="BE221" s="17"/>
      <c r="BF221" s="17"/>
      <c r="BG221" s="17"/>
      <c r="BH221" s="19" t="s">
        <v>483</v>
      </c>
      <c r="BI221" s="19"/>
      <c r="BJ221" s="19"/>
      <c r="BK221" s="19"/>
      <c r="BL221" s="19"/>
      <c r="BM221" s="19"/>
      <c r="BN221" s="19"/>
      <c r="BO221" s="19"/>
      <c r="BP221" s="19"/>
      <c r="BS221" s="9">
        <v>13</v>
      </c>
      <c r="BT221" s="9"/>
      <c r="BU221" s="9"/>
      <c r="BV221" s="9"/>
      <c r="BW221" s="9"/>
      <c r="BX221" s="9"/>
      <c r="CB221" s="20" t="s">
        <v>87</v>
      </c>
      <c r="CC221" s="20"/>
      <c r="CE221" s="19" t="s">
        <v>112</v>
      </c>
      <c r="CF221" s="19"/>
      <c r="CG221" s="19"/>
      <c r="CH221" s="19"/>
    </row>
    <row r="222" spans="2:86" x14ac:dyDescent="0.25">
      <c r="X222" s="18"/>
      <c r="Y222" s="18"/>
      <c r="Z222" s="18"/>
      <c r="AC222" s="18"/>
      <c r="AD222" s="18"/>
      <c r="AE222" s="18"/>
      <c r="AF222" s="18"/>
      <c r="AG222" s="18"/>
      <c r="AH222" s="18"/>
      <c r="AI222" s="18"/>
      <c r="AJ222" s="18"/>
      <c r="AK222" s="18"/>
      <c r="AS222" s="18"/>
      <c r="AT222" s="18"/>
      <c r="AU222" s="18"/>
      <c r="AV222" s="18"/>
      <c r="AW222" s="18"/>
    </row>
    <row r="223" spans="2:86" x14ac:dyDescent="0.25">
      <c r="B223" s="16">
        <v>73</v>
      </c>
      <c r="C223" s="16"/>
      <c r="D223" s="17" t="s">
        <v>493</v>
      </c>
      <c r="E223" s="17"/>
      <c r="F223" s="17"/>
      <c r="G223" s="17"/>
      <c r="H223" s="17"/>
      <c r="I223" s="17"/>
      <c r="K223" s="17" t="s">
        <v>494</v>
      </c>
      <c r="L223" s="17"/>
      <c r="M223" s="17"/>
      <c r="N223" s="17"/>
      <c r="Q223" s="17" t="s">
        <v>46</v>
      </c>
      <c r="R223" s="17"/>
      <c r="S223" s="17"/>
      <c r="T223" s="17"/>
      <c r="X223" s="18" t="s">
        <v>495</v>
      </c>
      <c r="Y223" s="18"/>
      <c r="Z223" s="18"/>
      <c r="AC223" s="18" t="s">
        <v>496</v>
      </c>
      <c r="AD223" s="18"/>
      <c r="AE223" s="18"/>
      <c r="AF223" s="18"/>
      <c r="AG223" s="18"/>
      <c r="AH223" s="18"/>
      <c r="AI223" s="18"/>
      <c r="AJ223" s="18"/>
      <c r="AK223" s="18"/>
      <c r="AO223" s="17" t="s">
        <v>48</v>
      </c>
      <c r="AP223" s="17"/>
      <c r="AQ223" s="17"/>
      <c r="AS223" s="18" t="s">
        <v>497</v>
      </c>
      <c r="AT223" s="18"/>
      <c r="AU223" s="18"/>
      <c r="AV223" s="18"/>
      <c r="AW223" s="18"/>
      <c r="AZ223" s="17" t="s">
        <v>483</v>
      </c>
      <c r="BA223" s="17"/>
      <c r="BB223" s="17"/>
      <c r="BC223" s="17"/>
      <c r="BD223" s="17"/>
      <c r="BE223" s="17"/>
      <c r="BF223" s="17"/>
      <c r="BG223" s="17"/>
      <c r="BH223" s="19" t="s">
        <v>483</v>
      </c>
      <c r="BI223" s="19"/>
      <c r="BJ223" s="19"/>
      <c r="BK223" s="19"/>
      <c r="BL223" s="19"/>
      <c r="BM223" s="19"/>
      <c r="BN223" s="19"/>
      <c r="BO223" s="19"/>
      <c r="BP223" s="19"/>
      <c r="BS223" s="9">
        <v>40</v>
      </c>
      <c r="BT223" s="9"/>
      <c r="BU223" s="9"/>
      <c r="BV223" s="9"/>
      <c r="BW223" s="9"/>
      <c r="BX223" s="9"/>
      <c r="CB223" s="20" t="s">
        <v>93</v>
      </c>
      <c r="CC223" s="20"/>
      <c r="CE223" s="19" t="s">
        <v>112</v>
      </c>
      <c r="CF223" s="19"/>
      <c r="CG223" s="19"/>
      <c r="CH223" s="19"/>
    </row>
    <row r="224" spans="2:86" x14ac:dyDescent="0.25">
      <c r="X224" s="18"/>
      <c r="Y224" s="18"/>
      <c r="Z224" s="18"/>
      <c r="AC224" s="18"/>
      <c r="AD224" s="18"/>
      <c r="AE224" s="18"/>
      <c r="AF224" s="18"/>
      <c r="AG224" s="18"/>
      <c r="AH224" s="18"/>
      <c r="AI224" s="18"/>
      <c r="AJ224" s="18"/>
      <c r="AK224" s="18"/>
      <c r="AS224" s="18"/>
      <c r="AT224" s="18"/>
      <c r="AU224" s="18"/>
      <c r="AV224" s="18"/>
      <c r="AW224" s="18"/>
    </row>
    <row r="225" spans="2:86" x14ac:dyDescent="0.25">
      <c r="B225" s="16">
        <v>74</v>
      </c>
      <c r="C225" s="16"/>
      <c r="D225" s="17" t="s">
        <v>498</v>
      </c>
      <c r="E225" s="17"/>
      <c r="F225" s="17"/>
      <c r="G225" s="17"/>
      <c r="H225" s="17"/>
      <c r="I225" s="17"/>
      <c r="K225" s="17" t="s">
        <v>499</v>
      </c>
      <c r="L225" s="17"/>
      <c r="M225" s="17"/>
      <c r="N225" s="17"/>
      <c r="Q225" s="17" t="s">
        <v>62</v>
      </c>
      <c r="R225" s="17"/>
      <c r="S225" s="17"/>
      <c r="T225" s="17"/>
      <c r="X225" s="18" t="s">
        <v>500</v>
      </c>
      <c r="Y225" s="18"/>
      <c r="Z225" s="18"/>
      <c r="AC225" s="18" t="s">
        <v>501</v>
      </c>
      <c r="AD225" s="18"/>
      <c r="AE225" s="18"/>
      <c r="AF225" s="18"/>
      <c r="AG225" s="18"/>
      <c r="AH225" s="18"/>
      <c r="AI225" s="18"/>
      <c r="AJ225" s="18"/>
      <c r="AK225" s="18"/>
      <c r="AO225" s="17" t="s">
        <v>53</v>
      </c>
      <c r="AP225" s="17"/>
      <c r="AQ225" s="17"/>
      <c r="AS225" s="18" t="s">
        <v>502</v>
      </c>
      <c r="AT225" s="18"/>
      <c r="AU225" s="18"/>
      <c r="AV225" s="18"/>
      <c r="AW225" s="18"/>
      <c r="AZ225" s="17" t="s">
        <v>483</v>
      </c>
      <c r="BA225" s="17"/>
      <c r="BB225" s="17"/>
      <c r="BC225" s="17"/>
      <c r="BD225" s="17"/>
      <c r="BE225" s="17"/>
      <c r="BF225" s="17"/>
      <c r="BG225" s="17"/>
      <c r="BH225" s="19" t="s">
        <v>483</v>
      </c>
      <c r="BI225" s="19"/>
      <c r="BJ225" s="19"/>
      <c r="BK225" s="19"/>
      <c r="BL225" s="19"/>
      <c r="BM225" s="19"/>
      <c r="BN225" s="19"/>
      <c r="BO225" s="19"/>
      <c r="BP225" s="19"/>
      <c r="BS225" s="9">
        <v>5676</v>
      </c>
      <c r="BT225" s="9"/>
      <c r="BU225" s="9"/>
      <c r="BV225" s="9"/>
      <c r="BW225" s="9"/>
      <c r="BX225" s="9"/>
      <c r="CB225" s="20" t="s">
        <v>93</v>
      </c>
      <c r="CC225" s="20"/>
      <c r="CE225" s="19" t="s">
        <v>112</v>
      </c>
      <c r="CF225" s="19"/>
      <c r="CG225" s="19"/>
      <c r="CH225" s="19"/>
    </row>
    <row r="226" spans="2:86" x14ac:dyDescent="0.25">
      <c r="X226" s="18"/>
      <c r="Y226" s="18"/>
      <c r="Z226" s="18"/>
      <c r="AC226" s="18"/>
      <c r="AD226" s="18"/>
      <c r="AE226" s="18"/>
      <c r="AF226" s="18"/>
      <c r="AG226" s="18"/>
      <c r="AH226" s="18"/>
      <c r="AI226" s="18"/>
      <c r="AJ226" s="18"/>
      <c r="AK226" s="18"/>
      <c r="AS226" s="18"/>
      <c r="AT226" s="18"/>
      <c r="AU226" s="18"/>
      <c r="AV226" s="18"/>
      <c r="AW226" s="18"/>
    </row>
    <row r="227" spans="2:86" x14ac:dyDescent="0.25">
      <c r="B227" s="16">
        <v>75</v>
      </c>
      <c r="C227" s="16"/>
      <c r="D227" s="17" t="s">
        <v>354</v>
      </c>
      <c r="E227" s="17"/>
      <c r="F227" s="17"/>
      <c r="G227" s="17"/>
      <c r="H227" s="17"/>
      <c r="I227" s="17"/>
      <c r="K227" s="17" t="s">
        <v>355</v>
      </c>
      <c r="L227" s="17"/>
      <c r="M227" s="17"/>
      <c r="N227" s="17"/>
      <c r="Q227" s="17" t="s">
        <v>62</v>
      </c>
      <c r="R227" s="17"/>
      <c r="S227" s="17"/>
      <c r="T227" s="17"/>
      <c r="X227" s="18" t="s">
        <v>356</v>
      </c>
      <c r="Y227" s="18"/>
      <c r="Z227" s="18"/>
      <c r="AC227" s="18" t="s">
        <v>357</v>
      </c>
      <c r="AD227" s="18"/>
      <c r="AE227" s="18"/>
      <c r="AF227" s="18"/>
      <c r="AG227" s="18"/>
      <c r="AH227" s="18"/>
      <c r="AI227" s="18"/>
      <c r="AJ227" s="18"/>
      <c r="AK227" s="18"/>
      <c r="AO227" s="17" t="s">
        <v>48</v>
      </c>
      <c r="AP227" s="17"/>
      <c r="AQ227" s="17"/>
      <c r="AS227" s="18" t="s">
        <v>503</v>
      </c>
      <c r="AT227" s="18"/>
      <c r="AU227" s="18"/>
      <c r="AV227" s="18"/>
      <c r="AW227" s="18"/>
      <c r="AZ227" s="17" t="s">
        <v>483</v>
      </c>
      <c r="BA227" s="17"/>
      <c r="BB227" s="17"/>
      <c r="BC227" s="17"/>
      <c r="BD227" s="17"/>
      <c r="BE227" s="17"/>
      <c r="BF227" s="17"/>
      <c r="BG227" s="17"/>
      <c r="BH227" s="19" t="s">
        <v>483</v>
      </c>
      <c r="BI227" s="19"/>
      <c r="BJ227" s="19"/>
      <c r="BK227" s="19"/>
      <c r="BL227" s="19"/>
      <c r="BM227" s="19"/>
      <c r="BN227" s="19"/>
      <c r="BO227" s="19"/>
      <c r="BP227" s="19"/>
      <c r="BS227" s="9">
        <v>88</v>
      </c>
      <c r="BT227" s="9"/>
      <c r="BU227" s="9"/>
      <c r="BV227" s="9"/>
      <c r="BW227" s="9"/>
      <c r="BX227" s="9"/>
      <c r="CB227" s="20" t="s">
        <v>93</v>
      </c>
      <c r="CC227" s="20"/>
      <c r="CE227" s="19" t="s">
        <v>112</v>
      </c>
      <c r="CF227" s="19"/>
      <c r="CG227" s="19"/>
      <c r="CH227" s="19"/>
    </row>
    <row r="228" spans="2:86" x14ac:dyDescent="0.25">
      <c r="X228" s="18"/>
      <c r="Y228" s="18"/>
      <c r="Z228" s="18"/>
      <c r="AC228" s="18"/>
      <c r="AD228" s="18"/>
      <c r="AE228" s="18"/>
      <c r="AF228" s="18"/>
      <c r="AG228" s="18"/>
      <c r="AH228" s="18"/>
      <c r="AI228" s="18"/>
      <c r="AJ228" s="18"/>
      <c r="AK228" s="18"/>
      <c r="AS228" s="18"/>
      <c r="AT228" s="18"/>
      <c r="AU228" s="18"/>
      <c r="AV228" s="18"/>
      <c r="AW228" s="18"/>
    </row>
    <row r="229" spans="2:86" x14ac:dyDescent="0.25">
      <c r="B229" s="16">
        <v>76</v>
      </c>
      <c r="C229" s="16"/>
      <c r="D229" s="17" t="s">
        <v>504</v>
      </c>
      <c r="E229" s="17"/>
      <c r="F229" s="17"/>
      <c r="G229" s="17"/>
      <c r="H229" s="17"/>
      <c r="I229" s="17"/>
      <c r="K229" s="17" t="s">
        <v>505</v>
      </c>
      <c r="L229" s="17"/>
      <c r="M229" s="17"/>
      <c r="N229" s="17"/>
      <c r="Q229" s="17" t="s">
        <v>64</v>
      </c>
      <c r="R229" s="17"/>
      <c r="S229" s="17"/>
      <c r="T229" s="17"/>
      <c r="X229" s="18" t="s">
        <v>506</v>
      </c>
      <c r="Y229" s="18"/>
      <c r="Z229" s="18"/>
      <c r="AC229" s="18" t="s">
        <v>507</v>
      </c>
      <c r="AD229" s="18"/>
      <c r="AE229" s="18"/>
      <c r="AF229" s="18"/>
      <c r="AG229" s="18"/>
      <c r="AH229" s="18"/>
      <c r="AI229" s="18"/>
      <c r="AJ229" s="18"/>
      <c r="AK229" s="18"/>
      <c r="AO229" s="17" t="s">
        <v>48</v>
      </c>
      <c r="AP229" s="17"/>
      <c r="AQ229" s="17"/>
      <c r="AS229" s="18" t="s">
        <v>508</v>
      </c>
      <c r="AT229" s="18"/>
      <c r="AU229" s="18"/>
      <c r="AV229" s="18"/>
      <c r="AW229" s="18"/>
      <c r="AZ229" s="17" t="s">
        <v>483</v>
      </c>
      <c r="BA229" s="17"/>
      <c r="BB229" s="17"/>
      <c r="BC229" s="17"/>
      <c r="BD229" s="17"/>
      <c r="BE229" s="17"/>
      <c r="BF229" s="17"/>
      <c r="BG229" s="17"/>
      <c r="BH229" s="19" t="s">
        <v>483</v>
      </c>
      <c r="BI229" s="19"/>
      <c r="BJ229" s="19"/>
      <c r="BK229" s="19"/>
      <c r="BL229" s="19"/>
      <c r="BM229" s="19"/>
      <c r="BN229" s="19"/>
      <c r="BO229" s="19"/>
      <c r="BP229" s="19"/>
      <c r="BS229" s="9">
        <v>350</v>
      </c>
      <c r="BT229" s="9"/>
      <c r="BU229" s="9"/>
      <c r="BV229" s="9"/>
      <c r="BW229" s="9"/>
      <c r="BX229" s="9"/>
      <c r="CB229" s="20" t="s">
        <v>93</v>
      </c>
      <c r="CC229" s="20"/>
      <c r="CE229" s="19" t="s">
        <v>112</v>
      </c>
      <c r="CF229" s="19"/>
      <c r="CG229" s="19"/>
      <c r="CH229" s="19"/>
    </row>
    <row r="230" spans="2:86" x14ac:dyDescent="0.25">
      <c r="X230" s="18"/>
      <c r="Y230" s="18"/>
      <c r="Z230" s="18"/>
      <c r="AC230" s="18"/>
      <c r="AD230" s="18"/>
      <c r="AE230" s="18"/>
      <c r="AF230" s="18"/>
      <c r="AG230" s="18"/>
      <c r="AH230" s="18"/>
      <c r="AI230" s="18"/>
      <c r="AJ230" s="18"/>
      <c r="AK230" s="18"/>
      <c r="AS230" s="18"/>
      <c r="AT230" s="18"/>
      <c r="AU230" s="18"/>
      <c r="AV230" s="18"/>
      <c r="AW230" s="18"/>
    </row>
    <row r="231" spans="2:86" x14ac:dyDescent="0.25">
      <c r="B231" s="16">
        <v>77</v>
      </c>
      <c r="C231" s="16"/>
      <c r="D231" s="17" t="s">
        <v>509</v>
      </c>
      <c r="E231" s="17"/>
      <c r="F231" s="17"/>
      <c r="G231" s="17"/>
      <c r="H231" s="17"/>
      <c r="I231" s="17"/>
      <c r="K231" s="17" t="s">
        <v>510</v>
      </c>
      <c r="L231" s="17"/>
      <c r="M231" s="17"/>
      <c r="N231" s="17"/>
      <c r="Q231" s="17" t="s">
        <v>75</v>
      </c>
      <c r="R231" s="17"/>
      <c r="S231" s="17"/>
      <c r="T231" s="17"/>
      <c r="X231" s="18" t="s">
        <v>511</v>
      </c>
      <c r="Y231" s="18"/>
      <c r="Z231" s="18"/>
      <c r="AC231" s="18" t="s">
        <v>512</v>
      </c>
      <c r="AD231" s="18"/>
      <c r="AE231" s="18"/>
      <c r="AF231" s="18"/>
      <c r="AG231" s="18"/>
      <c r="AH231" s="18"/>
      <c r="AI231" s="18"/>
      <c r="AJ231" s="18"/>
      <c r="AK231" s="18"/>
      <c r="AO231" s="17" t="s">
        <v>48</v>
      </c>
      <c r="AP231" s="17"/>
      <c r="AQ231" s="17"/>
      <c r="AS231" s="18" t="s">
        <v>513</v>
      </c>
      <c r="AT231" s="18"/>
      <c r="AU231" s="18"/>
      <c r="AV231" s="18"/>
      <c r="AW231" s="18"/>
      <c r="AZ231" s="17" t="s">
        <v>483</v>
      </c>
      <c r="BA231" s="17"/>
      <c r="BB231" s="17"/>
      <c r="BC231" s="17"/>
      <c r="BD231" s="17"/>
      <c r="BE231" s="17"/>
      <c r="BF231" s="17"/>
      <c r="BG231" s="17"/>
      <c r="BH231" s="19" t="s">
        <v>483</v>
      </c>
      <c r="BI231" s="19"/>
      <c r="BJ231" s="19"/>
      <c r="BK231" s="19"/>
      <c r="BL231" s="19"/>
      <c r="BM231" s="19"/>
      <c r="BN231" s="19"/>
      <c r="BO231" s="19"/>
      <c r="BP231" s="19"/>
      <c r="BS231" s="9">
        <v>2297</v>
      </c>
      <c r="BT231" s="9"/>
      <c r="BU231" s="9"/>
      <c r="BV231" s="9"/>
      <c r="BW231" s="9"/>
      <c r="BX231" s="9"/>
      <c r="CB231" s="20" t="s">
        <v>93</v>
      </c>
      <c r="CC231" s="20"/>
      <c r="CE231" s="19" t="s">
        <v>112</v>
      </c>
      <c r="CF231" s="19"/>
      <c r="CG231" s="19"/>
      <c r="CH231" s="19"/>
    </row>
    <row r="232" spans="2:86" x14ac:dyDescent="0.25">
      <c r="X232" s="18"/>
      <c r="Y232" s="18"/>
      <c r="Z232" s="18"/>
      <c r="AC232" s="18"/>
      <c r="AD232" s="18"/>
      <c r="AE232" s="18"/>
      <c r="AF232" s="18"/>
      <c r="AG232" s="18"/>
      <c r="AH232" s="18"/>
      <c r="AI232" s="18"/>
      <c r="AJ232" s="18"/>
      <c r="AK232" s="18"/>
      <c r="AS232" s="18"/>
      <c r="AT232" s="18"/>
      <c r="AU232" s="18"/>
      <c r="AV232" s="18"/>
      <c r="AW232" s="18"/>
    </row>
    <row r="233" spans="2:86" x14ac:dyDescent="0.25">
      <c r="B233" s="16">
        <v>78</v>
      </c>
      <c r="C233" s="16"/>
      <c r="D233" s="17" t="s">
        <v>514</v>
      </c>
      <c r="E233" s="17"/>
      <c r="F233" s="17"/>
      <c r="G233" s="17"/>
      <c r="H233" s="17"/>
      <c r="I233" s="17"/>
      <c r="K233" s="17" t="s">
        <v>515</v>
      </c>
      <c r="L233" s="17"/>
      <c r="M233" s="17"/>
      <c r="N233" s="17"/>
      <c r="Q233" s="17" t="s">
        <v>75</v>
      </c>
      <c r="R233" s="17"/>
      <c r="S233" s="17"/>
      <c r="T233" s="17"/>
      <c r="X233" s="18" t="s">
        <v>516</v>
      </c>
      <c r="Y233" s="18"/>
      <c r="Z233" s="18"/>
      <c r="AC233" s="18" t="s">
        <v>517</v>
      </c>
      <c r="AD233" s="18"/>
      <c r="AE233" s="18"/>
      <c r="AF233" s="18"/>
      <c r="AG233" s="18"/>
      <c r="AH233" s="18"/>
      <c r="AI233" s="18"/>
      <c r="AJ233" s="18"/>
      <c r="AK233" s="18"/>
      <c r="AO233" s="17" t="s">
        <v>48</v>
      </c>
      <c r="AP233" s="17"/>
      <c r="AQ233" s="17"/>
      <c r="AS233" s="18" t="s">
        <v>518</v>
      </c>
      <c r="AT233" s="18"/>
      <c r="AU233" s="18"/>
      <c r="AV233" s="18"/>
      <c r="AW233" s="18"/>
      <c r="AZ233" s="17" t="s">
        <v>483</v>
      </c>
      <c r="BA233" s="17"/>
      <c r="BB233" s="17"/>
      <c r="BC233" s="17"/>
      <c r="BD233" s="17"/>
      <c r="BE233" s="17"/>
      <c r="BF233" s="17"/>
      <c r="BG233" s="17"/>
      <c r="BH233" s="19" t="s">
        <v>483</v>
      </c>
      <c r="BI233" s="19"/>
      <c r="BJ233" s="19"/>
      <c r="BK233" s="19"/>
      <c r="BL233" s="19"/>
      <c r="BM233" s="19"/>
      <c r="BN233" s="19"/>
      <c r="BO233" s="19"/>
      <c r="BP233" s="19"/>
      <c r="BS233" s="9">
        <v>35</v>
      </c>
      <c r="BT233" s="9"/>
      <c r="BU233" s="9"/>
      <c r="BV233" s="9"/>
      <c r="BW233" s="9"/>
      <c r="BX233" s="9"/>
      <c r="CB233" s="20" t="s">
        <v>93</v>
      </c>
      <c r="CC233" s="20"/>
      <c r="CE233" s="19" t="s">
        <v>112</v>
      </c>
      <c r="CF233" s="19"/>
      <c r="CG233" s="19"/>
      <c r="CH233" s="19"/>
    </row>
    <row r="234" spans="2:86" x14ac:dyDescent="0.25">
      <c r="X234" s="18"/>
      <c r="Y234" s="18"/>
      <c r="Z234" s="18"/>
      <c r="AC234" s="18"/>
      <c r="AD234" s="18"/>
      <c r="AE234" s="18"/>
      <c r="AF234" s="18"/>
      <c r="AG234" s="18"/>
      <c r="AH234" s="18"/>
      <c r="AI234" s="18"/>
      <c r="AJ234" s="18"/>
      <c r="AK234" s="18"/>
      <c r="AS234" s="18"/>
      <c r="AT234" s="18"/>
      <c r="AU234" s="18"/>
      <c r="AV234" s="18"/>
      <c r="AW234" s="18"/>
    </row>
    <row r="235" spans="2:86" x14ac:dyDescent="0.25">
      <c r="B235" s="16">
        <v>79</v>
      </c>
      <c r="C235" s="16"/>
      <c r="D235" s="17" t="s">
        <v>519</v>
      </c>
      <c r="E235" s="17"/>
      <c r="F235" s="17"/>
      <c r="G235" s="17"/>
      <c r="H235" s="17"/>
      <c r="I235" s="17"/>
      <c r="K235" s="17" t="s">
        <v>520</v>
      </c>
      <c r="L235" s="17"/>
      <c r="M235" s="17"/>
      <c r="N235" s="17"/>
      <c r="Q235" s="17" t="s">
        <v>75</v>
      </c>
      <c r="R235" s="17"/>
      <c r="S235" s="17"/>
      <c r="T235" s="17"/>
      <c r="X235" s="18" t="s">
        <v>521</v>
      </c>
      <c r="Y235" s="18"/>
      <c r="Z235" s="18"/>
      <c r="AC235" s="18" t="s">
        <v>227</v>
      </c>
      <c r="AD235" s="18"/>
      <c r="AE235" s="18"/>
      <c r="AF235" s="18"/>
      <c r="AG235" s="18"/>
      <c r="AH235" s="18"/>
      <c r="AI235" s="18"/>
      <c r="AJ235" s="18"/>
      <c r="AK235" s="18"/>
      <c r="AO235" s="17" t="s">
        <v>48</v>
      </c>
      <c r="AP235" s="17"/>
      <c r="AQ235" s="17"/>
      <c r="AS235" s="18" t="s">
        <v>522</v>
      </c>
      <c r="AT235" s="18"/>
      <c r="AU235" s="18"/>
      <c r="AV235" s="18"/>
      <c r="AW235" s="18"/>
      <c r="AZ235" s="17" t="s">
        <v>153</v>
      </c>
      <c r="BA235" s="17"/>
      <c r="BB235" s="17"/>
      <c r="BC235" s="17"/>
      <c r="BD235" s="17"/>
      <c r="BE235" s="17"/>
      <c r="BF235" s="17"/>
      <c r="BG235" s="17"/>
      <c r="BH235" s="19" t="s">
        <v>153</v>
      </c>
      <c r="BI235" s="19"/>
      <c r="BJ235" s="19"/>
      <c r="BK235" s="19"/>
      <c r="BL235" s="19"/>
      <c r="BM235" s="19"/>
      <c r="BN235" s="19"/>
      <c r="BO235" s="19"/>
      <c r="BP235" s="19"/>
      <c r="BS235" s="9">
        <v>22</v>
      </c>
      <c r="BT235" s="9"/>
      <c r="BU235" s="9"/>
      <c r="BV235" s="9"/>
      <c r="BW235" s="9"/>
      <c r="BX235" s="9"/>
      <c r="CB235" s="20" t="s">
        <v>93</v>
      </c>
      <c r="CC235" s="20"/>
      <c r="CE235" s="19" t="s">
        <v>112</v>
      </c>
      <c r="CF235" s="19"/>
      <c r="CG235" s="19"/>
      <c r="CH235" s="19"/>
    </row>
    <row r="236" spans="2:86" x14ac:dyDescent="0.25">
      <c r="X236" s="18"/>
      <c r="Y236" s="18"/>
      <c r="Z236" s="18"/>
      <c r="AC236" s="18"/>
      <c r="AD236" s="18"/>
      <c r="AE236" s="18"/>
      <c r="AF236" s="18"/>
      <c r="AG236" s="18"/>
      <c r="AH236" s="18"/>
      <c r="AI236" s="18"/>
      <c r="AJ236" s="18"/>
      <c r="AK236" s="18"/>
      <c r="AS236" s="18"/>
      <c r="AT236" s="18"/>
      <c r="AU236" s="18"/>
      <c r="AV236" s="18"/>
      <c r="AW236" s="18"/>
    </row>
    <row r="237" spans="2:86" x14ac:dyDescent="0.25">
      <c r="B237" s="16">
        <v>80</v>
      </c>
      <c r="C237" s="16"/>
      <c r="D237" s="17" t="s">
        <v>523</v>
      </c>
      <c r="E237" s="17"/>
      <c r="F237" s="17"/>
      <c r="G237" s="17"/>
      <c r="H237" s="17"/>
      <c r="I237" s="17"/>
      <c r="K237" s="17" t="s">
        <v>524</v>
      </c>
      <c r="L237" s="17"/>
      <c r="M237" s="17"/>
      <c r="N237" s="17"/>
      <c r="Q237" s="17" t="s">
        <v>70</v>
      </c>
      <c r="R237" s="17"/>
      <c r="S237" s="17"/>
      <c r="T237" s="17"/>
      <c r="X237" s="18" t="s">
        <v>525</v>
      </c>
      <c r="Y237" s="18"/>
      <c r="Z237" s="18"/>
      <c r="AC237" s="19" t="s">
        <v>526</v>
      </c>
      <c r="AD237" s="19"/>
      <c r="AE237" s="19"/>
      <c r="AF237" s="19"/>
      <c r="AG237" s="19"/>
      <c r="AH237" s="19"/>
      <c r="AI237" s="19"/>
      <c r="AJ237" s="19"/>
      <c r="AK237" s="19"/>
      <c r="AO237" s="17" t="s">
        <v>48</v>
      </c>
      <c r="AP237" s="17"/>
      <c r="AQ237" s="17"/>
      <c r="AS237" s="18" t="s">
        <v>527</v>
      </c>
      <c r="AT237" s="18"/>
      <c r="AU237" s="18"/>
      <c r="AV237" s="18"/>
      <c r="AW237" s="18"/>
      <c r="AZ237" s="17" t="s">
        <v>153</v>
      </c>
      <c r="BA237" s="17"/>
      <c r="BB237" s="17"/>
      <c r="BC237" s="17"/>
      <c r="BD237" s="17"/>
      <c r="BE237" s="17"/>
      <c r="BF237" s="17"/>
      <c r="BG237" s="17"/>
      <c r="BH237" s="19" t="s">
        <v>153</v>
      </c>
      <c r="BI237" s="19"/>
      <c r="BJ237" s="19"/>
      <c r="BK237" s="19"/>
      <c r="BL237" s="19"/>
      <c r="BM237" s="19"/>
      <c r="BN237" s="19"/>
      <c r="BO237" s="19"/>
      <c r="BP237" s="19"/>
      <c r="BS237" s="9">
        <v>12</v>
      </c>
      <c r="BT237" s="9"/>
      <c r="BU237" s="9"/>
      <c r="BV237" s="9"/>
      <c r="BW237" s="9"/>
      <c r="BX237" s="9"/>
      <c r="CB237" s="20" t="s">
        <v>93</v>
      </c>
      <c r="CC237" s="20"/>
      <c r="CE237" s="19" t="s">
        <v>112</v>
      </c>
      <c r="CF237" s="19"/>
      <c r="CG237" s="19"/>
      <c r="CH237" s="19"/>
    </row>
    <row r="238" spans="2:86" x14ac:dyDescent="0.25">
      <c r="X238" s="18"/>
      <c r="Y238" s="18"/>
      <c r="Z238" s="18"/>
      <c r="AS238" s="18"/>
      <c r="AT238" s="18"/>
      <c r="AU238" s="18"/>
      <c r="AV238" s="18"/>
      <c r="AW238" s="18"/>
    </row>
    <row r="239" spans="2:86" x14ac:dyDescent="0.25">
      <c r="B239" s="16">
        <v>81</v>
      </c>
      <c r="C239" s="16"/>
      <c r="D239" s="17" t="s">
        <v>528</v>
      </c>
      <c r="E239" s="17"/>
      <c r="F239" s="17"/>
      <c r="G239" s="17"/>
      <c r="H239" s="17"/>
      <c r="I239" s="17"/>
      <c r="K239" s="17" t="s">
        <v>529</v>
      </c>
      <c r="L239" s="17"/>
      <c r="M239" s="17"/>
      <c r="N239" s="17"/>
      <c r="Q239" s="17" t="s">
        <v>62</v>
      </c>
      <c r="R239" s="17"/>
      <c r="S239" s="17"/>
      <c r="T239" s="17"/>
      <c r="X239" s="18" t="s">
        <v>525</v>
      </c>
      <c r="Y239" s="18"/>
      <c r="Z239" s="18"/>
      <c r="AC239" s="18" t="s">
        <v>530</v>
      </c>
      <c r="AD239" s="18"/>
      <c r="AE239" s="18"/>
      <c r="AF239" s="18"/>
      <c r="AG239" s="18"/>
      <c r="AH239" s="18"/>
      <c r="AI239" s="18"/>
      <c r="AJ239" s="18"/>
      <c r="AK239" s="18"/>
      <c r="AO239" s="17" t="s">
        <v>48</v>
      </c>
      <c r="AP239" s="17"/>
      <c r="AQ239" s="17"/>
      <c r="AS239" s="18" t="s">
        <v>531</v>
      </c>
      <c r="AT239" s="18"/>
      <c r="AU239" s="18"/>
      <c r="AV239" s="18"/>
      <c r="AW239" s="18"/>
      <c r="AZ239" s="17" t="s">
        <v>153</v>
      </c>
      <c r="BA239" s="17"/>
      <c r="BB239" s="17"/>
      <c r="BC239" s="17"/>
      <c r="BD239" s="17"/>
      <c r="BE239" s="17"/>
      <c r="BF239" s="17"/>
      <c r="BG239" s="17"/>
      <c r="BH239" s="19" t="s">
        <v>153</v>
      </c>
      <c r="BI239" s="19"/>
      <c r="BJ239" s="19"/>
      <c r="BK239" s="19"/>
      <c r="BL239" s="19"/>
      <c r="BM239" s="19"/>
      <c r="BN239" s="19"/>
      <c r="BO239" s="19"/>
      <c r="BP239" s="19"/>
      <c r="BS239" s="9">
        <v>12</v>
      </c>
      <c r="BT239" s="9"/>
      <c r="BU239" s="9"/>
      <c r="BV239" s="9"/>
      <c r="BW239" s="9"/>
      <c r="BX239" s="9"/>
      <c r="CB239" s="20" t="s">
        <v>93</v>
      </c>
      <c r="CC239" s="20"/>
      <c r="CE239" s="19" t="s">
        <v>112</v>
      </c>
      <c r="CF239" s="19"/>
      <c r="CG239" s="19"/>
      <c r="CH239" s="19"/>
    </row>
    <row r="240" spans="2:86" x14ac:dyDescent="0.25">
      <c r="X240" s="18"/>
      <c r="Y240" s="18"/>
      <c r="Z240" s="18"/>
      <c r="AC240" s="18"/>
      <c r="AD240" s="18"/>
      <c r="AE240" s="18"/>
      <c r="AF240" s="18"/>
      <c r="AG240" s="18"/>
      <c r="AH240" s="18"/>
      <c r="AI240" s="18"/>
      <c r="AJ240" s="18"/>
      <c r="AK240" s="18"/>
      <c r="AS240" s="18"/>
      <c r="AT240" s="18"/>
      <c r="AU240" s="18"/>
      <c r="AV240" s="18"/>
      <c r="AW240" s="18"/>
    </row>
    <row r="241" spans="2:86" x14ac:dyDescent="0.25">
      <c r="B241" s="16">
        <v>82</v>
      </c>
      <c r="C241" s="16"/>
      <c r="D241" s="17" t="s">
        <v>532</v>
      </c>
      <c r="E241" s="17"/>
      <c r="F241" s="17"/>
      <c r="G241" s="17"/>
      <c r="H241" s="17"/>
      <c r="I241" s="17"/>
      <c r="K241" s="17" t="s">
        <v>533</v>
      </c>
      <c r="L241" s="17"/>
      <c r="M241" s="17"/>
      <c r="N241" s="17"/>
      <c r="Q241" s="17" t="s">
        <v>75</v>
      </c>
      <c r="R241" s="17"/>
      <c r="S241" s="17"/>
      <c r="T241" s="17"/>
      <c r="X241" s="18" t="s">
        <v>534</v>
      </c>
      <c r="Y241" s="18"/>
      <c r="Z241" s="18"/>
      <c r="AC241" s="18" t="s">
        <v>144</v>
      </c>
      <c r="AD241" s="18"/>
      <c r="AE241" s="18"/>
      <c r="AF241" s="18"/>
      <c r="AG241" s="18"/>
      <c r="AH241" s="18"/>
      <c r="AI241" s="18"/>
      <c r="AJ241" s="18"/>
      <c r="AK241" s="18"/>
      <c r="AO241" s="17" t="s">
        <v>82</v>
      </c>
      <c r="AP241" s="17"/>
      <c r="AQ241" s="17"/>
      <c r="AS241" s="18" t="s">
        <v>535</v>
      </c>
      <c r="AT241" s="18"/>
      <c r="AU241" s="18"/>
      <c r="AV241" s="18"/>
      <c r="AW241" s="18"/>
      <c r="AZ241" s="17" t="s">
        <v>153</v>
      </c>
      <c r="BA241" s="17"/>
      <c r="BB241" s="17"/>
      <c r="BC241" s="17"/>
      <c r="BD241" s="17"/>
      <c r="BE241" s="17"/>
      <c r="BF241" s="17"/>
      <c r="BG241" s="17"/>
      <c r="BH241" s="19" t="s">
        <v>153</v>
      </c>
      <c r="BI241" s="19"/>
      <c r="BJ241" s="19"/>
      <c r="BK241" s="19"/>
      <c r="BL241" s="19"/>
      <c r="BM241" s="19"/>
      <c r="BN241" s="19"/>
      <c r="BO241" s="19"/>
      <c r="BP241" s="19"/>
      <c r="BS241" s="9">
        <v>2642</v>
      </c>
      <c r="BT241" s="9"/>
      <c r="BU241" s="9"/>
      <c r="BV241" s="9"/>
      <c r="BW241" s="9"/>
      <c r="BX241" s="9"/>
      <c r="CB241" s="20" t="s">
        <v>86</v>
      </c>
      <c r="CC241" s="20"/>
      <c r="CE241" s="19" t="s">
        <v>112</v>
      </c>
      <c r="CF241" s="19"/>
      <c r="CG241" s="19"/>
      <c r="CH241" s="19"/>
    </row>
    <row r="242" spans="2:86" x14ac:dyDescent="0.25">
      <c r="X242" s="18"/>
      <c r="Y242" s="18"/>
      <c r="Z242" s="18"/>
      <c r="AC242" s="18"/>
      <c r="AD242" s="18"/>
      <c r="AE242" s="18"/>
      <c r="AF242" s="18"/>
      <c r="AG242" s="18"/>
      <c r="AH242" s="18"/>
      <c r="AI242" s="18"/>
      <c r="AJ242" s="18"/>
      <c r="AK242" s="18"/>
      <c r="AS242" s="18"/>
      <c r="AT242" s="18"/>
      <c r="AU242" s="18"/>
      <c r="AV242" s="18"/>
      <c r="AW242" s="18"/>
    </row>
    <row r="243" spans="2:86" x14ac:dyDescent="0.25">
      <c r="B243" s="16">
        <v>83</v>
      </c>
      <c r="C243" s="16"/>
      <c r="D243" s="17" t="s">
        <v>536</v>
      </c>
      <c r="E243" s="17"/>
      <c r="F243" s="17"/>
      <c r="G243" s="17"/>
      <c r="H243" s="17"/>
      <c r="I243" s="17"/>
      <c r="K243" s="17" t="s">
        <v>537</v>
      </c>
      <c r="L243" s="17"/>
      <c r="M243" s="17"/>
      <c r="N243" s="17"/>
      <c r="Q243" s="17" t="s">
        <v>75</v>
      </c>
      <c r="R243" s="17"/>
      <c r="S243" s="17"/>
      <c r="T243" s="17"/>
      <c r="X243" s="18" t="s">
        <v>538</v>
      </c>
      <c r="Y243" s="18"/>
      <c r="Z243" s="18"/>
      <c r="AC243" s="18" t="s">
        <v>383</v>
      </c>
      <c r="AD243" s="18"/>
      <c r="AE243" s="18"/>
      <c r="AF243" s="18"/>
      <c r="AG243" s="18"/>
      <c r="AH243" s="18"/>
      <c r="AI243" s="18"/>
      <c r="AJ243" s="18"/>
      <c r="AK243" s="18"/>
      <c r="AO243" s="17" t="s">
        <v>48</v>
      </c>
      <c r="AP243" s="17"/>
      <c r="AQ243" s="17"/>
      <c r="AS243" s="18" t="s">
        <v>539</v>
      </c>
      <c r="AT243" s="18"/>
      <c r="AU243" s="18"/>
      <c r="AV243" s="18"/>
      <c r="AW243" s="18"/>
      <c r="AZ243" s="17" t="s">
        <v>153</v>
      </c>
      <c r="BA243" s="17"/>
      <c r="BB243" s="17"/>
      <c r="BC243" s="17"/>
      <c r="BD243" s="17"/>
      <c r="BE243" s="17"/>
      <c r="BF243" s="17"/>
      <c r="BG243" s="17"/>
      <c r="BH243" s="19" t="s">
        <v>153</v>
      </c>
      <c r="BI243" s="19"/>
      <c r="BJ243" s="19"/>
      <c r="BK243" s="19"/>
      <c r="BL243" s="19"/>
      <c r="BM243" s="19"/>
      <c r="BN243" s="19"/>
      <c r="BO243" s="19"/>
      <c r="BP243" s="19"/>
      <c r="BS243" s="9">
        <v>11</v>
      </c>
      <c r="BT243" s="9"/>
      <c r="BU243" s="9"/>
      <c r="BV243" s="9"/>
      <c r="BW243" s="9"/>
      <c r="BX243" s="9"/>
      <c r="CB243" s="20" t="s">
        <v>93</v>
      </c>
      <c r="CC243" s="20"/>
      <c r="CE243" s="19" t="s">
        <v>112</v>
      </c>
      <c r="CF243" s="19"/>
      <c r="CG243" s="19"/>
      <c r="CH243" s="19"/>
    </row>
    <row r="244" spans="2:86" x14ac:dyDescent="0.25">
      <c r="X244" s="18"/>
      <c r="Y244" s="18"/>
      <c r="Z244" s="18"/>
      <c r="AC244" s="18"/>
      <c r="AD244" s="18"/>
      <c r="AE244" s="18"/>
      <c r="AF244" s="18"/>
      <c r="AG244" s="18"/>
      <c r="AH244" s="18"/>
      <c r="AI244" s="18"/>
      <c r="AJ244" s="18"/>
      <c r="AK244" s="18"/>
      <c r="AS244" s="18"/>
      <c r="AT244" s="18"/>
      <c r="AU244" s="18"/>
      <c r="AV244" s="18"/>
      <c r="AW244" s="18"/>
    </row>
    <row r="245" spans="2:86" x14ac:dyDescent="0.25">
      <c r="B245" s="16">
        <v>84</v>
      </c>
      <c r="C245" s="16"/>
      <c r="D245" s="17" t="s">
        <v>540</v>
      </c>
      <c r="E245" s="17"/>
      <c r="F245" s="17"/>
      <c r="G245" s="17"/>
      <c r="H245" s="17"/>
      <c r="I245" s="17"/>
      <c r="K245" s="17" t="s">
        <v>541</v>
      </c>
      <c r="L245" s="17"/>
      <c r="M245" s="17"/>
      <c r="N245" s="17"/>
      <c r="Q245" s="17" t="s">
        <v>75</v>
      </c>
      <c r="R245" s="17"/>
      <c r="S245" s="17"/>
      <c r="T245" s="17"/>
      <c r="X245" s="18" t="s">
        <v>542</v>
      </c>
      <c r="Y245" s="18"/>
      <c r="Z245" s="18"/>
      <c r="AC245" s="18" t="s">
        <v>543</v>
      </c>
      <c r="AD245" s="18"/>
      <c r="AE245" s="18"/>
      <c r="AF245" s="18"/>
      <c r="AG245" s="18"/>
      <c r="AH245" s="18"/>
      <c r="AI245" s="18"/>
      <c r="AJ245" s="18"/>
      <c r="AK245" s="18"/>
      <c r="AO245" s="17" t="s">
        <v>48</v>
      </c>
      <c r="AP245" s="17"/>
      <c r="AQ245" s="17"/>
      <c r="AS245" s="18" t="s">
        <v>544</v>
      </c>
      <c r="AT245" s="18"/>
      <c r="AU245" s="18"/>
      <c r="AV245" s="18"/>
      <c r="AW245" s="18"/>
      <c r="AZ245" s="17" t="s">
        <v>153</v>
      </c>
      <c r="BA245" s="17"/>
      <c r="BB245" s="17"/>
      <c r="BC245" s="17"/>
      <c r="BD245" s="17"/>
      <c r="BE245" s="17"/>
      <c r="BF245" s="17"/>
      <c r="BG245" s="17"/>
      <c r="BH245" s="19" t="s">
        <v>153</v>
      </c>
      <c r="BI245" s="19"/>
      <c r="BJ245" s="19"/>
      <c r="BK245" s="19"/>
      <c r="BL245" s="19"/>
      <c r="BM245" s="19"/>
      <c r="BN245" s="19"/>
      <c r="BO245" s="19"/>
      <c r="BP245" s="19"/>
      <c r="BS245" s="9">
        <v>1742</v>
      </c>
      <c r="BT245" s="9"/>
      <c r="BU245" s="9"/>
      <c r="BV245" s="9"/>
      <c r="BW245" s="9"/>
      <c r="BX245" s="9"/>
      <c r="CB245" s="20" t="s">
        <v>93</v>
      </c>
      <c r="CC245" s="20"/>
      <c r="CE245" s="19" t="s">
        <v>112</v>
      </c>
      <c r="CF245" s="19"/>
      <c r="CG245" s="19"/>
      <c r="CH245" s="19"/>
    </row>
    <row r="246" spans="2:86" x14ac:dyDescent="0.25">
      <c r="X246" s="18"/>
      <c r="Y246" s="18"/>
      <c r="Z246" s="18"/>
      <c r="AC246" s="18"/>
      <c r="AD246" s="18"/>
      <c r="AE246" s="18"/>
      <c r="AF246" s="18"/>
      <c r="AG246" s="18"/>
      <c r="AH246" s="18"/>
      <c r="AI246" s="18"/>
      <c r="AJ246" s="18"/>
      <c r="AK246" s="18"/>
      <c r="AS246" s="18"/>
      <c r="AT246" s="18"/>
      <c r="AU246" s="18"/>
      <c r="AV246" s="18"/>
      <c r="AW246" s="18"/>
    </row>
    <row r="247" spans="2:86" x14ac:dyDescent="0.25">
      <c r="B247" s="16">
        <v>85</v>
      </c>
      <c r="C247" s="16"/>
      <c r="D247" s="17" t="s">
        <v>545</v>
      </c>
      <c r="E247" s="17"/>
      <c r="F247" s="17"/>
      <c r="G247" s="17"/>
      <c r="H247" s="17"/>
      <c r="I247" s="17"/>
      <c r="K247" s="17" t="s">
        <v>546</v>
      </c>
      <c r="L247" s="17"/>
      <c r="M247" s="17"/>
      <c r="N247" s="17"/>
      <c r="Q247" s="17" t="s">
        <v>75</v>
      </c>
      <c r="R247" s="17"/>
      <c r="S247" s="17"/>
      <c r="T247" s="17"/>
      <c r="X247" s="18" t="s">
        <v>547</v>
      </c>
      <c r="Y247" s="18"/>
      <c r="Z247" s="18"/>
      <c r="AC247" s="18" t="s">
        <v>548</v>
      </c>
      <c r="AD247" s="18"/>
      <c r="AE247" s="18"/>
      <c r="AF247" s="18"/>
      <c r="AG247" s="18"/>
      <c r="AH247" s="18"/>
      <c r="AI247" s="18"/>
      <c r="AJ247" s="18"/>
      <c r="AK247" s="18"/>
      <c r="AO247" s="17" t="s">
        <v>48</v>
      </c>
      <c r="AP247" s="17"/>
      <c r="AQ247" s="17"/>
      <c r="AS247" s="18" t="s">
        <v>549</v>
      </c>
      <c r="AT247" s="18"/>
      <c r="AU247" s="18"/>
      <c r="AV247" s="18"/>
      <c r="AW247" s="18"/>
      <c r="AZ247" s="17" t="s">
        <v>153</v>
      </c>
      <c r="BA247" s="17"/>
      <c r="BB247" s="17"/>
      <c r="BC247" s="17"/>
      <c r="BD247" s="17"/>
      <c r="BE247" s="17"/>
      <c r="BF247" s="17"/>
      <c r="BG247" s="17"/>
      <c r="BH247" s="19" t="s">
        <v>153</v>
      </c>
      <c r="BI247" s="19"/>
      <c r="BJ247" s="19"/>
      <c r="BK247" s="19"/>
      <c r="BL247" s="19"/>
      <c r="BM247" s="19"/>
      <c r="BN247" s="19"/>
      <c r="BO247" s="19"/>
      <c r="BP247" s="19"/>
      <c r="BS247" s="9">
        <v>1199</v>
      </c>
      <c r="BT247" s="9"/>
      <c r="BU247" s="9"/>
      <c r="BV247" s="9"/>
      <c r="BW247" s="9"/>
      <c r="BX247" s="9"/>
      <c r="CB247" s="20" t="s">
        <v>93</v>
      </c>
      <c r="CC247" s="20"/>
      <c r="CE247" s="19" t="s">
        <v>112</v>
      </c>
      <c r="CF247" s="19"/>
      <c r="CG247" s="19"/>
      <c r="CH247" s="19"/>
    </row>
    <row r="248" spans="2:86" x14ac:dyDescent="0.25">
      <c r="X248" s="18"/>
      <c r="Y248" s="18"/>
      <c r="Z248" s="18"/>
      <c r="AC248" s="18"/>
      <c r="AD248" s="18"/>
      <c r="AE248" s="18"/>
      <c r="AF248" s="18"/>
      <c r="AG248" s="18"/>
      <c r="AH248" s="18"/>
      <c r="AI248" s="18"/>
      <c r="AJ248" s="18"/>
      <c r="AK248" s="18"/>
      <c r="AS248" s="18"/>
      <c r="AT248" s="18"/>
      <c r="AU248" s="18"/>
      <c r="AV248" s="18"/>
      <c r="AW248" s="18"/>
    </row>
    <row r="249" spans="2:86" x14ac:dyDescent="0.25">
      <c r="B249" s="16">
        <v>86</v>
      </c>
      <c r="C249" s="16"/>
      <c r="D249" s="17" t="s">
        <v>550</v>
      </c>
      <c r="E249" s="17"/>
      <c r="F249" s="17"/>
      <c r="G249" s="17"/>
      <c r="H249" s="17"/>
      <c r="I249" s="17"/>
      <c r="K249" s="17" t="s">
        <v>551</v>
      </c>
      <c r="L249" s="17"/>
      <c r="M249" s="17"/>
      <c r="N249" s="17"/>
      <c r="Q249" s="17" t="s">
        <v>70</v>
      </c>
      <c r="R249" s="17"/>
      <c r="S249" s="17"/>
      <c r="T249" s="17"/>
      <c r="X249" s="18" t="s">
        <v>552</v>
      </c>
      <c r="Y249" s="18"/>
      <c r="Z249" s="18"/>
      <c r="AC249" s="18" t="s">
        <v>553</v>
      </c>
      <c r="AD249" s="18"/>
      <c r="AE249" s="18"/>
      <c r="AF249" s="18"/>
      <c r="AG249" s="18"/>
      <c r="AH249" s="18"/>
      <c r="AI249" s="18"/>
      <c r="AJ249" s="18"/>
      <c r="AK249" s="18"/>
      <c r="AO249" s="17" t="s">
        <v>48</v>
      </c>
      <c r="AP249" s="17"/>
      <c r="AQ249" s="17"/>
      <c r="AS249" s="18" t="s">
        <v>554</v>
      </c>
      <c r="AT249" s="18"/>
      <c r="AU249" s="18"/>
      <c r="AV249" s="18"/>
      <c r="AW249" s="18"/>
      <c r="AZ249" s="17" t="s">
        <v>153</v>
      </c>
      <c r="BA249" s="17"/>
      <c r="BB249" s="17"/>
      <c r="BC249" s="17"/>
      <c r="BD249" s="17"/>
      <c r="BE249" s="17"/>
      <c r="BF249" s="17"/>
      <c r="BG249" s="17"/>
      <c r="BH249" s="19" t="s">
        <v>153</v>
      </c>
      <c r="BI249" s="19"/>
      <c r="BJ249" s="19"/>
      <c r="BK249" s="19"/>
      <c r="BL249" s="19"/>
      <c r="BM249" s="19"/>
      <c r="BN249" s="19"/>
      <c r="BO249" s="19"/>
      <c r="BP249" s="19"/>
      <c r="BS249" s="9">
        <v>120</v>
      </c>
      <c r="BT249" s="9"/>
      <c r="BU249" s="9"/>
      <c r="BV249" s="9"/>
      <c r="BW249" s="9"/>
      <c r="BX249" s="9"/>
      <c r="CB249" s="20" t="s">
        <v>93</v>
      </c>
      <c r="CC249" s="20"/>
      <c r="CE249" s="19" t="s">
        <v>112</v>
      </c>
      <c r="CF249" s="19"/>
      <c r="CG249" s="19"/>
      <c r="CH249" s="19"/>
    </row>
    <row r="250" spans="2:86" x14ac:dyDescent="0.25">
      <c r="X250" s="18"/>
      <c r="Y250" s="18"/>
      <c r="Z250" s="18"/>
      <c r="AC250" s="18"/>
      <c r="AD250" s="18"/>
      <c r="AE250" s="18"/>
      <c r="AF250" s="18"/>
      <c r="AG250" s="18"/>
      <c r="AH250" s="18"/>
      <c r="AI250" s="18"/>
      <c r="AJ250" s="18"/>
      <c r="AK250" s="18"/>
      <c r="AS250" s="18"/>
      <c r="AT250" s="18"/>
      <c r="AU250" s="18"/>
      <c r="AV250" s="18"/>
      <c r="AW250" s="18"/>
    </row>
    <row r="251" spans="2:86" x14ac:dyDescent="0.25">
      <c r="B251" s="16">
        <v>87</v>
      </c>
      <c r="C251" s="16"/>
      <c r="D251" s="17" t="s">
        <v>447</v>
      </c>
      <c r="E251" s="17"/>
      <c r="F251" s="17"/>
      <c r="G251" s="17"/>
      <c r="H251" s="17"/>
      <c r="I251" s="17"/>
      <c r="K251" s="17" t="s">
        <v>448</v>
      </c>
      <c r="L251" s="17"/>
      <c r="M251" s="17"/>
      <c r="N251" s="17"/>
      <c r="Q251" s="17" t="s">
        <v>62</v>
      </c>
      <c r="R251" s="17"/>
      <c r="S251" s="17"/>
      <c r="T251" s="17"/>
      <c r="X251" s="18" t="s">
        <v>449</v>
      </c>
      <c r="Y251" s="18"/>
      <c r="Z251" s="18"/>
      <c r="AC251" s="18" t="s">
        <v>450</v>
      </c>
      <c r="AD251" s="18"/>
      <c r="AE251" s="18"/>
      <c r="AF251" s="18"/>
      <c r="AG251" s="18"/>
      <c r="AH251" s="18"/>
      <c r="AI251" s="18"/>
      <c r="AJ251" s="18"/>
      <c r="AK251" s="18"/>
      <c r="AO251" s="17" t="s">
        <v>48</v>
      </c>
      <c r="AP251" s="17"/>
      <c r="AQ251" s="17"/>
      <c r="AS251" s="18" t="s">
        <v>555</v>
      </c>
      <c r="AT251" s="18"/>
      <c r="AU251" s="18"/>
      <c r="AV251" s="18"/>
      <c r="AW251" s="18"/>
      <c r="AZ251" s="17" t="s">
        <v>153</v>
      </c>
      <c r="BA251" s="17"/>
      <c r="BB251" s="17"/>
      <c r="BC251" s="17"/>
      <c r="BD251" s="17"/>
      <c r="BE251" s="17"/>
      <c r="BF251" s="17"/>
      <c r="BG251" s="17"/>
      <c r="BH251" s="19" t="s">
        <v>153</v>
      </c>
      <c r="BI251" s="19"/>
      <c r="BJ251" s="19"/>
      <c r="BK251" s="19"/>
      <c r="BL251" s="19"/>
      <c r="BM251" s="19"/>
      <c r="BN251" s="19"/>
      <c r="BO251" s="19"/>
      <c r="BP251" s="19"/>
      <c r="BS251" s="9">
        <v>554</v>
      </c>
      <c r="BT251" s="9"/>
      <c r="BU251" s="9"/>
      <c r="BV251" s="9"/>
      <c r="BW251" s="9"/>
      <c r="BX251" s="9"/>
      <c r="CB251" s="20" t="s">
        <v>93</v>
      </c>
      <c r="CC251" s="20"/>
      <c r="CE251" s="19" t="s">
        <v>112</v>
      </c>
      <c r="CF251" s="19"/>
      <c r="CG251" s="19"/>
      <c r="CH251" s="19"/>
    </row>
    <row r="252" spans="2:86" x14ac:dyDescent="0.25">
      <c r="X252" s="18"/>
      <c r="Y252" s="18"/>
      <c r="Z252" s="18"/>
      <c r="AC252" s="18"/>
      <c r="AD252" s="18"/>
      <c r="AE252" s="18"/>
      <c r="AF252" s="18"/>
      <c r="AG252" s="18"/>
      <c r="AH252" s="18"/>
      <c r="AI252" s="18"/>
      <c r="AJ252" s="18"/>
      <c r="AK252" s="18"/>
      <c r="AS252" s="18"/>
      <c r="AT252" s="18"/>
      <c r="AU252" s="18"/>
      <c r="AV252" s="18"/>
      <c r="AW252" s="18"/>
    </row>
    <row r="253" spans="2:86" x14ac:dyDescent="0.25">
      <c r="B253" s="16">
        <v>88</v>
      </c>
      <c r="C253" s="16"/>
      <c r="D253" s="17" t="s">
        <v>556</v>
      </c>
      <c r="E253" s="17"/>
      <c r="F253" s="17"/>
      <c r="G253" s="17"/>
      <c r="H253" s="17"/>
      <c r="I253" s="17"/>
      <c r="K253" s="17" t="s">
        <v>557</v>
      </c>
      <c r="L253" s="17"/>
      <c r="M253" s="17"/>
      <c r="N253" s="17"/>
      <c r="Q253" s="17" t="s">
        <v>75</v>
      </c>
      <c r="R253" s="17"/>
      <c r="S253" s="17"/>
      <c r="T253" s="17"/>
      <c r="X253" s="18" t="s">
        <v>558</v>
      </c>
      <c r="Y253" s="18"/>
      <c r="Z253" s="18"/>
      <c r="AC253" s="18" t="s">
        <v>559</v>
      </c>
      <c r="AD253" s="18"/>
      <c r="AE253" s="18"/>
      <c r="AF253" s="18"/>
      <c r="AG253" s="18"/>
      <c r="AH253" s="18"/>
      <c r="AI253" s="18"/>
      <c r="AJ253" s="18"/>
      <c r="AK253" s="18"/>
      <c r="AO253" s="17" t="s">
        <v>81</v>
      </c>
      <c r="AP253" s="17"/>
      <c r="AQ253" s="17"/>
      <c r="AS253" s="18" t="s">
        <v>560</v>
      </c>
      <c r="AT253" s="18"/>
      <c r="AU253" s="18"/>
      <c r="AV253" s="18"/>
      <c r="AW253" s="18"/>
      <c r="AZ253" s="17" t="s">
        <v>153</v>
      </c>
      <c r="BA253" s="17"/>
      <c r="BB253" s="17"/>
      <c r="BC253" s="17"/>
      <c r="BD253" s="17"/>
      <c r="BE253" s="17"/>
      <c r="BF253" s="17"/>
      <c r="BG253" s="17"/>
      <c r="BH253" s="19" t="s">
        <v>153</v>
      </c>
      <c r="BI253" s="19"/>
      <c r="BJ253" s="19"/>
      <c r="BK253" s="19"/>
      <c r="BL253" s="19"/>
      <c r="BM253" s="19"/>
      <c r="BN253" s="19"/>
      <c r="BO253" s="19"/>
      <c r="BP253" s="19"/>
      <c r="BS253" s="9">
        <v>943</v>
      </c>
      <c r="BT253" s="9"/>
      <c r="BU253" s="9"/>
      <c r="BV253" s="9"/>
      <c r="BW253" s="9"/>
      <c r="BX253" s="9"/>
      <c r="CB253" s="20" t="s">
        <v>93</v>
      </c>
      <c r="CC253" s="20"/>
      <c r="CE253" s="19" t="s">
        <v>112</v>
      </c>
      <c r="CF253" s="19"/>
      <c r="CG253" s="19"/>
      <c r="CH253" s="19"/>
    </row>
    <row r="254" spans="2:86" x14ac:dyDescent="0.25">
      <c r="X254" s="18"/>
      <c r="Y254" s="18"/>
      <c r="Z254" s="18"/>
      <c r="AC254" s="18"/>
      <c r="AD254" s="18"/>
      <c r="AE254" s="18"/>
      <c r="AF254" s="18"/>
      <c r="AG254" s="18"/>
      <c r="AH254" s="18"/>
      <c r="AI254" s="18"/>
      <c r="AJ254" s="18"/>
      <c r="AK254" s="18"/>
      <c r="AS254" s="18"/>
      <c r="AT254" s="18"/>
      <c r="AU254" s="18"/>
      <c r="AV254" s="18"/>
      <c r="AW254" s="18"/>
    </row>
    <row r="255" spans="2:86" x14ac:dyDescent="0.25">
      <c r="B255" s="16">
        <v>89</v>
      </c>
      <c r="C255" s="16"/>
      <c r="D255" s="17" t="s">
        <v>561</v>
      </c>
      <c r="E255" s="17"/>
      <c r="F255" s="17"/>
      <c r="G255" s="17"/>
      <c r="H255" s="17"/>
      <c r="I255" s="17"/>
      <c r="K255" s="17" t="s">
        <v>562</v>
      </c>
      <c r="L255" s="17"/>
      <c r="M255" s="17"/>
      <c r="N255" s="17"/>
      <c r="Q255" s="17" t="s">
        <v>46</v>
      </c>
      <c r="R255" s="17"/>
      <c r="S255" s="17"/>
      <c r="T255" s="17"/>
      <c r="X255" s="18" t="s">
        <v>563</v>
      </c>
      <c r="Y255" s="18"/>
      <c r="Z255" s="18"/>
      <c r="AC255" s="18" t="s">
        <v>564</v>
      </c>
      <c r="AD255" s="18"/>
      <c r="AE255" s="18"/>
      <c r="AF255" s="18"/>
      <c r="AG255" s="18"/>
      <c r="AH255" s="18"/>
      <c r="AI255" s="18"/>
      <c r="AJ255" s="18"/>
      <c r="AK255" s="18"/>
      <c r="AO255" s="17" t="s">
        <v>48</v>
      </c>
      <c r="AP255" s="17"/>
      <c r="AQ255" s="17"/>
      <c r="AS255" s="18" t="s">
        <v>565</v>
      </c>
      <c r="AT255" s="18"/>
      <c r="AU255" s="18"/>
      <c r="AV255" s="18"/>
      <c r="AW255" s="18"/>
      <c r="AZ255" s="17" t="s">
        <v>153</v>
      </c>
      <c r="BA255" s="17"/>
      <c r="BB255" s="17"/>
      <c r="BC255" s="17"/>
      <c r="BD255" s="17"/>
      <c r="BE255" s="17"/>
      <c r="BF255" s="17"/>
      <c r="BG255" s="17"/>
      <c r="BH255" s="19" t="s">
        <v>153</v>
      </c>
      <c r="BI255" s="19"/>
      <c r="BJ255" s="19"/>
      <c r="BK255" s="19"/>
      <c r="BL255" s="19"/>
      <c r="BM255" s="19"/>
      <c r="BN255" s="19"/>
      <c r="BO255" s="19"/>
      <c r="BP255" s="19"/>
      <c r="BS255" s="9">
        <v>552</v>
      </c>
      <c r="BT255" s="9"/>
      <c r="BU255" s="9"/>
      <c r="BV255" s="9"/>
      <c r="BW255" s="9"/>
      <c r="BX255" s="9"/>
      <c r="CB255" s="20" t="s">
        <v>93</v>
      </c>
      <c r="CC255" s="20"/>
      <c r="CE255" s="19" t="s">
        <v>112</v>
      </c>
      <c r="CF255" s="19"/>
      <c r="CG255" s="19"/>
      <c r="CH255" s="19"/>
    </row>
    <row r="256" spans="2:86" x14ac:dyDescent="0.25">
      <c r="X256" s="18"/>
      <c r="Y256" s="18"/>
      <c r="Z256" s="18"/>
      <c r="AC256" s="18"/>
      <c r="AD256" s="18"/>
      <c r="AE256" s="18"/>
      <c r="AF256" s="18"/>
      <c r="AG256" s="18"/>
      <c r="AH256" s="18"/>
      <c r="AI256" s="18"/>
      <c r="AJ256" s="18"/>
      <c r="AK256" s="18"/>
      <c r="AS256" s="18"/>
      <c r="AT256" s="18"/>
      <c r="AU256" s="18"/>
      <c r="AV256" s="18"/>
      <c r="AW256" s="18"/>
    </row>
    <row r="257" spans="2:86" x14ac:dyDescent="0.25">
      <c r="B257" s="16">
        <v>90</v>
      </c>
      <c r="C257" s="16"/>
      <c r="D257" s="17" t="s">
        <v>566</v>
      </c>
      <c r="E257" s="17"/>
      <c r="F257" s="17"/>
      <c r="G257" s="17"/>
      <c r="H257" s="17"/>
      <c r="I257" s="17"/>
      <c r="K257" s="17" t="s">
        <v>567</v>
      </c>
      <c r="L257" s="17"/>
      <c r="M257" s="17"/>
      <c r="N257" s="17"/>
      <c r="Q257" s="17" t="s">
        <v>75</v>
      </c>
      <c r="R257" s="17"/>
      <c r="S257" s="17"/>
      <c r="T257" s="17"/>
      <c r="X257" s="18" t="s">
        <v>568</v>
      </c>
      <c r="Y257" s="18"/>
      <c r="Z257" s="18"/>
      <c r="AC257" s="18" t="s">
        <v>569</v>
      </c>
      <c r="AD257" s="18"/>
      <c r="AE257" s="18"/>
      <c r="AF257" s="18"/>
      <c r="AG257" s="18"/>
      <c r="AH257" s="18"/>
      <c r="AI257" s="18"/>
      <c r="AJ257" s="18"/>
      <c r="AK257" s="18"/>
      <c r="AO257" s="17" t="s">
        <v>48</v>
      </c>
      <c r="AP257" s="17"/>
      <c r="AQ257" s="17"/>
      <c r="AS257" s="18" t="s">
        <v>570</v>
      </c>
      <c r="AT257" s="18"/>
      <c r="AU257" s="18"/>
      <c r="AV257" s="18"/>
      <c r="AW257" s="18"/>
      <c r="AZ257" s="17" t="s">
        <v>571</v>
      </c>
      <c r="BA257" s="17"/>
      <c r="BB257" s="17"/>
      <c r="BC257" s="17"/>
      <c r="BD257" s="17"/>
      <c r="BE257" s="17"/>
      <c r="BF257" s="17"/>
      <c r="BG257" s="17"/>
      <c r="BH257" s="19" t="s">
        <v>571</v>
      </c>
      <c r="BI257" s="19"/>
      <c r="BJ257" s="19"/>
      <c r="BK257" s="19"/>
      <c r="BL257" s="19"/>
      <c r="BM257" s="19"/>
      <c r="BN257" s="19"/>
      <c r="BO257" s="19"/>
      <c r="BP257" s="19"/>
      <c r="BS257" s="9">
        <v>136</v>
      </c>
      <c r="BT257" s="9"/>
      <c r="BU257" s="9"/>
      <c r="BV257" s="9"/>
      <c r="BW257" s="9"/>
      <c r="BX257" s="9"/>
      <c r="CB257" s="20" t="s">
        <v>87</v>
      </c>
      <c r="CC257" s="20"/>
      <c r="CE257" s="19" t="s">
        <v>112</v>
      </c>
      <c r="CF257" s="19"/>
      <c r="CG257" s="19"/>
      <c r="CH257" s="19"/>
    </row>
    <row r="258" spans="2:86" x14ac:dyDescent="0.25">
      <c r="X258" s="18"/>
      <c r="Y258" s="18"/>
      <c r="Z258" s="18"/>
      <c r="AC258" s="18"/>
      <c r="AD258" s="18"/>
      <c r="AE258" s="18"/>
      <c r="AF258" s="18"/>
      <c r="AG258" s="18"/>
      <c r="AH258" s="18"/>
      <c r="AI258" s="18"/>
      <c r="AJ258" s="18"/>
      <c r="AK258" s="18"/>
      <c r="AS258" s="18"/>
      <c r="AT258" s="18"/>
      <c r="AU258" s="18"/>
      <c r="AV258" s="18"/>
      <c r="AW258" s="18"/>
    </row>
    <row r="259" spans="2:86" x14ac:dyDescent="0.25">
      <c r="B259" s="16">
        <v>91</v>
      </c>
      <c r="C259" s="16"/>
      <c r="D259" s="17" t="s">
        <v>572</v>
      </c>
      <c r="E259" s="17"/>
      <c r="F259" s="17"/>
      <c r="G259" s="17"/>
      <c r="H259" s="17"/>
      <c r="I259" s="17"/>
      <c r="K259" s="17" t="s">
        <v>573</v>
      </c>
      <c r="L259" s="17"/>
      <c r="M259" s="17"/>
      <c r="N259" s="17"/>
      <c r="Q259" s="17" t="s">
        <v>73</v>
      </c>
      <c r="R259" s="17"/>
      <c r="S259" s="17"/>
      <c r="T259" s="17"/>
      <c r="X259" s="18" t="s">
        <v>574</v>
      </c>
      <c r="Y259" s="18"/>
      <c r="Z259" s="18"/>
      <c r="AC259" s="18" t="s">
        <v>575</v>
      </c>
      <c r="AD259" s="18"/>
      <c r="AE259" s="18"/>
      <c r="AF259" s="18"/>
      <c r="AG259" s="18"/>
      <c r="AH259" s="18"/>
      <c r="AI259" s="18"/>
      <c r="AJ259" s="18"/>
      <c r="AK259" s="18"/>
      <c r="AO259" s="17" t="s">
        <v>48</v>
      </c>
      <c r="AP259" s="17"/>
      <c r="AQ259" s="17"/>
      <c r="AS259" s="18" t="s">
        <v>576</v>
      </c>
      <c r="AT259" s="18"/>
      <c r="AU259" s="18"/>
      <c r="AV259" s="18"/>
      <c r="AW259" s="18"/>
      <c r="AZ259" s="17" t="s">
        <v>571</v>
      </c>
      <c r="BA259" s="17"/>
      <c r="BB259" s="17"/>
      <c r="BC259" s="17"/>
      <c r="BD259" s="17"/>
      <c r="BE259" s="17"/>
      <c r="BF259" s="17"/>
      <c r="BG259" s="17"/>
      <c r="BH259" s="19" t="s">
        <v>571</v>
      </c>
      <c r="BI259" s="19"/>
      <c r="BJ259" s="19"/>
      <c r="BK259" s="19"/>
      <c r="BL259" s="19"/>
      <c r="BM259" s="19"/>
      <c r="BN259" s="19"/>
      <c r="BO259" s="19"/>
      <c r="BP259" s="19"/>
      <c r="BS259" s="9">
        <v>145</v>
      </c>
      <c r="BT259" s="9"/>
      <c r="BU259" s="9"/>
      <c r="BV259" s="9"/>
      <c r="BW259" s="9"/>
      <c r="BX259" s="9"/>
      <c r="CB259" s="20" t="s">
        <v>93</v>
      </c>
      <c r="CC259" s="20"/>
      <c r="CE259" s="19" t="s">
        <v>112</v>
      </c>
      <c r="CF259" s="19"/>
      <c r="CG259" s="19"/>
      <c r="CH259" s="19"/>
    </row>
    <row r="260" spans="2:86" x14ac:dyDescent="0.25">
      <c r="X260" s="18"/>
      <c r="Y260" s="18"/>
      <c r="Z260" s="18"/>
      <c r="AC260" s="18"/>
      <c r="AD260" s="18"/>
      <c r="AE260" s="18"/>
      <c r="AF260" s="18"/>
      <c r="AG260" s="18"/>
      <c r="AH260" s="18"/>
      <c r="AI260" s="18"/>
      <c r="AJ260" s="18"/>
      <c r="AK260" s="18"/>
      <c r="AS260" s="18"/>
      <c r="AT260" s="18"/>
      <c r="AU260" s="18"/>
      <c r="AV260" s="18"/>
      <c r="AW260" s="18"/>
    </row>
    <row r="261" spans="2:86" x14ac:dyDescent="0.25">
      <c r="B261" s="16">
        <v>92</v>
      </c>
      <c r="C261" s="16"/>
      <c r="D261" s="17" t="s">
        <v>577</v>
      </c>
      <c r="E261" s="17"/>
      <c r="F261" s="17"/>
      <c r="G261" s="17"/>
      <c r="H261" s="17"/>
      <c r="I261" s="17"/>
      <c r="K261" s="17" t="s">
        <v>578</v>
      </c>
      <c r="L261" s="17"/>
      <c r="M261" s="17"/>
      <c r="N261" s="17"/>
      <c r="Q261" s="17" t="s">
        <v>75</v>
      </c>
      <c r="R261" s="17"/>
      <c r="S261" s="17"/>
      <c r="T261" s="17"/>
      <c r="X261" s="18" t="s">
        <v>579</v>
      </c>
      <c r="Y261" s="18"/>
      <c r="Z261" s="18"/>
      <c r="AC261" s="18" t="s">
        <v>580</v>
      </c>
      <c r="AD261" s="18"/>
      <c r="AE261" s="18"/>
      <c r="AF261" s="18"/>
      <c r="AG261" s="18"/>
      <c r="AH261" s="18"/>
      <c r="AI261" s="18"/>
      <c r="AJ261" s="18"/>
      <c r="AK261" s="18"/>
      <c r="AO261" s="17" t="s">
        <v>48</v>
      </c>
      <c r="AP261" s="17"/>
      <c r="AQ261" s="17"/>
      <c r="AS261" s="18" t="s">
        <v>581</v>
      </c>
      <c r="AT261" s="18"/>
      <c r="AU261" s="18"/>
      <c r="AV261" s="18"/>
      <c r="AW261" s="18"/>
      <c r="AZ261" s="17" t="s">
        <v>571</v>
      </c>
      <c r="BA261" s="17"/>
      <c r="BB261" s="17"/>
      <c r="BC261" s="17"/>
      <c r="BD261" s="17"/>
      <c r="BE261" s="17"/>
      <c r="BF261" s="17"/>
      <c r="BG261" s="17"/>
      <c r="BH261" s="19" t="s">
        <v>571</v>
      </c>
      <c r="BI261" s="19"/>
      <c r="BJ261" s="19"/>
      <c r="BK261" s="19"/>
      <c r="BL261" s="19"/>
      <c r="BM261" s="19"/>
      <c r="BN261" s="19"/>
      <c r="BO261" s="19"/>
      <c r="BP261" s="19"/>
      <c r="BS261" s="9">
        <v>98</v>
      </c>
      <c r="BT261" s="9"/>
      <c r="BU261" s="9"/>
      <c r="BV261" s="9"/>
      <c r="BW261" s="9"/>
      <c r="BX261" s="9"/>
      <c r="CB261" s="20" t="s">
        <v>93</v>
      </c>
      <c r="CC261" s="20"/>
      <c r="CE261" s="19" t="s">
        <v>112</v>
      </c>
      <c r="CF261" s="19"/>
      <c r="CG261" s="19"/>
      <c r="CH261" s="19"/>
    </row>
    <row r="262" spans="2:86" x14ac:dyDescent="0.25">
      <c r="X262" s="18"/>
      <c r="Y262" s="18"/>
      <c r="Z262" s="18"/>
      <c r="AC262" s="18"/>
      <c r="AD262" s="18"/>
      <c r="AE262" s="18"/>
      <c r="AF262" s="18"/>
      <c r="AG262" s="18"/>
      <c r="AH262" s="18"/>
      <c r="AI262" s="18"/>
      <c r="AJ262" s="18"/>
      <c r="AK262" s="18"/>
      <c r="AS262" s="18"/>
      <c r="AT262" s="18"/>
      <c r="AU262" s="18"/>
      <c r="AV262" s="18"/>
      <c r="AW262" s="18"/>
    </row>
    <row r="263" spans="2:86" x14ac:dyDescent="0.25">
      <c r="B263" s="16">
        <v>93</v>
      </c>
      <c r="C263" s="16"/>
      <c r="D263" s="17" t="s">
        <v>582</v>
      </c>
      <c r="E263" s="17"/>
      <c r="F263" s="17"/>
      <c r="G263" s="17"/>
      <c r="H263" s="17"/>
      <c r="I263" s="17"/>
      <c r="K263" s="17" t="s">
        <v>583</v>
      </c>
      <c r="L263" s="17"/>
      <c r="M263" s="17"/>
      <c r="N263" s="17"/>
      <c r="Q263" s="17" t="s">
        <v>73</v>
      </c>
      <c r="R263" s="17"/>
      <c r="S263" s="17"/>
      <c r="T263" s="17"/>
      <c r="X263" s="18" t="s">
        <v>584</v>
      </c>
      <c r="Y263" s="18"/>
      <c r="Z263" s="18"/>
      <c r="AC263" s="18" t="s">
        <v>585</v>
      </c>
      <c r="AD263" s="18"/>
      <c r="AE263" s="18"/>
      <c r="AF263" s="18"/>
      <c r="AG263" s="18"/>
      <c r="AH263" s="18"/>
      <c r="AI263" s="18"/>
      <c r="AJ263" s="18"/>
      <c r="AK263" s="18"/>
      <c r="AO263" s="17" t="s">
        <v>53</v>
      </c>
      <c r="AP263" s="17"/>
      <c r="AQ263" s="17"/>
      <c r="AS263" s="18" t="s">
        <v>586</v>
      </c>
      <c r="AT263" s="18"/>
      <c r="AU263" s="18"/>
      <c r="AV263" s="18"/>
      <c r="AW263" s="18"/>
      <c r="AZ263" s="17" t="s">
        <v>571</v>
      </c>
      <c r="BA263" s="17"/>
      <c r="BB263" s="17"/>
      <c r="BC263" s="17"/>
      <c r="BD263" s="17"/>
      <c r="BE263" s="17"/>
      <c r="BF263" s="17"/>
      <c r="BG263" s="17"/>
      <c r="BH263" s="19" t="s">
        <v>571</v>
      </c>
      <c r="BI263" s="19"/>
      <c r="BJ263" s="19"/>
      <c r="BK263" s="19"/>
      <c r="BL263" s="19"/>
      <c r="BM263" s="19"/>
      <c r="BN263" s="19"/>
      <c r="BO263" s="19"/>
      <c r="BP263" s="19"/>
      <c r="BS263" s="9">
        <v>3461</v>
      </c>
      <c r="BT263" s="9"/>
      <c r="BU263" s="9"/>
      <c r="BV263" s="9"/>
      <c r="BW263" s="9"/>
      <c r="BX263" s="9"/>
      <c r="CB263" s="20" t="s">
        <v>93</v>
      </c>
      <c r="CC263" s="20"/>
      <c r="CE263" s="19" t="s">
        <v>112</v>
      </c>
      <c r="CF263" s="19"/>
      <c r="CG263" s="19"/>
      <c r="CH263" s="19"/>
    </row>
    <row r="264" spans="2:86" x14ac:dyDescent="0.25">
      <c r="X264" s="18"/>
      <c r="Y264" s="18"/>
      <c r="Z264" s="18"/>
      <c r="AC264" s="18"/>
      <c r="AD264" s="18"/>
      <c r="AE264" s="18"/>
      <c r="AF264" s="18"/>
      <c r="AG264" s="18"/>
      <c r="AH264" s="18"/>
      <c r="AI264" s="18"/>
      <c r="AJ264" s="18"/>
      <c r="AK264" s="18"/>
      <c r="AS264" s="18"/>
      <c r="AT264" s="18"/>
      <c r="AU264" s="18"/>
      <c r="AV264" s="18"/>
      <c r="AW264" s="18"/>
    </row>
    <row r="265" spans="2:86" x14ac:dyDescent="0.25">
      <c r="B265" s="16">
        <v>94</v>
      </c>
      <c r="C265" s="16"/>
      <c r="D265" s="17" t="s">
        <v>587</v>
      </c>
      <c r="E265" s="17"/>
      <c r="F265" s="17"/>
      <c r="G265" s="17"/>
      <c r="H265" s="17"/>
      <c r="I265" s="17"/>
      <c r="K265" s="17" t="s">
        <v>588</v>
      </c>
      <c r="L265" s="17"/>
      <c r="M265" s="17"/>
      <c r="N265" s="17"/>
      <c r="Q265" s="17" t="s">
        <v>75</v>
      </c>
      <c r="R265" s="17"/>
      <c r="S265" s="17"/>
      <c r="T265" s="17"/>
      <c r="X265" s="18" t="s">
        <v>589</v>
      </c>
      <c r="Y265" s="18"/>
      <c r="Z265" s="18"/>
      <c r="AC265" s="18" t="s">
        <v>590</v>
      </c>
      <c r="AD265" s="18"/>
      <c r="AE265" s="18"/>
      <c r="AF265" s="18"/>
      <c r="AG265" s="18"/>
      <c r="AH265" s="18"/>
      <c r="AI265" s="18"/>
      <c r="AJ265" s="18"/>
      <c r="AK265" s="18"/>
      <c r="AO265" s="17" t="s">
        <v>48</v>
      </c>
      <c r="AP265" s="17"/>
      <c r="AQ265" s="17"/>
      <c r="AS265" s="18" t="s">
        <v>591</v>
      </c>
      <c r="AT265" s="18"/>
      <c r="AU265" s="18"/>
      <c r="AV265" s="18"/>
      <c r="AW265" s="18"/>
      <c r="AZ265" s="17" t="s">
        <v>571</v>
      </c>
      <c r="BA265" s="17"/>
      <c r="BB265" s="17"/>
      <c r="BC265" s="17"/>
      <c r="BD265" s="17"/>
      <c r="BE265" s="17"/>
      <c r="BF265" s="17"/>
      <c r="BG265" s="17"/>
      <c r="BH265" s="19" t="s">
        <v>571</v>
      </c>
      <c r="BI265" s="19"/>
      <c r="BJ265" s="19"/>
      <c r="BK265" s="19"/>
      <c r="BL265" s="19"/>
      <c r="BM265" s="19"/>
      <c r="BN265" s="19"/>
      <c r="BO265" s="19"/>
      <c r="BP265" s="19"/>
      <c r="BS265" s="9">
        <v>57</v>
      </c>
      <c r="BT265" s="9"/>
      <c r="BU265" s="9"/>
      <c r="BV265" s="9"/>
      <c r="BW265" s="9"/>
      <c r="BX265" s="9"/>
      <c r="CB265" s="20" t="s">
        <v>93</v>
      </c>
      <c r="CC265" s="20"/>
      <c r="CE265" s="19" t="s">
        <v>112</v>
      </c>
      <c r="CF265" s="19"/>
      <c r="CG265" s="19"/>
      <c r="CH265" s="19"/>
    </row>
    <row r="266" spans="2:86" x14ac:dyDescent="0.25">
      <c r="X266" s="18"/>
      <c r="Y266" s="18"/>
      <c r="Z266" s="18"/>
      <c r="AC266" s="18"/>
      <c r="AD266" s="18"/>
      <c r="AE266" s="18"/>
      <c r="AF266" s="18"/>
      <c r="AG266" s="18"/>
      <c r="AH266" s="18"/>
      <c r="AI266" s="18"/>
      <c r="AJ266" s="18"/>
      <c r="AK266" s="18"/>
      <c r="AS266" s="18"/>
      <c r="AT266" s="18"/>
      <c r="AU266" s="18"/>
      <c r="AV266" s="18"/>
      <c r="AW266" s="18"/>
    </row>
    <row r="267" spans="2:86" x14ac:dyDescent="0.25">
      <c r="B267" s="16">
        <v>95</v>
      </c>
      <c r="C267" s="16"/>
      <c r="D267" s="17" t="s">
        <v>592</v>
      </c>
      <c r="E267" s="17"/>
      <c r="F267" s="17"/>
      <c r="G267" s="17"/>
      <c r="H267" s="17"/>
      <c r="I267" s="17"/>
      <c r="K267" s="17" t="s">
        <v>593</v>
      </c>
      <c r="L267" s="17"/>
      <c r="M267" s="17"/>
      <c r="N267" s="17"/>
      <c r="Q267" s="17" t="s">
        <v>75</v>
      </c>
      <c r="R267" s="17"/>
      <c r="S267" s="17"/>
      <c r="T267" s="17"/>
      <c r="X267" s="18" t="s">
        <v>594</v>
      </c>
      <c r="Y267" s="18"/>
      <c r="Z267" s="18"/>
      <c r="AC267" s="18" t="s">
        <v>595</v>
      </c>
      <c r="AD267" s="18"/>
      <c r="AE267" s="18"/>
      <c r="AF267" s="18"/>
      <c r="AG267" s="18"/>
      <c r="AH267" s="18"/>
      <c r="AI267" s="18"/>
      <c r="AJ267" s="18"/>
      <c r="AK267" s="18"/>
      <c r="AO267" s="17" t="s">
        <v>48</v>
      </c>
      <c r="AP267" s="17"/>
      <c r="AQ267" s="17"/>
      <c r="AS267" s="18" t="s">
        <v>596</v>
      </c>
      <c r="AT267" s="18"/>
      <c r="AU267" s="18"/>
      <c r="AV267" s="18"/>
      <c r="AW267" s="18"/>
      <c r="AZ267" s="17" t="s">
        <v>571</v>
      </c>
      <c r="BA267" s="17"/>
      <c r="BB267" s="17"/>
      <c r="BC267" s="17"/>
      <c r="BD267" s="17"/>
      <c r="BE267" s="17"/>
      <c r="BF267" s="17"/>
      <c r="BG267" s="17"/>
      <c r="BH267" s="19" t="s">
        <v>571</v>
      </c>
      <c r="BI267" s="19"/>
      <c r="BJ267" s="19"/>
      <c r="BK267" s="19"/>
      <c r="BL267" s="19"/>
      <c r="BM267" s="19"/>
      <c r="BN267" s="19"/>
      <c r="BO267" s="19"/>
      <c r="BP267" s="19"/>
      <c r="BS267" s="9">
        <v>108</v>
      </c>
      <c r="BT267" s="9"/>
      <c r="BU267" s="9"/>
      <c r="BV267" s="9"/>
      <c r="BW267" s="9"/>
      <c r="BX267" s="9"/>
      <c r="CB267" s="20" t="s">
        <v>93</v>
      </c>
      <c r="CC267" s="20"/>
      <c r="CE267" s="19" t="s">
        <v>112</v>
      </c>
      <c r="CF267" s="19"/>
      <c r="CG267" s="19"/>
      <c r="CH267" s="19"/>
    </row>
    <row r="268" spans="2:86" x14ac:dyDescent="0.25">
      <c r="X268" s="18"/>
      <c r="Y268" s="18"/>
      <c r="Z268" s="18"/>
      <c r="AC268" s="18"/>
      <c r="AD268" s="18"/>
      <c r="AE268" s="18"/>
      <c r="AF268" s="18"/>
      <c r="AG268" s="18"/>
      <c r="AH268" s="18"/>
      <c r="AI268" s="18"/>
      <c r="AJ268" s="18"/>
      <c r="AK268" s="18"/>
      <c r="AS268" s="18"/>
      <c r="AT268" s="18"/>
      <c r="AU268" s="18"/>
      <c r="AV268" s="18"/>
      <c r="AW268" s="18"/>
    </row>
    <row r="269" spans="2:86" x14ac:dyDescent="0.25">
      <c r="B269" s="16">
        <v>96</v>
      </c>
      <c r="C269" s="16"/>
      <c r="D269" s="17" t="s">
        <v>597</v>
      </c>
      <c r="E269" s="17"/>
      <c r="F269" s="17"/>
      <c r="G269" s="17"/>
      <c r="H269" s="17"/>
      <c r="I269" s="17"/>
      <c r="K269" s="17" t="s">
        <v>598</v>
      </c>
      <c r="L269" s="17"/>
      <c r="M269" s="17"/>
      <c r="N269" s="17"/>
      <c r="Q269" s="17" t="s">
        <v>70</v>
      </c>
      <c r="R269" s="17"/>
      <c r="S269" s="17"/>
      <c r="T269" s="17"/>
      <c r="X269" s="18" t="s">
        <v>599</v>
      </c>
      <c r="Y269" s="18"/>
      <c r="Z269" s="18"/>
      <c r="AC269" s="18" t="s">
        <v>600</v>
      </c>
      <c r="AD269" s="18"/>
      <c r="AE269" s="18"/>
      <c r="AF269" s="18"/>
      <c r="AG269" s="18"/>
      <c r="AH269" s="18"/>
      <c r="AI269" s="18"/>
      <c r="AJ269" s="18"/>
      <c r="AK269" s="18"/>
      <c r="AO269" s="17" t="s">
        <v>48</v>
      </c>
      <c r="AP269" s="17"/>
      <c r="AQ269" s="17"/>
      <c r="AS269" s="18" t="s">
        <v>601</v>
      </c>
      <c r="AT269" s="18"/>
      <c r="AU269" s="18"/>
      <c r="AV269" s="18"/>
      <c r="AW269" s="18"/>
      <c r="AZ269" s="17" t="s">
        <v>571</v>
      </c>
      <c r="BA269" s="17"/>
      <c r="BB269" s="17"/>
      <c r="BC269" s="17"/>
      <c r="BD269" s="17"/>
      <c r="BE269" s="17"/>
      <c r="BF269" s="17"/>
      <c r="BG269" s="17"/>
      <c r="BH269" s="19" t="s">
        <v>571</v>
      </c>
      <c r="BI269" s="19"/>
      <c r="BJ269" s="19"/>
      <c r="BK269" s="19"/>
      <c r="BL269" s="19"/>
      <c r="BM269" s="19"/>
      <c r="BN269" s="19"/>
      <c r="BO269" s="19"/>
      <c r="BP269" s="19"/>
      <c r="BS269" s="9">
        <v>18</v>
      </c>
      <c r="BT269" s="9"/>
      <c r="BU269" s="9"/>
      <c r="BV269" s="9"/>
      <c r="BW269" s="9"/>
      <c r="BX269" s="9"/>
      <c r="CB269" s="20" t="s">
        <v>93</v>
      </c>
      <c r="CC269" s="20"/>
      <c r="CE269" s="19" t="s">
        <v>112</v>
      </c>
      <c r="CF269" s="19"/>
      <c r="CG269" s="19"/>
      <c r="CH269" s="19"/>
    </row>
    <row r="270" spans="2:86" x14ac:dyDescent="0.25">
      <c r="X270" s="18"/>
      <c r="Y270" s="18"/>
      <c r="Z270" s="18"/>
      <c r="AC270" s="18"/>
      <c r="AD270" s="18"/>
      <c r="AE270" s="18"/>
      <c r="AF270" s="18"/>
      <c r="AG270" s="18"/>
      <c r="AH270" s="18"/>
      <c r="AI270" s="18"/>
      <c r="AJ270" s="18"/>
      <c r="AK270" s="18"/>
      <c r="AS270" s="18"/>
      <c r="AT270" s="18"/>
      <c r="AU270" s="18"/>
      <c r="AV270" s="18"/>
      <c r="AW270" s="18"/>
    </row>
    <row r="271" spans="2:86" x14ac:dyDescent="0.25">
      <c r="B271" s="16">
        <v>97</v>
      </c>
      <c r="C271" s="16"/>
      <c r="D271" s="17" t="s">
        <v>602</v>
      </c>
      <c r="E271" s="17"/>
      <c r="F271" s="17"/>
      <c r="G271" s="17"/>
      <c r="H271" s="17"/>
      <c r="I271" s="17"/>
      <c r="K271" s="17" t="s">
        <v>603</v>
      </c>
      <c r="L271" s="17"/>
      <c r="M271" s="17"/>
      <c r="N271" s="17"/>
      <c r="Q271" s="17" t="s">
        <v>75</v>
      </c>
      <c r="R271" s="17"/>
      <c r="S271" s="17"/>
      <c r="T271" s="17"/>
      <c r="X271" s="18" t="s">
        <v>604</v>
      </c>
      <c r="Y271" s="18"/>
      <c r="Z271" s="18"/>
      <c r="AC271" s="19" t="s">
        <v>190</v>
      </c>
      <c r="AD271" s="19"/>
      <c r="AE271" s="19"/>
      <c r="AF271" s="19"/>
      <c r="AG271" s="19"/>
      <c r="AH271" s="19"/>
      <c r="AI271" s="19"/>
      <c r="AJ271" s="19"/>
      <c r="AK271" s="19"/>
      <c r="AO271" s="17" t="s">
        <v>48</v>
      </c>
      <c r="AP271" s="17"/>
      <c r="AQ271" s="17"/>
      <c r="AS271" s="18" t="s">
        <v>605</v>
      </c>
      <c r="AT271" s="18"/>
      <c r="AU271" s="18"/>
      <c r="AV271" s="18"/>
      <c r="AW271" s="18"/>
      <c r="AZ271" s="17" t="s">
        <v>606</v>
      </c>
      <c r="BA271" s="17"/>
      <c r="BB271" s="17"/>
      <c r="BC271" s="17"/>
      <c r="BD271" s="17"/>
      <c r="BE271" s="17"/>
      <c r="BF271" s="17"/>
      <c r="BG271" s="17"/>
      <c r="BH271" s="19" t="s">
        <v>606</v>
      </c>
      <c r="BI271" s="19"/>
      <c r="BJ271" s="19"/>
      <c r="BK271" s="19"/>
      <c r="BL271" s="19"/>
      <c r="BM271" s="19"/>
      <c r="BN271" s="19"/>
      <c r="BO271" s="19"/>
      <c r="BP271" s="19"/>
      <c r="BS271" s="9">
        <v>159</v>
      </c>
      <c r="BT271" s="9"/>
      <c r="BU271" s="9"/>
      <c r="BV271" s="9"/>
      <c r="BW271" s="9"/>
      <c r="BX271" s="9"/>
      <c r="CB271" s="20" t="s">
        <v>93</v>
      </c>
      <c r="CC271" s="20"/>
      <c r="CE271" s="19" t="s">
        <v>112</v>
      </c>
      <c r="CF271" s="19"/>
      <c r="CG271" s="19"/>
      <c r="CH271" s="19"/>
    </row>
    <row r="272" spans="2:86" x14ac:dyDescent="0.25">
      <c r="X272" s="18"/>
      <c r="Y272" s="18"/>
      <c r="Z272" s="18"/>
      <c r="AS272" s="18"/>
      <c r="AT272" s="18"/>
      <c r="AU272" s="18"/>
      <c r="AV272" s="18"/>
      <c r="AW272" s="18"/>
    </row>
    <row r="273" spans="2:86" x14ac:dyDescent="0.25">
      <c r="B273" s="16">
        <v>98</v>
      </c>
      <c r="C273" s="16"/>
      <c r="D273" s="17" t="s">
        <v>607</v>
      </c>
      <c r="E273" s="17"/>
      <c r="F273" s="17"/>
      <c r="G273" s="17"/>
      <c r="H273" s="17"/>
      <c r="I273" s="17"/>
      <c r="K273" s="17" t="s">
        <v>608</v>
      </c>
      <c r="L273" s="17"/>
      <c r="M273" s="17"/>
      <c r="N273" s="17"/>
      <c r="Q273" s="17" t="s">
        <v>75</v>
      </c>
      <c r="R273" s="17"/>
      <c r="S273" s="17"/>
      <c r="T273" s="17"/>
      <c r="X273" s="18" t="s">
        <v>609</v>
      </c>
      <c r="Y273" s="18"/>
      <c r="Z273" s="18"/>
      <c r="AC273" s="18" t="s">
        <v>144</v>
      </c>
      <c r="AD273" s="18"/>
      <c r="AE273" s="18"/>
      <c r="AF273" s="18"/>
      <c r="AG273" s="18"/>
      <c r="AH273" s="18"/>
      <c r="AI273" s="18"/>
      <c r="AJ273" s="18"/>
      <c r="AK273" s="18"/>
      <c r="AO273" s="17" t="s">
        <v>48</v>
      </c>
      <c r="AP273" s="17"/>
      <c r="AQ273" s="17"/>
      <c r="AS273" s="18" t="s">
        <v>610</v>
      </c>
      <c r="AT273" s="18"/>
      <c r="AU273" s="18"/>
      <c r="AV273" s="18"/>
      <c r="AW273" s="18"/>
      <c r="AZ273" s="17" t="s">
        <v>606</v>
      </c>
      <c r="BA273" s="17"/>
      <c r="BB273" s="17"/>
      <c r="BC273" s="17"/>
      <c r="BD273" s="17"/>
      <c r="BE273" s="17"/>
      <c r="BF273" s="17"/>
      <c r="BG273" s="17"/>
      <c r="BH273" s="19" t="s">
        <v>606</v>
      </c>
      <c r="BI273" s="19"/>
      <c r="BJ273" s="19"/>
      <c r="BK273" s="19"/>
      <c r="BL273" s="19"/>
      <c r="BM273" s="19"/>
      <c r="BN273" s="19"/>
      <c r="BO273" s="19"/>
      <c r="BP273" s="19"/>
      <c r="BS273" s="9">
        <v>115</v>
      </c>
      <c r="BT273" s="9"/>
      <c r="BU273" s="9"/>
      <c r="BV273" s="9"/>
      <c r="BW273" s="9"/>
      <c r="BX273" s="9"/>
      <c r="CB273" s="20" t="s">
        <v>93</v>
      </c>
      <c r="CC273" s="20"/>
      <c r="CE273" s="19" t="s">
        <v>112</v>
      </c>
      <c r="CF273" s="19"/>
      <c r="CG273" s="19"/>
      <c r="CH273" s="19"/>
    </row>
    <row r="274" spans="2:86" x14ac:dyDescent="0.25">
      <c r="X274" s="18"/>
      <c r="Y274" s="18"/>
      <c r="Z274" s="18"/>
      <c r="AC274" s="18"/>
      <c r="AD274" s="18"/>
      <c r="AE274" s="18"/>
      <c r="AF274" s="18"/>
      <c r="AG274" s="18"/>
      <c r="AH274" s="18"/>
      <c r="AI274" s="18"/>
      <c r="AJ274" s="18"/>
      <c r="AK274" s="18"/>
      <c r="AS274" s="18"/>
      <c r="AT274" s="18"/>
      <c r="AU274" s="18"/>
      <c r="AV274" s="18"/>
      <c r="AW274" s="18"/>
    </row>
    <row r="275" spans="2:86" x14ac:dyDescent="0.25">
      <c r="B275" s="16">
        <v>99</v>
      </c>
      <c r="C275" s="16"/>
      <c r="D275" s="17" t="s">
        <v>611</v>
      </c>
      <c r="E275" s="17"/>
      <c r="F275" s="17"/>
      <c r="G275" s="17"/>
      <c r="H275" s="17"/>
      <c r="I275" s="17"/>
      <c r="K275" s="17" t="s">
        <v>612</v>
      </c>
      <c r="L275" s="17"/>
      <c r="M275" s="17"/>
      <c r="N275" s="17"/>
      <c r="Q275" s="17" t="s">
        <v>46</v>
      </c>
      <c r="R275" s="17"/>
      <c r="S275" s="17"/>
      <c r="T275" s="17"/>
      <c r="X275" s="18" t="s">
        <v>613</v>
      </c>
      <c r="Y275" s="18"/>
      <c r="Z275" s="18"/>
      <c r="AC275" s="18" t="s">
        <v>614</v>
      </c>
      <c r="AD275" s="18"/>
      <c r="AE275" s="18"/>
      <c r="AF275" s="18"/>
      <c r="AG275" s="18"/>
      <c r="AH275" s="18"/>
      <c r="AI275" s="18"/>
      <c r="AJ275" s="18"/>
      <c r="AK275" s="18"/>
      <c r="AO275" s="17" t="s">
        <v>48</v>
      </c>
      <c r="AP275" s="17"/>
      <c r="AQ275" s="17"/>
      <c r="AS275" s="18" t="s">
        <v>615</v>
      </c>
      <c r="AT275" s="18"/>
      <c r="AU275" s="18"/>
      <c r="AV275" s="18"/>
      <c r="AW275" s="18"/>
      <c r="AZ275" s="17" t="s">
        <v>606</v>
      </c>
      <c r="BA275" s="17"/>
      <c r="BB275" s="17"/>
      <c r="BC275" s="17"/>
      <c r="BD275" s="17"/>
      <c r="BE275" s="17"/>
      <c r="BF275" s="17"/>
      <c r="BG275" s="17"/>
      <c r="BH275" s="19" t="s">
        <v>606</v>
      </c>
      <c r="BI275" s="19"/>
      <c r="BJ275" s="19"/>
      <c r="BK275" s="19"/>
      <c r="BL275" s="19"/>
      <c r="BM275" s="19"/>
      <c r="BN275" s="19"/>
      <c r="BO275" s="19"/>
      <c r="BP275" s="19"/>
      <c r="BS275" s="9">
        <v>146</v>
      </c>
      <c r="BT275" s="9"/>
      <c r="BU275" s="9"/>
      <c r="BV275" s="9"/>
      <c r="BW275" s="9"/>
      <c r="BX275" s="9"/>
      <c r="CB275" s="20" t="s">
        <v>93</v>
      </c>
      <c r="CC275" s="20"/>
      <c r="CE275" s="19" t="s">
        <v>112</v>
      </c>
      <c r="CF275" s="19"/>
      <c r="CG275" s="19"/>
      <c r="CH275" s="19"/>
    </row>
    <row r="276" spans="2:86" x14ac:dyDescent="0.25">
      <c r="X276" s="18"/>
      <c r="Y276" s="18"/>
      <c r="Z276" s="18"/>
      <c r="AC276" s="18"/>
      <c r="AD276" s="18"/>
      <c r="AE276" s="18"/>
      <c r="AF276" s="18"/>
      <c r="AG276" s="18"/>
      <c r="AH276" s="18"/>
      <c r="AI276" s="18"/>
      <c r="AJ276" s="18"/>
      <c r="AK276" s="18"/>
      <c r="AS276" s="18"/>
      <c r="AT276" s="18"/>
      <c r="AU276" s="18"/>
      <c r="AV276" s="18"/>
      <c r="AW276" s="18"/>
    </row>
    <row r="277" spans="2:86" x14ac:dyDescent="0.25">
      <c r="B277" s="16">
        <v>100</v>
      </c>
      <c r="C277" s="16"/>
      <c r="D277" s="17" t="s">
        <v>616</v>
      </c>
      <c r="E277" s="17"/>
      <c r="F277" s="17"/>
      <c r="G277" s="17"/>
      <c r="H277" s="17"/>
      <c r="I277" s="17"/>
      <c r="K277" s="17" t="s">
        <v>617</v>
      </c>
      <c r="L277" s="17"/>
      <c r="M277" s="17"/>
      <c r="N277" s="17"/>
      <c r="Q277" s="17" t="s">
        <v>75</v>
      </c>
      <c r="R277" s="17"/>
      <c r="S277" s="17"/>
      <c r="T277" s="17"/>
      <c r="X277" s="18" t="s">
        <v>618</v>
      </c>
      <c r="Y277" s="18"/>
      <c r="Z277" s="18"/>
      <c r="AC277" s="19" t="s">
        <v>190</v>
      </c>
      <c r="AD277" s="19"/>
      <c r="AE277" s="19"/>
      <c r="AF277" s="19"/>
      <c r="AG277" s="19"/>
      <c r="AH277" s="19"/>
      <c r="AI277" s="19"/>
      <c r="AJ277" s="19"/>
      <c r="AK277" s="19"/>
      <c r="AO277" s="17" t="s">
        <v>48</v>
      </c>
      <c r="AP277" s="17"/>
      <c r="AQ277" s="17"/>
      <c r="AS277" s="18" t="s">
        <v>619</v>
      </c>
      <c r="AT277" s="18"/>
      <c r="AU277" s="18"/>
      <c r="AV277" s="18"/>
      <c r="AW277" s="18"/>
      <c r="AZ277" s="17" t="s">
        <v>606</v>
      </c>
      <c r="BA277" s="17"/>
      <c r="BB277" s="17"/>
      <c r="BC277" s="17"/>
      <c r="BD277" s="17"/>
      <c r="BE277" s="17"/>
      <c r="BF277" s="17"/>
      <c r="BG277" s="17"/>
      <c r="BH277" s="19" t="s">
        <v>606</v>
      </c>
      <c r="BI277" s="19"/>
      <c r="BJ277" s="19"/>
      <c r="BK277" s="19"/>
      <c r="BL277" s="19"/>
      <c r="BM277" s="19"/>
      <c r="BN277" s="19"/>
      <c r="BO277" s="19"/>
      <c r="BP277" s="19"/>
      <c r="BS277" s="9">
        <v>180</v>
      </c>
      <c r="BT277" s="9"/>
      <c r="BU277" s="9"/>
      <c r="BV277" s="9"/>
      <c r="BW277" s="9"/>
      <c r="BX277" s="9"/>
      <c r="CB277" s="20" t="s">
        <v>93</v>
      </c>
      <c r="CC277" s="20"/>
      <c r="CE277" s="19" t="s">
        <v>112</v>
      </c>
      <c r="CF277" s="19"/>
      <c r="CG277" s="19"/>
      <c r="CH277" s="19"/>
    </row>
    <row r="278" spans="2:86" x14ac:dyDescent="0.25">
      <c r="X278" s="18"/>
      <c r="Y278" s="18"/>
      <c r="Z278" s="18"/>
      <c r="AS278" s="18"/>
      <c r="AT278" s="18"/>
      <c r="AU278" s="18"/>
      <c r="AV278" s="18"/>
      <c r="AW278" s="18"/>
    </row>
    <row r="279" spans="2:86" x14ac:dyDescent="0.25">
      <c r="B279" s="16">
        <v>101</v>
      </c>
      <c r="C279" s="16"/>
      <c r="D279" s="17" t="s">
        <v>620</v>
      </c>
      <c r="E279" s="17"/>
      <c r="F279" s="17"/>
      <c r="G279" s="17"/>
      <c r="H279" s="17"/>
      <c r="I279" s="17"/>
      <c r="K279" s="17" t="s">
        <v>621</v>
      </c>
      <c r="L279" s="17"/>
      <c r="M279" s="17"/>
      <c r="N279" s="17"/>
      <c r="Q279" s="17" t="s">
        <v>73</v>
      </c>
      <c r="R279" s="17"/>
      <c r="S279" s="17"/>
      <c r="T279" s="17"/>
      <c r="X279" s="18" t="s">
        <v>622</v>
      </c>
      <c r="Y279" s="18"/>
      <c r="Z279" s="18"/>
      <c r="AC279" s="18" t="s">
        <v>585</v>
      </c>
      <c r="AD279" s="18"/>
      <c r="AE279" s="18"/>
      <c r="AF279" s="18"/>
      <c r="AG279" s="18"/>
      <c r="AH279" s="18"/>
      <c r="AI279" s="18"/>
      <c r="AJ279" s="18"/>
      <c r="AK279" s="18"/>
      <c r="AO279" s="17" t="s">
        <v>53</v>
      </c>
      <c r="AP279" s="17"/>
      <c r="AQ279" s="17"/>
      <c r="AS279" s="18" t="s">
        <v>623</v>
      </c>
      <c r="AT279" s="18"/>
      <c r="AU279" s="18"/>
      <c r="AV279" s="18"/>
      <c r="AW279" s="18"/>
      <c r="AZ279" s="17" t="s">
        <v>606</v>
      </c>
      <c r="BA279" s="17"/>
      <c r="BB279" s="17"/>
      <c r="BC279" s="17"/>
      <c r="BD279" s="17"/>
      <c r="BE279" s="17"/>
      <c r="BF279" s="17"/>
      <c r="BG279" s="17"/>
      <c r="BH279" s="19" t="s">
        <v>606</v>
      </c>
      <c r="BI279" s="19"/>
      <c r="BJ279" s="19"/>
      <c r="BK279" s="19"/>
      <c r="BL279" s="19"/>
      <c r="BM279" s="19"/>
      <c r="BN279" s="19"/>
      <c r="BO279" s="19"/>
      <c r="BP279" s="19"/>
      <c r="BS279" s="9">
        <v>1200</v>
      </c>
      <c r="BT279" s="9"/>
      <c r="BU279" s="9"/>
      <c r="BV279" s="9"/>
      <c r="BW279" s="9"/>
      <c r="BX279" s="9"/>
      <c r="CB279" s="20" t="s">
        <v>93</v>
      </c>
      <c r="CC279" s="20"/>
      <c r="CE279" s="19" t="s">
        <v>112</v>
      </c>
      <c r="CF279" s="19"/>
      <c r="CG279" s="19"/>
      <c r="CH279" s="19"/>
    </row>
    <row r="280" spans="2:86" x14ac:dyDescent="0.25">
      <c r="X280" s="18"/>
      <c r="Y280" s="18"/>
      <c r="Z280" s="18"/>
      <c r="AC280" s="18"/>
      <c r="AD280" s="18"/>
      <c r="AE280" s="18"/>
      <c r="AF280" s="18"/>
      <c r="AG280" s="18"/>
      <c r="AH280" s="18"/>
      <c r="AI280" s="18"/>
      <c r="AJ280" s="18"/>
      <c r="AK280" s="18"/>
      <c r="AS280" s="18"/>
      <c r="AT280" s="18"/>
      <c r="AU280" s="18"/>
      <c r="AV280" s="18"/>
      <c r="AW280" s="18"/>
    </row>
    <row r="281" spans="2:86" x14ac:dyDescent="0.25">
      <c r="B281" s="16">
        <v>102</v>
      </c>
      <c r="C281" s="16"/>
      <c r="D281" s="17" t="s">
        <v>624</v>
      </c>
      <c r="E281" s="17"/>
      <c r="F281" s="17"/>
      <c r="G281" s="17"/>
      <c r="H281" s="17"/>
      <c r="I281" s="17"/>
      <c r="K281" s="17" t="s">
        <v>625</v>
      </c>
      <c r="L281" s="17"/>
      <c r="M281" s="17"/>
      <c r="N281" s="17"/>
      <c r="Q281" s="17" t="s">
        <v>70</v>
      </c>
      <c r="R281" s="17"/>
      <c r="S281" s="17"/>
      <c r="T281" s="17"/>
      <c r="X281" s="18" t="s">
        <v>626</v>
      </c>
      <c r="Y281" s="18"/>
      <c r="Z281" s="18"/>
      <c r="AC281" s="18" t="s">
        <v>627</v>
      </c>
      <c r="AD281" s="18"/>
      <c r="AE281" s="18"/>
      <c r="AF281" s="18"/>
      <c r="AG281" s="18"/>
      <c r="AH281" s="18"/>
      <c r="AI281" s="18"/>
      <c r="AJ281" s="18"/>
      <c r="AK281" s="18"/>
      <c r="AO281" s="17" t="s">
        <v>48</v>
      </c>
      <c r="AP281" s="17"/>
      <c r="AQ281" s="17"/>
      <c r="AS281" s="18" t="s">
        <v>628</v>
      </c>
      <c r="AT281" s="18"/>
      <c r="AU281" s="18"/>
      <c r="AV281" s="18"/>
      <c r="AW281" s="18"/>
      <c r="AZ281" s="17" t="s">
        <v>606</v>
      </c>
      <c r="BA281" s="17"/>
      <c r="BB281" s="17"/>
      <c r="BC281" s="17"/>
      <c r="BD281" s="17"/>
      <c r="BE281" s="17"/>
      <c r="BF281" s="17"/>
      <c r="BG281" s="17"/>
      <c r="BH281" s="19" t="s">
        <v>606</v>
      </c>
      <c r="BI281" s="19"/>
      <c r="BJ281" s="19"/>
      <c r="BK281" s="19"/>
      <c r="BL281" s="19"/>
      <c r="BM281" s="19"/>
      <c r="BN281" s="19"/>
      <c r="BO281" s="19"/>
      <c r="BP281" s="19"/>
      <c r="BS281" s="9">
        <v>111</v>
      </c>
      <c r="BT281" s="9"/>
      <c r="BU281" s="9"/>
      <c r="BV281" s="9"/>
      <c r="BW281" s="9"/>
      <c r="BX281" s="9"/>
      <c r="CB281" s="20" t="s">
        <v>93</v>
      </c>
      <c r="CC281" s="20"/>
      <c r="CE281" s="19" t="s">
        <v>112</v>
      </c>
      <c r="CF281" s="19"/>
      <c r="CG281" s="19"/>
      <c r="CH281" s="19"/>
    </row>
    <row r="282" spans="2:86" x14ac:dyDescent="0.25">
      <c r="X282" s="18"/>
      <c r="Y282" s="18"/>
      <c r="Z282" s="18"/>
      <c r="AC282" s="18"/>
      <c r="AD282" s="18"/>
      <c r="AE282" s="18"/>
      <c r="AF282" s="18"/>
      <c r="AG282" s="18"/>
      <c r="AH282" s="18"/>
      <c r="AI282" s="18"/>
      <c r="AJ282" s="18"/>
      <c r="AK282" s="18"/>
      <c r="AS282" s="18"/>
      <c r="AT282" s="18"/>
      <c r="AU282" s="18"/>
      <c r="AV282" s="18"/>
      <c r="AW282" s="18"/>
    </row>
    <row r="283" spans="2:86" x14ac:dyDescent="0.25">
      <c r="B283" s="16">
        <v>103</v>
      </c>
      <c r="C283" s="16"/>
      <c r="D283" s="17" t="s">
        <v>629</v>
      </c>
      <c r="E283" s="17"/>
      <c r="F283" s="17"/>
      <c r="G283" s="17"/>
      <c r="H283" s="17"/>
      <c r="I283" s="17"/>
      <c r="K283" s="17" t="s">
        <v>630</v>
      </c>
      <c r="L283" s="17"/>
      <c r="M283" s="17"/>
      <c r="N283" s="17"/>
      <c r="Q283" s="17" t="s">
        <v>62</v>
      </c>
      <c r="R283" s="17"/>
      <c r="S283" s="17"/>
      <c r="T283" s="17"/>
      <c r="X283" s="18" t="s">
        <v>351</v>
      </c>
      <c r="Y283" s="18"/>
      <c r="Z283" s="18"/>
      <c r="AC283" s="18" t="s">
        <v>426</v>
      </c>
      <c r="AD283" s="18"/>
      <c r="AE283" s="18"/>
      <c r="AF283" s="18"/>
      <c r="AG283" s="18"/>
      <c r="AH283" s="18"/>
      <c r="AI283" s="18"/>
      <c r="AJ283" s="18"/>
      <c r="AK283" s="18"/>
      <c r="AO283" s="17" t="s">
        <v>48</v>
      </c>
      <c r="AP283" s="17"/>
      <c r="AQ283" s="17"/>
      <c r="AS283" s="18" t="s">
        <v>631</v>
      </c>
      <c r="AT283" s="18"/>
      <c r="AU283" s="18"/>
      <c r="AV283" s="18"/>
      <c r="AW283" s="18"/>
      <c r="AZ283" s="17" t="s">
        <v>606</v>
      </c>
      <c r="BA283" s="17"/>
      <c r="BB283" s="17"/>
      <c r="BC283" s="17"/>
      <c r="BD283" s="17"/>
      <c r="BE283" s="17"/>
      <c r="BF283" s="17"/>
      <c r="BG283" s="17"/>
      <c r="BH283" s="19" t="s">
        <v>606</v>
      </c>
      <c r="BI283" s="19"/>
      <c r="BJ283" s="19"/>
      <c r="BK283" s="19"/>
      <c r="BL283" s="19"/>
      <c r="BM283" s="19"/>
      <c r="BN283" s="19"/>
      <c r="BO283" s="19"/>
      <c r="BP283" s="19"/>
      <c r="BS283" s="9">
        <v>174</v>
      </c>
      <c r="BT283" s="9"/>
      <c r="BU283" s="9"/>
      <c r="BV283" s="9"/>
      <c r="BW283" s="9"/>
      <c r="BX283" s="9"/>
      <c r="CB283" s="20" t="s">
        <v>93</v>
      </c>
      <c r="CC283" s="20"/>
      <c r="CE283" s="19" t="s">
        <v>112</v>
      </c>
      <c r="CF283" s="19"/>
      <c r="CG283" s="19"/>
      <c r="CH283" s="19"/>
    </row>
    <row r="284" spans="2:86" x14ac:dyDescent="0.25">
      <c r="X284" s="18"/>
      <c r="Y284" s="18"/>
      <c r="Z284" s="18"/>
      <c r="AC284" s="18"/>
      <c r="AD284" s="18"/>
      <c r="AE284" s="18"/>
      <c r="AF284" s="18"/>
      <c r="AG284" s="18"/>
      <c r="AH284" s="18"/>
      <c r="AI284" s="18"/>
      <c r="AJ284" s="18"/>
      <c r="AK284" s="18"/>
      <c r="AS284" s="18"/>
      <c r="AT284" s="18"/>
      <c r="AU284" s="18"/>
      <c r="AV284" s="18"/>
      <c r="AW284" s="18"/>
    </row>
    <row r="285" spans="2:86" x14ac:dyDescent="0.25">
      <c r="B285" s="16">
        <v>104</v>
      </c>
      <c r="C285" s="16"/>
      <c r="D285" s="17" t="s">
        <v>632</v>
      </c>
      <c r="E285" s="17"/>
      <c r="F285" s="17"/>
      <c r="G285" s="17"/>
      <c r="H285" s="17"/>
      <c r="I285" s="17"/>
      <c r="K285" s="17" t="s">
        <v>633</v>
      </c>
      <c r="L285" s="17"/>
      <c r="M285" s="17"/>
      <c r="N285" s="17"/>
      <c r="Q285" s="17" t="s">
        <v>73</v>
      </c>
      <c r="R285" s="17"/>
      <c r="S285" s="17"/>
      <c r="T285" s="17"/>
      <c r="X285" s="18" t="s">
        <v>634</v>
      </c>
      <c r="Y285" s="18"/>
      <c r="Z285" s="18"/>
      <c r="AC285" s="18" t="s">
        <v>635</v>
      </c>
      <c r="AD285" s="18"/>
      <c r="AE285" s="18"/>
      <c r="AF285" s="18"/>
      <c r="AG285" s="18"/>
      <c r="AH285" s="18"/>
      <c r="AI285" s="18"/>
      <c r="AJ285" s="18"/>
      <c r="AK285" s="18"/>
      <c r="AO285" s="17" t="s">
        <v>48</v>
      </c>
      <c r="AP285" s="17"/>
      <c r="AQ285" s="17"/>
      <c r="AS285" s="18" t="s">
        <v>636</v>
      </c>
      <c r="AT285" s="18"/>
      <c r="AU285" s="18"/>
      <c r="AV285" s="18"/>
      <c r="AW285" s="18"/>
      <c r="AZ285" s="17" t="s">
        <v>606</v>
      </c>
      <c r="BA285" s="17"/>
      <c r="BB285" s="17"/>
      <c r="BC285" s="17"/>
      <c r="BD285" s="17"/>
      <c r="BE285" s="17"/>
      <c r="BF285" s="17"/>
      <c r="BG285" s="17"/>
      <c r="BH285" s="19" t="s">
        <v>606</v>
      </c>
      <c r="BI285" s="19"/>
      <c r="BJ285" s="19"/>
      <c r="BK285" s="19"/>
      <c r="BL285" s="19"/>
      <c r="BM285" s="19"/>
      <c r="BN285" s="19"/>
      <c r="BO285" s="19"/>
      <c r="BP285" s="19"/>
      <c r="BS285" s="9">
        <v>43</v>
      </c>
      <c r="BT285" s="9"/>
      <c r="BU285" s="9"/>
      <c r="BV285" s="9"/>
      <c r="BW285" s="9"/>
      <c r="BX285" s="9"/>
      <c r="CB285" s="20" t="s">
        <v>93</v>
      </c>
      <c r="CC285" s="20"/>
      <c r="CE285" s="19" t="s">
        <v>112</v>
      </c>
      <c r="CF285" s="19"/>
      <c r="CG285" s="19"/>
      <c r="CH285" s="19"/>
    </row>
    <row r="286" spans="2:86" x14ac:dyDescent="0.25">
      <c r="X286" s="18"/>
      <c r="Y286" s="18"/>
      <c r="Z286" s="18"/>
      <c r="AC286" s="18"/>
      <c r="AD286" s="18"/>
      <c r="AE286" s="18"/>
      <c r="AF286" s="18"/>
      <c r="AG286" s="18"/>
      <c r="AH286" s="18"/>
      <c r="AI286" s="18"/>
      <c r="AJ286" s="18"/>
      <c r="AK286" s="18"/>
      <c r="AS286" s="18"/>
      <c r="AT286" s="18"/>
      <c r="AU286" s="18"/>
      <c r="AV286" s="18"/>
      <c r="AW286" s="18"/>
    </row>
    <row r="287" spans="2:86" x14ac:dyDescent="0.25">
      <c r="B287" s="16">
        <v>105</v>
      </c>
      <c r="C287" s="16"/>
      <c r="D287" s="17" t="s">
        <v>637</v>
      </c>
      <c r="E287" s="17"/>
      <c r="F287" s="17"/>
      <c r="G287" s="17"/>
      <c r="H287" s="17"/>
      <c r="I287" s="17"/>
      <c r="K287" s="17" t="s">
        <v>638</v>
      </c>
      <c r="L287" s="17"/>
      <c r="M287" s="17"/>
      <c r="N287" s="17"/>
      <c r="Q287" s="17" t="s">
        <v>62</v>
      </c>
      <c r="R287" s="17"/>
      <c r="S287" s="17"/>
      <c r="T287" s="17"/>
      <c r="X287" s="19" t="s">
        <v>639</v>
      </c>
      <c r="Y287" s="19"/>
      <c r="Z287" s="19"/>
      <c r="AC287" s="18" t="s">
        <v>640</v>
      </c>
      <c r="AD287" s="18"/>
      <c r="AE287" s="18"/>
      <c r="AF287" s="18"/>
      <c r="AG287" s="18"/>
      <c r="AH287" s="18"/>
      <c r="AI287" s="18"/>
      <c r="AJ287" s="18"/>
      <c r="AK287" s="18"/>
      <c r="AO287" s="17" t="s">
        <v>53</v>
      </c>
      <c r="AP287" s="17"/>
      <c r="AQ287" s="17"/>
      <c r="AS287" s="18" t="s">
        <v>641</v>
      </c>
      <c r="AT287" s="18"/>
      <c r="AU287" s="18"/>
      <c r="AV287" s="18"/>
      <c r="AW287" s="18"/>
      <c r="AZ287" s="17" t="s">
        <v>642</v>
      </c>
      <c r="BA287" s="17"/>
      <c r="BB287" s="17"/>
      <c r="BC287" s="17"/>
      <c r="BD287" s="17"/>
      <c r="BE287" s="17"/>
      <c r="BF287" s="17"/>
      <c r="BG287" s="17"/>
      <c r="BH287" s="19" t="s">
        <v>642</v>
      </c>
      <c r="BI287" s="19"/>
      <c r="BJ287" s="19"/>
      <c r="BK287" s="19"/>
      <c r="BL287" s="19"/>
      <c r="BM287" s="19"/>
      <c r="BN287" s="19"/>
      <c r="BO287" s="19"/>
      <c r="BP287" s="19"/>
      <c r="BS287" s="9">
        <v>945</v>
      </c>
      <c r="BT287" s="9"/>
      <c r="BU287" s="9"/>
      <c r="BV287" s="9"/>
      <c r="BW287" s="9"/>
      <c r="BX287" s="9"/>
      <c r="CB287" s="20" t="s">
        <v>93</v>
      </c>
      <c r="CC287" s="20"/>
      <c r="CE287" s="19" t="s">
        <v>112</v>
      </c>
      <c r="CF287" s="19"/>
      <c r="CG287" s="19"/>
      <c r="CH287" s="19"/>
    </row>
    <row r="288" spans="2:86" x14ac:dyDescent="0.25">
      <c r="AC288" s="18"/>
      <c r="AD288" s="18"/>
      <c r="AE288" s="18"/>
      <c r="AF288" s="18"/>
      <c r="AG288" s="18"/>
      <c r="AH288" s="18"/>
      <c r="AI288" s="18"/>
      <c r="AJ288" s="18"/>
      <c r="AK288" s="18"/>
      <c r="AS288" s="18"/>
      <c r="AT288" s="18"/>
      <c r="AU288" s="18"/>
      <c r="AV288" s="18"/>
      <c r="AW288" s="18"/>
    </row>
    <row r="289" spans="2:86" x14ac:dyDescent="0.25">
      <c r="B289" s="16">
        <v>106</v>
      </c>
      <c r="C289" s="16"/>
      <c r="D289" s="17" t="s">
        <v>643</v>
      </c>
      <c r="E289" s="17"/>
      <c r="F289" s="17"/>
      <c r="G289" s="17"/>
      <c r="H289" s="17"/>
      <c r="I289" s="17"/>
      <c r="K289" s="17" t="s">
        <v>644</v>
      </c>
      <c r="L289" s="17"/>
      <c r="M289" s="17"/>
      <c r="N289" s="17"/>
      <c r="Q289" s="17" t="s">
        <v>64</v>
      </c>
      <c r="R289" s="17"/>
      <c r="S289" s="17"/>
      <c r="T289" s="17"/>
      <c r="X289" s="18" t="s">
        <v>645</v>
      </c>
      <c r="Y289" s="18"/>
      <c r="Z289" s="18"/>
      <c r="AC289" s="18" t="s">
        <v>646</v>
      </c>
      <c r="AD289" s="18"/>
      <c r="AE289" s="18"/>
      <c r="AF289" s="18"/>
      <c r="AG289" s="18"/>
      <c r="AH289" s="18"/>
      <c r="AI289" s="18"/>
      <c r="AJ289" s="18"/>
      <c r="AK289" s="18"/>
      <c r="AO289" s="17" t="s">
        <v>48</v>
      </c>
      <c r="AP289" s="17"/>
      <c r="AQ289" s="17"/>
      <c r="AS289" s="18" t="s">
        <v>647</v>
      </c>
      <c r="AT289" s="18"/>
      <c r="AU289" s="18"/>
      <c r="AV289" s="18"/>
      <c r="AW289" s="18"/>
      <c r="AZ289" s="17" t="s">
        <v>642</v>
      </c>
      <c r="BA289" s="17"/>
      <c r="BB289" s="17"/>
      <c r="BC289" s="17"/>
      <c r="BD289" s="17"/>
      <c r="BE289" s="17"/>
      <c r="BF289" s="17"/>
      <c r="BG289" s="17"/>
      <c r="BH289" s="19" t="s">
        <v>642</v>
      </c>
      <c r="BI289" s="19"/>
      <c r="BJ289" s="19"/>
      <c r="BK289" s="19"/>
      <c r="BL289" s="19"/>
      <c r="BM289" s="19"/>
      <c r="BN289" s="19"/>
      <c r="BO289" s="19"/>
      <c r="BP289" s="19"/>
      <c r="BS289" s="9">
        <v>187</v>
      </c>
      <c r="BT289" s="9"/>
      <c r="BU289" s="9"/>
      <c r="BV289" s="9"/>
      <c r="BW289" s="9"/>
      <c r="BX289" s="9"/>
      <c r="CB289" s="20" t="s">
        <v>93</v>
      </c>
      <c r="CC289" s="20"/>
      <c r="CE289" s="19" t="s">
        <v>112</v>
      </c>
      <c r="CF289" s="19"/>
      <c r="CG289" s="19"/>
      <c r="CH289" s="19"/>
    </row>
    <row r="290" spans="2:86" x14ac:dyDescent="0.25">
      <c r="X290" s="18"/>
      <c r="Y290" s="18"/>
      <c r="Z290" s="18"/>
      <c r="AC290" s="18"/>
      <c r="AD290" s="18"/>
      <c r="AE290" s="18"/>
      <c r="AF290" s="18"/>
      <c r="AG290" s="18"/>
      <c r="AH290" s="18"/>
      <c r="AI290" s="18"/>
      <c r="AJ290" s="18"/>
      <c r="AK290" s="18"/>
      <c r="AS290" s="18"/>
      <c r="AT290" s="18"/>
      <c r="AU290" s="18"/>
      <c r="AV290" s="18"/>
      <c r="AW290" s="18"/>
    </row>
    <row r="291" spans="2:86" x14ac:dyDescent="0.25">
      <c r="B291" s="16">
        <v>107</v>
      </c>
      <c r="C291" s="16"/>
      <c r="D291" s="17" t="s">
        <v>648</v>
      </c>
      <c r="E291" s="17"/>
      <c r="F291" s="17"/>
      <c r="G291" s="17"/>
      <c r="H291" s="17"/>
      <c r="I291" s="17"/>
      <c r="K291" s="17" t="s">
        <v>649</v>
      </c>
      <c r="L291" s="17"/>
      <c r="M291" s="17"/>
      <c r="N291" s="17"/>
      <c r="Q291" s="17" t="s">
        <v>64</v>
      </c>
      <c r="R291" s="17"/>
      <c r="S291" s="17"/>
      <c r="T291" s="17"/>
      <c r="X291" s="18" t="s">
        <v>650</v>
      </c>
      <c r="Y291" s="18"/>
      <c r="Z291" s="18"/>
      <c r="AC291" s="18" t="s">
        <v>651</v>
      </c>
      <c r="AD291" s="18"/>
      <c r="AE291" s="18"/>
      <c r="AF291" s="18"/>
      <c r="AG291" s="18"/>
      <c r="AH291" s="18"/>
      <c r="AI291" s="18"/>
      <c r="AJ291" s="18"/>
      <c r="AK291" s="18"/>
      <c r="AO291" s="17" t="s">
        <v>48</v>
      </c>
      <c r="AP291" s="17"/>
      <c r="AQ291" s="17"/>
      <c r="AS291" s="18" t="s">
        <v>652</v>
      </c>
      <c r="AT291" s="18"/>
      <c r="AU291" s="18"/>
      <c r="AV291" s="18"/>
      <c r="AW291" s="18"/>
      <c r="AZ291" s="17" t="s">
        <v>642</v>
      </c>
      <c r="BA291" s="17"/>
      <c r="BB291" s="17"/>
      <c r="BC291" s="17"/>
      <c r="BD291" s="17"/>
      <c r="BE291" s="17"/>
      <c r="BF291" s="17"/>
      <c r="BG291" s="17"/>
      <c r="BH291" s="19" t="s">
        <v>642</v>
      </c>
      <c r="BI291" s="19"/>
      <c r="BJ291" s="19"/>
      <c r="BK291" s="19"/>
      <c r="BL291" s="19"/>
      <c r="BM291" s="19"/>
      <c r="BN291" s="19"/>
      <c r="BO291" s="19"/>
      <c r="BP291" s="19"/>
      <c r="BS291" s="9">
        <v>417</v>
      </c>
      <c r="BT291" s="9"/>
      <c r="BU291" s="9"/>
      <c r="BV291" s="9"/>
      <c r="BW291" s="9"/>
      <c r="BX291" s="9"/>
      <c r="CB291" s="20" t="s">
        <v>93</v>
      </c>
      <c r="CC291" s="20"/>
      <c r="CE291" s="19" t="s">
        <v>112</v>
      </c>
      <c r="CF291" s="19"/>
      <c r="CG291" s="19"/>
      <c r="CH291" s="19"/>
    </row>
    <row r="292" spans="2:86" x14ac:dyDescent="0.25">
      <c r="X292" s="18"/>
      <c r="Y292" s="18"/>
      <c r="Z292" s="18"/>
      <c r="AC292" s="18"/>
      <c r="AD292" s="18"/>
      <c r="AE292" s="18"/>
      <c r="AF292" s="18"/>
      <c r="AG292" s="18"/>
      <c r="AH292" s="18"/>
      <c r="AI292" s="18"/>
      <c r="AJ292" s="18"/>
      <c r="AK292" s="18"/>
      <c r="AS292" s="18"/>
      <c r="AT292" s="18"/>
      <c r="AU292" s="18"/>
      <c r="AV292" s="18"/>
      <c r="AW292" s="18"/>
    </row>
    <row r="293" spans="2:86" x14ac:dyDescent="0.25">
      <c r="B293" s="16">
        <v>108</v>
      </c>
      <c r="C293" s="16"/>
      <c r="D293" s="17" t="s">
        <v>653</v>
      </c>
      <c r="E293" s="17"/>
      <c r="F293" s="17"/>
      <c r="G293" s="17"/>
      <c r="H293" s="17"/>
      <c r="I293" s="17"/>
      <c r="K293" s="17" t="s">
        <v>654</v>
      </c>
      <c r="L293" s="17"/>
      <c r="M293" s="17"/>
      <c r="N293" s="17"/>
      <c r="Q293" s="17" t="s">
        <v>62</v>
      </c>
      <c r="R293" s="17"/>
      <c r="S293" s="17"/>
      <c r="T293" s="17"/>
      <c r="X293" s="18" t="s">
        <v>655</v>
      </c>
      <c r="Y293" s="18"/>
      <c r="Z293" s="18"/>
      <c r="AC293" s="18" t="s">
        <v>656</v>
      </c>
      <c r="AD293" s="18"/>
      <c r="AE293" s="18"/>
      <c r="AF293" s="18"/>
      <c r="AG293" s="18"/>
      <c r="AH293" s="18"/>
      <c r="AI293" s="18"/>
      <c r="AJ293" s="18"/>
      <c r="AK293" s="18"/>
      <c r="AO293" s="17" t="s">
        <v>48</v>
      </c>
      <c r="AP293" s="17"/>
      <c r="AQ293" s="17"/>
      <c r="AS293" s="18" t="s">
        <v>657</v>
      </c>
      <c r="AT293" s="18"/>
      <c r="AU293" s="18"/>
      <c r="AV293" s="18"/>
      <c r="AW293" s="18"/>
      <c r="AZ293" s="17" t="s">
        <v>642</v>
      </c>
      <c r="BA293" s="17"/>
      <c r="BB293" s="17"/>
      <c r="BC293" s="17"/>
      <c r="BD293" s="17"/>
      <c r="BE293" s="17"/>
      <c r="BF293" s="17"/>
      <c r="BG293" s="17"/>
      <c r="BH293" s="19" t="s">
        <v>642</v>
      </c>
      <c r="BI293" s="19"/>
      <c r="BJ293" s="19"/>
      <c r="BK293" s="19"/>
      <c r="BL293" s="19"/>
      <c r="BM293" s="19"/>
      <c r="BN293" s="19"/>
      <c r="BO293" s="19"/>
      <c r="BP293" s="19"/>
      <c r="BS293" s="9">
        <v>420</v>
      </c>
      <c r="BT293" s="9"/>
      <c r="BU293" s="9"/>
      <c r="BV293" s="9"/>
      <c r="BW293" s="9"/>
      <c r="BX293" s="9"/>
      <c r="CB293" s="20" t="s">
        <v>93</v>
      </c>
      <c r="CC293" s="20"/>
      <c r="CE293" s="19" t="s">
        <v>112</v>
      </c>
      <c r="CF293" s="19"/>
      <c r="CG293" s="19"/>
      <c r="CH293" s="19"/>
    </row>
    <row r="294" spans="2:86" x14ac:dyDescent="0.25">
      <c r="X294" s="18"/>
      <c r="Y294" s="18"/>
      <c r="Z294" s="18"/>
      <c r="AC294" s="18"/>
      <c r="AD294" s="18"/>
      <c r="AE294" s="18"/>
      <c r="AF294" s="18"/>
      <c r="AG294" s="18"/>
      <c r="AH294" s="18"/>
      <c r="AI294" s="18"/>
      <c r="AJ294" s="18"/>
      <c r="AK294" s="18"/>
      <c r="AS294" s="18"/>
      <c r="AT294" s="18"/>
      <c r="AU294" s="18"/>
      <c r="AV294" s="18"/>
      <c r="AW294" s="18"/>
    </row>
    <row r="295" spans="2:86" x14ac:dyDescent="0.25">
      <c r="B295" s="16">
        <v>109</v>
      </c>
      <c r="C295" s="16"/>
      <c r="D295" s="17" t="s">
        <v>658</v>
      </c>
      <c r="E295" s="17"/>
      <c r="F295" s="17"/>
      <c r="G295" s="17"/>
      <c r="H295" s="17"/>
      <c r="I295" s="17"/>
      <c r="K295" s="17" t="s">
        <v>659</v>
      </c>
      <c r="L295" s="17"/>
      <c r="M295" s="17"/>
      <c r="N295" s="17"/>
      <c r="Q295" s="17" t="s">
        <v>70</v>
      </c>
      <c r="R295" s="17"/>
      <c r="S295" s="17"/>
      <c r="T295" s="17"/>
      <c r="X295" s="18" t="s">
        <v>660</v>
      </c>
      <c r="Y295" s="18"/>
      <c r="Z295" s="18"/>
      <c r="AC295" s="18" t="s">
        <v>661</v>
      </c>
      <c r="AD295" s="18"/>
      <c r="AE295" s="18"/>
      <c r="AF295" s="18"/>
      <c r="AG295" s="18"/>
      <c r="AH295" s="18"/>
      <c r="AI295" s="18"/>
      <c r="AJ295" s="18"/>
      <c r="AK295" s="18"/>
      <c r="AO295" s="17" t="s">
        <v>48</v>
      </c>
      <c r="AP295" s="17"/>
      <c r="AQ295" s="17"/>
      <c r="AS295" s="18" t="s">
        <v>662</v>
      </c>
      <c r="AT295" s="18"/>
      <c r="AU295" s="18"/>
      <c r="AV295" s="18"/>
      <c r="AW295" s="18"/>
      <c r="AZ295" s="17" t="s">
        <v>642</v>
      </c>
      <c r="BA295" s="17"/>
      <c r="BB295" s="17"/>
      <c r="BC295" s="17"/>
      <c r="BD295" s="17"/>
      <c r="BE295" s="17"/>
      <c r="BF295" s="17"/>
      <c r="BG295" s="17"/>
      <c r="BH295" s="19" t="s">
        <v>642</v>
      </c>
      <c r="BI295" s="19"/>
      <c r="BJ295" s="19"/>
      <c r="BK295" s="19"/>
      <c r="BL295" s="19"/>
      <c r="BM295" s="19"/>
      <c r="BN295" s="19"/>
      <c r="BO295" s="19"/>
      <c r="BP295" s="19"/>
      <c r="BS295" s="9">
        <v>23</v>
      </c>
      <c r="BT295" s="9"/>
      <c r="BU295" s="9"/>
      <c r="BV295" s="9"/>
      <c r="BW295" s="9"/>
      <c r="BX295" s="9"/>
      <c r="CB295" s="20" t="s">
        <v>93</v>
      </c>
      <c r="CC295" s="20"/>
      <c r="CE295" s="19" t="s">
        <v>112</v>
      </c>
      <c r="CF295" s="19"/>
      <c r="CG295" s="19"/>
      <c r="CH295" s="19"/>
    </row>
    <row r="296" spans="2:86" x14ac:dyDescent="0.25">
      <c r="X296" s="18"/>
      <c r="Y296" s="18"/>
      <c r="Z296" s="18"/>
      <c r="AC296" s="18"/>
      <c r="AD296" s="18"/>
      <c r="AE296" s="18"/>
      <c r="AF296" s="18"/>
      <c r="AG296" s="18"/>
      <c r="AH296" s="18"/>
      <c r="AI296" s="18"/>
      <c r="AJ296" s="18"/>
      <c r="AK296" s="18"/>
      <c r="AS296" s="18"/>
      <c r="AT296" s="18"/>
      <c r="AU296" s="18"/>
      <c r="AV296" s="18"/>
      <c r="AW296" s="18"/>
    </row>
    <row r="297" spans="2:86" x14ac:dyDescent="0.25">
      <c r="B297" s="16">
        <v>110</v>
      </c>
      <c r="C297" s="16"/>
      <c r="D297" s="17" t="s">
        <v>663</v>
      </c>
      <c r="E297" s="17"/>
      <c r="F297" s="17"/>
      <c r="G297" s="17"/>
      <c r="H297" s="17"/>
      <c r="I297" s="17"/>
      <c r="K297" s="17" t="s">
        <v>664</v>
      </c>
      <c r="L297" s="17"/>
      <c r="M297" s="17"/>
      <c r="N297" s="17"/>
      <c r="Q297" s="17" t="s">
        <v>62</v>
      </c>
      <c r="R297" s="17"/>
      <c r="S297" s="17"/>
      <c r="T297" s="17"/>
      <c r="X297" s="18" t="s">
        <v>665</v>
      </c>
      <c r="Y297" s="18"/>
      <c r="Z297" s="18"/>
      <c r="AC297" s="19" t="s">
        <v>190</v>
      </c>
      <c r="AD297" s="19"/>
      <c r="AE297" s="19"/>
      <c r="AF297" s="19"/>
      <c r="AG297" s="19"/>
      <c r="AH297" s="19"/>
      <c r="AI297" s="19"/>
      <c r="AJ297" s="19"/>
      <c r="AK297" s="19"/>
      <c r="AO297" s="17" t="s">
        <v>48</v>
      </c>
      <c r="AP297" s="17"/>
      <c r="AQ297" s="17"/>
      <c r="AS297" s="18" t="s">
        <v>666</v>
      </c>
      <c r="AT297" s="18"/>
      <c r="AU297" s="18"/>
      <c r="AV297" s="18"/>
      <c r="AW297" s="18"/>
      <c r="AZ297" s="17" t="s">
        <v>159</v>
      </c>
      <c r="BA297" s="17"/>
      <c r="BB297" s="17"/>
      <c r="BC297" s="17"/>
      <c r="BD297" s="17"/>
      <c r="BE297" s="17"/>
      <c r="BF297" s="17"/>
      <c r="BG297" s="17"/>
      <c r="BH297" s="19" t="s">
        <v>159</v>
      </c>
      <c r="BI297" s="19"/>
      <c r="BJ297" s="19"/>
      <c r="BK297" s="19"/>
      <c r="BL297" s="19"/>
      <c r="BM297" s="19"/>
      <c r="BN297" s="19"/>
      <c r="BO297" s="19"/>
      <c r="BP297" s="19"/>
      <c r="BS297" s="9">
        <v>663</v>
      </c>
      <c r="BT297" s="9"/>
      <c r="BU297" s="9"/>
      <c r="BV297" s="9"/>
      <c r="BW297" s="9"/>
      <c r="BX297" s="9"/>
      <c r="CB297" s="20" t="s">
        <v>93</v>
      </c>
      <c r="CC297" s="20"/>
      <c r="CE297" s="19" t="s">
        <v>112</v>
      </c>
      <c r="CF297" s="19"/>
      <c r="CG297" s="19"/>
      <c r="CH297" s="19"/>
    </row>
    <row r="298" spans="2:86" x14ac:dyDescent="0.25">
      <c r="X298" s="18"/>
      <c r="Y298" s="18"/>
      <c r="Z298" s="18"/>
      <c r="AS298" s="18"/>
      <c r="AT298" s="18"/>
      <c r="AU298" s="18"/>
      <c r="AV298" s="18"/>
      <c r="AW298" s="18"/>
    </row>
    <row r="299" spans="2:86" x14ac:dyDescent="0.25">
      <c r="B299" s="16">
        <v>111</v>
      </c>
      <c r="C299" s="16"/>
      <c r="D299" s="17" t="s">
        <v>667</v>
      </c>
      <c r="E299" s="17"/>
      <c r="F299" s="17"/>
      <c r="G299" s="17"/>
      <c r="H299" s="17"/>
      <c r="I299" s="17"/>
      <c r="K299" s="17" t="s">
        <v>668</v>
      </c>
      <c r="L299" s="17"/>
      <c r="M299" s="17"/>
      <c r="N299" s="17"/>
      <c r="Q299" s="17" t="s">
        <v>70</v>
      </c>
      <c r="R299" s="17"/>
      <c r="S299" s="17"/>
      <c r="T299" s="17"/>
      <c r="X299" s="18" t="s">
        <v>669</v>
      </c>
      <c r="Y299" s="18"/>
      <c r="Z299" s="18"/>
      <c r="AC299" s="18" t="s">
        <v>670</v>
      </c>
      <c r="AD299" s="18"/>
      <c r="AE299" s="18"/>
      <c r="AF299" s="18"/>
      <c r="AG299" s="18"/>
      <c r="AH299" s="18"/>
      <c r="AI299" s="18"/>
      <c r="AJ299" s="18"/>
      <c r="AK299" s="18"/>
      <c r="AO299" s="17" t="s">
        <v>81</v>
      </c>
      <c r="AP299" s="17"/>
      <c r="AQ299" s="17"/>
      <c r="AS299" s="18" t="s">
        <v>671</v>
      </c>
      <c r="AT299" s="18"/>
      <c r="AU299" s="18"/>
      <c r="AV299" s="18"/>
      <c r="AW299" s="18"/>
      <c r="AZ299" s="17" t="s">
        <v>159</v>
      </c>
      <c r="BA299" s="17"/>
      <c r="BB299" s="17"/>
      <c r="BC299" s="17"/>
      <c r="BD299" s="17"/>
      <c r="BE299" s="17"/>
      <c r="BF299" s="17"/>
      <c r="BG299" s="17"/>
      <c r="BH299" s="19" t="s">
        <v>159</v>
      </c>
      <c r="BI299" s="19"/>
      <c r="BJ299" s="19"/>
      <c r="BK299" s="19"/>
      <c r="BL299" s="19"/>
      <c r="BM299" s="19"/>
      <c r="BN299" s="19"/>
      <c r="BO299" s="19"/>
      <c r="BP299" s="19"/>
      <c r="BS299" s="9">
        <v>224</v>
      </c>
      <c r="BT299" s="9"/>
      <c r="BU299" s="9"/>
      <c r="BV299" s="9"/>
      <c r="BW299" s="9"/>
      <c r="BX299" s="9"/>
      <c r="CB299" s="20" t="s">
        <v>94</v>
      </c>
      <c r="CC299" s="20"/>
      <c r="CE299" s="19" t="s">
        <v>112</v>
      </c>
      <c r="CF299" s="19"/>
      <c r="CG299" s="19"/>
      <c r="CH299" s="19"/>
    </row>
    <row r="300" spans="2:86" x14ac:dyDescent="0.25">
      <c r="X300" s="18"/>
      <c r="Y300" s="18"/>
      <c r="Z300" s="18"/>
      <c r="AC300" s="18"/>
      <c r="AD300" s="18"/>
      <c r="AE300" s="18"/>
      <c r="AF300" s="18"/>
      <c r="AG300" s="18"/>
      <c r="AH300" s="18"/>
      <c r="AI300" s="18"/>
      <c r="AJ300" s="18"/>
      <c r="AK300" s="18"/>
      <c r="AS300" s="18"/>
      <c r="AT300" s="18"/>
      <c r="AU300" s="18"/>
      <c r="AV300" s="18"/>
      <c r="AW300" s="18"/>
    </row>
    <row r="301" spans="2:86" x14ac:dyDescent="0.25">
      <c r="B301" s="16">
        <v>112</v>
      </c>
      <c r="C301" s="16"/>
      <c r="D301" s="17" t="s">
        <v>672</v>
      </c>
      <c r="E301" s="17"/>
      <c r="F301" s="17"/>
      <c r="G301" s="17"/>
      <c r="H301" s="17"/>
      <c r="I301" s="17"/>
      <c r="K301" s="17" t="s">
        <v>673</v>
      </c>
      <c r="L301" s="17"/>
      <c r="M301" s="17"/>
      <c r="N301" s="17"/>
      <c r="Q301" s="17" t="s">
        <v>75</v>
      </c>
      <c r="R301" s="17"/>
      <c r="S301" s="17"/>
      <c r="T301" s="17"/>
      <c r="X301" s="18" t="s">
        <v>674</v>
      </c>
      <c r="Y301" s="18"/>
      <c r="Z301" s="18"/>
      <c r="AC301" s="18" t="s">
        <v>675</v>
      </c>
      <c r="AD301" s="18"/>
      <c r="AE301" s="18"/>
      <c r="AF301" s="18"/>
      <c r="AG301" s="18"/>
      <c r="AH301" s="18"/>
      <c r="AI301" s="18"/>
      <c r="AJ301" s="18"/>
      <c r="AK301" s="18"/>
      <c r="AO301" s="17" t="s">
        <v>48</v>
      </c>
      <c r="AP301" s="17"/>
      <c r="AQ301" s="17"/>
      <c r="AS301" s="18" t="s">
        <v>676</v>
      </c>
      <c r="AT301" s="18"/>
      <c r="AU301" s="18"/>
      <c r="AV301" s="18"/>
      <c r="AW301" s="18"/>
      <c r="AZ301" s="17" t="s">
        <v>159</v>
      </c>
      <c r="BA301" s="17"/>
      <c r="BB301" s="17"/>
      <c r="BC301" s="17"/>
      <c r="BD301" s="17"/>
      <c r="BE301" s="17"/>
      <c r="BF301" s="17"/>
      <c r="BG301" s="17"/>
      <c r="BH301" s="19" t="s">
        <v>159</v>
      </c>
      <c r="BI301" s="19"/>
      <c r="BJ301" s="19"/>
      <c r="BK301" s="19"/>
      <c r="BL301" s="19"/>
      <c r="BM301" s="19"/>
      <c r="BN301" s="19"/>
      <c r="BO301" s="19"/>
      <c r="BP301" s="19"/>
      <c r="BS301" s="9">
        <v>1638</v>
      </c>
      <c r="BT301" s="9"/>
      <c r="BU301" s="9"/>
      <c r="BV301" s="9"/>
      <c r="BW301" s="9"/>
      <c r="BX301" s="9"/>
      <c r="CB301" s="20" t="s">
        <v>93</v>
      </c>
      <c r="CC301" s="20"/>
      <c r="CE301" s="19" t="s">
        <v>112</v>
      </c>
      <c r="CF301" s="19"/>
      <c r="CG301" s="19"/>
      <c r="CH301" s="19"/>
    </row>
    <row r="302" spans="2:86" x14ac:dyDescent="0.25">
      <c r="X302" s="18"/>
      <c r="Y302" s="18"/>
      <c r="Z302" s="18"/>
      <c r="AC302" s="18"/>
      <c r="AD302" s="18"/>
      <c r="AE302" s="18"/>
      <c r="AF302" s="18"/>
      <c r="AG302" s="18"/>
      <c r="AH302" s="18"/>
      <c r="AI302" s="18"/>
      <c r="AJ302" s="18"/>
      <c r="AK302" s="18"/>
      <c r="AS302" s="18"/>
      <c r="AT302" s="18"/>
      <c r="AU302" s="18"/>
      <c r="AV302" s="18"/>
      <c r="AW302" s="18"/>
    </row>
    <row r="303" spans="2:86" x14ac:dyDescent="0.25">
      <c r="B303" s="16">
        <v>113</v>
      </c>
      <c r="C303" s="16"/>
      <c r="D303" s="17" t="s">
        <v>677</v>
      </c>
      <c r="E303" s="17"/>
      <c r="F303" s="17"/>
      <c r="G303" s="17"/>
      <c r="H303" s="17"/>
      <c r="I303" s="17"/>
      <c r="K303" s="17" t="s">
        <v>678</v>
      </c>
      <c r="L303" s="17"/>
      <c r="M303" s="17"/>
      <c r="N303" s="17"/>
      <c r="Q303" s="17" t="s">
        <v>75</v>
      </c>
      <c r="R303" s="17"/>
      <c r="S303" s="17"/>
      <c r="T303" s="17"/>
      <c r="X303" s="18" t="s">
        <v>679</v>
      </c>
      <c r="Y303" s="18"/>
      <c r="Z303" s="18"/>
      <c r="AC303" s="18" t="s">
        <v>680</v>
      </c>
      <c r="AD303" s="18"/>
      <c r="AE303" s="18"/>
      <c r="AF303" s="18"/>
      <c r="AG303" s="18"/>
      <c r="AH303" s="18"/>
      <c r="AI303" s="18"/>
      <c r="AJ303" s="18"/>
      <c r="AK303" s="18"/>
      <c r="AO303" s="17" t="s">
        <v>81</v>
      </c>
      <c r="AP303" s="17"/>
      <c r="AQ303" s="17"/>
      <c r="AS303" s="18" t="s">
        <v>681</v>
      </c>
      <c r="AT303" s="18"/>
      <c r="AU303" s="18"/>
      <c r="AV303" s="18"/>
      <c r="AW303" s="18"/>
      <c r="AZ303" s="17" t="s">
        <v>159</v>
      </c>
      <c r="BA303" s="17"/>
      <c r="BB303" s="17"/>
      <c r="BC303" s="17"/>
      <c r="BD303" s="17"/>
      <c r="BE303" s="17"/>
      <c r="BF303" s="17"/>
      <c r="BG303" s="17"/>
      <c r="BH303" s="19" t="s">
        <v>159</v>
      </c>
      <c r="BI303" s="19"/>
      <c r="BJ303" s="19"/>
      <c r="BK303" s="19"/>
      <c r="BL303" s="19"/>
      <c r="BM303" s="19"/>
      <c r="BN303" s="19"/>
      <c r="BO303" s="19"/>
      <c r="BP303" s="19"/>
      <c r="BS303" s="9">
        <v>522</v>
      </c>
      <c r="BT303" s="9"/>
      <c r="BU303" s="9"/>
      <c r="BV303" s="9"/>
      <c r="BW303" s="9"/>
      <c r="BX303" s="9"/>
      <c r="CB303" s="20" t="s">
        <v>93</v>
      </c>
      <c r="CC303" s="20"/>
      <c r="CE303" s="19" t="s">
        <v>112</v>
      </c>
      <c r="CF303" s="19"/>
      <c r="CG303" s="19"/>
      <c r="CH303" s="19"/>
    </row>
    <row r="304" spans="2:86" x14ac:dyDescent="0.25">
      <c r="X304" s="18"/>
      <c r="Y304" s="18"/>
      <c r="Z304" s="18"/>
      <c r="AC304" s="18"/>
      <c r="AD304" s="18"/>
      <c r="AE304" s="18"/>
      <c r="AF304" s="18"/>
      <c r="AG304" s="18"/>
      <c r="AH304" s="18"/>
      <c r="AI304" s="18"/>
      <c r="AJ304" s="18"/>
      <c r="AK304" s="18"/>
      <c r="AS304" s="18"/>
      <c r="AT304" s="18"/>
      <c r="AU304" s="18"/>
      <c r="AV304" s="18"/>
      <c r="AW304" s="18"/>
    </row>
    <row r="305" spans="2:86" x14ac:dyDescent="0.25">
      <c r="B305" s="16">
        <v>114</v>
      </c>
      <c r="C305" s="16"/>
      <c r="D305" s="17" t="s">
        <v>682</v>
      </c>
      <c r="E305" s="17"/>
      <c r="F305" s="17"/>
      <c r="G305" s="17"/>
      <c r="H305" s="17"/>
      <c r="I305" s="17"/>
      <c r="K305" s="17" t="s">
        <v>683</v>
      </c>
      <c r="L305" s="17"/>
      <c r="M305" s="17"/>
      <c r="N305" s="17"/>
      <c r="Q305" s="17" t="s">
        <v>46</v>
      </c>
      <c r="R305" s="17"/>
      <c r="S305" s="17"/>
      <c r="T305" s="17"/>
      <c r="X305" s="18" t="s">
        <v>684</v>
      </c>
      <c r="Y305" s="18"/>
      <c r="Z305" s="18"/>
      <c r="AC305" s="18" t="s">
        <v>685</v>
      </c>
      <c r="AD305" s="18"/>
      <c r="AE305" s="18"/>
      <c r="AF305" s="18"/>
      <c r="AG305" s="18"/>
      <c r="AH305" s="18"/>
      <c r="AI305" s="18"/>
      <c r="AJ305" s="18"/>
      <c r="AK305" s="18"/>
      <c r="AO305" s="17" t="s">
        <v>48</v>
      </c>
      <c r="AP305" s="17"/>
      <c r="AQ305" s="17"/>
      <c r="AS305" s="18" t="s">
        <v>686</v>
      </c>
      <c r="AT305" s="18"/>
      <c r="AU305" s="18"/>
      <c r="AV305" s="18"/>
      <c r="AW305" s="18"/>
      <c r="AZ305" s="17" t="s">
        <v>159</v>
      </c>
      <c r="BA305" s="17"/>
      <c r="BB305" s="17"/>
      <c r="BC305" s="17"/>
      <c r="BD305" s="17"/>
      <c r="BE305" s="17"/>
      <c r="BF305" s="17"/>
      <c r="BG305" s="17"/>
      <c r="BH305" s="19" t="s">
        <v>159</v>
      </c>
      <c r="BI305" s="19"/>
      <c r="BJ305" s="19"/>
      <c r="BK305" s="19"/>
      <c r="BL305" s="19"/>
      <c r="BM305" s="19"/>
      <c r="BN305" s="19"/>
      <c r="BO305" s="19"/>
      <c r="BP305" s="19"/>
      <c r="BS305" s="9">
        <v>19</v>
      </c>
      <c r="BT305" s="9"/>
      <c r="BU305" s="9"/>
      <c r="BV305" s="9"/>
      <c r="BW305" s="9"/>
      <c r="BX305" s="9"/>
      <c r="CB305" s="20" t="s">
        <v>93</v>
      </c>
      <c r="CC305" s="20"/>
      <c r="CE305" s="19" t="s">
        <v>112</v>
      </c>
      <c r="CF305" s="19"/>
      <c r="CG305" s="19"/>
      <c r="CH305" s="19"/>
    </row>
    <row r="306" spans="2:86" x14ac:dyDescent="0.25">
      <c r="X306" s="18"/>
      <c r="Y306" s="18"/>
      <c r="Z306" s="18"/>
      <c r="AC306" s="18"/>
      <c r="AD306" s="18"/>
      <c r="AE306" s="18"/>
      <c r="AF306" s="18"/>
      <c r="AG306" s="18"/>
      <c r="AH306" s="18"/>
      <c r="AI306" s="18"/>
      <c r="AJ306" s="18"/>
      <c r="AK306" s="18"/>
      <c r="AS306" s="18"/>
      <c r="AT306" s="18"/>
      <c r="AU306" s="18"/>
      <c r="AV306" s="18"/>
      <c r="AW306" s="18"/>
    </row>
    <row r="307" spans="2:86" x14ac:dyDescent="0.25">
      <c r="B307" s="16">
        <v>115</v>
      </c>
      <c r="C307" s="16"/>
      <c r="D307" s="17" t="s">
        <v>687</v>
      </c>
      <c r="E307" s="17"/>
      <c r="F307" s="17"/>
      <c r="G307" s="17"/>
      <c r="H307" s="17"/>
      <c r="I307" s="17"/>
      <c r="K307" s="17" t="s">
        <v>688</v>
      </c>
      <c r="L307" s="17"/>
      <c r="M307" s="17"/>
      <c r="N307" s="17"/>
      <c r="Q307" s="17" t="s">
        <v>64</v>
      </c>
      <c r="R307" s="17"/>
      <c r="S307" s="17"/>
      <c r="T307" s="17"/>
      <c r="X307" s="18" t="s">
        <v>689</v>
      </c>
      <c r="Y307" s="18"/>
      <c r="Z307" s="18"/>
      <c r="AC307" s="18" t="s">
        <v>690</v>
      </c>
      <c r="AD307" s="18"/>
      <c r="AE307" s="18"/>
      <c r="AF307" s="18"/>
      <c r="AG307" s="18"/>
      <c r="AH307" s="18"/>
      <c r="AI307" s="18"/>
      <c r="AJ307" s="18"/>
      <c r="AK307" s="18"/>
      <c r="AO307" s="17" t="s">
        <v>48</v>
      </c>
      <c r="AP307" s="17"/>
      <c r="AQ307" s="17"/>
      <c r="AS307" s="18" t="s">
        <v>691</v>
      </c>
      <c r="AT307" s="18"/>
      <c r="AU307" s="18"/>
      <c r="AV307" s="18"/>
      <c r="AW307" s="18"/>
      <c r="AZ307" s="17" t="s">
        <v>159</v>
      </c>
      <c r="BA307" s="17"/>
      <c r="BB307" s="17"/>
      <c r="BC307" s="17"/>
      <c r="BD307" s="17"/>
      <c r="BE307" s="17"/>
      <c r="BF307" s="17"/>
      <c r="BG307" s="17"/>
      <c r="BH307" s="19" t="s">
        <v>159</v>
      </c>
      <c r="BI307" s="19"/>
      <c r="BJ307" s="19"/>
      <c r="BK307" s="19"/>
      <c r="BL307" s="19"/>
      <c r="BM307" s="19"/>
      <c r="BN307" s="19"/>
      <c r="BO307" s="19"/>
      <c r="BP307" s="19"/>
      <c r="BS307" s="9">
        <v>107</v>
      </c>
      <c r="BT307" s="9"/>
      <c r="BU307" s="9"/>
      <c r="BV307" s="9"/>
      <c r="BW307" s="9"/>
      <c r="BX307" s="9"/>
      <c r="CB307" s="20" t="s">
        <v>93</v>
      </c>
      <c r="CC307" s="20"/>
      <c r="CE307" s="19" t="s">
        <v>112</v>
      </c>
      <c r="CF307" s="19"/>
      <c r="CG307" s="19"/>
      <c r="CH307" s="19"/>
    </row>
    <row r="308" spans="2:86" x14ac:dyDescent="0.25">
      <c r="X308" s="18"/>
      <c r="Y308" s="18"/>
      <c r="Z308" s="18"/>
      <c r="AC308" s="18"/>
      <c r="AD308" s="18"/>
      <c r="AE308" s="18"/>
      <c r="AF308" s="18"/>
      <c r="AG308" s="18"/>
      <c r="AH308" s="18"/>
      <c r="AI308" s="18"/>
      <c r="AJ308" s="18"/>
      <c r="AK308" s="18"/>
      <c r="AS308" s="18"/>
      <c r="AT308" s="18"/>
      <c r="AU308" s="18"/>
      <c r="AV308" s="18"/>
      <c r="AW308" s="18"/>
    </row>
    <row r="309" spans="2:86" x14ac:dyDescent="0.25">
      <c r="B309" s="16">
        <v>116</v>
      </c>
      <c r="C309" s="16"/>
      <c r="D309" s="17" t="s">
        <v>692</v>
      </c>
      <c r="E309" s="17"/>
      <c r="F309" s="17"/>
      <c r="G309" s="17"/>
      <c r="H309" s="17"/>
      <c r="I309" s="17"/>
      <c r="K309" s="17" t="s">
        <v>693</v>
      </c>
      <c r="L309" s="17"/>
      <c r="M309" s="17"/>
      <c r="N309" s="17"/>
      <c r="Q309" s="17" t="s">
        <v>64</v>
      </c>
      <c r="R309" s="17"/>
      <c r="S309" s="17"/>
      <c r="T309" s="17"/>
      <c r="X309" s="18" t="s">
        <v>694</v>
      </c>
      <c r="Y309" s="18"/>
      <c r="Z309" s="18"/>
      <c r="AC309" s="18" t="s">
        <v>695</v>
      </c>
      <c r="AD309" s="18"/>
      <c r="AE309" s="18"/>
      <c r="AF309" s="18"/>
      <c r="AG309" s="18"/>
      <c r="AH309" s="18"/>
      <c r="AI309" s="18"/>
      <c r="AJ309" s="18"/>
      <c r="AK309" s="18"/>
      <c r="AO309" s="17" t="s">
        <v>48</v>
      </c>
      <c r="AP309" s="17"/>
      <c r="AQ309" s="17"/>
      <c r="AS309" s="18" t="s">
        <v>696</v>
      </c>
      <c r="AT309" s="18"/>
      <c r="AU309" s="18"/>
      <c r="AV309" s="18"/>
      <c r="AW309" s="18"/>
      <c r="AZ309" s="17" t="s">
        <v>159</v>
      </c>
      <c r="BA309" s="17"/>
      <c r="BB309" s="17"/>
      <c r="BC309" s="17"/>
      <c r="BD309" s="17"/>
      <c r="BE309" s="17"/>
      <c r="BF309" s="17"/>
      <c r="BG309" s="17"/>
      <c r="BH309" s="19" t="s">
        <v>159</v>
      </c>
      <c r="BI309" s="19"/>
      <c r="BJ309" s="19"/>
      <c r="BK309" s="19"/>
      <c r="BL309" s="19"/>
      <c r="BM309" s="19"/>
      <c r="BN309" s="19"/>
      <c r="BO309" s="19"/>
      <c r="BP309" s="19"/>
      <c r="BS309" s="9">
        <v>496</v>
      </c>
      <c r="BT309" s="9"/>
      <c r="BU309" s="9"/>
      <c r="BV309" s="9"/>
      <c r="BW309" s="9"/>
      <c r="BX309" s="9"/>
      <c r="CB309" s="20" t="s">
        <v>93</v>
      </c>
      <c r="CC309" s="20"/>
      <c r="CE309" s="19" t="s">
        <v>112</v>
      </c>
      <c r="CF309" s="19"/>
      <c r="CG309" s="19"/>
      <c r="CH309" s="19"/>
    </row>
    <row r="310" spans="2:86" x14ac:dyDescent="0.25">
      <c r="X310" s="18"/>
      <c r="Y310" s="18"/>
      <c r="Z310" s="18"/>
      <c r="AC310" s="18"/>
      <c r="AD310" s="18"/>
      <c r="AE310" s="18"/>
      <c r="AF310" s="18"/>
      <c r="AG310" s="18"/>
      <c r="AH310" s="18"/>
      <c r="AI310" s="18"/>
      <c r="AJ310" s="18"/>
      <c r="AK310" s="18"/>
      <c r="AS310" s="18"/>
      <c r="AT310" s="18"/>
      <c r="AU310" s="18"/>
      <c r="AV310" s="18"/>
      <c r="AW310" s="18"/>
    </row>
    <row r="311" spans="2:86" x14ac:dyDescent="0.25">
      <c r="B311" s="16">
        <v>117</v>
      </c>
      <c r="C311" s="16"/>
      <c r="D311" s="17" t="s">
        <v>697</v>
      </c>
      <c r="E311" s="17"/>
      <c r="F311" s="17"/>
      <c r="G311" s="17"/>
      <c r="H311" s="17"/>
      <c r="I311" s="17"/>
      <c r="K311" s="17" t="s">
        <v>698</v>
      </c>
      <c r="L311" s="17"/>
      <c r="M311" s="17"/>
      <c r="N311" s="17"/>
      <c r="Q311" s="17" t="s">
        <v>46</v>
      </c>
      <c r="R311" s="17"/>
      <c r="S311" s="17"/>
      <c r="T311" s="17"/>
      <c r="X311" s="18" t="s">
        <v>699</v>
      </c>
      <c r="Y311" s="18"/>
      <c r="Z311" s="18"/>
      <c r="AC311" s="18" t="s">
        <v>700</v>
      </c>
      <c r="AD311" s="18"/>
      <c r="AE311" s="18"/>
      <c r="AF311" s="18"/>
      <c r="AG311" s="18"/>
      <c r="AH311" s="18"/>
      <c r="AI311" s="18"/>
      <c r="AJ311" s="18"/>
      <c r="AK311" s="18"/>
      <c r="AO311" s="17" t="s">
        <v>48</v>
      </c>
      <c r="AP311" s="17"/>
      <c r="AQ311" s="17"/>
      <c r="AS311" s="18" t="s">
        <v>701</v>
      </c>
      <c r="AT311" s="18"/>
      <c r="AU311" s="18"/>
      <c r="AV311" s="18"/>
      <c r="AW311" s="18"/>
      <c r="AZ311" s="17" t="s">
        <v>702</v>
      </c>
      <c r="BA311" s="17"/>
      <c r="BB311" s="17"/>
      <c r="BC311" s="17"/>
      <c r="BD311" s="17"/>
      <c r="BE311" s="17"/>
      <c r="BF311" s="17"/>
      <c r="BG311" s="17"/>
      <c r="BH311" s="19" t="s">
        <v>702</v>
      </c>
      <c r="BI311" s="19"/>
      <c r="BJ311" s="19"/>
      <c r="BK311" s="19"/>
      <c r="BL311" s="19"/>
      <c r="BM311" s="19"/>
      <c r="BN311" s="19"/>
      <c r="BO311" s="19"/>
      <c r="BP311" s="19"/>
      <c r="BS311" s="9">
        <v>187</v>
      </c>
      <c r="BT311" s="9"/>
      <c r="BU311" s="9"/>
      <c r="BV311" s="9"/>
      <c r="BW311" s="9"/>
      <c r="BX311" s="9"/>
      <c r="CB311" s="20" t="s">
        <v>93</v>
      </c>
      <c r="CC311" s="20"/>
      <c r="CE311" s="19" t="s">
        <v>112</v>
      </c>
      <c r="CF311" s="19"/>
      <c r="CG311" s="19"/>
      <c r="CH311" s="19"/>
    </row>
    <row r="312" spans="2:86" x14ac:dyDescent="0.25">
      <c r="X312" s="18"/>
      <c r="Y312" s="18"/>
      <c r="Z312" s="18"/>
      <c r="AC312" s="18"/>
      <c r="AD312" s="18"/>
      <c r="AE312" s="18"/>
      <c r="AF312" s="18"/>
      <c r="AG312" s="18"/>
      <c r="AH312" s="18"/>
      <c r="AI312" s="18"/>
      <c r="AJ312" s="18"/>
      <c r="AK312" s="18"/>
      <c r="AS312" s="18"/>
      <c r="AT312" s="18"/>
      <c r="AU312" s="18"/>
      <c r="AV312" s="18"/>
      <c r="AW312" s="18"/>
    </row>
    <row r="313" spans="2:86" x14ac:dyDescent="0.25">
      <c r="B313" s="16">
        <v>118</v>
      </c>
      <c r="C313" s="16"/>
      <c r="D313" s="17" t="s">
        <v>400</v>
      </c>
      <c r="E313" s="17"/>
      <c r="F313" s="17"/>
      <c r="G313" s="17"/>
      <c r="H313" s="17"/>
      <c r="I313" s="17"/>
      <c r="K313" s="17" t="s">
        <v>401</v>
      </c>
      <c r="L313" s="17"/>
      <c r="M313" s="17"/>
      <c r="N313" s="17"/>
      <c r="Q313" s="17" t="s">
        <v>75</v>
      </c>
      <c r="R313" s="17"/>
      <c r="S313" s="17"/>
      <c r="T313" s="17"/>
      <c r="X313" s="18" t="s">
        <v>402</v>
      </c>
      <c r="Y313" s="18"/>
      <c r="Z313" s="18"/>
      <c r="AC313" s="18" t="s">
        <v>403</v>
      </c>
      <c r="AD313" s="18"/>
      <c r="AE313" s="18"/>
      <c r="AF313" s="18"/>
      <c r="AG313" s="18"/>
      <c r="AH313" s="18"/>
      <c r="AI313" s="18"/>
      <c r="AJ313" s="18"/>
      <c r="AK313" s="18"/>
      <c r="AO313" s="17" t="s">
        <v>48</v>
      </c>
      <c r="AP313" s="17"/>
      <c r="AQ313" s="17"/>
      <c r="AS313" s="18" t="s">
        <v>703</v>
      </c>
      <c r="AT313" s="18"/>
      <c r="AU313" s="18"/>
      <c r="AV313" s="18"/>
      <c r="AW313" s="18"/>
      <c r="AZ313" s="17" t="s">
        <v>702</v>
      </c>
      <c r="BA313" s="17"/>
      <c r="BB313" s="17"/>
      <c r="BC313" s="17"/>
      <c r="BD313" s="17"/>
      <c r="BE313" s="17"/>
      <c r="BF313" s="17"/>
      <c r="BG313" s="17"/>
      <c r="BH313" s="19" t="s">
        <v>702</v>
      </c>
      <c r="BI313" s="19"/>
      <c r="BJ313" s="19"/>
      <c r="BK313" s="19"/>
      <c r="BL313" s="19"/>
      <c r="BM313" s="19"/>
      <c r="BN313" s="19"/>
      <c r="BO313" s="19"/>
      <c r="BP313" s="19"/>
      <c r="BS313" s="9">
        <v>4200</v>
      </c>
      <c r="BT313" s="9"/>
      <c r="BU313" s="9"/>
      <c r="BV313" s="9"/>
      <c r="BW313" s="9"/>
      <c r="BX313" s="9"/>
      <c r="CB313" s="20" t="s">
        <v>93</v>
      </c>
      <c r="CC313" s="20"/>
      <c r="CE313" s="19" t="s">
        <v>112</v>
      </c>
      <c r="CF313" s="19"/>
      <c r="CG313" s="19"/>
      <c r="CH313" s="19"/>
    </row>
    <row r="314" spans="2:86" x14ac:dyDescent="0.25">
      <c r="X314" s="18"/>
      <c r="Y314" s="18"/>
      <c r="Z314" s="18"/>
      <c r="AC314" s="18"/>
      <c r="AD314" s="18"/>
      <c r="AE314" s="18"/>
      <c r="AF314" s="18"/>
      <c r="AG314" s="18"/>
      <c r="AH314" s="18"/>
      <c r="AI314" s="18"/>
      <c r="AJ314" s="18"/>
      <c r="AK314" s="18"/>
      <c r="AS314" s="18"/>
      <c r="AT314" s="18"/>
      <c r="AU314" s="18"/>
      <c r="AV314" s="18"/>
      <c r="AW314" s="18"/>
    </row>
    <row r="315" spans="2:86" x14ac:dyDescent="0.25">
      <c r="B315" s="16">
        <v>119</v>
      </c>
      <c r="C315" s="16"/>
      <c r="D315" s="17" t="s">
        <v>704</v>
      </c>
      <c r="E315" s="17"/>
      <c r="F315" s="17"/>
      <c r="G315" s="17"/>
      <c r="H315" s="17"/>
      <c r="I315" s="17"/>
      <c r="K315" s="17" t="s">
        <v>705</v>
      </c>
      <c r="L315" s="17"/>
      <c r="M315" s="17"/>
      <c r="N315" s="17"/>
      <c r="Q315" s="17" t="s">
        <v>62</v>
      </c>
      <c r="R315" s="17"/>
      <c r="S315" s="17"/>
      <c r="T315" s="17"/>
      <c r="X315" s="18" t="s">
        <v>706</v>
      </c>
      <c r="Y315" s="18"/>
      <c r="Z315" s="18"/>
      <c r="AC315" s="18" t="s">
        <v>707</v>
      </c>
      <c r="AD315" s="18"/>
      <c r="AE315" s="18"/>
      <c r="AF315" s="18"/>
      <c r="AG315" s="18"/>
      <c r="AH315" s="18"/>
      <c r="AI315" s="18"/>
      <c r="AJ315" s="18"/>
      <c r="AK315" s="18"/>
      <c r="AO315" s="17" t="s">
        <v>48</v>
      </c>
      <c r="AP315" s="17"/>
      <c r="AQ315" s="17"/>
      <c r="AS315" s="18" t="s">
        <v>708</v>
      </c>
      <c r="AT315" s="18"/>
      <c r="AU315" s="18"/>
      <c r="AV315" s="18"/>
      <c r="AW315" s="18"/>
      <c r="AZ315" s="17" t="s">
        <v>702</v>
      </c>
      <c r="BA315" s="17"/>
      <c r="BB315" s="17"/>
      <c r="BC315" s="17"/>
      <c r="BD315" s="17"/>
      <c r="BE315" s="17"/>
      <c r="BF315" s="17"/>
      <c r="BG315" s="17"/>
      <c r="BH315" s="19" t="s">
        <v>702</v>
      </c>
      <c r="BI315" s="19"/>
      <c r="BJ315" s="19"/>
      <c r="BK315" s="19"/>
      <c r="BL315" s="19"/>
      <c r="BM315" s="19"/>
      <c r="BN315" s="19"/>
      <c r="BO315" s="19"/>
      <c r="BP315" s="19"/>
      <c r="BS315" s="9">
        <v>1566</v>
      </c>
      <c r="BT315" s="9"/>
      <c r="BU315" s="9"/>
      <c r="BV315" s="9"/>
      <c r="BW315" s="9"/>
      <c r="BX315" s="9"/>
      <c r="CB315" s="20" t="s">
        <v>93</v>
      </c>
      <c r="CC315" s="20"/>
      <c r="CE315" s="19" t="s">
        <v>112</v>
      </c>
      <c r="CF315" s="19"/>
      <c r="CG315" s="19"/>
      <c r="CH315" s="19"/>
    </row>
    <row r="316" spans="2:86" x14ac:dyDescent="0.25">
      <c r="X316" s="18"/>
      <c r="Y316" s="18"/>
      <c r="Z316" s="18"/>
      <c r="AC316" s="18"/>
      <c r="AD316" s="18"/>
      <c r="AE316" s="18"/>
      <c r="AF316" s="18"/>
      <c r="AG316" s="18"/>
      <c r="AH316" s="18"/>
      <c r="AI316" s="18"/>
      <c r="AJ316" s="18"/>
      <c r="AK316" s="18"/>
      <c r="AS316" s="18"/>
      <c r="AT316" s="18"/>
      <c r="AU316" s="18"/>
      <c r="AV316" s="18"/>
      <c r="AW316" s="18"/>
    </row>
    <row r="317" spans="2:86" x14ac:dyDescent="0.25">
      <c r="B317" s="16">
        <v>120</v>
      </c>
      <c r="C317" s="16"/>
      <c r="D317" s="17" t="s">
        <v>709</v>
      </c>
      <c r="E317" s="17"/>
      <c r="F317" s="17"/>
      <c r="G317" s="17"/>
      <c r="H317" s="17"/>
      <c r="I317" s="17"/>
      <c r="K317" s="17" t="s">
        <v>710</v>
      </c>
      <c r="L317" s="17"/>
      <c r="M317" s="17"/>
      <c r="N317" s="17"/>
      <c r="Q317" s="17" t="s">
        <v>73</v>
      </c>
      <c r="R317" s="17"/>
      <c r="S317" s="17"/>
      <c r="T317" s="17"/>
      <c r="X317" s="18" t="s">
        <v>711</v>
      </c>
      <c r="Y317" s="18"/>
      <c r="Z317" s="18"/>
      <c r="AC317" s="18" t="s">
        <v>712</v>
      </c>
      <c r="AD317" s="18"/>
      <c r="AE317" s="18"/>
      <c r="AF317" s="18"/>
      <c r="AG317" s="18"/>
      <c r="AH317" s="18"/>
      <c r="AI317" s="18"/>
      <c r="AJ317" s="18"/>
      <c r="AK317" s="18"/>
      <c r="AO317" s="17" t="s">
        <v>48</v>
      </c>
      <c r="AP317" s="17"/>
      <c r="AQ317" s="17"/>
      <c r="AS317" s="18" t="s">
        <v>713</v>
      </c>
      <c r="AT317" s="18"/>
      <c r="AU317" s="18"/>
      <c r="AV317" s="18"/>
      <c r="AW317" s="18"/>
      <c r="AZ317" s="17" t="s">
        <v>702</v>
      </c>
      <c r="BA317" s="17"/>
      <c r="BB317" s="17"/>
      <c r="BC317" s="17"/>
      <c r="BD317" s="17"/>
      <c r="BE317" s="17"/>
      <c r="BF317" s="17"/>
      <c r="BG317" s="17"/>
      <c r="BH317" s="19" t="s">
        <v>702</v>
      </c>
      <c r="BI317" s="19"/>
      <c r="BJ317" s="19"/>
      <c r="BK317" s="19"/>
      <c r="BL317" s="19"/>
      <c r="BM317" s="19"/>
      <c r="BN317" s="19"/>
      <c r="BO317" s="19"/>
      <c r="BP317" s="19"/>
      <c r="BS317" s="9">
        <v>133</v>
      </c>
      <c r="BT317" s="9"/>
      <c r="BU317" s="9"/>
      <c r="BV317" s="9"/>
      <c r="BW317" s="9"/>
      <c r="BX317" s="9"/>
      <c r="CB317" s="20" t="s">
        <v>93</v>
      </c>
      <c r="CC317" s="20"/>
      <c r="CE317" s="19" t="s">
        <v>112</v>
      </c>
      <c r="CF317" s="19"/>
      <c r="CG317" s="19"/>
      <c r="CH317" s="19"/>
    </row>
    <row r="318" spans="2:86" x14ac:dyDescent="0.25">
      <c r="X318" s="18"/>
      <c r="Y318" s="18"/>
      <c r="Z318" s="18"/>
      <c r="AC318" s="18"/>
      <c r="AD318" s="18"/>
      <c r="AE318" s="18"/>
      <c r="AF318" s="18"/>
      <c r="AG318" s="18"/>
      <c r="AH318" s="18"/>
      <c r="AI318" s="18"/>
      <c r="AJ318" s="18"/>
      <c r="AK318" s="18"/>
      <c r="AS318" s="18"/>
      <c r="AT318" s="18"/>
      <c r="AU318" s="18"/>
      <c r="AV318" s="18"/>
      <c r="AW318" s="18"/>
    </row>
    <row r="319" spans="2:86" x14ac:dyDescent="0.25">
      <c r="B319" s="16">
        <v>121</v>
      </c>
      <c r="C319" s="16"/>
      <c r="D319" s="17" t="s">
        <v>714</v>
      </c>
      <c r="E319" s="17"/>
      <c r="F319" s="17"/>
      <c r="G319" s="17"/>
      <c r="H319" s="17"/>
      <c r="I319" s="17"/>
      <c r="K319" s="17" t="s">
        <v>715</v>
      </c>
      <c r="L319" s="17"/>
      <c r="M319" s="17"/>
      <c r="N319" s="17"/>
      <c r="Q319" s="17" t="s">
        <v>75</v>
      </c>
      <c r="R319" s="17"/>
      <c r="S319" s="17"/>
      <c r="T319" s="17"/>
      <c r="X319" s="18" t="s">
        <v>716</v>
      </c>
      <c r="Y319" s="18"/>
      <c r="Z319" s="18"/>
      <c r="AC319" s="18" t="s">
        <v>717</v>
      </c>
      <c r="AD319" s="18"/>
      <c r="AE319" s="18"/>
      <c r="AF319" s="18"/>
      <c r="AG319" s="18"/>
      <c r="AH319" s="18"/>
      <c r="AI319" s="18"/>
      <c r="AJ319" s="18"/>
      <c r="AK319" s="18"/>
      <c r="AO319" s="17" t="s">
        <v>48</v>
      </c>
      <c r="AP319" s="17"/>
      <c r="AQ319" s="17"/>
      <c r="AS319" s="18" t="s">
        <v>718</v>
      </c>
      <c r="AT319" s="18"/>
      <c r="AU319" s="18"/>
      <c r="AV319" s="18"/>
      <c r="AW319" s="18"/>
      <c r="AZ319" s="17" t="s">
        <v>702</v>
      </c>
      <c r="BA319" s="17"/>
      <c r="BB319" s="17"/>
      <c r="BC319" s="17"/>
      <c r="BD319" s="17"/>
      <c r="BE319" s="17"/>
      <c r="BF319" s="17"/>
      <c r="BG319" s="17"/>
      <c r="BH319" s="19" t="s">
        <v>702</v>
      </c>
      <c r="BI319" s="19"/>
      <c r="BJ319" s="19"/>
      <c r="BK319" s="19"/>
      <c r="BL319" s="19"/>
      <c r="BM319" s="19"/>
      <c r="BN319" s="19"/>
      <c r="BO319" s="19"/>
      <c r="BP319" s="19"/>
      <c r="BS319" s="9">
        <v>327</v>
      </c>
      <c r="BT319" s="9"/>
      <c r="BU319" s="9"/>
      <c r="BV319" s="9"/>
      <c r="BW319" s="9"/>
      <c r="BX319" s="9"/>
      <c r="CB319" s="20" t="s">
        <v>93</v>
      </c>
      <c r="CC319" s="20"/>
      <c r="CE319" s="19" t="s">
        <v>112</v>
      </c>
      <c r="CF319" s="19"/>
      <c r="CG319" s="19"/>
      <c r="CH319" s="19"/>
    </row>
    <row r="320" spans="2:86" x14ac:dyDescent="0.25">
      <c r="X320" s="18"/>
      <c r="Y320" s="18"/>
      <c r="Z320" s="18"/>
      <c r="AC320" s="18"/>
      <c r="AD320" s="18"/>
      <c r="AE320" s="18"/>
      <c r="AF320" s="18"/>
      <c r="AG320" s="18"/>
      <c r="AH320" s="18"/>
      <c r="AI320" s="18"/>
      <c r="AJ320" s="18"/>
      <c r="AK320" s="18"/>
      <c r="AS320" s="18"/>
      <c r="AT320" s="18"/>
      <c r="AU320" s="18"/>
      <c r="AV320" s="18"/>
      <c r="AW320" s="18"/>
    </row>
    <row r="321" spans="2:86" x14ac:dyDescent="0.25">
      <c r="B321" s="16">
        <v>122</v>
      </c>
      <c r="C321" s="16"/>
      <c r="D321" s="17" t="s">
        <v>719</v>
      </c>
      <c r="E321" s="17"/>
      <c r="F321" s="17"/>
      <c r="G321" s="17"/>
      <c r="H321" s="17"/>
      <c r="I321" s="17"/>
      <c r="K321" s="17" t="s">
        <v>720</v>
      </c>
      <c r="L321" s="17"/>
      <c r="M321" s="17"/>
      <c r="N321" s="17"/>
      <c r="Q321" s="17" t="s">
        <v>75</v>
      </c>
      <c r="R321" s="17"/>
      <c r="S321" s="17"/>
      <c r="T321" s="17"/>
      <c r="X321" s="18" t="s">
        <v>721</v>
      </c>
      <c r="Y321" s="18"/>
      <c r="Z321" s="18"/>
      <c r="AC321" s="18" t="s">
        <v>722</v>
      </c>
      <c r="AD321" s="18"/>
      <c r="AE321" s="18"/>
      <c r="AF321" s="18"/>
      <c r="AG321" s="18"/>
      <c r="AH321" s="18"/>
      <c r="AI321" s="18"/>
      <c r="AJ321" s="18"/>
      <c r="AK321" s="18"/>
      <c r="AO321" s="17" t="s">
        <v>81</v>
      </c>
      <c r="AP321" s="17"/>
      <c r="AQ321" s="17"/>
      <c r="AS321" s="18" t="s">
        <v>723</v>
      </c>
      <c r="AT321" s="18"/>
      <c r="AU321" s="18"/>
      <c r="AV321" s="18"/>
      <c r="AW321" s="18"/>
      <c r="AZ321" s="17" t="s">
        <v>702</v>
      </c>
      <c r="BA321" s="17"/>
      <c r="BB321" s="17"/>
      <c r="BC321" s="17"/>
      <c r="BD321" s="17"/>
      <c r="BE321" s="17"/>
      <c r="BF321" s="17"/>
      <c r="BG321" s="17"/>
      <c r="BH321" s="19" t="s">
        <v>702</v>
      </c>
      <c r="BI321" s="19"/>
      <c r="BJ321" s="19"/>
      <c r="BK321" s="19"/>
      <c r="BL321" s="19"/>
      <c r="BM321" s="19"/>
      <c r="BN321" s="19"/>
      <c r="BO321" s="19"/>
      <c r="BP321" s="19"/>
      <c r="BS321" s="9">
        <v>497</v>
      </c>
      <c r="BT321" s="9"/>
      <c r="BU321" s="9"/>
      <c r="BV321" s="9"/>
      <c r="BW321" s="9"/>
      <c r="BX321" s="9"/>
      <c r="CB321" s="20" t="s">
        <v>93</v>
      </c>
      <c r="CC321" s="20"/>
      <c r="CE321" s="19" t="s">
        <v>112</v>
      </c>
      <c r="CF321" s="19"/>
      <c r="CG321" s="19"/>
      <c r="CH321" s="19"/>
    </row>
    <row r="322" spans="2:86" x14ac:dyDescent="0.25">
      <c r="X322" s="18"/>
      <c r="Y322" s="18"/>
      <c r="Z322" s="18"/>
      <c r="AC322" s="18"/>
      <c r="AD322" s="18"/>
      <c r="AE322" s="18"/>
      <c r="AF322" s="18"/>
      <c r="AG322" s="18"/>
      <c r="AH322" s="18"/>
      <c r="AI322" s="18"/>
      <c r="AJ322" s="18"/>
      <c r="AK322" s="18"/>
      <c r="AS322" s="18"/>
      <c r="AT322" s="18"/>
      <c r="AU322" s="18"/>
      <c r="AV322" s="18"/>
      <c r="AW322" s="18"/>
    </row>
    <row r="323" spans="2:86" x14ac:dyDescent="0.25">
      <c r="B323" s="16">
        <v>123</v>
      </c>
      <c r="C323" s="16"/>
      <c r="D323" s="17" t="s">
        <v>724</v>
      </c>
      <c r="E323" s="17"/>
      <c r="F323" s="17"/>
      <c r="G323" s="17"/>
      <c r="H323" s="17"/>
      <c r="I323" s="17"/>
      <c r="K323" s="17" t="s">
        <v>725</v>
      </c>
      <c r="L323" s="17"/>
      <c r="M323" s="17"/>
      <c r="N323" s="17"/>
      <c r="Q323" s="17" t="s">
        <v>75</v>
      </c>
      <c r="R323" s="17"/>
      <c r="S323" s="17"/>
      <c r="T323" s="17"/>
      <c r="X323" s="18" t="s">
        <v>726</v>
      </c>
      <c r="Y323" s="18"/>
      <c r="Z323" s="18"/>
      <c r="AC323" s="18" t="s">
        <v>727</v>
      </c>
      <c r="AD323" s="18"/>
      <c r="AE323" s="18"/>
      <c r="AF323" s="18"/>
      <c r="AG323" s="18"/>
      <c r="AH323" s="18"/>
      <c r="AI323" s="18"/>
      <c r="AJ323" s="18"/>
      <c r="AK323" s="18"/>
      <c r="AO323" s="17" t="s">
        <v>48</v>
      </c>
      <c r="AP323" s="17"/>
      <c r="AQ323" s="17"/>
      <c r="AS323" s="18" t="s">
        <v>728</v>
      </c>
      <c r="AT323" s="18"/>
      <c r="AU323" s="18"/>
      <c r="AV323" s="18"/>
      <c r="AW323" s="18"/>
      <c r="AZ323" s="17" t="s">
        <v>160</v>
      </c>
      <c r="BA323" s="17"/>
      <c r="BB323" s="17"/>
      <c r="BC323" s="17"/>
      <c r="BD323" s="17"/>
      <c r="BE323" s="17"/>
      <c r="BF323" s="17"/>
      <c r="BG323" s="17"/>
      <c r="BH323" s="19" t="s">
        <v>160</v>
      </c>
      <c r="BI323" s="19"/>
      <c r="BJ323" s="19"/>
      <c r="BK323" s="19"/>
      <c r="BL323" s="19"/>
      <c r="BM323" s="19"/>
      <c r="BN323" s="19"/>
      <c r="BO323" s="19"/>
      <c r="BP323" s="19"/>
      <c r="BS323" s="9">
        <v>12</v>
      </c>
      <c r="BT323" s="9"/>
      <c r="BU323" s="9"/>
      <c r="BV323" s="9"/>
      <c r="BW323" s="9"/>
      <c r="BX323" s="9"/>
      <c r="CB323" s="20" t="s">
        <v>93</v>
      </c>
      <c r="CC323" s="20"/>
      <c r="CE323" s="19" t="s">
        <v>112</v>
      </c>
      <c r="CF323" s="19"/>
      <c r="CG323" s="19"/>
      <c r="CH323" s="19"/>
    </row>
    <row r="324" spans="2:86" x14ac:dyDescent="0.25">
      <c r="X324" s="18"/>
      <c r="Y324" s="18"/>
      <c r="Z324" s="18"/>
      <c r="AC324" s="18"/>
      <c r="AD324" s="18"/>
      <c r="AE324" s="18"/>
      <c r="AF324" s="18"/>
      <c r="AG324" s="18"/>
      <c r="AH324" s="18"/>
      <c r="AI324" s="18"/>
      <c r="AJ324" s="18"/>
      <c r="AK324" s="18"/>
      <c r="AS324" s="18"/>
      <c r="AT324" s="18"/>
      <c r="AU324" s="18"/>
      <c r="AV324" s="18"/>
      <c r="AW324" s="18"/>
    </row>
    <row r="325" spans="2:86" x14ac:dyDescent="0.25">
      <c r="B325" s="16">
        <v>124</v>
      </c>
      <c r="C325" s="16"/>
      <c r="D325" s="17" t="s">
        <v>729</v>
      </c>
      <c r="E325" s="17"/>
      <c r="F325" s="17"/>
      <c r="G325" s="17"/>
      <c r="H325" s="17"/>
      <c r="I325" s="17"/>
      <c r="K325" s="17" t="s">
        <v>730</v>
      </c>
      <c r="L325" s="17"/>
      <c r="M325" s="17"/>
      <c r="N325" s="17"/>
      <c r="Q325" s="17" t="s">
        <v>75</v>
      </c>
      <c r="R325" s="17"/>
      <c r="S325" s="17"/>
      <c r="T325" s="17"/>
      <c r="X325" s="18" t="s">
        <v>731</v>
      </c>
      <c r="Y325" s="18"/>
      <c r="Z325" s="18"/>
      <c r="AC325" s="18" t="s">
        <v>157</v>
      </c>
      <c r="AD325" s="18"/>
      <c r="AE325" s="18"/>
      <c r="AF325" s="18"/>
      <c r="AG325" s="18"/>
      <c r="AH325" s="18"/>
      <c r="AI325" s="18"/>
      <c r="AJ325" s="18"/>
      <c r="AK325" s="18"/>
      <c r="AO325" s="17" t="s">
        <v>48</v>
      </c>
      <c r="AP325" s="17"/>
      <c r="AQ325" s="17"/>
      <c r="AS325" s="18" t="s">
        <v>732</v>
      </c>
      <c r="AT325" s="18"/>
      <c r="AU325" s="18"/>
      <c r="AV325" s="18"/>
      <c r="AW325" s="18"/>
      <c r="AZ325" s="17" t="s">
        <v>160</v>
      </c>
      <c r="BA325" s="17"/>
      <c r="BB325" s="17"/>
      <c r="BC325" s="17"/>
      <c r="BD325" s="17"/>
      <c r="BE325" s="17"/>
      <c r="BF325" s="17"/>
      <c r="BG325" s="17"/>
      <c r="BH325" s="19" t="s">
        <v>160</v>
      </c>
      <c r="BI325" s="19"/>
      <c r="BJ325" s="19"/>
      <c r="BK325" s="19"/>
      <c r="BL325" s="19"/>
      <c r="BM325" s="19"/>
      <c r="BN325" s="19"/>
      <c r="BO325" s="19"/>
      <c r="BP325" s="19"/>
      <c r="BS325" s="9">
        <v>12</v>
      </c>
      <c r="BT325" s="9"/>
      <c r="BU325" s="9"/>
      <c r="BV325" s="9"/>
      <c r="BW325" s="9"/>
      <c r="BX325" s="9"/>
      <c r="CB325" s="20" t="s">
        <v>93</v>
      </c>
      <c r="CC325" s="20"/>
      <c r="CE325" s="19" t="s">
        <v>112</v>
      </c>
      <c r="CF325" s="19"/>
      <c r="CG325" s="19"/>
      <c r="CH325" s="19"/>
    </row>
    <row r="326" spans="2:86" x14ac:dyDescent="0.25">
      <c r="X326" s="18"/>
      <c r="Y326" s="18"/>
      <c r="Z326" s="18"/>
      <c r="AC326" s="18"/>
      <c r="AD326" s="18"/>
      <c r="AE326" s="18"/>
      <c r="AF326" s="18"/>
      <c r="AG326" s="18"/>
      <c r="AH326" s="18"/>
      <c r="AI326" s="18"/>
      <c r="AJ326" s="18"/>
      <c r="AK326" s="18"/>
      <c r="AS326" s="18"/>
      <c r="AT326" s="18"/>
      <c r="AU326" s="18"/>
      <c r="AV326" s="18"/>
      <c r="AW326" s="18"/>
    </row>
    <row r="327" spans="2:86" x14ac:dyDescent="0.25">
      <c r="B327" s="16">
        <v>125</v>
      </c>
      <c r="C327" s="16"/>
      <c r="D327" s="17" t="s">
        <v>733</v>
      </c>
      <c r="E327" s="17"/>
      <c r="F327" s="17"/>
      <c r="G327" s="17"/>
      <c r="H327" s="17"/>
      <c r="I327" s="17"/>
      <c r="K327" s="17" t="s">
        <v>734</v>
      </c>
      <c r="L327" s="17"/>
      <c r="M327" s="17"/>
      <c r="N327" s="17"/>
      <c r="Q327" s="17" t="s">
        <v>68</v>
      </c>
      <c r="R327" s="17"/>
      <c r="S327" s="17"/>
      <c r="T327" s="17"/>
      <c r="X327" s="18" t="s">
        <v>735</v>
      </c>
      <c r="Y327" s="18"/>
      <c r="Z327" s="18"/>
      <c r="AC327" s="18" t="s">
        <v>736</v>
      </c>
      <c r="AD327" s="18"/>
      <c r="AE327" s="18"/>
      <c r="AF327" s="18"/>
      <c r="AG327" s="18"/>
      <c r="AH327" s="18"/>
      <c r="AI327" s="18"/>
      <c r="AJ327" s="18"/>
      <c r="AK327" s="18"/>
      <c r="AO327" s="17" t="s">
        <v>48</v>
      </c>
      <c r="AP327" s="17"/>
      <c r="AQ327" s="17"/>
      <c r="AS327" s="18" t="s">
        <v>737</v>
      </c>
      <c r="AT327" s="18"/>
      <c r="AU327" s="18"/>
      <c r="AV327" s="18"/>
      <c r="AW327" s="18"/>
      <c r="AZ327" s="17" t="s">
        <v>160</v>
      </c>
      <c r="BA327" s="17"/>
      <c r="BB327" s="17"/>
      <c r="BC327" s="17"/>
      <c r="BD327" s="17"/>
      <c r="BE327" s="17"/>
      <c r="BF327" s="17"/>
      <c r="BG327" s="17"/>
      <c r="BH327" s="19" t="s">
        <v>160</v>
      </c>
      <c r="BI327" s="19"/>
      <c r="BJ327" s="19"/>
      <c r="BK327" s="19"/>
      <c r="BL327" s="19"/>
      <c r="BM327" s="19"/>
      <c r="BN327" s="19"/>
      <c r="BO327" s="19"/>
      <c r="BP327" s="19"/>
      <c r="BS327" s="9">
        <v>236</v>
      </c>
      <c r="BT327" s="9"/>
      <c r="BU327" s="9"/>
      <c r="BV327" s="9"/>
      <c r="BW327" s="9"/>
      <c r="BX327" s="9"/>
      <c r="CB327" s="20" t="s">
        <v>93</v>
      </c>
      <c r="CC327" s="20"/>
      <c r="CE327" s="19" t="s">
        <v>112</v>
      </c>
      <c r="CF327" s="19"/>
      <c r="CG327" s="19"/>
      <c r="CH327" s="19"/>
    </row>
    <row r="328" spans="2:86" x14ac:dyDescent="0.25">
      <c r="X328" s="18"/>
      <c r="Y328" s="18"/>
      <c r="Z328" s="18"/>
      <c r="AC328" s="18"/>
      <c r="AD328" s="18"/>
      <c r="AE328" s="18"/>
      <c r="AF328" s="18"/>
      <c r="AG328" s="18"/>
      <c r="AH328" s="18"/>
      <c r="AI328" s="18"/>
      <c r="AJ328" s="18"/>
      <c r="AK328" s="18"/>
      <c r="AS328" s="18"/>
      <c r="AT328" s="18"/>
      <c r="AU328" s="18"/>
      <c r="AV328" s="18"/>
      <c r="AW328" s="18"/>
    </row>
    <row r="329" spans="2:86" x14ac:dyDescent="0.25">
      <c r="B329" s="16">
        <v>126</v>
      </c>
      <c r="C329" s="16"/>
      <c r="D329" s="17" t="s">
        <v>738</v>
      </c>
      <c r="E329" s="17"/>
      <c r="F329" s="17"/>
      <c r="G329" s="17"/>
      <c r="H329" s="17"/>
      <c r="I329" s="17"/>
      <c r="K329" s="17" t="s">
        <v>739</v>
      </c>
      <c r="L329" s="17"/>
      <c r="M329" s="17"/>
      <c r="N329" s="17"/>
      <c r="Q329" s="17" t="s">
        <v>73</v>
      </c>
      <c r="R329" s="17"/>
      <c r="S329" s="17"/>
      <c r="T329" s="17"/>
      <c r="X329" s="18" t="s">
        <v>740</v>
      </c>
      <c r="Y329" s="18"/>
      <c r="Z329" s="18"/>
      <c r="AC329" s="18" t="s">
        <v>741</v>
      </c>
      <c r="AD329" s="18"/>
      <c r="AE329" s="18"/>
      <c r="AF329" s="18"/>
      <c r="AG329" s="18"/>
      <c r="AH329" s="18"/>
      <c r="AI329" s="18"/>
      <c r="AJ329" s="18"/>
      <c r="AK329" s="18"/>
      <c r="AO329" s="17" t="s">
        <v>48</v>
      </c>
      <c r="AP329" s="17"/>
      <c r="AQ329" s="17"/>
      <c r="AS329" s="18" t="s">
        <v>742</v>
      </c>
      <c r="AT329" s="18"/>
      <c r="AU329" s="18"/>
      <c r="AV329" s="18"/>
      <c r="AW329" s="18"/>
      <c r="AZ329" s="17" t="s">
        <v>160</v>
      </c>
      <c r="BA329" s="17"/>
      <c r="BB329" s="17"/>
      <c r="BC329" s="17"/>
      <c r="BD329" s="17"/>
      <c r="BE329" s="17"/>
      <c r="BF329" s="17"/>
      <c r="BG329" s="17"/>
      <c r="BH329" s="19" t="s">
        <v>160</v>
      </c>
      <c r="BI329" s="19"/>
      <c r="BJ329" s="19"/>
      <c r="BK329" s="19"/>
      <c r="BL329" s="19"/>
      <c r="BM329" s="19"/>
      <c r="BN329" s="19"/>
      <c r="BO329" s="19"/>
      <c r="BP329" s="19"/>
      <c r="BS329" s="9">
        <v>263</v>
      </c>
      <c r="BT329" s="9"/>
      <c r="BU329" s="9"/>
      <c r="BV329" s="9"/>
      <c r="BW329" s="9"/>
      <c r="BX329" s="9"/>
      <c r="CB329" s="20" t="s">
        <v>93</v>
      </c>
      <c r="CC329" s="20"/>
      <c r="CE329" s="19" t="s">
        <v>112</v>
      </c>
      <c r="CF329" s="19"/>
      <c r="CG329" s="19"/>
      <c r="CH329" s="19"/>
    </row>
    <row r="330" spans="2:86" x14ac:dyDescent="0.25">
      <c r="X330" s="18"/>
      <c r="Y330" s="18"/>
      <c r="Z330" s="18"/>
      <c r="AC330" s="18"/>
      <c r="AD330" s="18"/>
      <c r="AE330" s="18"/>
      <c r="AF330" s="18"/>
      <c r="AG330" s="18"/>
      <c r="AH330" s="18"/>
      <c r="AI330" s="18"/>
      <c r="AJ330" s="18"/>
      <c r="AK330" s="18"/>
      <c r="AS330" s="18"/>
      <c r="AT330" s="18"/>
      <c r="AU330" s="18"/>
      <c r="AV330" s="18"/>
      <c r="AW330" s="18"/>
    </row>
    <row r="331" spans="2:86" x14ac:dyDescent="0.25">
      <c r="B331" s="16">
        <v>127</v>
      </c>
      <c r="C331" s="16"/>
      <c r="D331" s="17" t="s">
        <v>743</v>
      </c>
      <c r="E331" s="17"/>
      <c r="F331" s="17"/>
      <c r="G331" s="17"/>
      <c r="H331" s="17"/>
      <c r="I331" s="17"/>
      <c r="K331" s="17" t="s">
        <v>744</v>
      </c>
      <c r="L331" s="17"/>
      <c r="M331" s="17"/>
      <c r="N331" s="17"/>
      <c r="Q331" s="17" t="s">
        <v>73</v>
      </c>
      <c r="R331" s="17"/>
      <c r="S331" s="17"/>
      <c r="T331" s="17"/>
      <c r="X331" s="18" t="s">
        <v>745</v>
      </c>
      <c r="Y331" s="18"/>
      <c r="Z331" s="18"/>
      <c r="AC331" s="18" t="s">
        <v>746</v>
      </c>
      <c r="AD331" s="18"/>
      <c r="AE331" s="18"/>
      <c r="AF331" s="18"/>
      <c r="AG331" s="18"/>
      <c r="AH331" s="18"/>
      <c r="AI331" s="18"/>
      <c r="AJ331" s="18"/>
      <c r="AK331" s="18"/>
      <c r="AO331" s="17" t="s">
        <v>53</v>
      </c>
      <c r="AP331" s="17"/>
      <c r="AQ331" s="17"/>
      <c r="AS331" s="18" t="s">
        <v>747</v>
      </c>
      <c r="AT331" s="18"/>
      <c r="AU331" s="18"/>
      <c r="AV331" s="18"/>
      <c r="AW331" s="18"/>
      <c r="AZ331" s="17" t="s">
        <v>160</v>
      </c>
      <c r="BA331" s="17"/>
      <c r="BB331" s="17"/>
      <c r="BC331" s="17"/>
      <c r="BD331" s="17"/>
      <c r="BE331" s="17"/>
      <c r="BF331" s="17"/>
      <c r="BG331" s="17"/>
      <c r="BH331" s="19" t="s">
        <v>160</v>
      </c>
      <c r="BI331" s="19"/>
      <c r="BJ331" s="19"/>
      <c r="BK331" s="19"/>
      <c r="BL331" s="19"/>
      <c r="BM331" s="19"/>
      <c r="BN331" s="19"/>
      <c r="BO331" s="19"/>
      <c r="BP331" s="19"/>
      <c r="BS331" s="9">
        <v>4410</v>
      </c>
      <c r="BT331" s="9"/>
      <c r="BU331" s="9"/>
      <c r="BV331" s="9"/>
      <c r="BW331" s="9"/>
      <c r="BX331" s="9"/>
      <c r="CB331" s="20" t="s">
        <v>93</v>
      </c>
      <c r="CC331" s="20"/>
      <c r="CE331" s="19" t="s">
        <v>112</v>
      </c>
      <c r="CF331" s="19"/>
      <c r="CG331" s="19"/>
      <c r="CH331" s="19"/>
    </row>
    <row r="332" spans="2:86" x14ac:dyDescent="0.25">
      <c r="X332" s="18"/>
      <c r="Y332" s="18"/>
      <c r="Z332" s="18"/>
      <c r="AC332" s="18"/>
      <c r="AD332" s="18"/>
      <c r="AE332" s="18"/>
      <c r="AF332" s="18"/>
      <c r="AG332" s="18"/>
      <c r="AH332" s="18"/>
      <c r="AI332" s="18"/>
      <c r="AJ332" s="18"/>
      <c r="AK332" s="18"/>
      <c r="AS332" s="18"/>
      <c r="AT332" s="18"/>
      <c r="AU332" s="18"/>
      <c r="AV332" s="18"/>
      <c r="AW332" s="18"/>
    </row>
    <row r="333" spans="2:86" x14ac:dyDescent="0.25">
      <c r="B333" s="16">
        <v>128</v>
      </c>
      <c r="C333" s="16"/>
      <c r="D333" s="17" t="s">
        <v>748</v>
      </c>
      <c r="E333" s="17"/>
      <c r="F333" s="17"/>
      <c r="G333" s="17"/>
      <c r="H333" s="17"/>
      <c r="I333" s="17"/>
      <c r="K333" s="17" t="s">
        <v>749</v>
      </c>
      <c r="L333" s="17"/>
      <c r="M333" s="17"/>
      <c r="N333" s="17"/>
      <c r="Q333" s="17" t="s">
        <v>75</v>
      </c>
      <c r="R333" s="17"/>
      <c r="S333" s="17"/>
      <c r="T333" s="17"/>
      <c r="X333" s="18" t="s">
        <v>750</v>
      </c>
      <c r="Y333" s="18"/>
      <c r="Z333" s="18"/>
      <c r="AC333" s="18" t="s">
        <v>144</v>
      </c>
      <c r="AD333" s="18"/>
      <c r="AE333" s="18"/>
      <c r="AF333" s="18"/>
      <c r="AG333" s="18"/>
      <c r="AH333" s="18"/>
      <c r="AI333" s="18"/>
      <c r="AJ333" s="18"/>
      <c r="AK333" s="18"/>
      <c r="AO333" s="17" t="s">
        <v>48</v>
      </c>
      <c r="AP333" s="17"/>
      <c r="AQ333" s="17"/>
      <c r="AS333" s="18" t="s">
        <v>751</v>
      </c>
      <c r="AT333" s="18"/>
      <c r="AU333" s="18"/>
      <c r="AV333" s="18"/>
      <c r="AW333" s="18"/>
      <c r="AZ333" s="17" t="s">
        <v>752</v>
      </c>
      <c r="BA333" s="17"/>
      <c r="BB333" s="17"/>
      <c r="BC333" s="17"/>
      <c r="BD333" s="17"/>
      <c r="BE333" s="17"/>
      <c r="BF333" s="17"/>
      <c r="BG333" s="17"/>
      <c r="BH333" s="19" t="s">
        <v>752</v>
      </c>
      <c r="BI333" s="19"/>
      <c r="BJ333" s="19"/>
      <c r="BK333" s="19"/>
      <c r="BL333" s="19"/>
      <c r="BM333" s="19"/>
      <c r="BN333" s="19"/>
      <c r="BO333" s="19"/>
      <c r="BP333" s="19"/>
      <c r="BS333" s="9">
        <v>648</v>
      </c>
      <c r="BT333" s="9"/>
      <c r="BU333" s="9"/>
      <c r="BV333" s="9"/>
      <c r="BW333" s="9"/>
      <c r="BX333" s="9"/>
      <c r="CB333" s="20" t="s">
        <v>93</v>
      </c>
      <c r="CC333" s="20"/>
      <c r="CE333" s="19" t="s">
        <v>112</v>
      </c>
      <c r="CF333" s="19"/>
      <c r="CG333" s="19"/>
      <c r="CH333" s="19"/>
    </row>
    <row r="334" spans="2:86" x14ac:dyDescent="0.25">
      <c r="X334" s="18"/>
      <c r="Y334" s="18"/>
      <c r="Z334" s="18"/>
      <c r="AC334" s="18"/>
      <c r="AD334" s="18"/>
      <c r="AE334" s="18"/>
      <c r="AF334" s="18"/>
      <c r="AG334" s="18"/>
      <c r="AH334" s="18"/>
      <c r="AI334" s="18"/>
      <c r="AJ334" s="18"/>
      <c r="AK334" s="18"/>
      <c r="AS334" s="18"/>
      <c r="AT334" s="18"/>
      <c r="AU334" s="18"/>
      <c r="AV334" s="18"/>
      <c r="AW334" s="18"/>
    </row>
    <row r="335" spans="2:86" x14ac:dyDescent="0.25">
      <c r="B335" s="16">
        <v>129</v>
      </c>
      <c r="C335" s="16"/>
      <c r="D335" s="17" t="s">
        <v>753</v>
      </c>
      <c r="E335" s="17"/>
      <c r="F335" s="17"/>
      <c r="G335" s="17"/>
      <c r="H335" s="17"/>
      <c r="I335" s="17"/>
      <c r="K335" s="17" t="s">
        <v>754</v>
      </c>
      <c r="L335" s="17"/>
      <c r="M335" s="17"/>
      <c r="N335" s="17"/>
      <c r="Q335" s="17" t="s">
        <v>75</v>
      </c>
      <c r="R335" s="17"/>
      <c r="S335" s="17"/>
      <c r="T335" s="17"/>
      <c r="X335" s="18" t="s">
        <v>755</v>
      </c>
      <c r="Y335" s="18"/>
      <c r="Z335" s="18"/>
      <c r="AC335" s="18" t="s">
        <v>756</v>
      </c>
      <c r="AD335" s="18"/>
      <c r="AE335" s="18"/>
      <c r="AF335" s="18"/>
      <c r="AG335" s="18"/>
      <c r="AH335" s="18"/>
      <c r="AI335" s="18"/>
      <c r="AJ335" s="18"/>
      <c r="AK335" s="18"/>
      <c r="AO335" s="17" t="s">
        <v>48</v>
      </c>
      <c r="AP335" s="17"/>
      <c r="AQ335" s="17"/>
      <c r="AS335" s="18" t="s">
        <v>757</v>
      </c>
      <c r="AT335" s="18"/>
      <c r="AU335" s="18"/>
      <c r="AV335" s="18"/>
      <c r="AW335" s="18"/>
      <c r="AZ335" s="17" t="s">
        <v>752</v>
      </c>
      <c r="BA335" s="17"/>
      <c r="BB335" s="17"/>
      <c r="BC335" s="17"/>
      <c r="BD335" s="17"/>
      <c r="BE335" s="17"/>
      <c r="BF335" s="17"/>
      <c r="BG335" s="17"/>
      <c r="BH335" s="19" t="s">
        <v>752</v>
      </c>
      <c r="BI335" s="19"/>
      <c r="BJ335" s="19"/>
      <c r="BK335" s="19"/>
      <c r="BL335" s="19"/>
      <c r="BM335" s="19"/>
      <c r="BN335" s="19"/>
      <c r="BO335" s="19"/>
      <c r="BP335" s="19"/>
      <c r="BS335" s="9">
        <v>54</v>
      </c>
      <c r="BT335" s="9"/>
      <c r="BU335" s="9"/>
      <c r="BV335" s="9"/>
      <c r="BW335" s="9"/>
      <c r="BX335" s="9"/>
      <c r="CB335" s="20" t="s">
        <v>93</v>
      </c>
      <c r="CC335" s="20"/>
      <c r="CE335" s="19" t="s">
        <v>112</v>
      </c>
      <c r="CF335" s="19"/>
      <c r="CG335" s="19"/>
      <c r="CH335" s="19"/>
    </row>
    <row r="336" spans="2:86" x14ac:dyDescent="0.25">
      <c r="X336" s="18"/>
      <c r="Y336" s="18"/>
      <c r="Z336" s="18"/>
      <c r="AC336" s="18"/>
      <c r="AD336" s="18"/>
      <c r="AE336" s="18"/>
      <c r="AF336" s="18"/>
      <c r="AG336" s="18"/>
      <c r="AH336" s="18"/>
      <c r="AI336" s="18"/>
      <c r="AJ336" s="18"/>
      <c r="AK336" s="18"/>
      <c r="AS336" s="18"/>
      <c r="AT336" s="18"/>
      <c r="AU336" s="18"/>
      <c r="AV336" s="18"/>
      <c r="AW336" s="18"/>
    </row>
    <row r="337" spans="2:86" x14ac:dyDescent="0.25">
      <c r="B337" s="16">
        <v>130</v>
      </c>
      <c r="C337" s="16"/>
      <c r="D337" s="17" t="s">
        <v>758</v>
      </c>
      <c r="E337" s="17"/>
      <c r="F337" s="17"/>
      <c r="G337" s="17"/>
      <c r="H337" s="17"/>
      <c r="I337" s="17"/>
      <c r="K337" s="17" t="s">
        <v>759</v>
      </c>
      <c r="L337" s="17"/>
      <c r="M337" s="17"/>
      <c r="N337" s="17"/>
      <c r="Q337" s="17" t="s">
        <v>75</v>
      </c>
      <c r="R337" s="17"/>
      <c r="S337" s="17"/>
      <c r="T337" s="17"/>
      <c r="X337" s="18" t="s">
        <v>760</v>
      </c>
      <c r="Y337" s="18"/>
      <c r="Z337" s="18"/>
      <c r="AC337" s="18" t="s">
        <v>761</v>
      </c>
      <c r="AD337" s="18"/>
      <c r="AE337" s="18"/>
      <c r="AF337" s="18"/>
      <c r="AG337" s="18"/>
      <c r="AH337" s="18"/>
      <c r="AI337" s="18"/>
      <c r="AJ337" s="18"/>
      <c r="AK337" s="18"/>
      <c r="AO337" s="17" t="s">
        <v>81</v>
      </c>
      <c r="AP337" s="17"/>
      <c r="AQ337" s="17"/>
      <c r="AS337" s="18" t="s">
        <v>762</v>
      </c>
      <c r="AT337" s="18"/>
      <c r="AU337" s="18"/>
      <c r="AV337" s="18"/>
      <c r="AW337" s="18"/>
      <c r="AZ337" s="17" t="s">
        <v>752</v>
      </c>
      <c r="BA337" s="17"/>
      <c r="BB337" s="17"/>
      <c r="BC337" s="17"/>
      <c r="BD337" s="17"/>
      <c r="BE337" s="17"/>
      <c r="BF337" s="17"/>
      <c r="BG337" s="17"/>
      <c r="BH337" s="19" t="s">
        <v>752</v>
      </c>
      <c r="BI337" s="19"/>
      <c r="BJ337" s="19"/>
      <c r="BK337" s="19"/>
      <c r="BL337" s="19"/>
      <c r="BM337" s="19"/>
      <c r="BN337" s="19"/>
      <c r="BO337" s="19"/>
      <c r="BP337" s="19"/>
      <c r="BS337" s="9">
        <v>425</v>
      </c>
      <c r="BT337" s="9"/>
      <c r="BU337" s="9"/>
      <c r="BV337" s="9"/>
      <c r="BW337" s="9"/>
      <c r="BX337" s="9"/>
      <c r="CB337" s="20" t="s">
        <v>93</v>
      </c>
      <c r="CC337" s="20"/>
      <c r="CE337" s="19" t="s">
        <v>112</v>
      </c>
      <c r="CF337" s="19"/>
      <c r="CG337" s="19"/>
      <c r="CH337" s="19"/>
    </row>
    <row r="338" spans="2:86" x14ac:dyDescent="0.25">
      <c r="X338" s="18"/>
      <c r="Y338" s="18"/>
      <c r="Z338" s="18"/>
      <c r="AC338" s="18"/>
      <c r="AD338" s="18"/>
      <c r="AE338" s="18"/>
      <c r="AF338" s="18"/>
      <c r="AG338" s="18"/>
      <c r="AH338" s="18"/>
      <c r="AI338" s="18"/>
      <c r="AJ338" s="18"/>
      <c r="AK338" s="18"/>
      <c r="AS338" s="18"/>
      <c r="AT338" s="18"/>
      <c r="AU338" s="18"/>
      <c r="AV338" s="18"/>
      <c r="AW338" s="18"/>
    </row>
    <row r="339" spans="2:86" x14ac:dyDescent="0.25">
      <c r="B339" s="16">
        <v>131</v>
      </c>
      <c r="C339" s="16"/>
      <c r="D339" s="17" t="s">
        <v>763</v>
      </c>
      <c r="E339" s="17"/>
      <c r="F339" s="17"/>
      <c r="G339" s="17"/>
      <c r="H339" s="17"/>
      <c r="I339" s="17"/>
      <c r="K339" s="17" t="s">
        <v>764</v>
      </c>
      <c r="L339" s="17"/>
      <c r="M339" s="17"/>
      <c r="N339" s="17"/>
      <c r="Q339" s="17" t="s">
        <v>75</v>
      </c>
      <c r="R339" s="17"/>
      <c r="S339" s="17"/>
      <c r="T339" s="17"/>
      <c r="X339" s="18" t="s">
        <v>765</v>
      </c>
      <c r="Y339" s="18"/>
      <c r="Z339" s="18"/>
      <c r="AC339" s="18" t="s">
        <v>766</v>
      </c>
      <c r="AD339" s="18"/>
      <c r="AE339" s="18"/>
      <c r="AF339" s="18"/>
      <c r="AG339" s="18"/>
      <c r="AH339" s="18"/>
      <c r="AI339" s="18"/>
      <c r="AJ339" s="18"/>
      <c r="AK339" s="18"/>
      <c r="AO339" s="17" t="s">
        <v>48</v>
      </c>
      <c r="AP339" s="17"/>
      <c r="AQ339" s="17"/>
      <c r="AS339" s="18" t="s">
        <v>767</v>
      </c>
      <c r="AT339" s="18"/>
      <c r="AU339" s="18"/>
      <c r="AV339" s="18"/>
      <c r="AW339" s="18"/>
      <c r="AZ339" s="17" t="s">
        <v>752</v>
      </c>
      <c r="BA339" s="17"/>
      <c r="BB339" s="17"/>
      <c r="BC339" s="17"/>
      <c r="BD339" s="17"/>
      <c r="BE339" s="17"/>
      <c r="BF339" s="17"/>
      <c r="BG339" s="17"/>
      <c r="BH339" s="19" t="s">
        <v>752</v>
      </c>
      <c r="BI339" s="19"/>
      <c r="BJ339" s="19"/>
      <c r="BK339" s="19"/>
      <c r="BL339" s="19"/>
      <c r="BM339" s="19"/>
      <c r="BN339" s="19"/>
      <c r="BO339" s="19"/>
      <c r="BP339" s="19"/>
      <c r="BS339" s="9">
        <v>333</v>
      </c>
      <c r="BT339" s="9"/>
      <c r="BU339" s="9"/>
      <c r="BV339" s="9"/>
      <c r="BW339" s="9"/>
      <c r="BX339" s="9"/>
      <c r="CB339" s="20" t="s">
        <v>93</v>
      </c>
      <c r="CC339" s="20"/>
      <c r="CE339" s="19" t="s">
        <v>112</v>
      </c>
      <c r="CF339" s="19"/>
      <c r="CG339" s="19"/>
      <c r="CH339" s="19"/>
    </row>
    <row r="340" spans="2:86" x14ac:dyDescent="0.25">
      <c r="X340" s="18"/>
      <c r="Y340" s="18"/>
      <c r="Z340" s="18"/>
      <c r="AC340" s="18"/>
      <c r="AD340" s="18"/>
      <c r="AE340" s="18"/>
      <c r="AF340" s="18"/>
      <c r="AG340" s="18"/>
      <c r="AH340" s="18"/>
      <c r="AI340" s="18"/>
      <c r="AJ340" s="18"/>
      <c r="AK340" s="18"/>
      <c r="AS340" s="18"/>
      <c r="AT340" s="18"/>
      <c r="AU340" s="18"/>
      <c r="AV340" s="18"/>
      <c r="AW340" s="18"/>
    </row>
    <row r="341" spans="2:86" x14ac:dyDescent="0.25">
      <c r="B341" s="16">
        <v>132</v>
      </c>
      <c r="C341" s="16"/>
      <c r="D341" s="17" t="s">
        <v>768</v>
      </c>
      <c r="E341" s="17"/>
      <c r="F341" s="17"/>
      <c r="G341" s="17"/>
      <c r="H341" s="17"/>
      <c r="I341" s="17"/>
      <c r="K341" s="17" t="s">
        <v>769</v>
      </c>
      <c r="L341" s="17"/>
      <c r="M341" s="17"/>
      <c r="N341" s="17"/>
      <c r="Q341" s="17" t="s">
        <v>75</v>
      </c>
      <c r="R341" s="17"/>
      <c r="S341" s="17"/>
      <c r="T341" s="17"/>
      <c r="X341" s="18" t="s">
        <v>770</v>
      </c>
      <c r="Y341" s="18"/>
      <c r="Z341" s="18"/>
      <c r="AC341" s="18" t="s">
        <v>144</v>
      </c>
      <c r="AD341" s="18"/>
      <c r="AE341" s="18"/>
      <c r="AF341" s="18"/>
      <c r="AG341" s="18"/>
      <c r="AH341" s="18"/>
      <c r="AI341" s="18"/>
      <c r="AJ341" s="18"/>
      <c r="AK341" s="18"/>
      <c r="AO341" s="17" t="s">
        <v>48</v>
      </c>
      <c r="AP341" s="17"/>
      <c r="AQ341" s="17"/>
      <c r="AS341" s="18" t="s">
        <v>771</v>
      </c>
      <c r="AT341" s="18"/>
      <c r="AU341" s="18"/>
      <c r="AV341" s="18"/>
      <c r="AW341" s="18"/>
      <c r="AZ341" s="17" t="s">
        <v>752</v>
      </c>
      <c r="BA341" s="17"/>
      <c r="BB341" s="17"/>
      <c r="BC341" s="17"/>
      <c r="BD341" s="17"/>
      <c r="BE341" s="17"/>
      <c r="BF341" s="17"/>
      <c r="BG341" s="17"/>
      <c r="BH341" s="19" t="s">
        <v>752</v>
      </c>
      <c r="BI341" s="19"/>
      <c r="BJ341" s="19"/>
      <c r="BK341" s="19"/>
      <c r="BL341" s="19"/>
      <c r="BM341" s="19"/>
      <c r="BN341" s="19"/>
      <c r="BO341" s="19"/>
      <c r="BP341" s="19"/>
      <c r="BS341" s="9">
        <v>11</v>
      </c>
      <c r="BT341" s="9"/>
      <c r="BU341" s="9"/>
      <c r="BV341" s="9"/>
      <c r="BW341" s="9"/>
      <c r="BX341" s="9"/>
      <c r="CB341" s="20" t="s">
        <v>93</v>
      </c>
      <c r="CC341" s="20"/>
      <c r="CE341" s="19" t="s">
        <v>112</v>
      </c>
      <c r="CF341" s="19"/>
      <c r="CG341" s="19"/>
      <c r="CH341" s="19"/>
    </row>
    <row r="342" spans="2:86" x14ac:dyDescent="0.25">
      <c r="X342" s="18"/>
      <c r="Y342" s="18"/>
      <c r="Z342" s="18"/>
      <c r="AC342" s="18"/>
      <c r="AD342" s="18"/>
      <c r="AE342" s="18"/>
      <c r="AF342" s="18"/>
      <c r="AG342" s="18"/>
      <c r="AH342" s="18"/>
      <c r="AI342" s="18"/>
      <c r="AJ342" s="18"/>
      <c r="AK342" s="18"/>
      <c r="AS342" s="18"/>
      <c r="AT342" s="18"/>
      <c r="AU342" s="18"/>
      <c r="AV342" s="18"/>
      <c r="AW342" s="18"/>
    </row>
    <row r="343" spans="2:86" x14ac:dyDescent="0.25">
      <c r="B343" s="16">
        <v>133</v>
      </c>
      <c r="C343" s="16"/>
      <c r="D343" s="17" t="s">
        <v>772</v>
      </c>
      <c r="E343" s="17"/>
      <c r="F343" s="17"/>
      <c r="G343" s="17"/>
      <c r="H343" s="17"/>
      <c r="I343" s="17"/>
      <c r="K343" s="17" t="s">
        <v>773</v>
      </c>
      <c r="L343" s="17"/>
      <c r="M343" s="17"/>
      <c r="N343" s="17"/>
      <c r="Q343" s="17" t="s">
        <v>75</v>
      </c>
      <c r="R343" s="17"/>
      <c r="S343" s="17"/>
      <c r="T343" s="17"/>
      <c r="X343" s="18" t="s">
        <v>774</v>
      </c>
      <c r="Y343" s="18"/>
      <c r="Z343" s="18"/>
      <c r="AC343" s="18" t="s">
        <v>144</v>
      </c>
      <c r="AD343" s="18"/>
      <c r="AE343" s="18"/>
      <c r="AF343" s="18"/>
      <c r="AG343" s="18"/>
      <c r="AH343" s="18"/>
      <c r="AI343" s="18"/>
      <c r="AJ343" s="18"/>
      <c r="AK343" s="18"/>
      <c r="AO343" s="17" t="s">
        <v>48</v>
      </c>
      <c r="AP343" s="17"/>
      <c r="AQ343" s="17"/>
      <c r="AS343" s="18" t="s">
        <v>775</v>
      </c>
      <c r="AT343" s="18"/>
      <c r="AU343" s="18"/>
      <c r="AV343" s="18"/>
      <c r="AW343" s="18"/>
      <c r="AZ343" s="17" t="s">
        <v>752</v>
      </c>
      <c r="BA343" s="17"/>
      <c r="BB343" s="17"/>
      <c r="BC343" s="17"/>
      <c r="BD343" s="17"/>
      <c r="BE343" s="17"/>
      <c r="BF343" s="17"/>
      <c r="BG343" s="17"/>
      <c r="BH343" s="19" t="s">
        <v>752</v>
      </c>
      <c r="BI343" s="19"/>
      <c r="BJ343" s="19"/>
      <c r="BK343" s="19"/>
      <c r="BL343" s="19"/>
      <c r="BM343" s="19"/>
      <c r="BN343" s="19"/>
      <c r="BO343" s="19"/>
      <c r="BP343" s="19"/>
      <c r="BS343" s="9">
        <v>4710</v>
      </c>
      <c r="BT343" s="9"/>
      <c r="BU343" s="9"/>
      <c r="BV343" s="9"/>
      <c r="BW343" s="9"/>
      <c r="BX343" s="9"/>
      <c r="CB343" s="20" t="s">
        <v>93</v>
      </c>
      <c r="CC343" s="20"/>
      <c r="CE343" s="19" t="s">
        <v>112</v>
      </c>
      <c r="CF343" s="19"/>
      <c r="CG343" s="19"/>
      <c r="CH343" s="19"/>
    </row>
    <row r="344" spans="2:86" x14ac:dyDescent="0.25">
      <c r="X344" s="18"/>
      <c r="Y344" s="18"/>
      <c r="Z344" s="18"/>
      <c r="AC344" s="18"/>
      <c r="AD344" s="18"/>
      <c r="AE344" s="18"/>
      <c r="AF344" s="18"/>
      <c r="AG344" s="18"/>
      <c r="AH344" s="18"/>
      <c r="AI344" s="18"/>
      <c r="AJ344" s="18"/>
      <c r="AK344" s="18"/>
      <c r="AS344" s="18"/>
      <c r="AT344" s="18"/>
      <c r="AU344" s="18"/>
      <c r="AV344" s="18"/>
      <c r="AW344" s="18"/>
    </row>
    <row r="345" spans="2:86" ht="6" customHeight="1" x14ac:dyDescent="0.25"/>
    <row r="346" spans="2:86" ht="17.25" customHeight="1" x14ac:dyDescent="0.25">
      <c r="AU346" s="21" t="s">
        <v>122</v>
      </c>
      <c r="AV346" s="21"/>
      <c r="AW346" s="21"/>
      <c r="AX346" s="21"/>
      <c r="AY346" s="21"/>
      <c r="AZ346" s="21"/>
      <c r="BA346" s="21"/>
      <c r="BB346" s="21"/>
      <c r="BC346" s="21"/>
      <c r="BD346" s="21"/>
      <c r="BE346" s="21"/>
      <c r="BF346" s="21"/>
      <c r="BG346" s="21"/>
      <c r="BH346" s="21"/>
      <c r="BI346" s="21"/>
      <c r="BL346" s="8" t="s">
        <v>147</v>
      </c>
      <c r="BM346" s="8"/>
      <c r="BN346" s="8"/>
      <c r="BO346" s="8"/>
      <c r="BP346" s="8"/>
      <c r="BT346" s="22">
        <v>75129</v>
      </c>
      <c r="BU346" s="22"/>
      <c r="BV346" s="22"/>
      <c r="BW346" s="22"/>
      <c r="BX346" s="22"/>
      <c r="BY346" s="22"/>
      <c r="BZ346" s="22"/>
      <c r="CA346" s="22"/>
    </row>
    <row r="347" spans="2:86" ht="6" customHeight="1" x14ac:dyDescent="0.25"/>
    <row r="348" spans="2:86" x14ac:dyDescent="0.25">
      <c r="C348" s="13" t="s">
        <v>127</v>
      </c>
      <c r="D348" s="13"/>
      <c r="E348" s="13"/>
      <c r="F348" s="13"/>
      <c r="G348" s="13"/>
      <c r="J348" s="14" t="s">
        <v>123</v>
      </c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</row>
    <row r="349" spans="2:86" ht="6.75" customHeight="1" x14ac:dyDescent="0.25"/>
    <row r="350" spans="2:86" ht="15.75" customHeight="1" x14ac:dyDescent="0.25">
      <c r="B350" s="8" t="s">
        <v>128</v>
      </c>
      <c r="C350" s="8"/>
      <c r="D350" s="8" t="s">
        <v>129</v>
      </c>
      <c r="E350" s="8"/>
      <c r="F350" s="8"/>
      <c r="G350" s="8"/>
      <c r="H350" s="8"/>
      <c r="K350" s="8" t="s">
        <v>130</v>
      </c>
      <c r="L350" s="8"/>
      <c r="M350" s="8"/>
      <c r="N350" s="8"/>
      <c r="O350" s="8"/>
      <c r="P350" s="8"/>
      <c r="R350" s="8" t="s">
        <v>131</v>
      </c>
      <c r="S350" s="8"/>
      <c r="T350" s="8"/>
      <c r="U350" s="8"/>
      <c r="W350" s="8" t="s">
        <v>132</v>
      </c>
      <c r="X350" s="8"/>
      <c r="Y350" s="8"/>
      <c r="Z350" s="8"/>
      <c r="AC350" s="8" t="s">
        <v>133</v>
      </c>
      <c r="AD350" s="8"/>
      <c r="AE350" s="8"/>
      <c r="AF350" s="8"/>
      <c r="AG350" s="8"/>
      <c r="AH350" s="8"/>
      <c r="AI350" s="8"/>
      <c r="AJ350" s="8"/>
      <c r="AK350" s="8"/>
      <c r="AL350" s="8"/>
      <c r="AP350" s="8" t="s">
        <v>134</v>
      </c>
      <c r="AQ350" s="8"/>
      <c r="AR350" s="10" t="s">
        <v>135</v>
      </c>
      <c r="AS350" s="10"/>
      <c r="AT350" s="10"/>
      <c r="AU350" s="10"/>
      <c r="AV350" s="10"/>
      <c r="AX350" s="8" t="s">
        <v>136</v>
      </c>
      <c r="AY350" s="8"/>
      <c r="AZ350" s="8"/>
      <c r="BA350" s="8"/>
      <c r="BB350" s="8"/>
      <c r="BC350" s="8"/>
      <c r="BD350" s="8"/>
      <c r="BE350" s="8"/>
      <c r="BH350" s="8" t="s">
        <v>137</v>
      </c>
      <c r="BI350" s="8"/>
      <c r="BJ350" s="8"/>
      <c r="BK350" s="8"/>
      <c r="BL350" s="8"/>
      <c r="BM350" s="8"/>
      <c r="BN350" s="8"/>
      <c r="BO350" s="8"/>
      <c r="BT350" s="10" t="s">
        <v>138</v>
      </c>
      <c r="BU350" s="10"/>
      <c r="BV350" s="10"/>
      <c r="BW350" s="10"/>
      <c r="CA350" s="8" t="s">
        <v>139</v>
      </c>
      <c r="CB350" s="8"/>
      <c r="CC350" s="8"/>
      <c r="CH350" s="15" t="s">
        <v>140</v>
      </c>
    </row>
    <row r="351" spans="2:86" x14ac:dyDescent="0.25">
      <c r="B351" s="16">
        <v>134</v>
      </c>
      <c r="C351" s="16"/>
      <c r="D351" s="17" t="s">
        <v>776</v>
      </c>
      <c r="E351" s="17"/>
      <c r="F351" s="17"/>
      <c r="G351" s="17"/>
      <c r="H351" s="17"/>
      <c r="I351" s="17"/>
      <c r="K351" s="17" t="s">
        <v>777</v>
      </c>
      <c r="L351" s="17"/>
      <c r="M351" s="17"/>
      <c r="N351" s="17"/>
      <c r="Q351" s="17" t="s">
        <v>75</v>
      </c>
      <c r="R351" s="17"/>
      <c r="S351" s="17"/>
      <c r="T351" s="17"/>
      <c r="X351" s="18" t="s">
        <v>778</v>
      </c>
      <c r="Y351" s="18"/>
      <c r="Z351" s="18"/>
      <c r="AC351" s="18" t="s">
        <v>157</v>
      </c>
      <c r="AD351" s="18"/>
      <c r="AE351" s="18"/>
      <c r="AF351" s="18"/>
      <c r="AG351" s="18"/>
      <c r="AH351" s="18"/>
      <c r="AI351" s="18"/>
      <c r="AJ351" s="18"/>
      <c r="AK351" s="18"/>
      <c r="AO351" s="17" t="s">
        <v>48</v>
      </c>
      <c r="AP351" s="17"/>
      <c r="AQ351" s="17"/>
      <c r="AS351" s="18" t="s">
        <v>779</v>
      </c>
      <c r="AT351" s="18"/>
      <c r="AU351" s="18"/>
      <c r="AV351" s="18"/>
      <c r="AW351" s="18"/>
      <c r="AZ351" s="17" t="s">
        <v>208</v>
      </c>
      <c r="BA351" s="17"/>
      <c r="BB351" s="17"/>
      <c r="BC351" s="17"/>
      <c r="BD351" s="17"/>
      <c r="BE351" s="17"/>
      <c r="BF351" s="17"/>
      <c r="BG351" s="17"/>
      <c r="BH351" s="19" t="s">
        <v>208</v>
      </c>
      <c r="BI351" s="19"/>
      <c r="BJ351" s="19"/>
      <c r="BK351" s="19"/>
      <c r="BL351" s="19"/>
      <c r="BM351" s="19"/>
      <c r="BN351" s="19"/>
      <c r="BO351" s="19"/>
      <c r="BP351" s="19"/>
      <c r="BS351" s="9">
        <v>90</v>
      </c>
      <c r="BT351" s="9"/>
      <c r="BU351" s="9"/>
      <c r="BV351" s="9"/>
      <c r="BW351" s="9"/>
      <c r="BX351" s="9"/>
      <c r="CB351" s="20" t="s">
        <v>86</v>
      </c>
      <c r="CC351" s="20"/>
      <c r="CE351" s="19" t="s">
        <v>112</v>
      </c>
      <c r="CF351" s="19"/>
      <c r="CG351" s="19"/>
      <c r="CH351" s="19"/>
    </row>
    <row r="352" spans="2:86" x14ac:dyDescent="0.25">
      <c r="X352" s="18"/>
      <c r="Y352" s="18"/>
      <c r="Z352" s="18"/>
      <c r="AC352" s="18"/>
      <c r="AD352" s="18"/>
      <c r="AE352" s="18"/>
      <c r="AF352" s="18"/>
      <c r="AG352" s="18"/>
      <c r="AH352" s="18"/>
      <c r="AI352" s="18"/>
      <c r="AJ352" s="18"/>
      <c r="AK352" s="18"/>
      <c r="AS352" s="18"/>
      <c r="AT352" s="18"/>
      <c r="AU352" s="18"/>
      <c r="AV352" s="18"/>
      <c r="AW352" s="18"/>
    </row>
    <row r="353" spans="2:86" x14ac:dyDescent="0.25">
      <c r="B353" s="16">
        <v>135</v>
      </c>
      <c r="C353" s="16"/>
      <c r="D353" s="17" t="s">
        <v>776</v>
      </c>
      <c r="E353" s="17"/>
      <c r="F353" s="17"/>
      <c r="G353" s="17"/>
      <c r="H353" s="17"/>
      <c r="I353" s="17"/>
      <c r="K353" s="17" t="s">
        <v>777</v>
      </c>
      <c r="L353" s="17"/>
      <c r="M353" s="17"/>
      <c r="N353" s="17"/>
      <c r="Q353" s="17" t="s">
        <v>75</v>
      </c>
      <c r="R353" s="17"/>
      <c r="S353" s="17"/>
      <c r="T353" s="17"/>
      <c r="X353" s="18" t="s">
        <v>778</v>
      </c>
      <c r="Y353" s="18"/>
      <c r="Z353" s="18"/>
      <c r="AC353" s="18" t="s">
        <v>157</v>
      </c>
      <c r="AD353" s="18"/>
      <c r="AE353" s="18"/>
      <c r="AF353" s="18"/>
      <c r="AG353" s="18"/>
      <c r="AH353" s="18"/>
      <c r="AI353" s="18"/>
      <c r="AJ353" s="18"/>
      <c r="AK353" s="18"/>
      <c r="AO353" s="17" t="s">
        <v>48</v>
      </c>
      <c r="AP353" s="17"/>
      <c r="AQ353" s="17"/>
      <c r="AS353" s="18" t="s">
        <v>780</v>
      </c>
      <c r="AT353" s="18"/>
      <c r="AU353" s="18"/>
      <c r="AV353" s="18"/>
      <c r="AW353" s="18"/>
      <c r="AZ353" s="17" t="s">
        <v>208</v>
      </c>
      <c r="BA353" s="17"/>
      <c r="BB353" s="17"/>
      <c r="BC353" s="17"/>
      <c r="BD353" s="17"/>
      <c r="BE353" s="17"/>
      <c r="BF353" s="17"/>
      <c r="BG353" s="17"/>
      <c r="BH353" s="19" t="s">
        <v>208</v>
      </c>
      <c r="BI353" s="19"/>
      <c r="BJ353" s="19"/>
      <c r="BK353" s="19"/>
      <c r="BL353" s="19"/>
      <c r="BM353" s="19"/>
      <c r="BN353" s="19"/>
      <c r="BO353" s="19"/>
      <c r="BP353" s="19"/>
      <c r="BS353" s="9">
        <v>100</v>
      </c>
      <c r="BT353" s="9"/>
      <c r="BU353" s="9"/>
      <c r="BV353" s="9"/>
      <c r="BW353" s="9"/>
      <c r="BX353" s="9"/>
      <c r="CB353" s="20" t="s">
        <v>86</v>
      </c>
      <c r="CC353" s="20"/>
      <c r="CE353" s="18" t="s">
        <v>781</v>
      </c>
      <c r="CF353" s="18"/>
      <c r="CG353" s="18"/>
      <c r="CH353" s="18"/>
    </row>
    <row r="354" spans="2:86" x14ac:dyDescent="0.25">
      <c r="X354" s="18"/>
      <c r="Y354" s="18"/>
      <c r="Z354" s="18"/>
      <c r="AC354" s="18"/>
      <c r="AD354" s="18"/>
      <c r="AE354" s="18"/>
      <c r="AF354" s="18"/>
      <c r="AG354" s="18"/>
      <c r="AH354" s="18"/>
      <c r="AI354" s="18"/>
      <c r="AJ354" s="18"/>
      <c r="AK354" s="18"/>
      <c r="AS354" s="18"/>
      <c r="AT354" s="18"/>
      <c r="AU354" s="18"/>
      <c r="AV354" s="18"/>
      <c r="AW354" s="18"/>
      <c r="CE354" s="18"/>
      <c r="CF354" s="18"/>
      <c r="CG354" s="18"/>
      <c r="CH354" s="18"/>
    </row>
    <row r="355" spans="2:86" x14ac:dyDescent="0.25">
      <c r="B355" s="16">
        <v>136</v>
      </c>
      <c r="C355" s="16"/>
      <c r="D355" s="17" t="s">
        <v>782</v>
      </c>
      <c r="E355" s="17"/>
      <c r="F355" s="17"/>
      <c r="G355" s="17"/>
      <c r="H355" s="17"/>
      <c r="I355" s="17"/>
      <c r="K355" s="17" t="s">
        <v>783</v>
      </c>
      <c r="L355" s="17"/>
      <c r="M355" s="17"/>
      <c r="N355" s="17"/>
      <c r="X355" s="18" t="s">
        <v>784</v>
      </c>
      <c r="Y355" s="18"/>
      <c r="Z355" s="18"/>
      <c r="AC355" s="19" t="s">
        <v>785</v>
      </c>
      <c r="AD355" s="19"/>
      <c r="AE355" s="19"/>
      <c r="AF355" s="19"/>
      <c r="AG355" s="19"/>
      <c r="AH355" s="19"/>
      <c r="AI355" s="19"/>
      <c r="AJ355" s="19"/>
      <c r="AK355" s="19"/>
      <c r="AO355" s="17" t="s">
        <v>83</v>
      </c>
      <c r="AP355" s="17"/>
      <c r="AQ355" s="17"/>
      <c r="AS355" s="18" t="s">
        <v>786</v>
      </c>
      <c r="AT355" s="18"/>
      <c r="AU355" s="18"/>
      <c r="AV355" s="18"/>
      <c r="AW355" s="18"/>
      <c r="AZ355" s="17" t="s">
        <v>208</v>
      </c>
      <c r="BA355" s="17"/>
      <c r="BB355" s="17"/>
      <c r="BC355" s="17"/>
      <c r="BD355" s="17"/>
      <c r="BE355" s="17"/>
      <c r="BF355" s="17"/>
      <c r="BG355" s="17"/>
      <c r="BH355" s="19" t="s">
        <v>208</v>
      </c>
      <c r="BI355" s="19"/>
      <c r="BJ355" s="19"/>
      <c r="BK355" s="19"/>
      <c r="BL355" s="19"/>
      <c r="BM355" s="19"/>
      <c r="BN355" s="19"/>
      <c r="BO355" s="19"/>
      <c r="BP355" s="19"/>
      <c r="BS355" s="9">
        <v>700</v>
      </c>
      <c r="BT355" s="9"/>
      <c r="BU355" s="9"/>
      <c r="BV355" s="9"/>
      <c r="BW355" s="9"/>
      <c r="BX355" s="9"/>
      <c r="CB355" s="20" t="s">
        <v>86</v>
      </c>
      <c r="CC355" s="20"/>
      <c r="CE355" s="19" t="s">
        <v>107</v>
      </c>
      <c r="CF355" s="19"/>
      <c r="CG355" s="19"/>
      <c r="CH355" s="19"/>
    </row>
    <row r="356" spans="2:86" x14ac:dyDescent="0.25">
      <c r="X356" s="18"/>
      <c r="Y356" s="18"/>
      <c r="Z356" s="18"/>
      <c r="AS356" s="18"/>
      <c r="AT356" s="18"/>
      <c r="AU356" s="18"/>
      <c r="AV356" s="18"/>
      <c r="AW356" s="18"/>
    </row>
    <row r="357" spans="2:86" x14ac:dyDescent="0.25">
      <c r="B357" s="16">
        <v>137</v>
      </c>
      <c r="C357" s="16"/>
      <c r="D357" s="17" t="s">
        <v>787</v>
      </c>
      <c r="E357" s="17"/>
      <c r="F357" s="17"/>
      <c r="G357" s="17"/>
      <c r="H357" s="17"/>
      <c r="I357" s="17"/>
      <c r="K357" s="17" t="s">
        <v>788</v>
      </c>
      <c r="L357" s="17"/>
      <c r="M357" s="17"/>
      <c r="N357" s="17"/>
      <c r="Q357" s="17" t="s">
        <v>70</v>
      </c>
      <c r="R357" s="17"/>
      <c r="S357" s="17"/>
      <c r="T357" s="17"/>
      <c r="X357" s="18" t="s">
        <v>789</v>
      </c>
      <c r="Y357" s="18"/>
      <c r="Z357" s="18"/>
      <c r="AC357" s="18" t="s">
        <v>790</v>
      </c>
      <c r="AD357" s="18"/>
      <c r="AE357" s="18"/>
      <c r="AF357" s="18"/>
      <c r="AG357" s="18"/>
      <c r="AH357" s="18"/>
      <c r="AI357" s="18"/>
      <c r="AJ357" s="18"/>
      <c r="AK357" s="18"/>
      <c r="AO357" s="17" t="s">
        <v>44</v>
      </c>
      <c r="AP357" s="17"/>
      <c r="AQ357" s="17"/>
      <c r="AS357" s="18" t="s">
        <v>791</v>
      </c>
      <c r="AT357" s="18"/>
      <c r="AU357" s="18"/>
      <c r="AV357" s="18"/>
      <c r="AW357" s="18"/>
      <c r="AZ357" s="17" t="s">
        <v>208</v>
      </c>
      <c r="BA357" s="17"/>
      <c r="BB357" s="17"/>
      <c r="BC357" s="17"/>
      <c r="BD357" s="17"/>
      <c r="BE357" s="17"/>
      <c r="BF357" s="17"/>
      <c r="BG357" s="17"/>
      <c r="BH357" s="19" t="s">
        <v>208</v>
      </c>
      <c r="BI357" s="19"/>
      <c r="BJ357" s="19"/>
      <c r="BK357" s="19"/>
      <c r="BL357" s="19"/>
      <c r="BM357" s="19"/>
      <c r="BN357" s="19"/>
      <c r="BO357" s="19"/>
      <c r="BP357" s="19"/>
      <c r="BS357" s="9">
        <v>150</v>
      </c>
      <c r="BT357" s="9"/>
      <c r="BU357" s="9"/>
      <c r="BV357" s="9"/>
      <c r="BW357" s="9"/>
      <c r="BX357" s="9"/>
      <c r="CB357" s="20" t="s">
        <v>92</v>
      </c>
      <c r="CC357" s="20"/>
      <c r="CE357" s="18" t="s">
        <v>792</v>
      </c>
      <c r="CF357" s="18"/>
      <c r="CG357" s="18"/>
      <c r="CH357" s="18"/>
    </row>
    <row r="358" spans="2:86" x14ac:dyDescent="0.25">
      <c r="X358" s="18"/>
      <c r="Y358" s="18"/>
      <c r="Z358" s="18"/>
      <c r="AC358" s="18"/>
      <c r="AD358" s="18"/>
      <c r="AE358" s="18"/>
      <c r="AF358" s="18"/>
      <c r="AG358" s="18"/>
      <c r="AH358" s="18"/>
      <c r="AI358" s="18"/>
      <c r="AJ358" s="18"/>
      <c r="AK358" s="18"/>
      <c r="AS358" s="18"/>
      <c r="AT358" s="18"/>
      <c r="AU358" s="18"/>
      <c r="AV358" s="18"/>
      <c r="AW358" s="18"/>
      <c r="CE358" s="18"/>
      <c r="CF358" s="18"/>
      <c r="CG358" s="18"/>
      <c r="CH358" s="18"/>
    </row>
    <row r="359" spans="2:86" x14ac:dyDescent="0.25">
      <c r="B359" s="16">
        <v>138</v>
      </c>
      <c r="C359" s="16"/>
      <c r="D359" s="17" t="s">
        <v>787</v>
      </c>
      <c r="E359" s="17"/>
      <c r="F359" s="17"/>
      <c r="G359" s="17"/>
      <c r="H359" s="17"/>
      <c r="I359" s="17"/>
      <c r="K359" s="17" t="s">
        <v>788</v>
      </c>
      <c r="L359" s="17"/>
      <c r="M359" s="17"/>
      <c r="N359" s="17"/>
      <c r="Q359" s="17" t="s">
        <v>70</v>
      </c>
      <c r="R359" s="17"/>
      <c r="S359" s="17"/>
      <c r="T359" s="17"/>
      <c r="X359" s="18" t="s">
        <v>789</v>
      </c>
      <c r="Y359" s="18"/>
      <c r="Z359" s="18"/>
      <c r="AC359" s="18" t="s">
        <v>790</v>
      </c>
      <c r="AD359" s="18"/>
      <c r="AE359" s="18"/>
      <c r="AF359" s="18"/>
      <c r="AG359" s="18"/>
      <c r="AH359" s="18"/>
      <c r="AI359" s="18"/>
      <c r="AJ359" s="18"/>
      <c r="AK359" s="18"/>
      <c r="AO359" s="17" t="s">
        <v>44</v>
      </c>
      <c r="AP359" s="17"/>
      <c r="AQ359" s="17"/>
      <c r="AS359" s="18" t="s">
        <v>793</v>
      </c>
      <c r="AT359" s="18"/>
      <c r="AU359" s="18"/>
      <c r="AV359" s="18"/>
      <c r="AW359" s="18"/>
      <c r="AZ359" s="17" t="s">
        <v>208</v>
      </c>
      <c r="BA359" s="17"/>
      <c r="BB359" s="17"/>
      <c r="BC359" s="17"/>
      <c r="BD359" s="17"/>
      <c r="BE359" s="17"/>
      <c r="BF359" s="17"/>
      <c r="BG359" s="17"/>
      <c r="BH359" s="19" t="s">
        <v>208</v>
      </c>
      <c r="BI359" s="19"/>
      <c r="BJ359" s="19"/>
      <c r="BK359" s="19"/>
      <c r="BL359" s="19"/>
      <c r="BM359" s="19"/>
      <c r="BN359" s="19"/>
      <c r="BO359" s="19"/>
      <c r="BP359" s="19"/>
      <c r="BS359" s="9">
        <v>2808</v>
      </c>
      <c r="BT359" s="9"/>
      <c r="BU359" s="9"/>
      <c r="BV359" s="9"/>
      <c r="BW359" s="9"/>
      <c r="BX359" s="9"/>
      <c r="CB359" s="20" t="s">
        <v>92</v>
      </c>
      <c r="CC359" s="20"/>
      <c r="CE359" s="18" t="s">
        <v>794</v>
      </c>
      <c r="CF359" s="18"/>
      <c r="CG359" s="18"/>
      <c r="CH359" s="18"/>
    </row>
    <row r="360" spans="2:86" x14ac:dyDescent="0.25">
      <c r="X360" s="18"/>
      <c r="Y360" s="18"/>
      <c r="Z360" s="18"/>
      <c r="AC360" s="18"/>
      <c r="AD360" s="18"/>
      <c r="AE360" s="18"/>
      <c r="AF360" s="18"/>
      <c r="AG360" s="18"/>
      <c r="AH360" s="18"/>
      <c r="AI360" s="18"/>
      <c r="AJ360" s="18"/>
      <c r="AK360" s="18"/>
      <c r="AS360" s="18"/>
      <c r="AT360" s="18"/>
      <c r="AU360" s="18"/>
      <c r="AV360" s="18"/>
      <c r="AW360" s="18"/>
      <c r="CE360" s="18"/>
      <c r="CF360" s="18"/>
      <c r="CG360" s="18"/>
      <c r="CH360" s="18"/>
    </row>
    <row r="361" spans="2:86" x14ac:dyDescent="0.25">
      <c r="B361" s="16">
        <v>139</v>
      </c>
      <c r="C361" s="16"/>
      <c r="D361" s="17" t="s">
        <v>787</v>
      </c>
      <c r="E361" s="17"/>
      <c r="F361" s="17"/>
      <c r="G361" s="17"/>
      <c r="H361" s="17"/>
      <c r="I361" s="17"/>
      <c r="K361" s="17" t="s">
        <v>788</v>
      </c>
      <c r="L361" s="17"/>
      <c r="M361" s="17"/>
      <c r="N361" s="17"/>
      <c r="Q361" s="17" t="s">
        <v>70</v>
      </c>
      <c r="R361" s="17"/>
      <c r="S361" s="17"/>
      <c r="T361" s="17"/>
      <c r="X361" s="18" t="s">
        <v>789</v>
      </c>
      <c r="Y361" s="18"/>
      <c r="Z361" s="18"/>
      <c r="AC361" s="18" t="s">
        <v>790</v>
      </c>
      <c r="AD361" s="18"/>
      <c r="AE361" s="18"/>
      <c r="AF361" s="18"/>
      <c r="AG361" s="18"/>
      <c r="AH361" s="18"/>
      <c r="AI361" s="18"/>
      <c r="AJ361" s="18"/>
      <c r="AK361" s="18"/>
      <c r="AO361" s="17" t="s">
        <v>44</v>
      </c>
      <c r="AP361" s="17"/>
      <c r="AQ361" s="17"/>
      <c r="AS361" s="18" t="s">
        <v>795</v>
      </c>
      <c r="AT361" s="18"/>
      <c r="AU361" s="18"/>
      <c r="AV361" s="18"/>
      <c r="AW361" s="18"/>
      <c r="AZ361" s="17" t="s">
        <v>208</v>
      </c>
      <c r="BA361" s="17"/>
      <c r="BB361" s="17"/>
      <c r="BC361" s="17"/>
      <c r="BD361" s="17"/>
      <c r="BE361" s="17"/>
      <c r="BF361" s="17"/>
      <c r="BG361" s="17"/>
      <c r="BH361" s="19" t="s">
        <v>208</v>
      </c>
      <c r="BI361" s="19"/>
      <c r="BJ361" s="19"/>
      <c r="BK361" s="19"/>
      <c r="BL361" s="19"/>
      <c r="BM361" s="19"/>
      <c r="BN361" s="19"/>
      <c r="BO361" s="19"/>
      <c r="BP361" s="19"/>
      <c r="BS361" s="9">
        <v>4300</v>
      </c>
      <c r="BT361" s="9"/>
      <c r="BU361" s="9"/>
      <c r="BV361" s="9"/>
      <c r="BW361" s="9"/>
      <c r="BX361" s="9"/>
      <c r="CB361" s="20" t="s">
        <v>92</v>
      </c>
      <c r="CC361" s="20"/>
      <c r="CE361" s="18" t="s">
        <v>796</v>
      </c>
      <c r="CF361" s="18"/>
      <c r="CG361" s="18"/>
      <c r="CH361" s="18"/>
    </row>
    <row r="362" spans="2:86" x14ac:dyDescent="0.25">
      <c r="X362" s="18"/>
      <c r="Y362" s="18"/>
      <c r="Z362" s="18"/>
      <c r="AC362" s="18"/>
      <c r="AD362" s="18"/>
      <c r="AE362" s="18"/>
      <c r="AF362" s="18"/>
      <c r="AG362" s="18"/>
      <c r="AH362" s="18"/>
      <c r="AI362" s="18"/>
      <c r="AJ362" s="18"/>
      <c r="AK362" s="18"/>
      <c r="AS362" s="18"/>
      <c r="AT362" s="18"/>
      <c r="AU362" s="18"/>
      <c r="AV362" s="18"/>
      <c r="AW362" s="18"/>
      <c r="CE362" s="18"/>
      <c r="CF362" s="18"/>
      <c r="CG362" s="18"/>
      <c r="CH362" s="18"/>
    </row>
    <row r="363" spans="2:86" x14ac:dyDescent="0.25">
      <c r="B363" s="16">
        <v>140</v>
      </c>
      <c r="C363" s="16"/>
      <c r="D363" s="17" t="s">
        <v>787</v>
      </c>
      <c r="E363" s="17"/>
      <c r="F363" s="17"/>
      <c r="G363" s="17"/>
      <c r="H363" s="17"/>
      <c r="I363" s="17"/>
      <c r="K363" s="17" t="s">
        <v>788</v>
      </c>
      <c r="L363" s="17"/>
      <c r="M363" s="17"/>
      <c r="N363" s="17"/>
      <c r="Q363" s="17" t="s">
        <v>70</v>
      </c>
      <c r="R363" s="17"/>
      <c r="S363" s="17"/>
      <c r="T363" s="17"/>
      <c r="X363" s="18" t="s">
        <v>789</v>
      </c>
      <c r="Y363" s="18"/>
      <c r="Z363" s="18"/>
      <c r="AC363" s="18" t="s">
        <v>790</v>
      </c>
      <c r="AD363" s="18"/>
      <c r="AE363" s="18"/>
      <c r="AF363" s="18"/>
      <c r="AG363" s="18"/>
      <c r="AH363" s="18"/>
      <c r="AI363" s="18"/>
      <c r="AJ363" s="18"/>
      <c r="AK363" s="18"/>
      <c r="AO363" s="17" t="s">
        <v>44</v>
      </c>
      <c r="AP363" s="17"/>
      <c r="AQ363" s="17"/>
      <c r="AS363" s="18" t="s">
        <v>797</v>
      </c>
      <c r="AT363" s="18"/>
      <c r="AU363" s="18"/>
      <c r="AV363" s="18"/>
      <c r="AW363" s="18"/>
      <c r="AZ363" s="17" t="s">
        <v>208</v>
      </c>
      <c r="BA363" s="17"/>
      <c r="BB363" s="17"/>
      <c r="BC363" s="17"/>
      <c r="BD363" s="17"/>
      <c r="BE363" s="17"/>
      <c r="BF363" s="17"/>
      <c r="BG363" s="17"/>
      <c r="BH363" s="19" t="s">
        <v>208</v>
      </c>
      <c r="BI363" s="19"/>
      <c r="BJ363" s="19"/>
      <c r="BK363" s="19"/>
      <c r="BL363" s="19"/>
      <c r="BM363" s="19"/>
      <c r="BN363" s="19"/>
      <c r="BO363" s="19"/>
      <c r="BP363" s="19"/>
      <c r="BS363" s="9">
        <v>10000</v>
      </c>
      <c r="BT363" s="9"/>
      <c r="BU363" s="9"/>
      <c r="BV363" s="9"/>
      <c r="BW363" s="9"/>
      <c r="BX363" s="9"/>
      <c r="CB363" s="20" t="s">
        <v>92</v>
      </c>
      <c r="CC363" s="20"/>
      <c r="CE363" s="18" t="s">
        <v>798</v>
      </c>
      <c r="CF363" s="18"/>
      <c r="CG363" s="18"/>
      <c r="CH363" s="18"/>
    </row>
    <row r="364" spans="2:86" x14ac:dyDescent="0.25">
      <c r="X364" s="18"/>
      <c r="Y364" s="18"/>
      <c r="Z364" s="18"/>
      <c r="AC364" s="18"/>
      <c r="AD364" s="18"/>
      <c r="AE364" s="18"/>
      <c r="AF364" s="18"/>
      <c r="AG364" s="18"/>
      <c r="AH364" s="18"/>
      <c r="AI364" s="18"/>
      <c r="AJ364" s="18"/>
      <c r="AK364" s="18"/>
      <c r="AS364" s="18"/>
      <c r="AT364" s="18"/>
      <c r="AU364" s="18"/>
      <c r="AV364" s="18"/>
      <c r="AW364" s="18"/>
      <c r="CE364" s="18"/>
      <c r="CF364" s="18"/>
      <c r="CG364" s="18"/>
      <c r="CH364" s="18"/>
    </row>
    <row r="365" spans="2:86" x14ac:dyDescent="0.25">
      <c r="B365" s="16">
        <v>141</v>
      </c>
      <c r="C365" s="16"/>
      <c r="D365" s="17" t="s">
        <v>787</v>
      </c>
      <c r="E365" s="17"/>
      <c r="F365" s="17"/>
      <c r="G365" s="17"/>
      <c r="H365" s="17"/>
      <c r="I365" s="17"/>
      <c r="K365" s="17" t="s">
        <v>788</v>
      </c>
      <c r="L365" s="17"/>
      <c r="M365" s="17"/>
      <c r="N365" s="17"/>
      <c r="Q365" s="17" t="s">
        <v>70</v>
      </c>
      <c r="R365" s="17"/>
      <c r="S365" s="17"/>
      <c r="T365" s="17"/>
      <c r="X365" s="18" t="s">
        <v>789</v>
      </c>
      <c r="Y365" s="18"/>
      <c r="Z365" s="18"/>
      <c r="AC365" s="18" t="s">
        <v>790</v>
      </c>
      <c r="AD365" s="18"/>
      <c r="AE365" s="18"/>
      <c r="AF365" s="18"/>
      <c r="AG365" s="18"/>
      <c r="AH365" s="18"/>
      <c r="AI365" s="18"/>
      <c r="AJ365" s="18"/>
      <c r="AK365" s="18"/>
      <c r="AO365" s="17" t="s">
        <v>44</v>
      </c>
      <c r="AP365" s="17"/>
      <c r="AQ365" s="17"/>
      <c r="AS365" s="18" t="s">
        <v>799</v>
      </c>
      <c r="AT365" s="18"/>
      <c r="AU365" s="18"/>
      <c r="AV365" s="18"/>
      <c r="AW365" s="18"/>
      <c r="AZ365" s="17" t="s">
        <v>208</v>
      </c>
      <c r="BA365" s="17"/>
      <c r="BB365" s="17"/>
      <c r="BC365" s="17"/>
      <c r="BD365" s="17"/>
      <c r="BE365" s="17"/>
      <c r="BF365" s="17"/>
      <c r="BG365" s="17"/>
      <c r="BH365" s="19" t="s">
        <v>208</v>
      </c>
      <c r="BI365" s="19"/>
      <c r="BJ365" s="19"/>
      <c r="BK365" s="19"/>
      <c r="BL365" s="19"/>
      <c r="BM365" s="19"/>
      <c r="BN365" s="19"/>
      <c r="BO365" s="19"/>
      <c r="BP365" s="19"/>
      <c r="BS365" s="9">
        <v>16600</v>
      </c>
      <c r="BT365" s="9"/>
      <c r="BU365" s="9"/>
      <c r="BV365" s="9"/>
      <c r="BW365" s="9"/>
      <c r="BX365" s="9"/>
      <c r="CB365" s="20" t="s">
        <v>92</v>
      </c>
      <c r="CC365" s="20"/>
      <c r="CE365" s="18" t="s">
        <v>781</v>
      </c>
      <c r="CF365" s="18"/>
      <c r="CG365" s="18"/>
      <c r="CH365" s="18"/>
    </row>
    <row r="366" spans="2:86" x14ac:dyDescent="0.25">
      <c r="X366" s="18"/>
      <c r="Y366" s="18"/>
      <c r="Z366" s="18"/>
      <c r="AC366" s="18"/>
      <c r="AD366" s="18"/>
      <c r="AE366" s="18"/>
      <c r="AF366" s="18"/>
      <c r="AG366" s="18"/>
      <c r="AH366" s="18"/>
      <c r="AI366" s="18"/>
      <c r="AJ366" s="18"/>
      <c r="AK366" s="18"/>
      <c r="AS366" s="18"/>
      <c r="AT366" s="18"/>
      <c r="AU366" s="18"/>
      <c r="AV366" s="18"/>
      <c r="AW366" s="18"/>
      <c r="CE366" s="18"/>
      <c r="CF366" s="18"/>
      <c r="CG366" s="18"/>
      <c r="CH366" s="18"/>
    </row>
    <row r="367" spans="2:86" x14ac:dyDescent="0.25">
      <c r="B367" s="16">
        <v>142</v>
      </c>
      <c r="C367" s="16"/>
      <c r="D367" s="17" t="s">
        <v>782</v>
      </c>
      <c r="E367" s="17"/>
      <c r="F367" s="17"/>
      <c r="G367" s="17"/>
      <c r="H367" s="17"/>
      <c r="I367" s="17"/>
      <c r="K367" s="17" t="s">
        <v>783</v>
      </c>
      <c r="L367" s="17"/>
      <c r="M367" s="17"/>
      <c r="N367" s="17"/>
      <c r="X367" s="18" t="s">
        <v>800</v>
      </c>
      <c r="Y367" s="18"/>
      <c r="Z367" s="18"/>
      <c r="AC367" s="18" t="s">
        <v>801</v>
      </c>
      <c r="AD367" s="18"/>
      <c r="AE367" s="18"/>
      <c r="AF367" s="18"/>
      <c r="AG367" s="18"/>
      <c r="AH367" s="18"/>
      <c r="AI367" s="18"/>
      <c r="AJ367" s="18"/>
      <c r="AK367" s="18"/>
      <c r="AO367" s="17" t="s">
        <v>83</v>
      </c>
      <c r="AP367" s="17"/>
      <c r="AQ367" s="17"/>
      <c r="AS367" s="18" t="s">
        <v>802</v>
      </c>
      <c r="AT367" s="18"/>
      <c r="AU367" s="18"/>
      <c r="AV367" s="18"/>
      <c r="AW367" s="18"/>
      <c r="AZ367" s="17" t="s">
        <v>218</v>
      </c>
      <c r="BA367" s="17"/>
      <c r="BB367" s="17"/>
      <c r="BC367" s="17"/>
      <c r="BD367" s="17"/>
      <c r="BE367" s="17"/>
      <c r="BF367" s="17"/>
      <c r="BG367" s="17"/>
      <c r="BH367" s="19" t="s">
        <v>218</v>
      </c>
      <c r="BI367" s="19"/>
      <c r="BJ367" s="19"/>
      <c r="BK367" s="19"/>
      <c r="BL367" s="19"/>
      <c r="BM367" s="19"/>
      <c r="BN367" s="19"/>
      <c r="BO367" s="19"/>
      <c r="BP367" s="19"/>
      <c r="BS367" s="9">
        <v>1400</v>
      </c>
      <c r="BT367" s="9"/>
      <c r="BU367" s="9"/>
      <c r="BV367" s="9"/>
      <c r="BW367" s="9"/>
      <c r="BX367" s="9"/>
      <c r="CB367" s="20" t="s">
        <v>86</v>
      </c>
      <c r="CC367" s="20"/>
      <c r="CE367" s="19" t="s">
        <v>107</v>
      </c>
      <c r="CF367" s="19"/>
      <c r="CG367" s="19"/>
      <c r="CH367" s="19"/>
    </row>
    <row r="368" spans="2:86" x14ac:dyDescent="0.25">
      <c r="X368" s="18"/>
      <c r="Y368" s="18"/>
      <c r="Z368" s="18"/>
      <c r="AC368" s="18"/>
      <c r="AD368" s="18"/>
      <c r="AE368" s="18"/>
      <c r="AF368" s="18"/>
      <c r="AG368" s="18"/>
      <c r="AH368" s="18"/>
      <c r="AI368" s="18"/>
      <c r="AJ368" s="18"/>
      <c r="AK368" s="18"/>
      <c r="AS368" s="18"/>
      <c r="AT368" s="18"/>
      <c r="AU368" s="18"/>
      <c r="AV368" s="18"/>
      <c r="AW368" s="18"/>
    </row>
    <row r="369" spans="2:86" x14ac:dyDescent="0.25">
      <c r="B369" s="16">
        <v>143</v>
      </c>
      <c r="C369" s="16"/>
      <c r="D369" s="17" t="s">
        <v>803</v>
      </c>
      <c r="E369" s="17"/>
      <c r="F369" s="17"/>
      <c r="G369" s="17"/>
      <c r="H369" s="17"/>
      <c r="I369" s="17"/>
      <c r="K369" s="17" t="s">
        <v>804</v>
      </c>
      <c r="L369" s="17"/>
      <c r="M369" s="17"/>
      <c r="N369" s="17"/>
      <c r="Q369" s="17" t="s">
        <v>75</v>
      </c>
      <c r="R369" s="17"/>
      <c r="S369" s="17"/>
      <c r="T369" s="17"/>
      <c r="X369" s="18" t="s">
        <v>805</v>
      </c>
      <c r="Y369" s="18"/>
      <c r="Z369" s="18"/>
      <c r="AC369" s="18" t="s">
        <v>806</v>
      </c>
      <c r="AD369" s="18"/>
      <c r="AE369" s="18"/>
      <c r="AF369" s="18"/>
      <c r="AG369" s="18"/>
      <c r="AH369" s="18"/>
      <c r="AI369" s="18"/>
      <c r="AJ369" s="18"/>
      <c r="AK369" s="18"/>
      <c r="AO369" s="17" t="s">
        <v>48</v>
      </c>
      <c r="AP369" s="17"/>
      <c r="AQ369" s="17"/>
      <c r="AS369" s="18" t="s">
        <v>807</v>
      </c>
      <c r="AT369" s="18"/>
      <c r="AU369" s="18"/>
      <c r="AV369" s="18"/>
      <c r="AW369" s="18"/>
      <c r="AZ369" s="17" t="s">
        <v>218</v>
      </c>
      <c r="BA369" s="17"/>
      <c r="BB369" s="17"/>
      <c r="BC369" s="17"/>
      <c r="BD369" s="17"/>
      <c r="BE369" s="17"/>
      <c r="BF369" s="17"/>
      <c r="BG369" s="17"/>
      <c r="BH369" s="19" t="s">
        <v>218</v>
      </c>
      <c r="BI369" s="19"/>
      <c r="BJ369" s="19"/>
      <c r="BK369" s="19"/>
      <c r="BL369" s="19"/>
      <c r="BM369" s="19"/>
      <c r="BN369" s="19"/>
      <c r="BO369" s="19"/>
      <c r="BP369" s="19"/>
      <c r="BS369" s="9">
        <v>300</v>
      </c>
      <c r="BT369" s="9"/>
      <c r="BU369" s="9"/>
      <c r="BV369" s="9"/>
      <c r="BW369" s="9"/>
      <c r="BX369" s="9"/>
      <c r="CB369" s="20" t="s">
        <v>86</v>
      </c>
      <c r="CC369" s="20"/>
      <c r="CE369" s="19" t="s">
        <v>112</v>
      </c>
      <c r="CF369" s="19"/>
      <c r="CG369" s="19"/>
      <c r="CH369" s="19"/>
    </row>
    <row r="370" spans="2:86" x14ac:dyDescent="0.25">
      <c r="X370" s="18"/>
      <c r="Y370" s="18"/>
      <c r="Z370" s="18"/>
      <c r="AC370" s="18"/>
      <c r="AD370" s="18"/>
      <c r="AE370" s="18"/>
      <c r="AF370" s="18"/>
      <c r="AG370" s="18"/>
      <c r="AH370" s="18"/>
      <c r="AI370" s="18"/>
      <c r="AJ370" s="18"/>
      <c r="AK370" s="18"/>
      <c r="AS370" s="18"/>
      <c r="AT370" s="18"/>
      <c r="AU370" s="18"/>
      <c r="AV370" s="18"/>
      <c r="AW370" s="18"/>
    </row>
    <row r="371" spans="2:86" x14ac:dyDescent="0.25">
      <c r="B371" s="16">
        <v>144</v>
      </c>
      <c r="C371" s="16"/>
      <c r="D371" s="17" t="s">
        <v>808</v>
      </c>
      <c r="E371" s="17"/>
      <c r="F371" s="17"/>
      <c r="G371" s="17"/>
      <c r="H371" s="17"/>
      <c r="I371" s="17"/>
      <c r="K371" s="17" t="s">
        <v>809</v>
      </c>
      <c r="L371" s="17"/>
      <c r="M371" s="17"/>
      <c r="N371" s="17"/>
      <c r="Q371" s="17" t="s">
        <v>75</v>
      </c>
      <c r="R371" s="17"/>
      <c r="S371" s="17"/>
      <c r="T371" s="17"/>
      <c r="X371" s="18" t="s">
        <v>810</v>
      </c>
      <c r="Y371" s="18"/>
      <c r="Z371" s="18"/>
      <c r="AC371" s="18" t="s">
        <v>811</v>
      </c>
      <c r="AD371" s="18"/>
      <c r="AE371" s="18"/>
      <c r="AF371" s="18"/>
      <c r="AG371" s="18"/>
      <c r="AH371" s="18"/>
      <c r="AI371" s="18"/>
      <c r="AJ371" s="18"/>
      <c r="AK371" s="18"/>
      <c r="AO371" s="17" t="s">
        <v>48</v>
      </c>
      <c r="AP371" s="17"/>
      <c r="AQ371" s="17"/>
      <c r="AS371" s="18" t="s">
        <v>812</v>
      </c>
      <c r="AT371" s="18"/>
      <c r="AU371" s="18"/>
      <c r="AV371" s="18"/>
      <c r="AW371" s="18"/>
      <c r="AZ371" s="17" t="s">
        <v>218</v>
      </c>
      <c r="BA371" s="17"/>
      <c r="BB371" s="17"/>
      <c r="BC371" s="17"/>
      <c r="BD371" s="17"/>
      <c r="BE371" s="17"/>
      <c r="BF371" s="17"/>
      <c r="BG371" s="17"/>
      <c r="BH371" s="19" t="s">
        <v>218</v>
      </c>
      <c r="BI371" s="19"/>
      <c r="BJ371" s="19"/>
      <c r="BK371" s="19"/>
      <c r="BL371" s="19"/>
      <c r="BM371" s="19"/>
      <c r="BN371" s="19"/>
      <c r="BO371" s="19"/>
      <c r="BP371" s="19"/>
      <c r="BS371" s="9">
        <v>314</v>
      </c>
      <c r="BT371" s="9"/>
      <c r="BU371" s="9"/>
      <c r="BV371" s="9"/>
      <c r="BW371" s="9"/>
      <c r="BX371" s="9"/>
      <c r="CB371" s="20" t="s">
        <v>86</v>
      </c>
      <c r="CC371" s="20"/>
      <c r="CE371" s="19" t="s">
        <v>112</v>
      </c>
      <c r="CF371" s="19"/>
      <c r="CG371" s="19"/>
      <c r="CH371" s="19"/>
    </row>
    <row r="372" spans="2:86" x14ac:dyDescent="0.25">
      <c r="X372" s="18"/>
      <c r="Y372" s="18"/>
      <c r="Z372" s="18"/>
      <c r="AC372" s="18"/>
      <c r="AD372" s="18"/>
      <c r="AE372" s="18"/>
      <c r="AF372" s="18"/>
      <c r="AG372" s="18"/>
      <c r="AH372" s="18"/>
      <c r="AI372" s="18"/>
      <c r="AJ372" s="18"/>
      <c r="AK372" s="18"/>
      <c r="AS372" s="18"/>
      <c r="AT372" s="18"/>
      <c r="AU372" s="18"/>
      <c r="AV372" s="18"/>
      <c r="AW372" s="18"/>
    </row>
    <row r="373" spans="2:86" x14ac:dyDescent="0.25">
      <c r="B373" s="16">
        <v>145</v>
      </c>
      <c r="C373" s="16"/>
      <c r="D373" s="17" t="s">
        <v>813</v>
      </c>
      <c r="E373" s="17"/>
      <c r="F373" s="17"/>
      <c r="G373" s="17"/>
      <c r="H373" s="17"/>
      <c r="I373" s="17"/>
      <c r="K373" s="17" t="s">
        <v>814</v>
      </c>
      <c r="L373" s="17"/>
      <c r="M373" s="17"/>
      <c r="N373" s="17"/>
      <c r="Q373" s="17" t="s">
        <v>75</v>
      </c>
      <c r="R373" s="17"/>
      <c r="S373" s="17"/>
      <c r="T373" s="17"/>
      <c r="X373" s="18" t="s">
        <v>815</v>
      </c>
      <c r="Y373" s="18"/>
      <c r="Z373" s="18"/>
      <c r="AC373" s="18" t="s">
        <v>227</v>
      </c>
      <c r="AD373" s="18"/>
      <c r="AE373" s="18"/>
      <c r="AF373" s="18"/>
      <c r="AG373" s="18"/>
      <c r="AH373" s="18"/>
      <c r="AI373" s="18"/>
      <c r="AJ373" s="18"/>
      <c r="AK373" s="18"/>
      <c r="AO373" s="17" t="s">
        <v>48</v>
      </c>
      <c r="AP373" s="17"/>
      <c r="AQ373" s="17"/>
      <c r="AS373" s="18" t="s">
        <v>816</v>
      </c>
      <c r="AT373" s="18"/>
      <c r="AU373" s="18"/>
      <c r="AV373" s="18"/>
      <c r="AW373" s="18"/>
      <c r="AZ373" s="17" t="s">
        <v>218</v>
      </c>
      <c r="BA373" s="17"/>
      <c r="BB373" s="17"/>
      <c r="BC373" s="17"/>
      <c r="BD373" s="17"/>
      <c r="BE373" s="17"/>
      <c r="BF373" s="17"/>
      <c r="BG373" s="17"/>
      <c r="BH373" s="19" t="s">
        <v>218</v>
      </c>
      <c r="BI373" s="19"/>
      <c r="BJ373" s="19"/>
      <c r="BK373" s="19"/>
      <c r="BL373" s="19"/>
      <c r="BM373" s="19"/>
      <c r="BN373" s="19"/>
      <c r="BO373" s="19"/>
      <c r="BP373" s="19"/>
      <c r="BS373" s="9">
        <v>100</v>
      </c>
      <c r="BT373" s="9"/>
      <c r="BU373" s="9"/>
      <c r="BV373" s="9"/>
      <c r="BW373" s="9"/>
      <c r="BX373" s="9"/>
      <c r="CB373" s="20" t="s">
        <v>86</v>
      </c>
      <c r="CC373" s="20"/>
      <c r="CE373" s="19" t="s">
        <v>112</v>
      </c>
      <c r="CF373" s="19"/>
      <c r="CG373" s="19"/>
      <c r="CH373" s="19"/>
    </row>
    <row r="374" spans="2:86" x14ac:dyDescent="0.25">
      <c r="X374" s="18"/>
      <c r="Y374" s="18"/>
      <c r="Z374" s="18"/>
      <c r="AC374" s="18"/>
      <c r="AD374" s="18"/>
      <c r="AE374" s="18"/>
      <c r="AF374" s="18"/>
      <c r="AG374" s="18"/>
      <c r="AH374" s="18"/>
      <c r="AI374" s="18"/>
      <c r="AJ374" s="18"/>
      <c r="AK374" s="18"/>
      <c r="AS374" s="18"/>
      <c r="AT374" s="18"/>
      <c r="AU374" s="18"/>
      <c r="AV374" s="18"/>
      <c r="AW374" s="18"/>
    </row>
    <row r="375" spans="2:86" x14ac:dyDescent="0.25">
      <c r="B375" s="16">
        <v>146</v>
      </c>
      <c r="C375" s="16"/>
      <c r="D375" s="17" t="s">
        <v>817</v>
      </c>
      <c r="E375" s="17"/>
      <c r="F375" s="17"/>
      <c r="G375" s="17"/>
      <c r="H375" s="17"/>
      <c r="I375" s="17"/>
      <c r="K375" s="17" t="s">
        <v>818</v>
      </c>
      <c r="L375" s="17"/>
      <c r="M375" s="17"/>
      <c r="N375" s="17"/>
      <c r="Q375" s="17" t="s">
        <v>75</v>
      </c>
      <c r="R375" s="17"/>
      <c r="S375" s="17"/>
      <c r="T375" s="17"/>
      <c r="X375" s="18" t="s">
        <v>819</v>
      </c>
      <c r="Y375" s="18"/>
      <c r="Z375" s="18"/>
      <c r="AC375" s="18" t="s">
        <v>820</v>
      </c>
      <c r="AD375" s="18"/>
      <c r="AE375" s="18"/>
      <c r="AF375" s="18"/>
      <c r="AG375" s="18"/>
      <c r="AH375" s="18"/>
      <c r="AI375" s="18"/>
      <c r="AJ375" s="18"/>
      <c r="AK375" s="18"/>
      <c r="AO375" s="17" t="s">
        <v>48</v>
      </c>
      <c r="AP375" s="17"/>
      <c r="AQ375" s="17"/>
      <c r="AS375" s="18" t="s">
        <v>821</v>
      </c>
      <c r="AT375" s="18"/>
      <c r="AU375" s="18"/>
      <c r="AV375" s="18"/>
      <c r="AW375" s="18"/>
      <c r="AZ375" s="17" t="s">
        <v>218</v>
      </c>
      <c r="BA375" s="17"/>
      <c r="BB375" s="17"/>
      <c r="BC375" s="17"/>
      <c r="BD375" s="17"/>
      <c r="BE375" s="17"/>
      <c r="BF375" s="17"/>
      <c r="BG375" s="17"/>
      <c r="BH375" s="19" t="s">
        <v>218</v>
      </c>
      <c r="BI375" s="19"/>
      <c r="BJ375" s="19"/>
      <c r="BK375" s="19"/>
      <c r="BL375" s="19"/>
      <c r="BM375" s="19"/>
      <c r="BN375" s="19"/>
      <c r="BO375" s="19"/>
      <c r="BP375" s="19"/>
      <c r="BS375" s="9">
        <v>400</v>
      </c>
      <c r="BT375" s="9"/>
      <c r="BU375" s="9"/>
      <c r="BV375" s="9"/>
      <c r="BW375" s="9"/>
      <c r="BX375" s="9"/>
      <c r="CB375" s="20" t="s">
        <v>86</v>
      </c>
      <c r="CC375" s="20"/>
      <c r="CE375" s="19" t="s">
        <v>112</v>
      </c>
      <c r="CF375" s="19"/>
      <c r="CG375" s="19"/>
      <c r="CH375" s="19"/>
    </row>
    <row r="376" spans="2:86" x14ac:dyDescent="0.25">
      <c r="X376" s="18"/>
      <c r="Y376" s="18"/>
      <c r="Z376" s="18"/>
      <c r="AC376" s="18"/>
      <c r="AD376" s="18"/>
      <c r="AE376" s="18"/>
      <c r="AF376" s="18"/>
      <c r="AG376" s="18"/>
      <c r="AH376" s="18"/>
      <c r="AI376" s="18"/>
      <c r="AJ376" s="18"/>
      <c r="AK376" s="18"/>
      <c r="AS376" s="18"/>
      <c r="AT376" s="18"/>
      <c r="AU376" s="18"/>
      <c r="AV376" s="18"/>
      <c r="AW376" s="18"/>
    </row>
    <row r="377" spans="2:86" x14ac:dyDescent="0.25">
      <c r="B377" s="16">
        <v>147</v>
      </c>
      <c r="C377" s="16"/>
      <c r="D377" s="17" t="s">
        <v>782</v>
      </c>
      <c r="E377" s="17"/>
      <c r="F377" s="17"/>
      <c r="G377" s="17"/>
      <c r="H377" s="17"/>
      <c r="I377" s="17"/>
      <c r="K377" s="17" t="s">
        <v>783</v>
      </c>
      <c r="L377" s="17"/>
      <c r="M377" s="17"/>
      <c r="N377" s="17"/>
      <c r="X377" s="18" t="s">
        <v>822</v>
      </c>
      <c r="Y377" s="18"/>
      <c r="Z377" s="18"/>
      <c r="AC377" s="18" t="s">
        <v>823</v>
      </c>
      <c r="AD377" s="18"/>
      <c r="AE377" s="18"/>
      <c r="AF377" s="18"/>
      <c r="AG377" s="18"/>
      <c r="AH377" s="18"/>
      <c r="AI377" s="18"/>
      <c r="AJ377" s="18"/>
      <c r="AK377" s="18"/>
      <c r="AO377" s="17" t="s">
        <v>83</v>
      </c>
      <c r="AP377" s="17"/>
      <c r="AQ377" s="17"/>
      <c r="AS377" s="18" t="s">
        <v>824</v>
      </c>
      <c r="AT377" s="18"/>
      <c r="AU377" s="18"/>
      <c r="AV377" s="18"/>
      <c r="AW377" s="18"/>
      <c r="AZ377" s="17" t="s">
        <v>218</v>
      </c>
      <c r="BA377" s="17"/>
      <c r="BB377" s="17"/>
      <c r="BC377" s="17"/>
      <c r="BD377" s="17"/>
      <c r="BE377" s="17"/>
      <c r="BF377" s="17"/>
      <c r="BG377" s="17"/>
      <c r="BH377" s="19" t="s">
        <v>218</v>
      </c>
      <c r="BI377" s="19"/>
      <c r="BJ377" s="19"/>
      <c r="BK377" s="19"/>
      <c r="BL377" s="19"/>
      <c r="BM377" s="19"/>
      <c r="BN377" s="19"/>
      <c r="BO377" s="19"/>
      <c r="BP377" s="19"/>
      <c r="BS377" s="9">
        <v>700</v>
      </c>
      <c r="BT377" s="9"/>
      <c r="BU377" s="9"/>
      <c r="BV377" s="9"/>
      <c r="BW377" s="9"/>
      <c r="BX377" s="9"/>
      <c r="CB377" s="20" t="s">
        <v>86</v>
      </c>
      <c r="CC377" s="20"/>
      <c r="CE377" s="19" t="s">
        <v>107</v>
      </c>
      <c r="CF377" s="19"/>
      <c r="CG377" s="19"/>
      <c r="CH377" s="19"/>
    </row>
    <row r="378" spans="2:86" x14ac:dyDescent="0.25">
      <c r="X378" s="18"/>
      <c r="Y378" s="18"/>
      <c r="Z378" s="18"/>
      <c r="AC378" s="18"/>
      <c r="AD378" s="18"/>
      <c r="AE378" s="18"/>
      <c r="AF378" s="18"/>
      <c r="AG378" s="18"/>
      <c r="AH378" s="18"/>
      <c r="AI378" s="18"/>
      <c r="AJ378" s="18"/>
      <c r="AK378" s="18"/>
      <c r="AS378" s="18"/>
      <c r="AT378" s="18"/>
      <c r="AU378" s="18"/>
      <c r="AV378" s="18"/>
      <c r="AW378" s="18"/>
    </row>
    <row r="379" spans="2:86" x14ac:dyDescent="0.25">
      <c r="B379" s="16">
        <v>148</v>
      </c>
      <c r="C379" s="16"/>
      <c r="D379" s="17" t="s">
        <v>825</v>
      </c>
      <c r="E379" s="17"/>
      <c r="F379" s="17"/>
      <c r="G379" s="17"/>
      <c r="H379" s="17"/>
      <c r="I379" s="17"/>
      <c r="K379" s="17" t="s">
        <v>826</v>
      </c>
      <c r="L379" s="17"/>
      <c r="M379" s="17"/>
      <c r="N379" s="17"/>
      <c r="Q379" s="17" t="s">
        <v>75</v>
      </c>
      <c r="R379" s="17"/>
      <c r="S379" s="17"/>
      <c r="T379" s="17"/>
      <c r="X379" s="18" t="s">
        <v>827</v>
      </c>
      <c r="Y379" s="18"/>
      <c r="Z379" s="18"/>
      <c r="AC379" s="18" t="s">
        <v>828</v>
      </c>
      <c r="AD379" s="18"/>
      <c r="AE379" s="18"/>
      <c r="AF379" s="18"/>
      <c r="AG379" s="18"/>
      <c r="AH379" s="18"/>
      <c r="AI379" s="18"/>
      <c r="AJ379" s="18"/>
      <c r="AK379" s="18"/>
      <c r="AO379" s="17" t="s">
        <v>48</v>
      </c>
      <c r="AP379" s="17"/>
      <c r="AQ379" s="17"/>
      <c r="AS379" s="18" t="s">
        <v>829</v>
      </c>
      <c r="AT379" s="18"/>
      <c r="AU379" s="18"/>
      <c r="AV379" s="18"/>
      <c r="AW379" s="18"/>
      <c r="AZ379" s="17" t="s">
        <v>242</v>
      </c>
      <c r="BA379" s="17"/>
      <c r="BB379" s="17"/>
      <c r="BC379" s="17"/>
      <c r="BD379" s="17"/>
      <c r="BE379" s="17"/>
      <c r="BF379" s="17"/>
      <c r="BG379" s="17"/>
      <c r="BH379" s="19" t="s">
        <v>242</v>
      </c>
      <c r="BI379" s="19"/>
      <c r="BJ379" s="19"/>
      <c r="BK379" s="19"/>
      <c r="BL379" s="19"/>
      <c r="BM379" s="19"/>
      <c r="BN379" s="19"/>
      <c r="BO379" s="19"/>
      <c r="BP379" s="19"/>
      <c r="BS379" s="9">
        <v>50</v>
      </c>
      <c r="BT379" s="9"/>
      <c r="BU379" s="9"/>
      <c r="BV379" s="9"/>
      <c r="BW379" s="9"/>
      <c r="BX379" s="9"/>
      <c r="CB379" s="20" t="s">
        <v>86</v>
      </c>
      <c r="CC379" s="20"/>
      <c r="CE379" s="19" t="s">
        <v>112</v>
      </c>
      <c r="CF379" s="19"/>
      <c r="CG379" s="19"/>
      <c r="CH379" s="19"/>
    </row>
    <row r="380" spans="2:86" x14ac:dyDescent="0.25">
      <c r="X380" s="18"/>
      <c r="Y380" s="18"/>
      <c r="Z380" s="18"/>
      <c r="AC380" s="18"/>
      <c r="AD380" s="18"/>
      <c r="AE380" s="18"/>
      <c r="AF380" s="18"/>
      <c r="AG380" s="18"/>
      <c r="AH380" s="18"/>
      <c r="AI380" s="18"/>
      <c r="AJ380" s="18"/>
      <c r="AK380" s="18"/>
      <c r="AS380" s="18"/>
      <c r="AT380" s="18"/>
      <c r="AU380" s="18"/>
      <c r="AV380" s="18"/>
      <c r="AW380" s="18"/>
    </row>
    <row r="381" spans="2:86" x14ac:dyDescent="0.25">
      <c r="B381" s="16">
        <v>149</v>
      </c>
      <c r="C381" s="16"/>
      <c r="D381" s="17" t="s">
        <v>825</v>
      </c>
      <c r="E381" s="17"/>
      <c r="F381" s="17"/>
      <c r="G381" s="17"/>
      <c r="H381" s="17"/>
      <c r="I381" s="17"/>
      <c r="K381" s="17" t="s">
        <v>826</v>
      </c>
      <c r="L381" s="17"/>
      <c r="M381" s="17"/>
      <c r="N381" s="17"/>
      <c r="Q381" s="17" t="s">
        <v>75</v>
      </c>
      <c r="R381" s="17"/>
      <c r="S381" s="17"/>
      <c r="T381" s="17"/>
      <c r="X381" s="18" t="s">
        <v>827</v>
      </c>
      <c r="Y381" s="18"/>
      <c r="Z381" s="18"/>
      <c r="AC381" s="18" t="s">
        <v>828</v>
      </c>
      <c r="AD381" s="18"/>
      <c r="AE381" s="18"/>
      <c r="AF381" s="18"/>
      <c r="AG381" s="18"/>
      <c r="AH381" s="18"/>
      <c r="AI381" s="18"/>
      <c r="AJ381" s="18"/>
      <c r="AK381" s="18"/>
      <c r="AO381" s="17" t="s">
        <v>48</v>
      </c>
      <c r="AP381" s="17"/>
      <c r="AQ381" s="17"/>
      <c r="AS381" s="18" t="s">
        <v>830</v>
      </c>
      <c r="AT381" s="18"/>
      <c r="AU381" s="18"/>
      <c r="AV381" s="18"/>
      <c r="AW381" s="18"/>
      <c r="AZ381" s="17" t="s">
        <v>242</v>
      </c>
      <c r="BA381" s="17"/>
      <c r="BB381" s="17"/>
      <c r="BC381" s="17"/>
      <c r="BD381" s="17"/>
      <c r="BE381" s="17"/>
      <c r="BF381" s="17"/>
      <c r="BG381" s="17"/>
      <c r="BH381" s="19" t="s">
        <v>242</v>
      </c>
      <c r="BI381" s="19"/>
      <c r="BJ381" s="19"/>
      <c r="BK381" s="19"/>
      <c r="BL381" s="19"/>
      <c r="BM381" s="19"/>
      <c r="BN381" s="19"/>
      <c r="BO381" s="19"/>
      <c r="BP381" s="19"/>
      <c r="BS381" s="9">
        <v>210</v>
      </c>
      <c r="BT381" s="9"/>
      <c r="BU381" s="9"/>
      <c r="BV381" s="9"/>
      <c r="BW381" s="9"/>
      <c r="BX381" s="9"/>
      <c r="CB381" s="20" t="s">
        <v>86</v>
      </c>
      <c r="CC381" s="20"/>
      <c r="CE381" s="18" t="s">
        <v>781</v>
      </c>
      <c r="CF381" s="18"/>
      <c r="CG381" s="18"/>
      <c r="CH381" s="18"/>
    </row>
    <row r="382" spans="2:86" x14ac:dyDescent="0.25">
      <c r="X382" s="18"/>
      <c r="Y382" s="18"/>
      <c r="Z382" s="18"/>
      <c r="AC382" s="18"/>
      <c r="AD382" s="18"/>
      <c r="AE382" s="18"/>
      <c r="AF382" s="18"/>
      <c r="AG382" s="18"/>
      <c r="AH382" s="18"/>
      <c r="AI382" s="18"/>
      <c r="AJ382" s="18"/>
      <c r="AK382" s="18"/>
      <c r="AS382" s="18"/>
      <c r="AT382" s="18"/>
      <c r="AU382" s="18"/>
      <c r="AV382" s="18"/>
      <c r="AW382" s="18"/>
      <c r="CE382" s="18"/>
      <c r="CF382" s="18"/>
      <c r="CG382" s="18"/>
      <c r="CH382" s="18"/>
    </row>
    <row r="383" spans="2:86" x14ac:dyDescent="0.25">
      <c r="B383" s="16">
        <v>150</v>
      </c>
      <c r="C383" s="16"/>
      <c r="D383" s="17" t="s">
        <v>831</v>
      </c>
      <c r="E383" s="17"/>
      <c r="F383" s="17"/>
      <c r="G383" s="17"/>
      <c r="H383" s="17"/>
      <c r="I383" s="17"/>
      <c r="K383" s="17" t="s">
        <v>832</v>
      </c>
      <c r="L383" s="17"/>
      <c r="M383" s="17"/>
      <c r="N383" s="17"/>
      <c r="Q383" s="17" t="s">
        <v>64</v>
      </c>
      <c r="R383" s="17"/>
      <c r="S383" s="17"/>
      <c r="T383" s="17"/>
      <c r="X383" s="18" t="s">
        <v>833</v>
      </c>
      <c r="Y383" s="18"/>
      <c r="Z383" s="18"/>
      <c r="AC383" s="18" t="s">
        <v>834</v>
      </c>
      <c r="AD383" s="18"/>
      <c r="AE383" s="18"/>
      <c r="AF383" s="18"/>
      <c r="AG383" s="18"/>
      <c r="AH383" s="18"/>
      <c r="AI383" s="18"/>
      <c r="AJ383" s="18"/>
      <c r="AK383" s="18"/>
      <c r="AO383" s="17" t="s">
        <v>48</v>
      </c>
      <c r="AP383" s="17"/>
      <c r="AQ383" s="17"/>
      <c r="AS383" s="18" t="s">
        <v>835</v>
      </c>
      <c r="AT383" s="18"/>
      <c r="AU383" s="18"/>
      <c r="AV383" s="18"/>
      <c r="AW383" s="18"/>
      <c r="AZ383" s="17" t="s">
        <v>242</v>
      </c>
      <c r="BA383" s="17"/>
      <c r="BB383" s="17"/>
      <c r="BC383" s="17"/>
      <c r="BD383" s="17"/>
      <c r="BE383" s="17"/>
      <c r="BF383" s="17"/>
      <c r="BG383" s="17"/>
      <c r="BH383" s="19" t="s">
        <v>242</v>
      </c>
      <c r="BI383" s="19"/>
      <c r="BJ383" s="19"/>
      <c r="BK383" s="19"/>
      <c r="BL383" s="19"/>
      <c r="BM383" s="19"/>
      <c r="BN383" s="19"/>
      <c r="BO383" s="19"/>
      <c r="BP383" s="19"/>
      <c r="BS383" s="9">
        <v>2088</v>
      </c>
      <c r="BT383" s="9"/>
      <c r="BU383" s="9"/>
      <c r="BV383" s="9"/>
      <c r="BW383" s="9"/>
      <c r="BX383" s="9"/>
      <c r="CB383" s="20" t="s">
        <v>86</v>
      </c>
      <c r="CC383" s="20"/>
      <c r="CE383" s="19" t="s">
        <v>112</v>
      </c>
      <c r="CF383" s="19"/>
      <c r="CG383" s="19"/>
      <c r="CH383" s="19"/>
    </row>
    <row r="384" spans="2:86" x14ac:dyDescent="0.25">
      <c r="X384" s="18"/>
      <c r="Y384" s="18"/>
      <c r="Z384" s="18"/>
      <c r="AC384" s="18"/>
      <c r="AD384" s="18"/>
      <c r="AE384" s="18"/>
      <c r="AF384" s="18"/>
      <c r="AG384" s="18"/>
      <c r="AH384" s="18"/>
      <c r="AI384" s="18"/>
      <c r="AJ384" s="18"/>
      <c r="AK384" s="18"/>
      <c r="AS384" s="18"/>
      <c r="AT384" s="18"/>
      <c r="AU384" s="18"/>
      <c r="AV384" s="18"/>
      <c r="AW384" s="18"/>
    </row>
    <row r="385" spans="2:86" x14ac:dyDescent="0.25">
      <c r="B385" s="16">
        <v>151</v>
      </c>
      <c r="C385" s="16"/>
      <c r="D385" s="17" t="s">
        <v>836</v>
      </c>
      <c r="E385" s="17"/>
      <c r="F385" s="17"/>
      <c r="G385" s="17"/>
      <c r="H385" s="17"/>
      <c r="I385" s="17"/>
      <c r="K385" s="17" t="s">
        <v>837</v>
      </c>
      <c r="L385" s="17"/>
      <c r="M385" s="17"/>
      <c r="N385" s="17"/>
      <c r="Q385" s="17" t="s">
        <v>46</v>
      </c>
      <c r="R385" s="17"/>
      <c r="S385" s="17"/>
      <c r="T385" s="17"/>
      <c r="X385" s="18" t="s">
        <v>838</v>
      </c>
      <c r="Y385" s="18"/>
      <c r="Z385" s="18"/>
      <c r="AC385" s="18" t="s">
        <v>839</v>
      </c>
      <c r="AD385" s="18"/>
      <c r="AE385" s="18"/>
      <c r="AF385" s="18"/>
      <c r="AG385" s="18"/>
      <c r="AH385" s="18"/>
      <c r="AI385" s="18"/>
      <c r="AJ385" s="18"/>
      <c r="AK385" s="18"/>
      <c r="AO385" s="17" t="s">
        <v>81</v>
      </c>
      <c r="AP385" s="17"/>
      <c r="AQ385" s="17"/>
      <c r="AS385" s="18" t="s">
        <v>840</v>
      </c>
      <c r="AT385" s="18"/>
      <c r="AU385" s="18"/>
      <c r="AV385" s="18"/>
      <c r="AW385" s="18"/>
      <c r="AZ385" s="17" t="s">
        <v>242</v>
      </c>
      <c r="BA385" s="17"/>
      <c r="BB385" s="17"/>
      <c r="BC385" s="17"/>
      <c r="BD385" s="17"/>
      <c r="BE385" s="17"/>
      <c r="BF385" s="17"/>
      <c r="BG385" s="17"/>
      <c r="BH385" s="19" t="s">
        <v>242</v>
      </c>
      <c r="BI385" s="19"/>
      <c r="BJ385" s="19"/>
      <c r="BK385" s="19"/>
      <c r="BL385" s="19"/>
      <c r="BM385" s="19"/>
      <c r="BN385" s="19"/>
      <c r="BO385" s="19"/>
      <c r="BP385" s="19"/>
      <c r="BS385" s="9">
        <v>2500</v>
      </c>
      <c r="BT385" s="9"/>
      <c r="BU385" s="9"/>
      <c r="BV385" s="9"/>
      <c r="BW385" s="9"/>
      <c r="BX385" s="9"/>
      <c r="CB385" s="20" t="s">
        <v>86</v>
      </c>
      <c r="CC385" s="20"/>
      <c r="CE385" s="19" t="s">
        <v>112</v>
      </c>
      <c r="CF385" s="19"/>
      <c r="CG385" s="19"/>
      <c r="CH385" s="19"/>
    </row>
    <row r="386" spans="2:86" x14ac:dyDescent="0.25">
      <c r="X386" s="18"/>
      <c r="Y386" s="18"/>
      <c r="Z386" s="18"/>
      <c r="AC386" s="18"/>
      <c r="AD386" s="18"/>
      <c r="AE386" s="18"/>
      <c r="AF386" s="18"/>
      <c r="AG386" s="18"/>
      <c r="AH386" s="18"/>
      <c r="AI386" s="18"/>
      <c r="AJ386" s="18"/>
      <c r="AK386" s="18"/>
      <c r="AS386" s="18"/>
      <c r="AT386" s="18"/>
      <c r="AU386" s="18"/>
      <c r="AV386" s="18"/>
      <c r="AW386" s="18"/>
    </row>
    <row r="387" spans="2:86" x14ac:dyDescent="0.25">
      <c r="B387" s="16">
        <v>152</v>
      </c>
      <c r="C387" s="16"/>
      <c r="D387" s="17" t="s">
        <v>841</v>
      </c>
      <c r="E387" s="17"/>
      <c r="F387" s="17"/>
      <c r="G387" s="17"/>
      <c r="H387" s="17"/>
      <c r="I387" s="17"/>
      <c r="K387" s="17" t="s">
        <v>842</v>
      </c>
      <c r="L387" s="17"/>
      <c r="M387" s="17"/>
      <c r="N387" s="17"/>
      <c r="X387" s="18" t="s">
        <v>843</v>
      </c>
      <c r="Y387" s="18"/>
      <c r="Z387" s="18"/>
      <c r="AC387" s="18" t="s">
        <v>844</v>
      </c>
      <c r="AD387" s="18"/>
      <c r="AE387" s="18"/>
      <c r="AF387" s="18"/>
      <c r="AG387" s="18"/>
      <c r="AH387" s="18"/>
      <c r="AI387" s="18"/>
      <c r="AJ387" s="18"/>
      <c r="AK387" s="18"/>
      <c r="AO387" s="17" t="s">
        <v>83</v>
      </c>
      <c r="AP387" s="17"/>
      <c r="AQ387" s="17"/>
      <c r="AS387" s="18" t="s">
        <v>845</v>
      </c>
      <c r="AT387" s="18"/>
      <c r="AU387" s="18"/>
      <c r="AV387" s="18"/>
      <c r="AW387" s="18"/>
      <c r="AZ387" s="17" t="s">
        <v>166</v>
      </c>
      <c r="BA387" s="17"/>
      <c r="BB387" s="17"/>
      <c r="BC387" s="17"/>
      <c r="BD387" s="17"/>
      <c r="BE387" s="17"/>
      <c r="BF387" s="17"/>
      <c r="BG387" s="17"/>
      <c r="BH387" s="19" t="s">
        <v>166</v>
      </c>
      <c r="BI387" s="19"/>
      <c r="BJ387" s="19"/>
      <c r="BK387" s="19"/>
      <c r="BL387" s="19"/>
      <c r="BM387" s="19"/>
      <c r="BN387" s="19"/>
      <c r="BO387" s="19"/>
      <c r="BP387" s="19"/>
      <c r="BS387" s="9">
        <v>50</v>
      </c>
      <c r="BT387" s="9"/>
      <c r="BU387" s="9"/>
      <c r="BV387" s="9"/>
      <c r="BW387" s="9"/>
      <c r="BX387" s="9"/>
      <c r="CB387" s="20" t="s">
        <v>86</v>
      </c>
      <c r="CC387" s="20"/>
      <c r="CE387" s="18" t="s">
        <v>846</v>
      </c>
      <c r="CF387" s="18"/>
      <c r="CG387" s="18"/>
      <c r="CH387" s="18"/>
    </row>
    <row r="388" spans="2:86" x14ac:dyDescent="0.25">
      <c r="X388" s="18"/>
      <c r="Y388" s="18"/>
      <c r="Z388" s="18"/>
      <c r="AC388" s="18"/>
      <c r="AD388" s="18"/>
      <c r="AE388" s="18"/>
      <c r="AF388" s="18"/>
      <c r="AG388" s="18"/>
      <c r="AH388" s="18"/>
      <c r="AI388" s="18"/>
      <c r="AJ388" s="18"/>
      <c r="AK388" s="18"/>
      <c r="AS388" s="18"/>
      <c r="AT388" s="18"/>
      <c r="AU388" s="18"/>
      <c r="AV388" s="18"/>
      <c r="AW388" s="18"/>
      <c r="CE388" s="18"/>
      <c r="CF388" s="18"/>
      <c r="CG388" s="18"/>
      <c r="CH388" s="18"/>
    </row>
    <row r="389" spans="2:86" x14ac:dyDescent="0.25">
      <c r="B389" s="16">
        <v>153</v>
      </c>
      <c r="C389" s="16"/>
      <c r="D389" s="17" t="s">
        <v>841</v>
      </c>
      <c r="E389" s="17"/>
      <c r="F389" s="17"/>
      <c r="G389" s="17"/>
      <c r="H389" s="17"/>
      <c r="I389" s="17"/>
      <c r="K389" s="17" t="s">
        <v>842</v>
      </c>
      <c r="L389" s="17"/>
      <c r="M389" s="17"/>
      <c r="N389" s="17"/>
      <c r="X389" s="18" t="s">
        <v>843</v>
      </c>
      <c r="Y389" s="18"/>
      <c r="Z389" s="18"/>
      <c r="AC389" s="18" t="s">
        <v>844</v>
      </c>
      <c r="AD389" s="18"/>
      <c r="AE389" s="18"/>
      <c r="AF389" s="18"/>
      <c r="AG389" s="18"/>
      <c r="AH389" s="18"/>
      <c r="AI389" s="18"/>
      <c r="AJ389" s="18"/>
      <c r="AK389" s="18"/>
      <c r="AO389" s="17" t="s">
        <v>83</v>
      </c>
      <c r="AP389" s="17"/>
      <c r="AQ389" s="17"/>
      <c r="AS389" s="18" t="s">
        <v>847</v>
      </c>
      <c r="AT389" s="18"/>
      <c r="AU389" s="18"/>
      <c r="AV389" s="18"/>
      <c r="AW389" s="18"/>
      <c r="AZ389" s="17" t="s">
        <v>166</v>
      </c>
      <c r="BA389" s="17"/>
      <c r="BB389" s="17"/>
      <c r="BC389" s="17"/>
      <c r="BD389" s="17"/>
      <c r="BE389" s="17"/>
      <c r="BF389" s="17"/>
      <c r="BG389" s="17"/>
      <c r="BH389" s="19" t="s">
        <v>166</v>
      </c>
      <c r="BI389" s="19"/>
      <c r="BJ389" s="19"/>
      <c r="BK389" s="19"/>
      <c r="BL389" s="19"/>
      <c r="BM389" s="19"/>
      <c r="BN389" s="19"/>
      <c r="BO389" s="19"/>
      <c r="BP389" s="19"/>
      <c r="BS389" s="9">
        <v>820</v>
      </c>
      <c r="BT389" s="9"/>
      <c r="BU389" s="9"/>
      <c r="BV389" s="9"/>
      <c r="BW389" s="9"/>
      <c r="BX389" s="9"/>
      <c r="CB389" s="20" t="s">
        <v>86</v>
      </c>
      <c r="CC389" s="20"/>
      <c r="CE389" s="19" t="s">
        <v>848</v>
      </c>
      <c r="CF389" s="19"/>
      <c r="CG389" s="19"/>
      <c r="CH389" s="19"/>
    </row>
    <row r="390" spans="2:86" x14ac:dyDescent="0.25">
      <c r="X390" s="18"/>
      <c r="Y390" s="18"/>
      <c r="Z390" s="18"/>
      <c r="AC390" s="18"/>
      <c r="AD390" s="18"/>
      <c r="AE390" s="18"/>
      <c r="AF390" s="18"/>
      <c r="AG390" s="18"/>
      <c r="AH390" s="18"/>
      <c r="AI390" s="18"/>
      <c r="AJ390" s="18"/>
      <c r="AK390" s="18"/>
      <c r="AS390" s="18"/>
      <c r="AT390" s="18"/>
      <c r="AU390" s="18"/>
      <c r="AV390" s="18"/>
      <c r="AW390" s="18"/>
    </row>
    <row r="391" spans="2:86" x14ac:dyDescent="0.25">
      <c r="B391" s="16">
        <v>154</v>
      </c>
      <c r="C391" s="16"/>
      <c r="D391" s="17" t="s">
        <v>782</v>
      </c>
      <c r="E391" s="17"/>
      <c r="F391" s="17"/>
      <c r="G391" s="17"/>
      <c r="H391" s="17"/>
      <c r="I391" s="17"/>
      <c r="K391" s="17" t="s">
        <v>783</v>
      </c>
      <c r="L391" s="17"/>
      <c r="M391" s="17"/>
      <c r="N391" s="17"/>
      <c r="X391" s="18" t="s">
        <v>849</v>
      </c>
      <c r="Y391" s="18"/>
      <c r="Z391" s="18"/>
      <c r="AC391" s="18" t="s">
        <v>850</v>
      </c>
      <c r="AD391" s="18"/>
      <c r="AE391" s="18"/>
      <c r="AF391" s="18"/>
      <c r="AG391" s="18"/>
      <c r="AH391" s="18"/>
      <c r="AI391" s="18"/>
      <c r="AJ391" s="18"/>
      <c r="AK391" s="18"/>
      <c r="AO391" s="17" t="s">
        <v>83</v>
      </c>
      <c r="AP391" s="17"/>
      <c r="AQ391" s="17"/>
      <c r="AS391" s="18" t="s">
        <v>851</v>
      </c>
      <c r="AT391" s="18"/>
      <c r="AU391" s="18"/>
      <c r="AV391" s="18"/>
      <c r="AW391" s="18"/>
      <c r="AZ391" s="17" t="s">
        <v>166</v>
      </c>
      <c r="BA391" s="17"/>
      <c r="BB391" s="17"/>
      <c r="BC391" s="17"/>
      <c r="BD391" s="17"/>
      <c r="BE391" s="17"/>
      <c r="BF391" s="17"/>
      <c r="BG391" s="17"/>
      <c r="BH391" s="19" t="s">
        <v>166</v>
      </c>
      <c r="BI391" s="19"/>
      <c r="BJ391" s="19"/>
      <c r="BK391" s="19"/>
      <c r="BL391" s="19"/>
      <c r="BM391" s="19"/>
      <c r="BN391" s="19"/>
      <c r="BO391" s="19"/>
      <c r="BP391" s="19"/>
      <c r="BS391" s="9">
        <v>700</v>
      </c>
      <c r="BT391" s="9"/>
      <c r="BU391" s="9"/>
      <c r="BV391" s="9"/>
      <c r="BW391" s="9"/>
      <c r="BX391" s="9"/>
      <c r="CB391" s="20" t="s">
        <v>86</v>
      </c>
      <c r="CC391" s="20"/>
      <c r="CE391" s="18" t="s">
        <v>852</v>
      </c>
      <c r="CF391" s="18"/>
      <c r="CG391" s="18"/>
      <c r="CH391" s="18"/>
    </row>
    <row r="392" spans="2:86" x14ac:dyDescent="0.25">
      <c r="X392" s="18"/>
      <c r="Y392" s="18"/>
      <c r="Z392" s="18"/>
      <c r="AC392" s="18"/>
      <c r="AD392" s="18"/>
      <c r="AE392" s="18"/>
      <c r="AF392" s="18"/>
      <c r="AG392" s="18"/>
      <c r="AH392" s="18"/>
      <c r="AI392" s="18"/>
      <c r="AJ392" s="18"/>
      <c r="AK392" s="18"/>
      <c r="AS392" s="18"/>
      <c r="AT392" s="18"/>
      <c r="AU392" s="18"/>
      <c r="AV392" s="18"/>
      <c r="AW392" s="18"/>
      <c r="CE392" s="18"/>
      <c r="CF392" s="18"/>
      <c r="CG392" s="18"/>
      <c r="CH392" s="18"/>
    </row>
    <row r="393" spans="2:86" x14ac:dyDescent="0.25">
      <c r="B393" s="16">
        <v>155</v>
      </c>
      <c r="C393" s="16"/>
      <c r="D393" s="17" t="s">
        <v>782</v>
      </c>
      <c r="E393" s="17"/>
      <c r="F393" s="17"/>
      <c r="G393" s="17"/>
      <c r="H393" s="17"/>
      <c r="I393" s="17"/>
      <c r="K393" s="17" t="s">
        <v>783</v>
      </c>
      <c r="L393" s="17"/>
      <c r="M393" s="17"/>
      <c r="N393" s="17"/>
      <c r="X393" s="18" t="s">
        <v>849</v>
      </c>
      <c r="Y393" s="18"/>
      <c r="Z393" s="18"/>
      <c r="AC393" s="18" t="s">
        <v>850</v>
      </c>
      <c r="AD393" s="18"/>
      <c r="AE393" s="18"/>
      <c r="AF393" s="18"/>
      <c r="AG393" s="18"/>
      <c r="AH393" s="18"/>
      <c r="AI393" s="18"/>
      <c r="AJ393" s="18"/>
      <c r="AK393" s="18"/>
      <c r="AO393" s="17" t="s">
        <v>83</v>
      </c>
      <c r="AP393" s="17"/>
      <c r="AQ393" s="17"/>
      <c r="AS393" s="18" t="s">
        <v>853</v>
      </c>
      <c r="AT393" s="18"/>
      <c r="AU393" s="18"/>
      <c r="AV393" s="18"/>
      <c r="AW393" s="18"/>
      <c r="AZ393" s="17" t="s">
        <v>166</v>
      </c>
      <c r="BA393" s="17"/>
      <c r="BB393" s="17"/>
      <c r="BC393" s="17"/>
      <c r="BD393" s="17"/>
      <c r="BE393" s="17"/>
      <c r="BF393" s="17"/>
      <c r="BG393" s="17"/>
      <c r="BH393" s="19" t="s">
        <v>166</v>
      </c>
      <c r="BI393" s="19"/>
      <c r="BJ393" s="19"/>
      <c r="BK393" s="19"/>
      <c r="BL393" s="19"/>
      <c r="BM393" s="19"/>
      <c r="BN393" s="19"/>
      <c r="BO393" s="19"/>
      <c r="BP393" s="19"/>
      <c r="BS393" s="9">
        <v>150</v>
      </c>
      <c r="BT393" s="9"/>
      <c r="BU393" s="9"/>
      <c r="BV393" s="9"/>
      <c r="BW393" s="9"/>
      <c r="BX393" s="9"/>
      <c r="CB393" s="20" t="s">
        <v>86</v>
      </c>
      <c r="CC393" s="20"/>
      <c r="CE393" s="18" t="s">
        <v>854</v>
      </c>
      <c r="CF393" s="18"/>
      <c r="CG393" s="18"/>
      <c r="CH393" s="18"/>
    </row>
    <row r="394" spans="2:86" x14ac:dyDescent="0.25">
      <c r="X394" s="18"/>
      <c r="Y394" s="18"/>
      <c r="Z394" s="18"/>
      <c r="AC394" s="18"/>
      <c r="AD394" s="18"/>
      <c r="AE394" s="18"/>
      <c r="AF394" s="18"/>
      <c r="AG394" s="18"/>
      <c r="AH394" s="18"/>
      <c r="AI394" s="18"/>
      <c r="AJ394" s="18"/>
      <c r="AK394" s="18"/>
      <c r="AS394" s="18"/>
      <c r="AT394" s="18"/>
      <c r="AU394" s="18"/>
      <c r="AV394" s="18"/>
      <c r="AW394" s="18"/>
      <c r="CE394" s="18"/>
      <c r="CF394" s="18"/>
      <c r="CG394" s="18"/>
      <c r="CH394" s="18"/>
    </row>
    <row r="395" spans="2:86" x14ac:dyDescent="0.25">
      <c r="B395" s="16">
        <v>156</v>
      </c>
      <c r="C395" s="16"/>
      <c r="D395" s="17" t="s">
        <v>855</v>
      </c>
      <c r="E395" s="17"/>
      <c r="F395" s="17"/>
      <c r="G395" s="17"/>
      <c r="H395" s="17"/>
      <c r="I395" s="17"/>
      <c r="K395" s="17" t="s">
        <v>856</v>
      </c>
      <c r="L395" s="17"/>
      <c r="M395" s="17"/>
      <c r="N395" s="17"/>
      <c r="X395" s="18" t="s">
        <v>240</v>
      </c>
      <c r="Y395" s="18"/>
      <c r="Z395" s="18"/>
      <c r="AC395" s="18" t="s">
        <v>857</v>
      </c>
      <c r="AD395" s="18"/>
      <c r="AE395" s="18"/>
      <c r="AF395" s="18"/>
      <c r="AG395" s="18"/>
      <c r="AH395" s="18"/>
      <c r="AI395" s="18"/>
      <c r="AJ395" s="18"/>
      <c r="AK395" s="18"/>
      <c r="AO395" s="17" t="s">
        <v>83</v>
      </c>
      <c r="AP395" s="17"/>
      <c r="AQ395" s="17"/>
      <c r="AS395" s="18" t="s">
        <v>858</v>
      </c>
      <c r="AT395" s="18"/>
      <c r="AU395" s="18"/>
      <c r="AV395" s="18"/>
      <c r="AW395" s="18"/>
      <c r="AZ395" s="17" t="s">
        <v>166</v>
      </c>
      <c r="BA395" s="17"/>
      <c r="BB395" s="17"/>
      <c r="BC395" s="17"/>
      <c r="BD395" s="17"/>
      <c r="BE395" s="17"/>
      <c r="BF395" s="17"/>
      <c r="BG395" s="17"/>
      <c r="BH395" s="19" t="s">
        <v>166</v>
      </c>
      <c r="BI395" s="19"/>
      <c r="BJ395" s="19"/>
      <c r="BK395" s="19"/>
      <c r="BL395" s="19"/>
      <c r="BM395" s="19"/>
      <c r="BN395" s="19"/>
      <c r="BO395" s="19"/>
      <c r="BP395" s="19"/>
      <c r="BS395" s="9">
        <v>50</v>
      </c>
      <c r="BT395" s="9"/>
      <c r="BU395" s="9"/>
      <c r="BV395" s="9"/>
      <c r="BW395" s="9"/>
      <c r="BX395" s="9"/>
      <c r="CB395" s="20" t="s">
        <v>86</v>
      </c>
      <c r="CC395" s="20"/>
      <c r="CE395" s="18" t="s">
        <v>792</v>
      </c>
      <c r="CF395" s="18"/>
      <c r="CG395" s="18"/>
      <c r="CH395" s="18"/>
    </row>
    <row r="396" spans="2:86" x14ac:dyDescent="0.25">
      <c r="X396" s="18"/>
      <c r="Y396" s="18"/>
      <c r="Z396" s="18"/>
      <c r="AC396" s="18"/>
      <c r="AD396" s="18"/>
      <c r="AE396" s="18"/>
      <c r="AF396" s="18"/>
      <c r="AG396" s="18"/>
      <c r="AH396" s="18"/>
      <c r="AI396" s="18"/>
      <c r="AJ396" s="18"/>
      <c r="AK396" s="18"/>
      <c r="AS396" s="18"/>
      <c r="AT396" s="18"/>
      <c r="AU396" s="18"/>
      <c r="AV396" s="18"/>
      <c r="AW396" s="18"/>
      <c r="CE396" s="18"/>
      <c r="CF396" s="18"/>
      <c r="CG396" s="18"/>
      <c r="CH396" s="18"/>
    </row>
    <row r="397" spans="2:86" x14ac:dyDescent="0.25">
      <c r="B397" s="16">
        <v>157</v>
      </c>
      <c r="C397" s="16"/>
      <c r="D397" s="17" t="s">
        <v>855</v>
      </c>
      <c r="E397" s="17"/>
      <c r="F397" s="17"/>
      <c r="G397" s="17"/>
      <c r="H397" s="17"/>
      <c r="I397" s="17"/>
      <c r="K397" s="17" t="s">
        <v>856</v>
      </c>
      <c r="L397" s="17"/>
      <c r="M397" s="17"/>
      <c r="N397" s="17"/>
      <c r="X397" s="18" t="s">
        <v>240</v>
      </c>
      <c r="Y397" s="18"/>
      <c r="Z397" s="18"/>
      <c r="AC397" s="18" t="s">
        <v>857</v>
      </c>
      <c r="AD397" s="18"/>
      <c r="AE397" s="18"/>
      <c r="AF397" s="18"/>
      <c r="AG397" s="18"/>
      <c r="AH397" s="18"/>
      <c r="AI397" s="18"/>
      <c r="AJ397" s="18"/>
      <c r="AK397" s="18"/>
      <c r="AO397" s="17" t="s">
        <v>83</v>
      </c>
      <c r="AP397" s="17"/>
      <c r="AQ397" s="17"/>
      <c r="AS397" s="18" t="s">
        <v>859</v>
      </c>
      <c r="AT397" s="18"/>
      <c r="AU397" s="18"/>
      <c r="AV397" s="18"/>
      <c r="AW397" s="18"/>
      <c r="AZ397" s="17" t="s">
        <v>166</v>
      </c>
      <c r="BA397" s="17"/>
      <c r="BB397" s="17"/>
      <c r="BC397" s="17"/>
      <c r="BD397" s="17"/>
      <c r="BE397" s="17"/>
      <c r="BF397" s="17"/>
      <c r="BG397" s="17"/>
      <c r="BH397" s="19" t="s">
        <v>166</v>
      </c>
      <c r="BI397" s="19"/>
      <c r="BJ397" s="19"/>
      <c r="BK397" s="19"/>
      <c r="BL397" s="19"/>
      <c r="BM397" s="19"/>
      <c r="BN397" s="19"/>
      <c r="BO397" s="19"/>
      <c r="BP397" s="19"/>
      <c r="BS397" s="9">
        <v>8400</v>
      </c>
      <c r="BT397" s="9"/>
      <c r="BU397" s="9"/>
      <c r="BV397" s="9"/>
      <c r="BW397" s="9"/>
      <c r="BX397" s="9"/>
      <c r="CB397" s="20" t="s">
        <v>86</v>
      </c>
      <c r="CC397" s="20"/>
      <c r="CE397" s="19" t="s">
        <v>111</v>
      </c>
      <c r="CF397" s="19"/>
      <c r="CG397" s="19"/>
      <c r="CH397" s="19"/>
    </row>
    <row r="398" spans="2:86" x14ac:dyDescent="0.25">
      <c r="X398" s="18"/>
      <c r="Y398" s="18"/>
      <c r="Z398" s="18"/>
      <c r="AC398" s="18"/>
      <c r="AD398" s="18"/>
      <c r="AE398" s="18"/>
      <c r="AF398" s="18"/>
      <c r="AG398" s="18"/>
      <c r="AH398" s="18"/>
      <c r="AI398" s="18"/>
      <c r="AJ398" s="18"/>
      <c r="AK398" s="18"/>
      <c r="AS398" s="18"/>
      <c r="AT398" s="18"/>
      <c r="AU398" s="18"/>
      <c r="AV398" s="18"/>
      <c r="AW398" s="18"/>
    </row>
    <row r="399" spans="2:86" x14ac:dyDescent="0.25">
      <c r="B399" s="16">
        <v>158</v>
      </c>
      <c r="C399" s="16"/>
      <c r="D399" s="17" t="s">
        <v>782</v>
      </c>
      <c r="E399" s="17"/>
      <c r="F399" s="17"/>
      <c r="G399" s="17"/>
      <c r="H399" s="17"/>
      <c r="I399" s="17"/>
      <c r="K399" s="17" t="s">
        <v>783</v>
      </c>
      <c r="L399" s="17"/>
      <c r="M399" s="17"/>
      <c r="N399" s="17"/>
      <c r="X399" s="18" t="s">
        <v>860</v>
      </c>
      <c r="Y399" s="18"/>
      <c r="Z399" s="18"/>
      <c r="AC399" s="18" t="s">
        <v>861</v>
      </c>
      <c r="AD399" s="18"/>
      <c r="AE399" s="18"/>
      <c r="AF399" s="18"/>
      <c r="AG399" s="18"/>
      <c r="AH399" s="18"/>
      <c r="AI399" s="18"/>
      <c r="AJ399" s="18"/>
      <c r="AK399" s="18"/>
      <c r="AO399" s="17" t="s">
        <v>83</v>
      </c>
      <c r="AP399" s="17"/>
      <c r="AQ399" s="17"/>
      <c r="AS399" s="18" t="s">
        <v>862</v>
      </c>
      <c r="AT399" s="18"/>
      <c r="AU399" s="18"/>
      <c r="AV399" s="18"/>
      <c r="AW399" s="18"/>
      <c r="AZ399" s="17" t="s">
        <v>166</v>
      </c>
      <c r="BA399" s="17"/>
      <c r="BB399" s="17"/>
      <c r="BC399" s="17"/>
      <c r="BD399" s="17"/>
      <c r="BE399" s="17"/>
      <c r="BF399" s="17"/>
      <c r="BG399" s="17"/>
      <c r="BH399" s="19" t="s">
        <v>166</v>
      </c>
      <c r="BI399" s="19"/>
      <c r="BJ399" s="19"/>
      <c r="BK399" s="19"/>
      <c r="BL399" s="19"/>
      <c r="BM399" s="19"/>
      <c r="BN399" s="19"/>
      <c r="BO399" s="19"/>
      <c r="BP399" s="19"/>
      <c r="BS399" s="9">
        <v>350</v>
      </c>
      <c r="BT399" s="9"/>
      <c r="BU399" s="9"/>
      <c r="BV399" s="9"/>
      <c r="BW399" s="9"/>
      <c r="BX399" s="9"/>
      <c r="CB399" s="20" t="s">
        <v>86</v>
      </c>
      <c r="CC399" s="20"/>
      <c r="CE399" s="19" t="s">
        <v>107</v>
      </c>
      <c r="CF399" s="19"/>
      <c r="CG399" s="19"/>
      <c r="CH399" s="19"/>
    </row>
    <row r="400" spans="2:86" x14ac:dyDescent="0.25">
      <c r="X400" s="18"/>
      <c r="Y400" s="18"/>
      <c r="Z400" s="18"/>
      <c r="AC400" s="18"/>
      <c r="AD400" s="18"/>
      <c r="AE400" s="18"/>
      <c r="AF400" s="18"/>
      <c r="AG400" s="18"/>
      <c r="AH400" s="18"/>
      <c r="AI400" s="18"/>
      <c r="AJ400" s="18"/>
      <c r="AK400" s="18"/>
      <c r="AS400" s="18"/>
      <c r="AT400" s="18"/>
      <c r="AU400" s="18"/>
      <c r="AV400" s="18"/>
      <c r="AW400" s="18"/>
    </row>
    <row r="401" spans="2:86" x14ac:dyDescent="0.25">
      <c r="B401" s="16">
        <v>159</v>
      </c>
      <c r="C401" s="16"/>
      <c r="D401" s="17" t="s">
        <v>863</v>
      </c>
      <c r="E401" s="17"/>
      <c r="F401" s="17"/>
      <c r="G401" s="17"/>
      <c r="H401" s="17"/>
      <c r="I401" s="17"/>
      <c r="K401" s="17" t="s">
        <v>864</v>
      </c>
      <c r="L401" s="17"/>
      <c r="M401" s="17"/>
      <c r="N401" s="17"/>
      <c r="Q401" s="17" t="s">
        <v>64</v>
      </c>
      <c r="R401" s="17"/>
      <c r="S401" s="17"/>
      <c r="T401" s="17"/>
      <c r="X401" s="18" t="s">
        <v>865</v>
      </c>
      <c r="Y401" s="18"/>
      <c r="Z401" s="18"/>
      <c r="AC401" s="18" t="s">
        <v>866</v>
      </c>
      <c r="AD401" s="18"/>
      <c r="AE401" s="18"/>
      <c r="AF401" s="18"/>
      <c r="AG401" s="18"/>
      <c r="AH401" s="18"/>
      <c r="AI401" s="18"/>
      <c r="AJ401" s="18"/>
      <c r="AK401" s="18"/>
      <c r="AO401" s="17" t="s">
        <v>48</v>
      </c>
      <c r="AP401" s="17"/>
      <c r="AQ401" s="17"/>
      <c r="AS401" s="18" t="s">
        <v>867</v>
      </c>
      <c r="AT401" s="18"/>
      <c r="AU401" s="18"/>
      <c r="AV401" s="18"/>
      <c r="AW401" s="18"/>
      <c r="AZ401" s="17" t="s">
        <v>166</v>
      </c>
      <c r="BA401" s="17"/>
      <c r="BB401" s="17"/>
      <c r="BC401" s="17"/>
      <c r="BD401" s="17"/>
      <c r="BE401" s="17"/>
      <c r="BF401" s="17"/>
      <c r="BG401" s="17"/>
      <c r="BH401" s="19" t="s">
        <v>166</v>
      </c>
      <c r="BI401" s="19"/>
      <c r="BJ401" s="19"/>
      <c r="BK401" s="19"/>
      <c r="BL401" s="19"/>
      <c r="BM401" s="19"/>
      <c r="BN401" s="19"/>
      <c r="BO401" s="19"/>
      <c r="BP401" s="19"/>
      <c r="BS401" s="9">
        <v>1000</v>
      </c>
      <c r="BT401" s="9"/>
      <c r="BU401" s="9"/>
      <c r="BV401" s="9"/>
      <c r="BW401" s="9"/>
      <c r="BX401" s="9"/>
      <c r="CB401" s="20" t="s">
        <v>86</v>
      </c>
      <c r="CC401" s="20"/>
      <c r="CE401" s="19" t="s">
        <v>112</v>
      </c>
      <c r="CF401" s="19"/>
      <c r="CG401" s="19"/>
      <c r="CH401" s="19"/>
    </row>
    <row r="402" spans="2:86" x14ac:dyDescent="0.25">
      <c r="X402" s="18"/>
      <c r="Y402" s="18"/>
      <c r="Z402" s="18"/>
      <c r="AC402" s="18"/>
      <c r="AD402" s="18"/>
      <c r="AE402" s="18"/>
      <c r="AF402" s="18"/>
      <c r="AG402" s="18"/>
      <c r="AH402" s="18"/>
      <c r="AI402" s="18"/>
      <c r="AJ402" s="18"/>
      <c r="AK402" s="18"/>
      <c r="AS402" s="18"/>
      <c r="AT402" s="18"/>
      <c r="AU402" s="18"/>
      <c r="AV402" s="18"/>
      <c r="AW402" s="18"/>
    </row>
    <row r="403" spans="2:86" x14ac:dyDescent="0.25">
      <c r="B403" s="16">
        <v>160</v>
      </c>
      <c r="C403" s="16"/>
      <c r="D403" s="17" t="s">
        <v>868</v>
      </c>
      <c r="E403" s="17"/>
      <c r="F403" s="17"/>
      <c r="G403" s="17"/>
      <c r="H403" s="17"/>
      <c r="I403" s="17"/>
      <c r="K403" s="17" t="s">
        <v>869</v>
      </c>
      <c r="L403" s="17"/>
      <c r="M403" s="17"/>
      <c r="N403" s="17"/>
      <c r="Q403" s="17" t="s">
        <v>64</v>
      </c>
      <c r="R403" s="17"/>
      <c r="S403" s="17"/>
      <c r="T403" s="17"/>
      <c r="X403" s="18" t="s">
        <v>870</v>
      </c>
      <c r="Y403" s="18"/>
      <c r="Z403" s="18"/>
      <c r="AC403" s="18" t="s">
        <v>206</v>
      </c>
      <c r="AD403" s="18"/>
      <c r="AE403" s="18"/>
      <c r="AF403" s="18"/>
      <c r="AG403" s="18"/>
      <c r="AH403" s="18"/>
      <c r="AI403" s="18"/>
      <c r="AJ403" s="18"/>
      <c r="AK403" s="18"/>
      <c r="AO403" s="17" t="s">
        <v>48</v>
      </c>
      <c r="AP403" s="17"/>
      <c r="AQ403" s="17"/>
      <c r="AS403" s="18" t="s">
        <v>871</v>
      </c>
      <c r="AT403" s="18"/>
      <c r="AU403" s="18"/>
      <c r="AV403" s="18"/>
      <c r="AW403" s="18"/>
      <c r="AZ403" s="17" t="s">
        <v>166</v>
      </c>
      <c r="BA403" s="17"/>
      <c r="BB403" s="17"/>
      <c r="BC403" s="17"/>
      <c r="BD403" s="17"/>
      <c r="BE403" s="17"/>
      <c r="BF403" s="17"/>
      <c r="BG403" s="17"/>
      <c r="BH403" s="19" t="s">
        <v>166</v>
      </c>
      <c r="BI403" s="19"/>
      <c r="BJ403" s="19"/>
      <c r="BK403" s="19"/>
      <c r="BL403" s="19"/>
      <c r="BM403" s="19"/>
      <c r="BN403" s="19"/>
      <c r="BO403" s="19"/>
      <c r="BP403" s="19"/>
      <c r="BS403" s="9">
        <v>600</v>
      </c>
      <c r="BT403" s="9"/>
      <c r="BU403" s="9"/>
      <c r="BV403" s="9"/>
      <c r="BW403" s="9"/>
      <c r="BX403" s="9"/>
      <c r="CB403" s="20" t="s">
        <v>86</v>
      </c>
      <c r="CC403" s="20"/>
      <c r="CE403" s="19" t="s">
        <v>112</v>
      </c>
      <c r="CF403" s="19"/>
      <c r="CG403" s="19"/>
      <c r="CH403" s="19"/>
    </row>
    <row r="404" spans="2:86" x14ac:dyDescent="0.25">
      <c r="X404" s="18"/>
      <c r="Y404" s="18"/>
      <c r="Z404" s="18"/>
      <c r="AC404" s="18"/>
      <c r="AD404" s="18"/>
      <c r="AE404" s="18"/>
      <c r="AF404" s="18"/>
      <c r="AG404" s="18"/>
      <c r="AH404" s="18"/>
      <c r="AI404" s="18"/>
      <c r="AJ404" s="18"/>
      <c r="AK404" s="18"/>
      <c r="AS404" s="18"/>
      <c r="AT404" s="18"/>
      <c r="AU404" s="18"/>
      <c r="AV404" s="18"/>
      <c r="AW404" s="18"/>
    </row>
    <row r="405" spans="2:86" x14ac:dyDescent="0.25">
      <c r="B405" s="16">
        <v>161</v>
      </c>
      <c r="C405" s="16"/>
      <c r="D405" s="17" t="s">
        <v>872</v>
      </c>
      <c r="E405" s="17"/>
      <c r="F405" s="17"/>
      <c r="G405" s="17"/>
      <c r="H405" s="17"/>
      <c r="I405" s="17"/>
      <c r="K405" s="17" t="s">
        <v>873</v>
      </c>
      <c r="L405" s="17"/>
      <c r="M405" s="17"/>
      <c r="N405" s="17"/>
      <c r="Q405" s="17" t="s">
        <v>64</v>
      </c>
      <c r="R405" s="17"/>
      <c r="S405" s="17"/>
      <c r="T405" s="17"/>
      <c r="X405" s="18" t="s">
        <v>874</v>
      </c>
      <c r="Y405" s="18"/>
      <c r="Z405" s="18"/>
      <c r="AC405" s="19" t="s">
        <v>190</v>
      </c>
      <c r="AD405" s="19"/>
      <c r="AE405" s="19"/>
      <c r="AF405" s="19"/>
      <c r="AG405" s="19"/>
      <c r="AH405" s="19"/>
      <c r="AI405" s="19"/>
      <c r="AJ405" s="19"/>
      <c r="AK405" s="19"/>
      <c r="AO405" s="17" t="s">
        <v>48</v>
      </c>
      <c r="AP405" s="17"/>
      <c r="AQ405" s="17"/>
      <c r="AS405" s="18" t="s">
        <v>875</v>
      </c>
      <c r="AT405" s="18"/>
      <c r="AU405" s="18"/>
      <c r="AV405" s="18"/>
      <c r="AW405" s="18"/>
      <c r="AZ405" s="17" t="s">
        <v>166</v>
      </c>
      <c r="BA405" s="17"/>
      <c r="BB405" s="17"/>
      <c r="BC405" s="17"/>
      <c r="BD405" s="17"/>
      <c r="BE405" s="17"/>
      <c r="BF405" s="17"/>
      <c r="BG405" s="17"/>
      <c r="BH405" s="19" t="s">
        <v>166</v>
      </c>
      <c r="BI405" s="19"/>
      <c r="BJ405" s="19"/>
      <c r="BK405" s="19"/>
      <c r="BL405" s="19"/>
      <c r="BM405" s="19"/>
      <c r="BN405" s="19"/>
      <c r="BO405" s="19"/>
      <c r="BP405" s="19"/>
      <c r="BS405" s="9">
        <v>900</v>
      </c>
      <c r="BT405" s="9"/>
      <c r="BU405" s="9"/>
      <c r="BV405" s="9"/>
      <c r="BW405" s="9"/>
      <c r="BX405" s="9"/>
      <c r="CB405" s="20" t="s">
        <v>86</v>
      </c>
      <c r="CC405" s="20"/>
      <c r="CE405" s="19" t="s">
        <v>112</v>
      </c>
      <c r="CF405" s="19"/>
      <c r="CG405" s="19"/>
      <c r="CH405" s="19"/>
    </row>
    <row r="406" spans="2:86" x14ac:dyDescent="0.25">
      <c r="X406" s="18"/>
      <c r="Y406" s="18"/>
      <c r="Z406" s="18"/>
      <c r="AS406" s="18"/>
      <c r="AT406" s="18"/>
      <c r="AU406" s="18"/>
      <c r="AV406" s="18"/>
      <c r="AW406" s="18"/>
    </row>
    <row r="407" spans="2:86" x14ac:dyDescent="0.25">
      <c r="B407" s="16">
        <v>162</v>
      </c>
      <c r="C407" s="16"/>
      <c r="D407" s="17" t="s">
        <v>876</v>
      </c>
      <c r="E407" s="17"/>
      <c r="F407" s="17"/>
      <c r="G407" s="17"/>
      <c r="H407" s="17"/>
      <c r="I407" s="17"/>
      <c r="K407" s="17" t="s">
        <v>877</v>
      </c>
      <c r="L407" s="17"/>
      <c r="M407" s="17"/>
      <c r="N407" s="17"/>
      <c r="Q407" s="17" t="s">
        <v>64</v>
      </c>
      <c r="R407" s="17"/>
      <c r="S407" s="17"/>
      <c r="T407" s="17"/>
      <c r="X407" s="18" t="s">
        <v>878</v>
      </c>
      <c r="Y407" s="18"/>
      <c r="Z407" s="18"/>
      <c r="AC407" s="18" t="s">
        <v>206</v>
      </c>
      <c r="AD407" s="18"/>
      <c r="AE407" s="18"/>
      <c r="AF407" s="18"/>
      <c r="AG407" s="18"/>
      <c r="AH407" s="18"/>
      <c r="AI407" s="18"/>
      <c r="AJ407" s="18"/>
      <c r="AK407" s="18"/>
      <c r="AO407" s="17" t="s">
        <v>48</v>
      </c>
      <c r="AP407" s="17"/>
      <c r="AQ407" s="17"/>
      <c r="AS407" s="18" t="s">
        <v>879</v>
      </c>
      <c r="AT407" s="18"/>
      <c r="AU407" s="18"/>
      <c r="AV407" s="18"/>
      <c r="AW407" s="18"/>
      <c r="AZ407" s="17" t="s">
        <v>166</v>
      </c>
      <c r="BA407" s="17"/>
      <c r="BB407" s="17"/>
      <c r="BC407" s="17"/>
      <c r="BD407" s="17"/>
      <c r="BE407" s="17"/>
      <c r="BF407" s="17"/>
      <c r="BG407" s="17"/>
      <c r="BH407" s="19" t="s">
        <v>166</v>
      </c>
      <c r="BI407" s="19"/>
      <c r="BJ407" s="19"/>
      <c r="BK407" s="19"/>
      <c r="BL407" s="19"/>
      <c r="BM407" s="19"/>
      <c r="BN407" s="19"/>
      <c r="BO407" s="19"/>
      <c r="BP407" s="19"/>
      <c r="BS407" s="9">
        <v>270</v>
      </c>
      <c r="BT407" s="9"/>
      <c r="BU407" s="9"/>
      <c r="BV407" s="9"/>
      <c r="BW407" s="9"/>
      <c r="BX407" s="9"/>
      <c r="CB407" s="20" t="s">
        <v>86</v>
      </c>
      <c r="CC407" s="20"/>
      <c r="CE407" s="19" t="s">
        <v>112</v>
      </c>
      <c r="CF407" s="19"/>
      <c r="CG407" s="19"/>
      <c r="CH407" s="19"/>
    </row>
    <row r="408" spans="2:86" x14ac:dyDescent="0.25">
      <c r="X408" s="18"/>
      <c r="Y408" s="18"/>
      <c r="Z408" s="18"/>
      <c r="AC408" s="18"/>
      <c r="AD408" s="18"/>
      <c r="AE408" s="18"/>
      <c r="AF408" s="18"/>
      <c r="AG408" s="18"/>
      <c r="AH408" s="18"/>
      <c r="AI408" s="18"/>
      <c r="AJ408" s="18"/>
      <c r="AK408" s="18"/>
      <c r="AS408" s="18"/>
      <c r="AT408" s="18"/>
      <c r="AU408" s="18"/>
      <c r="AV408" s="18"/>
      <c r="AW408" s="18"/>
    </row>
    <row r="409" spans="2:86" x14ac:dyDescent="0.25">
      <c r="B409" s="16">
        <v>163</v>
      </c>
      <c r="C409" s="16"/>
      <c r="D409" s="17" t="s">
        <v>880</v>
      </c>
      <c r="E409" s="17"/>
      <c r="F409" s="17"/>
      <c r="G409" s="17"/>
      <c r="H409" s="17"/>
      <c r="I409" s="17"/>
      <c r="K409" s="17" t="s">
        <v>881</v>
      </c>
      <c r="L409" s="17"/>
      <c r="M409" s="17"/>
      <c r="N409" s="17"/>
      <c r="Q409" s="17" t="s">
        <v>75</v>
      </c>
      <c r="R409" s="17"/>
      <c r="S409" s="17"/>
      <c r="T409" s="17"/>
      <c r="X409" s="18" t="s">
        <v>882</v>
      </c>
      <c r="Y409" s="18"/>
      <c r="Z409" s="18"/>
      <c r="AC409" s="18" t="s">
        <v>883</v>
      </c>
      <c r="AD409" s="18"/>
      <c r="AE409" s="18"/>
      <c r="AF409" s="18"/>
      <c r="AG409" s="18"/>
      <c r="AH409" s="18"/>
      <c r="AI409" s="18"/>
      <c r="AJ409" s="18"/>
      <c r="AK409" s="18"/>
      <c r="AO409" s="17" t="s">
        <v>48</v>
      </c>
      <c r="AP409" s="17"/>
      <c r="AQ409" s="17"/>
      <c r="AS409" s="18" t="s">
        <v>884</v>
      </c>
      <c r="AT409" s="18"/>
      <c r="AU409" s="18"/>
      <c r="AV409" s="18"/>
      <c r="AW409" s="18"/>
      <c r="AZ409" s="17" t="s">
        <v>166</v>
      </c>
      <c r="BA409" s="17"/>
      <c r="BB409" s="17"/>
      <c r="BC409" s="17"/>
      <c r="BD409" s="17"/>
      <c r="BE409" s="17"/>
      <c r="BF409" s="17"/>
      <c r="BG409" s="17"/>
      <c r="BH409" s="19" t="s">
        <v>166</v>
      </c>
      <c r="BI409" s="19"/>
      <c r="BJ409" s="19"/>
      <c r="BK409" s="19"/>
      <c r="BL409" s="19"/>
      <c r="BM409" s="19"/>
      <c r="BN409" s="19"/>
      <c r="BO409" s="19"/>
      <c r="BP409" s="19"/>
      <c r="BS409" s="9">
        <v>500</v>
      </c>
      <c r="BT409" s="9"/>
      <c r="BU409" s="9"/>
      <c r="BV409" s="9"/>
      <c r="BW409" s="9"/>
      <c r="BX409" s="9"/>
      <c r="CB409" s="20" t="s">
        <v>86</v>
      </c>
      <c r="CC409" s="20"/>
      <c r="CE409" s="19" t="s">
        <v>112</v>
      </c>
      <c r="CF409" s="19"/>
      <c r="CG409" s="19"/>
      <c r="CH409" s="19"/>
    </row>
    <row r="410" spans="2:86" x14ac:dyDescent="0.25">
      <c r="X410" s="18"/>
      <c r="Y410" s="18"/>
      <c r="Z410" s="18"/>
      <c r="AC410" s="18"/>
      <c r="AD410" s="18"/>
      <c r="AE410" s="18"/>
      <c r="AF410" s="18"/>
      <c r="AG410" s="18"/>
      <c r="AH410" s="18"/>
      <c r="AI410" s="18"/>
      <c r="AJ410" s="18"/>
      <c r="AK410" s="18"/>
      <c r="AS410" s="18"/>
      <c r="AT410" s="18"/>
      <c r="AU410" s="18"/>
      <c r="AV410" s="18"/>
      <c r="AW410" s="18"/>
    </row>
    <row r="411" spans="2:86" x14ac:dyDescent="0.25">
      <c r="B411" s="16">
        <v>164</v>
      </c>
      <c r="C411" s="16"/>
      <c r="D411" s="17" t="s">
        <v>885</v>
      </c>
      <c r="E411" s="17"/>
      <c r="F411" s="17"/>
      <c r="G411" s="17"/>
      <c r="H411" s="17"/>
      <c r="I411" s="17"/>
      <c r="K411" s="17" t="s">
        <v>886</v>
      </c>
      <c r="L411" s="17"/>
      <c r="M411" s="17"/>
      <c r="N411" s="17"/>
      <c r="X411" s="18" t="s">
        <v>887</v>
      </c>
      <c r="Y411" s="18"/>
      <c r="Z411" s="18"/>
      <c r="AC411" s="18" t="s">
        <v>888</v>
      </c>
      <c r="AD411" s="18"/>
      <c r="AE411" s="18"/>
      <c r="AF411" s="18"/>
      <c r="AG411" s="18"/>
      <c r="AH411" s="18"/>
      <c r="AI411" s="18"/>
      <c r="AJ411" s="18"/>
      <c r="AK411" s="18"/>
      <c r="AO411" s="17" t="s">
        <v>83</v>
      </c>
      <c r="AP411" s="17"/>
      <c r="AQ411" s="17"/>
      <c r="AS411" s="18" t="s">
        <v>889</v>
      </c>
      <c r="AT411" s="18"/>
      <c r="AU411" s="18"/>
      <c r="AV411" s="18"/>
      <c r="AW411" s="18"/>
      <c r="AZ411" s="17" t="s">
        <v>166</v>
      </c>
      <c r="BA411" s="17"/>
      <c r="BB411" s="17"/>
      <c r="BC411" s="17"/>
      <c r="BD411" s="17"/>
      <c r="BE411" s="17"/>
      <c r="BF411" s="17"/>
      <c r="BG411" s="17"/>
      <c r="BH411" s="19" t="s">
        <v>166</v>
      </c>
      <c r="BI411" s="19"/>
      <c r="BJ411" s="19"/>
      <c r="BK411" s="19"/>
      <c r="BL411" s="19"/>
      <c r="BM411" s="19"/>
      <c r="BN411" s="19"/>
      <c r="BO411" s="19"/>
      <c r="BP411" s="19"/>
      <c r="BS411" s="9">
        <v>50</v>
      </c>
      <c r="BT411" s="9"/>
      <c r="BU411" s="9"/>
      <c r="BV411" s="9"/>
      <c r="BW411" s="9"/>
      <c r="BX411" s="9"/>
      <c r="CB411" s="20" t="s">
        <v>86</v>
      </c>
      <c r="CC411" s="20"/>
      <c r="CE411" s="18" t="s">
        <v>846</v>
      </c>
      <c r="CF411" s="18"/>
      <c r="CG411" s="18"/>
      <c r="CH411" s="18"/>
    </row>
    <row r="412" spans="2:86" x14ac:dyDescent="0.25">
      <c r="X412" s="18"/>
      <c r="Y412" s="18"/>
      <c r="Z412" s="18"/>
      <c r="AC412" s="18"/>
      <c r="AD412" s="18"/>
      <c r="AE412" s="18"/>
      <c r="AF412" s="18"/>
      <c r="AG412" s="18"/>
      <c r="AH412" s="18"/>
      <c r="AI412" s="18"/>
      <c r="AJ412" s="18"/>
      <c r="AK412" s="18"/>
      <c r="AS412" s="18"/>
      <c r="AT412" s="18"/>
      <c r="AU412" s="18"/>
      <c r="AV412" s="18"/>
      <c r="AW412" s="18"/>
      <c r="CE412" s="18"/>
      <c r="CF412" s="18"/>
      <c r="CG412" s="18"/>
      <c r="CH412" s="18"/>
    </row>
    <row r="413" spans="2:86" x14ac:dyDescent="0.25">
      <c r="B413" s="16">
        <v>165</v>
      </c>
      <c r="C413" s="16"/>
      <c r="D413" s="17" t="s">
        <v>782</v>
      </c>
      <c r="E413" s="17"/>
      <c r="F413" s="17"/>
      <c r="G413" s="17"/>
      <c r="H413" s="17"/>
      <c r="I413" s="17"/>
      <c r="K413" s="17" t="s">
        <v>783</v>
      </c>
      <c r="L413" s="17"/>
      <c r="M413" s="17"/>
      <c r="N413" s="17"/>
      <c r="X413" s="18" t="s">
        <v>890</v>
      </c>
      <c r="Y413" s="18"/>
      <c r="Z413" s="18"/>
      <c r="AC413" s="19" t="s">
        <v>891</v>
      </c>
      <c r="AD413" s="19"/>
      <c r="AE413" s="19"/>
      <c r="AF413" s="19"/>
      <c r="AG413" s="19"/>
      <c r="AH413" s="19"/>
      <c r="AI413" s="19"/>
      <c r="AJ413" s="19"/>
      <c r="AK413" s="19"/>
      <c r="AO413" s="17" t="s">
        <v>83</v>
      </c>
      <c r="AP413" s="17"/>
      <c r="AQ413" s="17"/>
      <c r="AS413" s="18" t="s">
        <v>892</v>
      </c>
      <c r="AT413" s="18"/>
      <c r="AU413" s="18"/>
      <c r="AV413" s="18"/>
      <c r="AW413" s="18"/>
      <c r="AZ413" s="17" t="s">
        <v>314</v>
      </c>
      <c r="BA413" s="17"/>
      <c r="BB413" s="17"/>
      <c r="BC413" s="17"/>
      <c r="BD413" s="17"/>
      <c r="BE413" s="17"/>
      <c r="BF413" s="17"/>
      <c r="BG413" s="17"/>
      <c r="BH413" s="19" t="s">
        <v>314</v>
      </c>
      <c r="BI413" s="19"/>
      <c r="BJ413" s="19"/>
      <c r="BK413" s="19"/>
      <c r="BL413" s="19"/>
      <c r="BM413" s="19"/>
      <c r="BN413" s="19"/>
      <c r="BO413" s="19"/>
      <c r="BP413" s="19"/>
      <c r="BS413" s="9">
        <v>350</v>
      </c>
      <c r="BT413" s="9"/>
      <c r="BU413" s="9"/>
      <c r="BV413" s="9"/>
      <c r="BW413" s="9"/>
      <c r="BX413" s="9"/>
      <c r="CB413" s="20" t="s">
        <v>86</v>
      </c>
      <c r="CC413" s="20"/>
      <c r="CE413" s="19" t="s">
        <v>107</v>
      </c>
      <c r="CF413" s="19"/>
      <c r="CG413" s="19"/>
      <c r="CH413" s="19"/>
    </row>
    <row r="414" spans="2:86" x14ac:dyDescent="0.25">
      <c r="X414" s="18"/>
      <c r="Y414" s="18"/>
      <c r="Z414" s="18"/>
      <c r="AS414" s="18"/>
      <c r="AT414" s="18"/>
      <c r="AU414" s="18"/>
      <c r="AV414" s="18"/>
      <c r="AW414" s="18"/>
    </row>
    <row r="415" spans="2:86" x14ac:dyDescent="0.25">
      <c r="B415" s="16">
        <v>166</v>
      </c>
      <c r="C415" s="16"/>
      <c r="D415" s="17" t="s">
        <v>893</v>
      </c>
      <c r="E415" s="17"/>
      <c r="F415" s="17"/>
      <c r="G415" s="17"/>
      <c r="H415" s="17"/>
      <c r="I415" s="17"/>
      <c r="K415" s="17" t="s">
        <v>894</v>
      </c>
      <c r="L415" s="17"/>
      <c r="M415" s="17"/>
      <c r="N415" s="17"/>
      <c r="Q415" s="17" t="s">
        <v>62</v>
      </c>
      <c r="R415" s="17"/>
      <c r="S415" s="17"/>
      <c r="T415" s="17"/>
      <c r="X415" s="18" t="s">
        <v>895</v>
      </c>
      <c r="Y415" s="18"/>
      <c r="Z415" s="18"/>
      <c r="AC415" s="18" t="s">
        <v>896</v>
      </c>
      <c r="AD415" s="18"/>
      <c r="AE415" s="18"/>
      <c r="AF415" s="18"/>
      <c r="AG415" s="18"/>
      <c r="AH415" s="18"/>
      <c r="AI415" s="18"/>
      <c r="AJ415" s="18"/>
      <c r="AK415" s="18"/>
      <c r="AO415" s="17" t="s">
        <v>48</v>
      </c>
      <c r="AP415" s="17"/>
      <c r="AQ415" s="17"/>
      <c r="AS415" s="18" t="s">
        <v>897</v>
      </c>
      <c r="AT415" s="18"/>
      <c r="AU415" s="18"/>
      <c r="AV415" s="18"/>
      <c r="AW415" s="18"/>
      <c r="AZ415" s="17" t="s">
        <v>314</v>
      </c>
      <c r="BA415" s="17"/>
      <c r="BB415" s="17"/>
      <c r="BC415" s="17"/>
      <c r="BD415" s="17"/>
      <c r="BE415" s="17"/>
      <c r="BF415" s="17"/>
      <c r="BG415" s="17"/>
      <c r="BH415" s="19" t="s">
        <v>314</v>
      </c>
      <c r="BI415" s="19"/>
      <c r="BJ415" s="19"/>
      <c r="BK415" s="19"/>
      <c r="BL415" s="19"/>
      <c r="BM415" s="19"/>
      <c r="BN415" s="19"/>
      <c r="BO415" s="19"/>
      <c r="BP415" s="19"/>
      <c r="BS415" s="9">
        <v>159</v>
      </c>
      <c r="BT415" s="9"/>
      <c r="BU415" s="9"/>
      <c r="BV415" s="9"/>
      <c r="BW415" s="9"/>
      <c r="BX415" s="9"/>
      <c r="CB415" s="20" t="s">
        <v>92</v>
      </c>
      <c r="CC415" s="20"/>
      <c r="CE415" s="19" t="s">
        <v>112</v>
      </c>
      <c r="CF415" s="19"/>
      <c r="CG415" s="19"/>
      <c r="CH415" s="19"/>
    </row>
    <row r="416" spans="2:86" x14ac:dyDescent="0.25">
      <c r="X416" s="18"/>
      <c r="Y416" s="18"/>
      <c r="Z416" s="18"/>
      <c r="AC416" s="18"/>
      <c r="AD416" s="18"/>
      <c r="AE416" s="18"/>
      <c r="AF416" s="18"/>
      <c r="AG416" s="18"/>
      <c r="AH416" s="18"/>
      <c r="AI416" s="18"/>
      <c r="AJ416" s="18"/>
      <c r="AK416" s="18"/>
      <c r="AS416" s="18"/>
      <c r="AT416" s="18"/>
      <c r="AU416" s="18"/>
      <c r="AV416" s="18"/>
      <c r="AW416" s="18"/>
    </row>
    <row r="417" spans="2:86" x14ac:dyDescent="0.25">
      <c r="B417" s="16">
        <v>167</v>
      </c>
      <c r="C417" s="16"/>
      <c r="D417" s="17" t="s">
        <v>898</v>
      </c>
      <c r="E417" s="17"/>
      <c r="F417" s="17"/>
      <c r="G417" s="17"/>
      <c r="H417" s="17"/>
      <c r="I417" s="17"/>
      <c r="K417" s="17" t="s">
        <v>899</v>
      </c>
      <c r="L417" s="17"/>
      <c r="M417" s="17"/>
      <c r="N417" s="17"/>
      <c r="Q417" s="17" t="s">
        <v>46</v>
      </c>
      <c r="R417" s="17"/>
      <c r="S417" s="17"/>
      <c r="T417" s="17"/>
      <c r="X417" s="18" t="s">
        <v>900</v>
      </c>
      <c r="Y417" s="18"/>
      <c r="Z417" s="18"/>
      <c r="AC417" s="18" t="s">
        <v>901</v>
      </c>
      <c r="AD417" s="18"/>
      <c r="AE417" s="18"/>
      <c r="AF417" s="18"/>
      <c r="AG417" s="18"/>
      <c r="AH417" s="18"/>
      <c r="AI417" s="18"/>
      <c r="AJ417" s="18"/>
      <c r="AK417" s="18"/>
      <c r="AO417" s="17" t="s">
        <v>48</v>
      </c>
      <c r="AP417" s="17"/>
      <c r="AQ417" s="17"/>
      <c r="AS417" s="18" t="s">
        <v>902</v>
      </c>
      <c r="AT417" s="18"/>
      <c r="AU417" s="18"/>
      <c r="AV417" s="18"/>
      <c r="AW417" s="18"/>
      <c r="AZ417" s="17" t="s">
        <v>314</v>
      </c>
      <c r="BA417" s="17"/>
      <c r="BB417" s="17"/>
      <c r="BC417" s="17"/>
      <c r="BD417" s="17"/>
      <c r="BE417" s="17"/>
      <c r="BF417" s="17"/>
      <c r="BG417" s="17"/>
      <c r="BH417" s="19" t="s">
        <v>314</v>
      </c>
      <c r="BI417" s="19"/>
      <c r="BJ417" s="19"/>
      <c r="BK417" s="19"/>
      <c r="BL417" s="19"/>
      <c r="BM417" s="19"/>
      <c r="BN417" s="19"/>
      <c r="BO417" s="19"/>
      <c r="BP417" s="19"/>
      <c r="BS417" s="9">
        <v>147</v>
      </c>
      <c r="BT417" s="9"/>
      <c r="BU417" s="9"/>
      <c r="BV417" s="9"/>
      <c r="BW417" s="9"/>
      <c r="BX417" s="9"/>
      <c r="CB417" s="20" t="s">
        <v>92</v>
      </c>
      <c r="CC417" s="20"/>
      <c r="CE417" s="19" t="s">
        <v>112</v>
      </c>
      <c r="CF417" s="19"/>
      <c r="CG417" s="19"/>
      <c r="CH417" s="19"/>
    </row>
    <row r="418" spans="2:86" x14ac:dyDescent="0.25">
      <c r="X418" s="18"/>
      <c r="Y418" s="18"/>
      <c r="Z418" s="18"/>
      <c r="AC418" s="18"/>
      <c r="AD418" s="18"/>
      <c r="AE418" s="18"/>
      <c r="AF418" s="18"/>
      <c r="AG418" s="18"/>
      <c r="AH418" s="18"/>
      <c r="AI418" s="18"/>
      <c r="AJ418" s="18"/>
      <c r="AK418" s="18"/>
      <c r="AS418" s="18"/>
      <c r="AT418" s="18"/>
      <c r="AU418" s="18"/>
      <c r="AV418" s="18"/>
      <c r="AW418" s="18"/>
    </row>
    <row r="419" spans="2:86" x14ac:dyDescent="0.25">
      <c r="B419" s="16">
        <v>168</v>
      </c>
      <c r="C419" s="16"/>
      <c r="D419" s="17" t="s">
        <v>903</v>
      </c>
      <c r="E419" s="17"/>
      <c r="F419" s="17"/>
      <c r="G419" s="17"/>
      <c r="H419" s="17"/>
      <c r="I419" s="17"/>
      <c r="K419" s="17" t="s">
        <v>904</v>
      </c>
      <c r="L419" s="17"/>
      <c r="M419" s="17"/>
      <c r="N419" s="17"/>
      <c r="Q419" s="17" t="s">
        <v>46</v>
      </c>
      <c r="R419" s="17"/>
      <c r="S419" s="17"/>
      <c r="T419" s="17"/>
      <c r="X419" s="18" t="s">
        <v>900</v>
      </c>
      <c r="Y419" s="18"/>
      <c r="Z419" s="18"/>
      <c r="AC419" s="18" t="s">
        <v>905</v>
      </c>
      <c r="AD419" s="18"/>
      <c r="AE419" s="18"/>
      <c r="AF419" s="18"/>
      <c r="AG419" s="18"/>
      <c r="AH419" s="18"/>
      <c r="AI419" s="18"/>
      <c r="AJ419" s="18"/>
      <c r="AK419" s="18"/>
      <c r="AO419" s="17" t="s">
        <v>48</v>
      </c>
      <c r="AP419" s="17"/>
      <c r="AQ419" s="17"/>
      <c r="AS419" s="18" t="s">
        <v>906</v>
      </c>
      <c r="AT419" s="18"/>
      <c r="AU419" s="18"/>
      <c r="AV419" s="18"/>
      <c r="AW419" s="18"/>
      <c r="AZ419" s="17" t="s">
        <v>314</v>
      </c>
      <c r="BA419" s="17"/>
      <c r="BB419" s="17"/>
      <c r="BC419" s="17"/>
      <c r="BD419" s="17"/>
      <c r="BE419" s="17"/>
      <c r="BF419" s="17"/>
      <c r="BG419" s="17"/>
      <c r="BH419" s="19" t="s">
        <v>314</v>
      </c>
      <c r="BI419" s="19"/>
      <c r="BJ419" s="19"/>
      <c r="BK419" s="19"/>
      <c r="BL419" s="19"/>
      <c r="BM419" s="19"/>
      <c r="BN419" s="19"/>
      <c r="BO419" s="19"/>
      <c r="BP419" s="19"/>
      <c r="BS419" s="9">
        <v>161</v>
      </c>
      <c r="BT419" s="9"/>
      <c r="BU419" s="9"/>
      <c r="BV419" s="9"/>
      <c r="BW419" s="9"/>
      <c r="BX419" s="9"/>
      <c r="CB419" s="20" t="s">
        <v>92</v>
      </c>
      <c r="CC419" s="20"/>
      <c r="CE419" s="19" t="s">
        <v>112</v>
      </c>
      <c r="CF419" s="19"/>
      <c r="CG419" s="19"/>
      <c r="CH419" s="19"/>
    </row>
    <row r="420" spans="2:86" x14ac:dyDescent="0.25">
      <c r="X420" s="18"/>
      <c r="Y420" s="18"/>
      <c r="Z420" s="18"/>
      <c r="AC420" s="18"/>
      <c r="AD420" s="18"/>
      <c r="AE420" s="18"/>
      <c r="AF420" s="18"/>
      <c r="AG420" s="18"/>
      <c r="AH420" s="18"/>
      <c r="AI420" s="18"/>
      <c r="AJ420" s="18"/>
      <c r="AK420" s="18"/>
      <c r="AS420" s="18"/>
      <c r="AT420" s="18"/>
      <c r="AU420" s="18"/>
      <c r="AV420" s="18"/>
      <c r="AW420" s="18"/>
    </row>
    <row r="421" spans="2:86" x14ac:dyDescent="0.25">
      <c r="B421" s="16">
        <v>169</v>
      </c>
      <c r="C421" s="16"/>
      <c r="D421" s="17" t="s">
        <v>907</v>
      </c>
      <c r="E421" s="17"/>
      <c r="F421" s="17"/>
      <c r="G421" s="17"/>
      <c r="H421" s="17"/>
      <c r="I421" s="17"/>
      <c r="K421" s="17" t="s">
        <v>908</v>
      </c>
      <c r="L421" s="17"/>
      <c r="M421" s="17"/>
      <c r="N421" s="17"/>
      <c r="Q421" s="17" t="s">
        <v>62</v>
      </c>
      <c r="R421" s="17"/>
      <c r="S421" s="17"/>
      <c r="T421" s="17"/>
      <c r="X421" s="18" t="s">
        <v>909</v>
      </c>
      <c r="Y421" s="18"/>
      <c r="Z421" s="18"/>
      <c r="AC421" s="18" t="s">
        <v>164</v>
      </c>
      <c r="AD421" s="18"/>
      <c r="AE421" s="18"/>
      <c r="AF421" s="18"/>
      <c r="AG421" s="18"/>
      <c r="AH421" s="18"/>
      <c r="AI421" s="18"/>
      <c r="AJ421" s="18"/>
      <c r="AK421" s="18"/>
      <c r="AO421" s="17" t="s">
        <v>48</v>
      </c>
      <c r="AP421" s="17"/>
      <c r="AQ421" s="17"/>
      <c r="AS421" s="18" t="s">
        <v>910</v>
      </c>
      <c r="AT421" s="18"/>
      <c r="AU421" s="18"/>
      <c r="AV421" s="18"/>
      <c r="AW421" s="18"/>
      <c r="AZ421" s="17" t="s">
        <v>314</v>
      </c>
      <c r="BA421" s="17"/>
      <c r="BB421" s="17"/>
      <c r="BC421" s="17"/>
      <c r="BD421" s="17"/>
      <c r="BE421" s="17"/>
      <c r="BF421" s="17"/>
      <c r="BG421" s="17"/>
      <c r="BH421" s="19" t="s">
        <v>314</v>
      </c>
      <c r="BI421" s="19"/>
      <c r="BJ421" s="19"/>
      <c r="BK421" s="19"/>
      <c r="BL421" s="19"/>
      <c r="BM421" s="19"/>
      <c r="BN421" s="19"/>
      <c r="BO421" s="19"/>
      <c r="BP421" s="19"/>
      <c r="BS421" s="9">
        <v>197</v>
      </c>
      <c r="BT421" s="9"/>
      <c r="BU421" s="9"/>
      <c r="BV421" s="9"/>
      <c r="BW421" s="9"/>
      <c r="BX421" s="9"/>
      <c r="CB421" s="20" t="s">
        <v>92</v>
      </c>
      <c r="CC421" s="20"/>
      <c r="CE421" s="19" t="s">
        <v>112</v>
      </c>
      <c r="CF421" s="19"/>
      <c r="CG421" s="19"/>
      <c r="CH421" s="19"/>
    </row>
    <row r="422" spans="2:86" x14ac:dyDescent="0.25">
      <c r="X422" s="18"/>
      <c r="Y422" s="18"/>
      <c r="Z422" s="18"/>
      <c r="AC422" s="18"/>
      <c r="AD422" s="18"/>
      <c r="AE422" s="18"/>
      <c r="AF422" s="18"/>
      <c r="AG422" s="18"/>
      <c r="AH422" s="18"/>
      <c r="AI422" s="18"/>
      <c r="AJ422" s="18"/>
      <c r="AK422" s="18"/>
      <c r="AS422" s="18"/>
      <c r="AT422" s="18"/>
      <c r="AU422" s="18"/>
      <c r="AV422" s="18"/>
      <c r="AW422" s="18"/>
    </row>
    <row r="423" spans="2:86" x14ac:dyDescent="0.25">
      <c r="B423" s="16">
        <v>170</v>
      </c>
      <c r="C423" s="16"/>
      <c r="D423" s="17" t="s">
        <v>911</v>
      </c>
      <c r="E423" s="17"/>
      <c r="F423" s="17"/>
      <c r="G423" s="17"/>
      <c r="H423" s="17"/>
      <c r="I423" s="17"/>
      <c r="K423" s="17" t="s">
        <v>912</v>
      </c>
      <c r="L423" s="17"/>
      <c r="M423" s="17"/>
      <c r="N423" s="17"/>
      <c r="Q423" s="17" t="s">
        <v>70</v>
      </c>
      <c r="R423" s="17"/>
      <c r="S423" s="17"/>
      <c r="T423" s="17"/>
      <c r="X423" s="18" t="s">
        <v>913</v>
      </c>
      <c r="Y423" s="18"/>
      <c r="Z423" s="18"/>
      <c r="AC423" s="18" t="s">
        <v>914</v>
      </c>
      <c r="AD423" s="18"/>
      <c r="AE423" s="18"/>
      <c r="AF423" s="18"/>
      <c r="AG423" s="18"/>
      <c r="AH423" s="18"/>
      <c r="AI423" s="18"/>
      <c r="AJ423" s="18"/>
      <c r="AK423" s="18"/>
      <c r="AO423" s="17" t="s">
        <v>48</v>
      </c>
      <c r="AP423" s="17"/>
      <c r="AQ423" s="17"/>
      <c r="AS423" s="18" t="s">
        <v>915</v>
      </c>
      <c r="AT423" s="18"/>
      <c r="AU423" s="18"/>
      <c r="AV423" s="18"/>
      <c r="AW423" s="18"/>
      <c r="AZ423" s="17" t="s">
        <v>314</v>
      </c>
      <c r="BA423" s="17"/>
      <c r="BB423" s="17"/>
      <c r="BC423" s="17"/>
      <c r="BD423" s="17"/>
      <c r="BE423" s="17"/>
      <c r="BF423" s="17"/>
      <c r="BG423" s="17"/>
      <c r="BH423" s="19" t="s">
        <v>314</v>
      </c>
      <c r="BI423" s="19"/>
      <c r="BJ423" s="19"/>
      <c r="BK423" s="19"/>
      <c r="BL423" s="19"/>
      <c r="BM423" s="19"/>
      <c r="BN423" s="19"/>
      <c r="BO423" s="19"/>
      <c r="BP423" s="19"/>
      <c r="BS423" s="9">
        <v>161</v>
      </c>
      <c r="BT423" s="9"/>
      <c r="BU423" s="9"/>
      <c r="BV423" s="9"/>
      <c r="BW423" s="9"/>
      <c r="BX423" s="9"/>
      <c r="CB423" s="20" t="s">
        <v>92</v>
      </c>
      <c r="CC423" s="20"/>
      <c r="CE423" s="19" t="s">
        <v>112</v>
      </c>
      <c r="CF423" s="19"/>
      <c r="CG423" s="19"/>
      <c r="CH423" s="19"/>
    </row>
    <row r="424" spans="2:86" x14ac:dyDescent="0.25">
      <c r="X424" s="18"/>
      <c r="Y424" s="18"/>
      <c r="Z424" s="18"/>
      <c r="AC424" s="18"/>
      <c r="AD424" s="18"/>
      <c r="AE424" s="18"/>
      <c r="AF424" s="18"/>
      <c r="AG424" s="18"/>
      <c r="AH424" s="18"/>
      <c r="AI424" s="18"/>
      <c r="AJ424" s="18"/>
      <c r="AK424" s="18"/>
      <c r="AS424" s="18"/>
      <c r="AT424" s="18"/>
      <c r="AU424" s="18"/>
      <c r="AV424" s="18"/>
      <c r="AW424" s="18"/>
    </row>
    <row r="425" spans="2:86" x14ac:dyDescent="0.25">
      <c r="B425" s="16">
        <v>171</v>
      </c>
      <c r="C425" s="16"/>
      <c r="D425" s="17" t="s">
        <v>916</v>
      </c>
      <c r="E425" s="17"/>
      <c r="F425" s="17"/>
      <c r="G425" s="17"/>
      <c r="H425" s="17"/>
      <c r="I425" s="17"/>
      <c r="K425" s="17" t="s">
        <v>917</v>
      </c>
      <c r="L425" s="17"/>
      <c r="M425" s="17"/>
      <c r="N425" s="17"/>
      <c r="Q425" s="17" t="s">
        <v>70</v>
      </c>
      <c r="R425" s="17"/>
      <c r="S425" s="17"/>
      <c r="T425" s="17"/>
      <c r="X425" s="18" t="s">
        <v>918</v>
      </c>
      <c r="Y425" s="18"/>
      <c r="Z425" s="18"/>
      <c r="AC425" s="18" t="s">
        <v>919</v>
      </c>
      <c r="AD425" s="18"/>
      <c r="AE425" s="18"/>
      <c r="AF425" s="18"/>
      <c r="AG425" s="18"/>
      <c r="AH425" s="18"/>
      <c r="AI425" s="18"/>
      <c r="AJ425" s="18"/>
      <c r="AK425" s="18"/>
      <c r="AO425" s="17" t="s">
        <v>48</v>
      </c>
      <c r="AP425" s="17"/>
      <c r="AQ425" s="17"/>
      <c r="AS425" s="18" t="s">
        <v>920</v>
      </c>
      <c r="AT425" s="18"/>
      <c r="AU425" s="18"/>
      <c r="AV425" s="18"/>
      <c r="AW425" s="18"/>
      <c r="AZ425" s="17" t="s">
        <v>314</v>
      </c>
      <c r="BA425" s="17"/>
      <c r="BB425" s="17"/>
      <c r="BC425" s="17"/>
      <c r="BD425" s="17"/>
      <c r="BE425" s="17"/>
      <c r="BF425" s="17"/>
      <c r="BG425" s="17"/>
      <c r="BH425" s="19" t="s">
        <v>314</v>
      </c>
      <c r="BI425" s="19"/>
      <c r="BJ425" s="19"/>
      <c r="BK425" s="19"/>
      <c r="BL425" s="19"/>
      <c r="BM425" s="19"/>
      <c r="BN425" s="19"/>
      <c r="BO425" s="19"/>
      <c r="BP425" s="19"/>
      <c r="BS425" s="9">
        <v>164</v>
      </c>
      <c r="BT425" s="9"/>
      <c r="BU425" s="9"/>
      <c r="BV425" s="9"/>
      <c r="BW425" s="9"/>
      <c r="BX425" s="9"/>
      <c r="CB425" s="20" t="s">
        <v>92</v>
      </c>
      <c r="CC425" s="20"/>
      <c r="CE425" s="19" t="s">
        <v>112</v>
      </c>
      <c r="CF425" s="19"/>
      <c r="CG425" s="19"/>
      <c r="CH425" s="19"/>
    </row>
    <row r="426" spans="2:86" x14ac:dyDescent="0.25">
      <c r="X426" s="18"/>
      <c r="Y426" s="18"/>
      <c r="Z426" s="18"/>
      <c r="AC426" s="18"/>
      <c r="AD426" s="18"/>
      <c r="AE426" s="18"/>
      <c r="AF426" s="18"/>
      <c r="AG426" s="18"/>
      <c r="AH426" s="18"/>
      <c r="AI426" s="18"/>
      <c r="AJ426" s="18"/>
      <c r="AK426" s="18"/>
      <c r="AS426" s="18"/>
      <c r="AT426" s="18"/>
      <c r="AU426" s="18"/>
      <c r="AV426" s="18"/>
      <c r="AW426" s="18"/>
    </row>
    <row r="427" spans="2:86" x14ac:dyDescent="0.25">
      <c r="B427" s="16">
        <v>172</v>
      </c>
      <c r="C427" s="16"/>
      <c r="D427" s="17" t="s">
        <v>921</v>
      </c>
      <c r="E427" s="17"/>
      <c r="F427" s="17"/>
      <c r="G427" s="17"/>
      <c r="H427" s="17"/>
      <c r="I427" s="17"/>
      <c r="K427" s="17" t="s">
        <v>922</v>
      </c>
      <c r="L427" s="17"/>
      <c r="M427" s="17"/>
      <c r="N427" s="17"/>
      <c r="Q427" s="17" t="s">
        <v>64</v>
      </c>
      <c r="R427" s="17"/>
      <c r="S427" s="17"/>
      <c r="T427" s="17"/>
      <c r="X427" s="18" t="s">
        <v>923</v>
      </c>
      <c r="Y427" s="18"/>
      <c r="Z427" s="18"/>
      <c r="AC427" s="18" t="s">
        <v>924</v>
      </c>
      <c r="AD427" s="18"/>
      <c r="AE427" s="18"/>
      <c r="AF427" s="18"/>
      <c r="AG427" s="18"/>
      <c r="AH427" s="18"/>
      <c r="AI427" s="18"/>
      <c r="AJ427" s="18"/>
      <c r="AK427" s="18"/>
      <c r="AO427" s="17" t="s">
        <v>48</v>
      </c>
      <c r="AP427" s="17"/>
      <c r="AQ427" s="17"/>
      <c r="AS427" s="18" t="s">
        <v>925</v>
      </c>
      <c r="AT427" s="18"/>
      <c r="AU427" s="18"/>
      <c r="AV427" s="18"/>
      <c r="AW427" s="18"/>
      <c r="AZ427" s="17" t="s">
        <v>314</v>
      </c>
      <c r="BA427" s="17"/>
      <c r="BB427" s="17"/>
      <c r="BC427" s="17"/>
      <c r="BD427" s="17"/>
      <c r="BE427" s="17"/>
      <c r="BF427" s="17"/>
      <c r="BG427" s="17"/>
      <c r="BH427" s="19" t="s">
        <v>314</v>
      </c>
      <c r="BI427" s="19"/>
      <c r="BJ427" s="19"/>
      <c r="BK427" s="19"/>
      <c r="BL427" s="19"/>
      <c r="BM427" s="19"/>
      <c r="BN427" s="19"/>
      <c r="BO427" s="19"/>
      <c r="BP427" s="19"/>
      <c r="BS427" s="9">
        <v>146</v>
      </c>
      <c r="BT427" s="9"/>
      <c r="BU427" s="9"/>
      <c r="BV427" s="9"/>
      <c r="BW427" s="9"/>
      <c r="BX427" s="9"/>
      <c r="CB427" s="20" t="s">
        <v>92</v>
      </c>
      <c r="CC427" s="20"/>
      <c r="CE427" s="19" t="s">
        <v>112</v>
      </c>
      <c r="CF427" s="19"/>
      <c r="CG427" s="19"/>
      <c r="CH427" s="19"/>
    </row>
    <row r="428" spans="2:86" x14ac:dyDescent="0.25">
      <c r="X428" s="18"/>
      <c r="Y428" s="18"/>
      <c r="Z428" s="18"/>
      <c r="AC428" s="18"/>
      <c r="AD428" s="18"/>
      <c r="AE428" s="18"/>
      <c r="AF428" s="18"/>
      <c r="AG428" s="18"/>
      <c r="AH428" s="18"/>
      <c r="AI428" s="18"/>
      <c r="AJ428" s="18"/>
      <c r="AK428" s="18"/>
      <c r="AS428" s="18"/>
      <c r="AT428" s="18"/>
      <c r="AU428" s="18"/>
      <c r="AV428" s="18"/>
      <c r="AW428" s="18"/>
    </row>
    <row r="429" spans="2:86" x14ac:dyDescent="0.25">
      <c r="B429" s="16">
        <v>173</v>
      </c>
      <c r="C429" s="16"/>
      <c r="D429" s="17" t="s">
        <v>926</v>
      </c>
      <c r="E429" s="17"/>
      <c r="F429" s="17"/>
      <c r="G429" s="17"/>
      <c r="H429" s="17"/>
      <c r="I429" s="17"/>
      <c r="K429" s="17" t="s">
        <v>927</v>
      </c>
      <c r="L429" s="17"/>
      <c r="M429" s="17"/>
      <c r="N429" s="17"/>
      <c r="Q429" s="17" t="s">
        <v>46</v>
      </c>
      <c r="R429" s="17"/>
      <c r="S429" s="17"/>
      <c r="T429" s="17"/>
      <c r="X429" s="18" t="s">
        <v>928</v>
      </c>
      <c r="Y429" s="18"/>
      <c r="Z429" s="18"/>
      <c r="AC429" s="18" t="s">
        <v>378</v>
      </c>
      <c r="AD429" s="18"/>
      <c r="AE429" s="18"/>
      <c r="AF429" s="18"/>
      <c r="AG429" s="18"/>
      <c r="AH429" s="18"/>
      <c r="AI429" s="18"/>
      <c r="AJ429" s="18"/>
      <c r="AK429" s="18"/>
      <c r="AO429" s="17" t="s">
        <v>48</v>
      </c>
      <c r="AP429" s="17"/>
      <c r="AQ429" s="17"/>
      <c r="AS429" s="18" t="s">
        <v>929</v>
      </c>
      <c r="AT429" s="18"/>
      <c r="AU429" s="18"/>
      <c r="AV429" s="18"/>
      <c r="AW429" s="18"/>
      <c r="AZ429" s="17" t="s">
        <v>314</v>
      </c>
      <c r="BA429" s="17"/>
      <c r="BB429" s="17"/>
      <c r="BC429" s="17"/>
      <c r="BD429" s="17"/>
      <c r="BE429" s="17"/>
      <c r="BF429" s="17"/>
      <c r="BG429" s="17"/>
      <c r="BH429" s="19" t="s">
        <v>314</v>
      </c>
      <c r="BI429" s="19"/>
      <c r="BJ429" s="19"/>
      <c r="BK429" s="19"/>
      <c r="BL429" s="19"/>
      <c r="BM429" s="19"/>
      <c r="BN429" s="19"/>
      <c r="BO429" s="19"/>
      <c r="BP429" s="19"/>
      <c r="BS429" s="9">
        <v>179</v>
      </c>
      <c r="BT429" s="9"/>
      <c r="BU429" s="9"/>
      <c r="BV429" s="9"/>
      <c r="BW429" s="9"/>
      <c r="BX429" s="9"/>
      <c r="CB429" s="20" t="s">
        <v>92</v>
      </c>
      <c r="CC429" s="20"/>
      <c r="CE429" s="19" t="s">
        <v>112</v>
      </c>
      <c r="CF429" s="19"/>
      <c r="CG429" s="19"/>
      <c r="CH429" s="19"/>
    </row>
    <row r="430" spans="2:86" x14ac:dyDescent="0.25">
      <c r="X430" s="18"/>
      <c r="Y430" s="18"/>
      <c r="Z430" s="18"/>
      <c r="AC430" s="18"/>
      <c r="AD430" s="18"/>
      <c r="AE430" s="18"/>
      <c r="AF430" s="18"/>
      <c r="AG430" s="18"/>
      <c r="AH430" s="18"/>
      <c r="AI430" s="18"/>
      <c r="AJ430" s="18"/>
      <c r="AK430" s="18"/>
      <c r="AS430" s="18"/>
      <c r="AT430" s="18"/>
      <c r="AU430" s="18"/>
      <c r="AV430" s="18"/>
      <c r="AW430" s="18"/>
    </row>
    <row r="431" spans="2:86" x14ac:dyDescent="0.25">
      <c r="B431" s="16">
        <v>174</v>
      </c>
      <c r="C431" s="16"/>
      <c r="D431" s="17" t="s">
        <v>930</v>
      </c>
      <c r="E431" s="17"/>
      <c r="F431" s="17"/>
      <c r="G431" s="17"/>
      <c r="H431" s="17"/>
      <c r="I431" s="17"/>
      <c r="K431" s="17" t="s">
        <v>931</v>
      </c>
      <c r="L431" s="17"/>
      <c r="M431" s="17"/>
      <c r="N431" s="17"/>
      <c r="Q431" s="17" t="s">
        <v>75</v>
      </c>
      <c r="R431" s="17"/>
      <c r="S431" s="17"/>
      <c r="T431" s="17"/>
      <c r="X431" s="18" t="s">
        <v>932</v>
      </c>
      <c r="Y431" s="18"/>
      <c r="Z431" s="18"/>
      <c r="AC431" s="18" t="s">
        <v>933</v>
      </c>
      <c r="AD431" s="18"/>
      <c r="AE431" s="18"/>
      <c r="AF431" s="18"/>
      <c r="AG431" s="18"/>
      <c r="AH431" s="18"/>
      <c r="AI431" s="18"/>
      <c r="AJ431" s="18"/>
      <c r="AK431" s="18"/>
      <c r="AO431" s="17" t="s">
        <v>48</v>
      </c>
      <c r="AP431" s="17"/>
      <c r="AQ431" s="17"/>
      <c r="AS431" s="18" t="s">
        <v>934</v>
      </c>
      <c r="AT431" s="18"/>
      <c r="AU431" s="18"/>
      <c r="AV431" s="18"/>
      <c r="AW431" s="18"/>
      <c r="AZ431" s="17" t="s">
        <v>314</v>
      </c>
      <c r="BA431" s="17"/>
      <c r="BB431" s="17"/>
      <c r="BC431" s="17"/>
      <c r="BD431" s="17"/>
      <c r="BE431" s="17"/>
      <c r="BF431" s="17"/>
      <c r="BG431" s="17"/>
      <c r="BH431" s="19" t="s">
        <v>314</v>
      </c>
      <c r="BI431" s="19"/>
      <c r="BJ431" s="19"/>
      <c r="BK431" s="19"/>
      <c r="BL431" s="19"/>
      <c r="BM431" s="19"/>
      <c r="BN431" s="19"/>
      <c r="BO431" s="19"/>
      <c r="BP431" s="19"/>
      <c r="BS431" s="9">
        <v>169</v>
      </c>
      <c r="BT431" s="9"/>
      <c r="BU431" s="9"/>
      <c r="BV431" s="9"/>
      <c r="BW431" s="9"/>
      <c r="BX431" s="9"/>
      <c r="CB431" s="20" t="s">
        <v>92</v>
      </c>
      <c r="CC431" s="20"/>
      <c r="CE431" s="19" t="s">
        <v>112</v>
      </c>
      <c r="CF431" s="19"/>
      <c r="CG431" s="19"/>
      <c r="CH431" s="19"/>
    </row>
    <row r="432" spans="2:86" x14ac:dyDescent="0.25">
      <c r="X432" s="18"/>
      <c r="Y432" s="18"/>
      <c r="Z432" s="18"/>
      <c r="AC432" s="18"/>
      <c r="AD432" s="18"/>
      <c r="AE432" s="18"/>
      <c r="AF432" s="18"/>
      <c r="AG432" s="18"/>
      <c r="AH432" s="18"/>
      <c r="AI432" s="18"/>
      <c r="AJ432" s="18"/>
      <c r="AK432" s="18"/>
      <c r="AS432" s="18"/>
      <c r="AT432" s="18"/>
      <c r="AU432" s="18"/>
      <c r="AV432" s="18"/>
      <c r="AW432" s="18"/>
    </row>
    <row r="433" spans="2:86" x14ac:dyDescent="0.25">
      <c r="B433" s="16">
        <v>175</v>
      </c>
      <c r="C433" s="16"/>
      <c r="D433" s="17" t="s">
        <v>935</v>
      </c>
      <c r="E433" s="17"/>
      <c r="F433" s="17"/>
      <c r="G433" s="17"/>
      <c r="H433" s="17"/>
      <c r="I433" s="17"/>
      <c r="K433" s="17" t="s">
        <v>936</v>
      </c>
      <c r="L433" s="17"/>
      <c r="M433" s="17"/>
      <c r="N433" s="17"/>
      <c r="Q433" s="17" t="s">
        <v>62</v>
      </c>
      <c r="R433" s="17"/>
      <c r="S433" s="17"/>
      <c r="T433" s="17"/>
      <c r="X433" s="18" t="s">
        <v>932</v>
      </c>
      <c r="Y433" s="18"/>
      <c r="Z433" s="18"/>
      <c r="AC433" s="18" t="s">
        <v>640</v>
      </c>
      <c r="AD433" s="18"/>
      <c r="AE433" s="18"/>
      <c r="AF433" s="18"/>
      <c r="AG433" s="18"/>
      <c r="AH433" s="18"/>
      <c r="AI433" s="18"/>
      <c r="AJ433" s="18"/>
      <c r="AK433" s="18"/>
      <c r="AO433" s="17" t="s">
        <v>48</v>
      </c>
      <c r="AP433" s="17"/>
      <c r="AQ433" s="17"/>
      <c r="AS433" s="18" t="s">
        <v>937</v>
      </c>
      <c r="AT433" s="18"/>
      <c r="AU433" s="18"/>
      <c r="AV433" s="18"/>
      <c r="AW433" s="18"/>
      <c r="AZ433" s="17" t="s">
        <v>314</v>
      </c>
      <c r="BA433" s="17"/>
      <c r="BB433" s="17"/>
      <c r="BC433" s="17"/>
      <c r="BD433" s="17"/>
      <c r="BE433" s="17"/>
      <c r="BF433" s="17"/>
      <c r="BG433" s="17"/>
      <c r="BH433" s="19" t="s">
        <v>314</v>
      </c>
      <c r="BI433" s="19"/>
      <c r="BJ433" s="19"/>
      <c r="BK433" s="19"/>
      <c r="BL433" s="19"/>
      <c r="BM433" s="19"/>
      <c r="BN433" s="19"/>
      <c r="BO433" s="19"/>
      <c r="BP433" s="19"/>
      <c r="BS433" s="9">
        <v>211</v>
      </c>
      <c r="BT433" s="9"/>
      <c r="BU433" s="9"/>
      <c r="BV433" s="9"/>
      <c r="BW433" s="9"/>
      <c r="BX433" s="9"/>
      <c r="CB433" s="20" t="s">
        <v>92</v>
      </c>
      <c r="CC433" s="20"/>
      <c r="CE433" s="19" t="s">
        <v>112</v>
      </c>
      <c r="CF433" s="19"/>
      <c r="CG433" s="19"/>
      <c r="CH433" s="19"/>
    </row>
    <row r="434" spans="2:86" x14ac:dyDescent="0.25">
      <c r="X434" s="18"/>
      <c r="Y434" s="18"/>
      <c r="Z434" s="18"/>
      <c r="AC434" s="18"/>
      <c r="AD434" s="18"/>
      <c r="AE434" s="18"/>
      <c r="AF434" s="18"/>
      <c r="AG434" s="18"/>
      <c r="AH434" s="18"/>
      <c r="AI434" s="18"/>
      <c r="AJ434" s="18"/>
      <c r="AK434" s="18"/>
      <c r="AS434" s="18"/>
      <c r="AT434" s="18"/>
      <c r="AU434" s="18"/>
      <c r="AV434" s="18"/>
      <c r="AW434" s="18"/>
    </row>
    <row r="435" spans="2:86" x14ac:dyDescent="0.25">
      <c r="B435" s="16">
        <v>176</v>
      </c>
      <c r="C435" s="16"/>
      <c r="D435" s="17" t="s">
        <v>938</v>
      </c>
      <c r="E435" s="17"/>
      <c r="F435" s="17"/>
      <c r="G435" s="17"/>
      <c r="H435" s="17"/>
      <c r="I435" s="17"/>
      <c r="K435" s="17" t="s">
        <v>939</v>
      </c>
      <c r="L435" s="17"/>
      <c r="M435" s="17"/>
      <c r="N435" s="17"/>
      <c r="Q435" s="17" t="s">
        <v>75</v>
      </c>
      <c r="R435" s="17"/>
      <c r="S435" s="17"/>
      <c r="T435" s="17"/>
      <c r="X435" s="18" t="s">
        <v>932</v>
      </c>
      <c r="Y435" s="18"/>
      <c r="Z435" s="18"/>
      <c r="AC435" s="18" t="s">
        <v>144</v>
      </c>
      <c r="AD435" s="18"/>
      <c r="AE435" s="18"/>
      <c r="AF435" s="18"/>
      <c r="AG435" s="18"/>
      <c r="AH435" s="18"/>
      <c r="AI435" s="18"/>
      <c r="AJ435" s="18"/>
      <c r="AK435" s="18"/>
      <c r="AO435" s="17" t="s">
        <v>48</v>
      </c>
      <c r="AP435" s="17"/>
      <c r="AQ435" s="17"/>
      <c r="AS435" s="18" t="s">
        <v>940</v>
      </c>
      <c r="AT435" s="18"/>
      <c r="AU435" s="18"/>
      <c r="AV435" s="18"/>
      <c r="AW435" s="18"/>
      <c r="AZ435" s="17" t="s">
        <v>314</v>
      </c>
      <c r="BA435" s="17"/>
      <c r="BB435" s="17"/>
      <c r="BC435" s="17"/>
      <c r="BD435" s="17"/>
      <c r="BE435" s="17"/>
      <c r="BF435" s="17"/>
      <c r="BG435" s="17"/>
      <c r="BH435" s="19" t="s">
        <v>314</v>
      </c>
      <c r="BI435" s="19"/>
      <c r="BJ435" s="19"/>
      <c r="BK435" s="19"/>
      <c r="BL435" s="19"/>
      <c r="BM435" s="19"/>
      <c r="BN435" s="19"/>
      <c r="BO435" s="19"/>
      <c r="BP435" s="19"/>
      <c r="BS435" s="9">
        <v>160</v>
      </c>
      <c r="BT435" s="9"/>
      <c r="BU435" s="9"/>
      <c r="BV435" s="9"/>
      <c r="BW435" s="9"/>
      <c r="BX435" s="9"/>
      <c r="CB435" s="20" t="s">
        <v>92</v>
      </c>
      <c r="CC435" s="20"/>
      <c r="CE435" s="19" t="s">
        <v>112</v>
      </c>
      <c r="CF435" s="19"/>
      <c r="CG435" s="19"/>
      <c r="CH435" s="19"/>
    </row>
    <row r="436" spans="2:86" x14ac:dyDescent="0.25">
      <c r="X436" s="18"/>
      <c r="Y436" s="18"/>
      <c r="Z436" s="18"/>
      <c r="AC436" s="18"/>
      <c r="AD436" s="18"/>
      <c r="AE436" s="18"/>
      <c r="AF436" s="18"/>
      <c r="AG436" s="18"/>
      <c r="AH436" s="18"/>
      <c r="AI436" s="18"/>
      <c r="AJ436" s="18"/>
      <c r="AK436" s="18"/>
      <c r="AS436" s="18"/>
      <c r="AT436" s="18"/>
      <c r="AU436" s="18"/>
      <c r="AV436" s="18"/>
      <c r="AW436" s="18"/>
    </row>
    <row r="437" spans="2:86" x14ac:dyDescent="0.25">
      <c r="B437" s="16">
        <v>177</v>
      </c>
      <c r="C437" s="16"/>
      <c r="D437" s="17" t="s">
        <v>941</v>
      </c>
      <c r="E437" s="17"/>
      <c r="F437" s="17"/>
      <c r="G437" s="17"/>
      <c r="H437" s="17"/>
      <c r="I437" s="17"/>
      <c r="K437" s="17" t="s">
        <v>942</v>
      </c>
      <c r="L437" s="17"/>
      <c r="M437" s="17"/>
      <c r="N437" s="17"/>
      <c r="Q437" s="17" t="s">
        <v>75</v>
      </c>
      <c r="R437" s="17"/>
      <c r="S437" s="17"/>
      <c r="T437" s="17"/>
      <c r="X437" s="18" t="s">
        <v>932</v>
      </c>
      <c r="Y437" s="18"/>
      <c r="Z437" s="18"/>
      <c r="AC437" s="18" t="s">
        <v>144</v>
      </c>
      <c r="AD437" s="18"/>
      <c r="AE437" s="18"/>
      <c r="AF437" s="18"/>
      <c r="AG437" s="18"/>
      <c r="AH437" s="18"/>
      <c r="AI437" s="18"/>
      <c r="AJ437" s="18"/>
      <c r="AK437" s="18"/>
      <c r="AO437" s="17" t="s">
        <v>48</v>
      </c>
      <c r="AP437" s="17"/>
      <c r="AQ437" s="17"/>
      <c r="AS437" s="18" t="s">
        <v>943</v>
      </c>
      <c r="AT437" s="18"/>
      <c r="AU437" s="18"/>
      <c r="AV437" s="18"/>
      <c r="AW437" s="18"/>
      <c r="AZ437" s="17" t="s">
        <v>314</v>
      </c>
      <c r="BA437" s="17"/>
      <c r="BB437" s="17"/>
      <c r="BC437" s="17"/>
      <c r="BD437" s="17"/>
      <c r="BE437" s="17"/>
      <c r="BF437" s="17"/>
      <c r="BG437" s="17"/>
      <c r="BH437" s="19" t="s">
        <v>314</v>
      </c>
      <c r="BI437" s="19"/>
      <c r="BJ437" s="19"/>
      <c r="BK437" s="19"/>
      <c r="BL437" s="19"/>
      <c r="BM437" s="19"/>
      <c r="BN437" s="19"/>
      <c r="BO437" s="19"/>
      <c r="BP437" s="19"/>
      <c r="BS437" s="9">
        <v>184</v>
      </c>
      <c r="BT437" s="9"/>
      <c r="BU437" s="9"/>
      <c r="BV437" s="9"/>
      <c r="BW437" s="9"/>
      <c r="BX437" s="9"/>
      <c r="CB437" s="20" t="s">
        <v>92</v>
      </c>
      <c r="CC437" s="20"/>
      <c r="CE437" s="19" t="s">
        <v>112</v>
      </c>
      <c r="CF437" s="19"/>
      <c r="CG437" s="19"/>
      <c r="CH437" s="19"/>
    </row>
    <row r="438" spans="2:86" x14ac:dyDescent="0.25">
      <c r="X438" s="18"/>
      <c r="Y438" s="18"/>
      <c r="Z438" s="18"/>
      <c r="AC438" s="18"/>
      <c r="AD438" s="18"/>
      <c r="AE438" s="18"/>
      <c r="AF438" s="18"/>
      <c r="AG438" s="18"/>
      <c r="AH438" s="18"/>
      <c r="AI438" s="18"/>
      <c r="AJ438" s="18"/>
      <c r="AK438" s="18"/>
      <c r="AS438" s="18"/>
      <c r="AT438" s="18"/>
      <c r="AU438" s="18"/>
      <c r="AV438" s="18"/>
      <c r="AW438" s="18"/>
    </row>
    <row r="439" spans="2:86" x14ac:dyDescent="0.25">
      <c r="B439" s="16">
        <v>178</v>
      </c>
      <c r="C439" s="16"/>
      <c r="D439" s="17" t="s">
        <v>944</v>
      </c>
      <c r="E439" s="17"/>
      <c r="F439" s="17"/>
      <c r="G439" s="17"/>
      <c r="H439" s="17"/>
      <c r="I439" s="17"/>
      <c r="K439" s="17" t="s">
        <v>945</v>
      </c>
      <c r="L439" s="17"/>
      <c r="M439" s="17"/>
      <c r="N439" s="17"/>
      <c r="Q439" s="17" t="s">
        <v>75</v>
      </c>
      <c r="R439" s="17"/>
      <c r="S439" s="17"/>
      <c r="T439" s="17"/>
      <c r="X439" s="18" t="s">
        <v>932</v>
      </c>
      <c r="Y439" s="18"/>
      <c r="Z439" s="18"/>
      <c r="AC439" s="18" t="s">
        <v>144</v>
      </c>
      <c r="AD439" s="18"/>
      <c r="AE439" s="18"/>
      <c r="AF439" s="18"/>
      <c r="AG439" s="18"/>
      <c r="AH439" s="18"/>
      <c r="AI439" s="18"/>
      <c r="AJ439" s="18"/>
      <c r="AK439" s="18"/>
      <c r="AO439" s="17" t="s">
        <v>48</v>
      </c>
      <c r="AP439" s="17"/>
      <c r="AQ439" s="17"/>
      <c r="AS439" s="18" t="s">
        <v>946</v>
      </c>
      <c r="AT439" s="18"/>
      <c r="AU439" s="18"/>
      <c r="AV439" s="18"/>
      <c r="AW439" s="18"/>
      <c r="AZ439" s="17" t="s">
        <v>314</v>
      </c>
      <c r="BA439" s="17"/>
      <c r="BB439" s="17"/>
      <c r="BC439" s="17"/>
      <c r="BD439" s="17"/>
      <c r="BE439" s="17"/>
      <c r="BF439" s="17"/>
      <c r="BG439" s="17"/>
      <c r="BH439" s="19" t="s">
        <v>314</v>
      </c>
      <c r="BI439" s="19"/>
      <c r="BJ439" s="19"/>
      <c r="BK439" s="19"/>
      <c r="BL439" s="19"/>
      <c r="BM439" s="19"/>
      <c r="BN439" s="19"/>
      <c r="BO439" s="19"/>
      <c r="BP439" s="19"/>
      <c r="BS439" s="9">
        <v>148</v>
      </c>
      <c r="BT439" s="9"/>
      <c r="BU439" s="9"/>
      <c r="BV439" s="9"/>
      <c r="BW439" s="9"/>
      <c r="BX439" s="9"/>
      <c r="CB439" s="20" t="s">
        <v>92</v>
      </c>
      <c r="CC439" s="20"/>
      <c r="CE439" s="19" t="s">
        <v>112</v>
      </c>
      <c r="CF439" s="19"/>
      <c r="CG439" s="19"/>
      <c r="CH439" s="19"/>
    </row>
    <row r="440" spans="2:86" x14ac:dyDescent="0.25">
      <c r="X440" s="18"/>
      <c r="Y440" s="18"/>
      <c r="Z440" s="18"/>
      <c r="AC440" s="18"/>
      <c r="AD440" s="18"/>
      <c r="AE440" s="18"/>
      <c r="AF440" s="18"/>
      <c r="AG440" s="18"/>
      <c r="AH440" s="18"/>
      <c r="AI440" s="18"/>
      <c r="AJ440" s="18"/>
      <c r="AK440" s="18"/>
      <c r="AS440" s="18"/>
      <c r="AT440" s="18"/>
      <c r="AU440" s="18"/>
      <c r="AV440" s="18"/>
      <c r="AW440" s="18"/>
    </row>
    <row r="441" spans="2:86" x14ac:dyDescent="0.25">
      <c r="B441" s="16">
        <v>179</v>
      </c>
      <c r="C441" s="16"/>
      <c r="D441" s="17" t="s">
        <v>947</v>
      </c>
      <c r="E441" s="17"/>
      <c r="F441" s="17"/>
      <c r="G441" s="17"/>
      <c r="H441" s="17"/>
      <c r="I441" s="17"/>
      <c r="K441" s="17" t="s">
        <v>948</v>
      </c>
      <c r="L441" s="17"/>
      <c r="M441" s="17"/>
      <c r="N441" s="17"/>
      <c r="Q441" s="17" t="s">
        <v>75</v>
      </c>
      <c r="R441" s="17"/>
      <c r="S441" s="17"/>
      <c r="T441" s="17"/>
      <c r="X441" s="18" t="s">
        <v>932</v>
      </c>
      <c r="Y441" s="18"/>
      <c r="Z441" s="18"/>
      <c r="AC441" s="18" t="s">
        <v>144</v>
      </c>
      <c r="AD441" s="18"/>
      <c r="AE441" s="18"/>
      <c r="AF441" s="18"/>
      <c r="AG441" s="18"/>
      <c r="AH441" s="18"/>
      <c r="AI441" s="18"/>
      <c r="AJ441" s="18"/>
      <c r="AK441" s="18"/>
      <c r="AO441" s="17" t="s">
        <v>48</v>
      </c>
      <c r="AP441" s="17"/>
      <c r="AQ441" s="17"/>
      <c r="AS441" s="18" t="s">
        <v>949</v>
      </c>
      <c r="AT441" s="18"/>
      <c r="AU441" s="18"/>
      <c r="AV441" s="18"/>
      <c r="AW441" s="18"/>
      <c r="AZ441" s="17" t="s">
        <v>314</v>
      </c>
      <c r="BA441" s="17"/>
      <c r="BB441" s="17"/>
      <c r="BC441" s="17"/>
      <c r="BD441" s="17"/>
      <c r="BE441" s="17"/>
      <c r="BF441" s="17"/>
      <c r="BG441" s="17"/>
      <c r="BH441" s="19" t="s">
        <v>314</v>
      </c>
      <c r="BI441" s="19"/>
      <c r="BJ441" s="19"/>
      <c r="BK441" s="19"/>
      <c r="BL441" s="19"/>
      <c r="BM441" s="19"/>
      <c r="BN441" s="19"/>
      <c r="BO441" s="19"/>
      <c r="BP441" s="19"/>
      <c r="BS441" s="9">
        <v>162</v>
      </c>
      <c r="BT441" s="9"/>
      <c r="BU441" s="9"/>
      <c r="BV441" s="9"/>
      <c r="BW441" s="9"/>
      <c r="BX441" s="9"/>
      <c r="CB441" s="20" t="s">
        <v>92</v>
      </c>
      <c r="CC441" s="20"/>
      <c r="CE441" s="19" t="s">
        <v>112</v>
      </c>
      <c r="CF441" s="19"/>
      <c r="CG441" s="19"/>
      <c r="CH441" s="19"/>
    </row>
    <row r="442" spans="2:86" x14ac:dyDescent="0.25">
      <c r="X442" s="18"/>
      <c r="Y442" s="18"/>
      <c r="Z442" s="18"/>
      <c r="AC442" s="18"/>
      <c r="AD442" s="18"/>
      <c r="AE442" s="18"/>
      <c r="AF442" s="18"/>
      <c r="AG442" s="18"/>
      <c r="AH442" s="18"/>
      <c r="AI442" s="18"/>
      <c r="AJ442" s="18"/>
      <c r="AK442" s="18"/>
      <c r="AS442" s="18"/>
      <c r="AT442" s="18"/>
      <c r="AU442" s="18"/>
      <c r="AV442" s="18"/>
      <c r="AW442" s="18"/>
    </row>
    <row r="443" spans="2:86" x14ac:dyDescent="0.25">
      <c r="B443" s="16">
        <v>180</v>
      </c>
      <c r="C443" s="16"/>
      <c r="D443" s="17" t="s">
        <v>950</v>
      </c>
      <c r="E443" s="17"/>
      <c r="F443" s="17"/>
      <c r="G443" s="17"/>
      <c r="H443" s="17"/>
      <c r="I443" s="17"/>
      <c r="K443" s="17" t="s">
        <v>951</v>
      </c>
      <c r="L443" s="17"/>
      <c r="M443" s="17"/>
      <c r="N443" s="17"/>
      <c r="Q443" s="17" t="s">
        <v>75</v>
      </c>
      <c r="R443" s="17"/>
      <c r="S443" s="17"/>
      <c r="T443" s="17"/>
      <c r="X443" s="18" t="s">
        <v>932</v>
      </c>
      <c r="Y443" s="18"/>
      <c r="Z443" s="18"/>
      <c r="AC443" s="19" t="s">
        <v>190</v>
      </c>
      <c r="AD443" s="19"/>
      <c r="AE443" s="19"/>
      <c r="AF443" s="19"/>
      <c r="AG443" s="19"/>
      <c r="AH443" s="19"/>
      <c r="AI443" s="19"/>
      <c r="AJ443" s="19"/>
      <c r="AK443" s="19"/>
      <c r="AO443" s="17" t="s">
        <v>48</v>
      </c>
      <c r="AP443" s="17"/>
      <c r="AQ443" s="17"/>
      <c r="AS443" s="18" t="s">
        <v>952</v>
      </c>
      <c r="AT443" s="18"/>
      <c r="AU443" s="18"/>
      <c r="AV443" s="18"/>
      <c r="AW443" s="18"/>
      <c r="AZ443" s="17" t="s">
        <v>314</v>
      </c>
      <c r="BA443" s="17"/>
      <c r="BB443" s="17"/>
      <c r="BC443" s="17"/>
      <c r="BD443" s="17"/>
      <c r="BE443" s="17"/>
      <c r="BF443" s="17"/>
      <c r="BG443" s="17"/>
      <c r="BH443" s="19" t="s">
        <v>314</v>
      </c>
      <c r="BI443" s="19"/>
      <c r="BJ443" s="19"/>
      <c r="BK443" s="19"/>
      <c r="BL443" s="19"/>
      <c r="BM443" s="19"/>
      <c r="BN443" s="19"/>
      <c r="BO443" s="19"/>
      <c r="BP443" s="19"/>
      <c r="BS443" s="9">
        <v>155</v>
      </c>
      <c r="BT443" s="9"/>
      <c r="BU443" s="9"/>
      <c r="BV443" s="9"/>
      <c r="BW443" s="9"/>
      <c r="BX443" s="9"/>
      <c r="CB443" s="20" t="s">
        <v>92</v>
      </c>
      <c r="CC443" s="20"/>
      <c r="CE443" s="19" t="s">
        <v>112</v>
      </c>
      <c r="CF443" s="19"/>
      <c r="CG443" s="19"/>
      <c r="CH443" s="19"/>
    </row>
    <row r="444" spans="2:86" x14ac:dyDescent="0.25">
      <c r="X444" s="18"/>
      <c r="Y444" s="18"/>
      <c r="Z444" s="18"/>
      <c r="AS444" s="18"/>
      <c r="AT444" s="18"/>
      <c r="AU444" s="18"/>
      <c r="AV444" s="18"/>
      <c r="AW444" s="18"/>
    </row>
    <row r="445" spans="2:86" x14ac:dyDescent="0.25">
      <c r="B445" s="16">
        <v>181</v>
      </c>
      <c r="C445" s="16"/>
      <c r="D445" s="17" t="s">
        <v>953</v>
      </c>
      <c r="E445" s="17"/>
      <c r="F445" s="17"/>
      <c r="G445" s="17"/>
      <c r="H445" s="17"/>
      <c r="I445" s="17"/>
      <c r="K445" s="17" t="s">
        <v>954</v>
      </c>
      <c r="L445" s="17"/>
      <c r="M445" s="17"/>
      <c r="N445" s="17"/>
      <c r="Q445" s="17" t="s">
        <v>75</v>
      </c>
      <c r="R445" s="17"/>
      <c r="S445" s="17"/>
      <c r="T445" s="17"/>
      <c r="X445" s="18" t="s">
        <v>932</v>
      </c>
      <c r="Y445" s="18"/>
      <c r="Z445" s="18"/>
      <c r="AC445" s="18" t="s">
        <v>955</v>
      </c>
      <c r="AD445" s="18"/>
      <c r="AE445" s="18"/>
      <c r="AF445" s="18"/>
      <c r="AG445" s="18"/>
      <c r="AH445" s="18"/>
      <c r="AI445" s="18"/>
      <c r="AJ445" s="18"/>
      <c r="AK445" s="18"/>
      <c r="AO445" s="17" t="s">
        <v>48</v>
      </c>
      <c r="AP445" s="17"/>
      <c r="AQ445" s="17"/>
      <c r="AS445" s="18" t="s">
        <v>956</v>
      </c>
      <c r="AT445" s="18"/>
      <c r="AU445" s="18"/>
      <c r="AV445" s="18"/>
      <c r="AW445" s="18"/>
      <c r="AZ445" s="17" t="s">
        <v>314</v>
      </c>
      <c r="BA445" s="17"/>
      <c r="BB445" s="17"/>
      <c r="BC445" s="17"/>
      <c r="BD445" s="17"/>
      <c r="BE445" s="17"/>
      <c r="BF445" s="17"/>
      <c r="BG445" s="17"/>
      <c r="BH445" s="19" t="s">
        <v>314</v>
      </c>
      <c r="BI445" s="19"/>
      <c r="BJ445" s="19"/>
      <c r="BK445" s="19"/>
      <c r="BL445" s="19"/>
      <c r="BM445" s="19"/>
      <c r="BN445" s="19"/>
      <c r="BO445" s="19"/>
      <c r="BP445" s="19"/>
      <c r="BS445" s="9">
        <v>147</v>
      </c>
      <c r="BT445" s="9"/>
      <c r="BU445" s="9"/>
      <c r="BV445" s="9"/>
      <c r="BW445" s="9"/>
      <c r="BX445" s="9"/>
      <c r="CB445" s="20" t="s">
        <v>92</v>
      </c>
      <c r="CC445" s="20"/>
      <c r="CE445" s="19" t="s">
        <v>112</v>
      </c>
      <c r="CF445" s="19"/>
      <c r="CG445" s="19"/>
      <c r="CH445" s="19"/>
    </row>
    <row r="446" spans="2:86" x14ac:dyDescent="0.25">
      <c r="X446" s="18"/>
      <c r="Y446" s="18"/>
      <c r="Z446" s="18"/>
      <c r="AC446" s="18"/>
      <c r="AD446" s="18"/>
      <c r="AE446" s="18"/>
      <c r="AF446" s="18"/>
      <c r="AG446" s="18"/>
      <c r="AH446" s="18"/>
      <c r="AI446" s="18"/>
      <c r="AJ446" s="18"/>
      <c r="AK446" s="18"/>
      <c r="AS446" s="18"/>
      <c r="AT446" s="18"/>
      <c r="AU446" s="18"/>
      <c r="AV446" s="18"/>
      <c r="AW446" s="18"/>
    </row>
    <row r="447" spans="2:86" x14ac:dyDescent="0.25">
      <c r="B447" s="16">
        <v>182</v>
      </c>
      <c r="C447" s="16"/>
      <c r="D447" s="17" t="s">
        <v>957</v>
      </c>
      <c r="E447" s="17"/>
      <c r="F447" s="17"/>
      <c r="G447" s="17"/>
      <c r="H447" s="17"/>
      <c r="I447" s="17"/>
      <c r="K447" s="17" t="s">
        <v>958</v>
      </c>
      <c r="L447" s="17"/>
      <c r="M447" s="17"/>
      <c r="N447" s="17"/>
      <c r="Q447" s="17" t="s">
        <v>64</v>
      </c>
      <c r="R447" s="17"/>
      <c r="S447" s="17"/>
      <c r="T447" s="17"/>
      <c r="X447" s="18" t="s">
        <v>959</v>
      </c>
      <c r="Y447" s="18"/>
      <c r="Z447" s="18"/>
      <c r="AC447" s="18" t="s">
        <v>960</v>
      </c>
      <c r="AD447" s="18"/>
      <c r="AE447" s="18"/>
      <c r="AF447" s="18"/>
      <c r="AG447" s="18"/>
      <c r="AH447" s="18"/>
      <c r="AI447" s="18"/>
      <c r="AJ447" s="18"/>
      <c r="AK447" s="18"/>
      <c r="AO447" s="17" t="s">
        <v>48</v>
      </c>
      <c r="AP447" s="17"/>
      <c r="AQ447" s="17"/>
      <c r="AS447" s="18" t="s">
        <v>961</v>
      </c>
      <c r="AT447" s="18"/>
      <c r="AU447" s="18"/>
      <c r="AV447" s="18"/>
      <c r="AW447" s="18"/>
      <c r="AZ447" s="17" t="s">
        <v>314</v>
      </c>
      <c r="BA447" s="17"/>
      <c r="BB447" s="17"/>
      <c r="BC447" s="17"/>
      <c r="BD447" s="17"/>
      <c r="BE447" s="17"/>
      <c r="BF447" s="17"/>
      <c r="BG447" s="17"/>
      <c r="BH447" s="19" t="s">
        <v>314</v>
      </c>
      <c r="BI447" s="19"/>
      <c r="BJ447" s="19"/>
      <c r="BK447" s="19"/>
      <c r="BL447" s="19"/>
      <c r="BM447" s="19"/>
      <c r="BN447" s="19"/>
      <c r="BO447" s="19"/>
      <c r="BP447" s="19"/>
      <c r="BS447" s="9">
        <v>189</v>
      </c>
      <c r="BT447" s="9"/>
      <c r="BU447" s="9"/>
      <c r="BV447" s="9"/>
      <c r="BW447" s="9"/>
      <c r="BX447" s="9"/>
      <c r="CB447" s="20" t="s">
        <v>92</v>
      </c>
      <c r="CC447" s="20"/>
      <c r="CE447" s="19" t="s">
        <v>112</v>
      </c>
      <c r="CF447" s="19"/>
      <c r="CG447" s="19"/>
      <c r="CH447" s="19"/>
    </row>
    <row r="448" spans="2:86" x14ac:dyDescent="0.25">
      <c r="X448" s="18"/>
      <c r="Y448" s="18"/>
      <c r="Z448" s="18"/>
      <c r="AC448" s="18"/>
      <c r="AD448" s="18"/>
      <c r="AE448" s="18"/>
      <c r="AF448" s="18"/>
      <c r="AG448" s="18"/>
      <c r="AH448" s="18"/>
      <c r="AI448" s="18"/>
      <c r="AJ448" s="18"/>
      <c r="AK448" s="18"/>
      <c r="AS448" s="18"/>
      <c r="AT448" s="18"/>
      <c r="AU448" s="18"/>
      <c r="AV448" s="18"/>
      <c r="AW448" s="18"/>
    </row>
    <row r="449" spans="2:86" x14ac:dyDescent="0.25">
      <c r="B449" s="16">
        <v>183</v>
      </c>
      <c r="C449" s="16"/>
      <c r="D449" s="17" t="s">
        <v>962</v>
      </c>
      <c r="E449" s="17"/>
      <c r="F449" s="17"/>
      <c r="G449" s="17"/>
      <c r="H449" s="17"/>
      <c r="I449" s="17"/>
      <c r="K449" s="17" t="s">
        <v>963</v>
      </c>
      <c r="L449" s="17"/>
      <c r="M449" s="17"/>
      <c r="N449" s="17"/>
      <c r="Q449" s="17" t="s">
        <v>64</v>
      </c>
      <c r="R449" s="17"/>
      <c r="S449" s="17"/>
      <c r="T449" s="17"/>
      <c r="X449" s="18" t="s">
        <v>964</v>
      </c>
      <c r="Y449" s="18"/>
      <c r="Z449" s="18"/>
      <c r="AC449" s="18" t="s">
        <v>965</v>
      </c>
      <c r="AD449" s="18"/>
      <c r="AE449" s="18"/>
      <c r="AF449" s="18"/>
      <c r="AG449" s="18"/>
      <c r="AH449" s="18"/>
      <c r="AI449" s="18"/>
      <c r="AJ449" s="18"/>
      <c r="AK449" s="18"/>
      <c r="AO449" s="17" t="s">
        <v>48</v>
      </c>
      <c r="AP449" s="17"/>
      <c r="AQ449" s="17"/>
      <c r="AS449" s="18" t="s">
        <v>966</v>
      </c>
      <c r="AT449" s="18"/>
      <c r="AU449" s="18"/>
      <c r="AV449" s="18"/>
      <c r="AW449" s="18"/>
      <c r="AZ449" s="17" t="s">
        <v>314</v>
      </c>
      <c r="BA449" s="17"/>
      <c r="BB449" s="17"/>
      <c r="BC449" s="17"/>
      <c r="BD449" s="17"/>
      <c r="BE449" s="17"/>
      <c r="BF449" s="17"/>
      <c r="BG449" s="17"/>
      <c r="BH449" s="19" t="s">
        <v>314</v>
      </c>
      <c r="BI449" s="19"/>
      <c r="BJ449" s="19"/>
      <c r="BK449" s="19"/>
      <c r="BL449" s="19"/>
      <c r="BM449" s="19"/>
      <c r="BN449" s="19"/>
      <c r="BO449" s="19"/>
      <c r="BP449" s="19"/>
      <c r="BS449" s="9">
        <v>148</v>
      </c>
      <c r="BT449" s="9"/>
      <c r="BU449" s="9"/>
      <c r="BV449" s="9"/>
      <c r="BW449" s="9"/>
      <c r="BX449" s="9"/>
      <c r="CB449" s="20" t="s">
        <v>92</v>
      </c>
      <c r="CC449" s="20"/>
      <c r="CE449" s="19" t="s">
        <v>112</v>
      </c>
      <c r="CF449" s="19"/>
      <c r="CG449" s="19"/>
      <c r="CH449" s="19"/>
    </row>
    <row r="450" spans="2:86" x14ac:dyDescent="0.25">
      <c r="X450" s="18"/>
      <c r="Y450" s="18"/>
      <c r="Z450" s="18"/>
      <c r="AC450" s="18"/>
      <c r="AD450" s="18"/>
      <c r="AE450" s="18"/>
      <c r="AF450" s="18"/>
      <c r="AG450" s="18"/>
      <c r="AH450" s="18"/>
      <c r="AI450" s="18"/>
      <c r="AJ450" s="18"/>
      <c r="AK450" s="18"/>
      <c r="AS450" s="18"/>
      <c r="AT450" s="18"/>
      <c r="AU450" s="18"/>
      <c r="AV450" s="18"/>
      <c r="AW450" s="18"/>
    </row>
    <row r="451" spans="2:86" x14ac:dyDescent="0.25">
      <c r="B451" s="16">
        <v>184</v>
      </c>
      <c r="C451" s="16"/>
      <c r="D451" s="17" t="s">
        <v>967</v>
      </c>
      <c r="E451" s="17"/>
      <c r="F451" s="17"/>
      <c r="G451" s="17"/>
      <c r="H451" s="17"/>
      <c r="I451" s="17"/>
      <c r="K451" s="17" t="s">
        <v>968</v>
      </c>
      <c r="L451" s="17"/>
      <c r="M451" s="17"/>
      <c r="N451" s="17"/>
      <c r="Q451" s="17" t="s">
        <v>62</v>
      </c>
      <c r="R451" s="17"/>
      <c r="S451" s="17"/>
      <c r="T451" s="17"/>
      <c r="X451" s="18" t="s">
        <v>932</v>
      </c>
      <c r="Y451" s="18"/>
      <c r="Z451" s="18"/>
      <c r="AC451" s="18" t="s">
        <v>969</v>
      </c>
      <c r="AD451" s="18"/>
      <c r="AE451" s="18"/>
      <c r="AF451" s="18"/>
      <c r="AG451" s="18"/>
      <c r="AH451" s="18"/>
      <c r="AI451" s="18"/>
      <c r="AJ451" s="18"/>
      <c r="AK451" s="18"/>
      <c r="AO451" s="17" t="s">
        <v>48</v>
      </c>
      <c r="AP451" s="17"/>
      <c r="AQ451" s="17"/>
      <c r="AS451" s="18" t="s">
        <v>970</v>
      </c>
      <c r="AT451" s="18"/>
      <c r="AU451" s="18"/>
      <c r="AV451" s="18"/>
      <c r="AW451" s="18"/>
      <c r="AZ451" s="17" t="s">
        <v>314</v>
      </c>
      <c r="BA451" s="17"/>
      <c r="BB451" s="17"/>
      <c r="BC451" s="17"/>
      <c r="BD451" s="17"/>
      <c r="BE451" s="17"/>
      <c r="BF451" s="17"/>
      <c r="BG451" s="17"/>
      <c r="BH451" s="19" t="s">
        <v>314</v>
      </c>
      <c r="BI451" s="19"/>
      <c r="BJ451" s="19"/>
      <c r="BK451" s="19"/>
      <c r="BL451" s="19"/>
      <c r="BM451" s="19"/>
      <c r="BN451" s="19"/>
      <c r="BO451" s="19"/>
      <c r="BP451" s="19"/>
      <c r="BS451" s="9">
        <v>146</v>
      </c>
      <c r="BT451" s="9"/>
      <c r="BU451" s="9"/>
      <c r="BV451" s="9"/>
      <c r="BW451" s="9"/>
      <c r="BX451" s="9"/>
      <c r="CB451" s="20" t="s">
        <v>92</v>
      </c>
      <c r="CC451" s="20"/>
      <c r="CE451" s="19" t="s">
        <v>112</v>
      </c>
      <c r="CF451" s="19"/>
      <c r="CG451" s="19"/>
      <c r="CH451" s="19"/>
    </row>
    <row r="452" spans="2:86" x14ac:dyDescent="0.25">
      <c r="X452" s="18"/>
      <c r="Y452" s="18"/>
      <c r="Z452" s="18"/>
      <c r="AC452" s="18"/>
      <c r="AD452" s="18"/>
      <c r="AE452" s="18"/>
      <c r="AF452" s="18"/>
      <c r="AG452" s="18"/>
      <c r="AH452" s="18"/>
      <c r="AI452" s="18"/>
      <c r="AJ452" s="18"/>
      <c r="AK452" s="18"/>
      <c r="AS452" s="18"/>
      <c r="AT452" s="18"/>
      <c r="AU452" s="18"/>
      <c r="AV452" s="18"/>
      <c r="AW452" s="18"/>
    </row>
    <row r="453" spans="2:86" x14ac:dyDescent="0.25">
      <c r="B453" s="16">
        <v>185</v>
      </c>
      <c r="C453" s="16"/>
      <c r="D453" s="17" t="s">
        <v>971</v>
      </c>
      <c r="E453" s="17"/>
      <c r="F453" s="17"/>
      <c r="G453" s="17"/>
      <c r="H453" s="17"/>
      <c r="I453" s="17"/>
      <c r="K453" s="17" t="s">
        <v>972</v>
      </c>
      <c r="L453" s="17"/>
      <c r="M453" s="17"/>
      <c r="N453" s="17"/>
      <c r="Q453" s="17" t="s">
        <v>68</v>
      </c>
      <c r="R453" s="17"/>
      <c r="S453" s="17"/>
      <c r="T453" s="17"/>
      <c r="X453" s="18" t="s">
        <v>973</v>
      </c>
      <c r="Y453" s="18"/>
      <c r="Z453" s="18"/>
      <c r="AC453" s="18" t="s">
        <v>974</v>
      </c>
      <c r="AD453" s="18"/>
      <c r="AE453" s="18"/>
      <c r="AF453" s="18"/>
      <c r="AG453" s="18"/>
      <c r="AH453" s="18"/>
      <c r="AI453" s="18"/>
      <c r="AJ453" s="18"/>
      <c r="AK453" s="18"/>
      <c r="AO453" s="17" t="s">
        <v>48</v>
      </c>
      <c r="AP453" s="17"/>
      <c r="AQ453" s="17"/>
      <c r="AS453" s="18" t="s">
        <v>975</v>
      </c>
      <c r="AT453" s="18"/>
      <c r="AU453" s="18"/>
      <c r="AV453" s="18"/>
      <c r="AW453" s="18"/>
      <c r="AZ453" s="17" t="s">
        <v>314</v>
      </c>
      <c r="BA453" s="17"/>
      <c r="BB453" s="17"/>
      <c r="BC453" s="17"/>
      <c r="BD453" s="17"/>
      <c r="BE453" s="17"/>
      <c r="BF453" s="17"/>
      <c r="BG453" s="17"/>
      <c r="BH453" s="19" t="s">
        <v>314</v>
      </c>
      <c r="BI453" s="19"/>
      <c r="BJ453" s="19"/>
      <c r="BK453" s="19"/>
      <c r="BL453" s="19"/>
      <c r="BM453" s="19"/>
      <c r="BN453" s="19"/>
      <c r="BO453" s="19"/>
      <c r="BP453" s="19"/>
      <c r="BS453" s="9">
        <v>153</v>
      </c>
      <c r="BT453" s="9"/>
      <c r="BU453" s="9"/>
      <c r="BV453" s="9"/>
      <c r="BW453" s="9"/>
      <c r="BX453" s="9"/>
      <c r="CB453" s="20" t="s">
        <v>92</v>
      </c>
      <c r="CC453" s="20"/>
      <c r="CE453" s="19" t="s">
        <v>112</v>
      </c>
      <c r="CF453" s="19"/>
      <c r="CG453" s="19"/>
      <c r="CH453" s="19"/>
    </row>
    <row r="454" spans="2:86" x14ac:dyDescent="0.25">
      <c r="X454" s="18"/>
      <c r="Y454" s="18"/>
      <c r="Z454" s="18"/>
      <c r="AC454" s="18"/>
      <c r="AD454" s="18"/>
      <c r="AE454" s="18"/>
      <c r="AF454" s="18"/>
      <c r="AG454" s="18"/>
      <c r="AH454" s="18"/>
      <c r="AI454" s="18"/>
      <c r="AJ454" s="18"/>
      <c r="AK454" s="18"/>
      <c r="AS454" s="18"/>
      <c r="AT454" s="18"/>
      <c r="AU454" s="18"/>
      <c r="AV454" s="18"/>
      <c r="AW454" s="18"/>
    </row>
    <row r="455" spans="2:86" x14ac:dyDescent="0.25">
      <c r="B455" s="16">
        <v>186</v>
      </c>
      <c r="C455" s="16"/>
      <c r="D455" s="17" t="s">
        <v>976</v>
      </c>
      <c r="E455" s="17"/>
      <c r="F455" s="17"/>
      <c r="G455" s="17"/>
      <c r="H455" s="17"/>
      <c r="I455" s="17"/>
      <c r="K455" s="17" t="s">
        <v>977</v>
      </c>
      <c r="L455" s="17"/>
      <c r="M455" s="17"/>
      <c r="N455" s="17"/>
      <c r="Q455" s="17" t="s">
        <v>73</v>
      </c>
      <c r="R455" s="17"/>
      <c r="S455" s="17"/>
      <c r="T455" s="17"/>
      <c r="X455" s="18" t="s">
        <v>978</v>
      </c>
      <c r="Y455" s="18"/>
      <c r="Z455" s="18"/>
      <c r="AC455" s="18" t="s">
        <v>979</v>
      </c>
      <c r="AD455" s="18"/>
      <c r="AE455" s="18"/>
      <c r="AF455" s="18"/>
      <c r="AG455" s="18"/>
      <c r="AH455" s="18"/>
      <c r="AI455" s="18"/>
      <c r="AJ455" s="18"/>
      <c r="AK455" s="18"/>
      <c r="AO455" s="17" t="s">
        <v>48</v>
      </c>
      <c r="AP455" s="17"/>
      <c r="AQ455" s="17"/>
      <c r="AS455" s="18" t="s">
        <v>980</v>
      </c>
      <c r="AT455" s="18"/>
      <c r="AU455" s="18"/>
      <c r="AV455" s="18"/>
      <c r="AW455" s="18"/>
      <c r="AZ455" s="17" t="s">
        <v>314</v>
      </c>
      <c r="BA455" s="17"/>
      <c r="BB455" s="17"/>
      <c r="BC455" s="17"/>
      <c r="BD455" s="17"/>
      <c r="BE455" s="17"/>
      <c r="BF455" s="17"/>
      <c r="BG455" s="17"/>
      <c r="BH455" s="19" t="s">
        <v>314</v>
      </c>
      <c r="BI455" s="19"/>
      <c r="BJ455" s="19"/>
      <c r="BK455" s="19"/>
      <c r="BL455" s="19"/>
      <c r="BM455" s="19"/>
      <c r="BN455" s="19"/>
      <c r="BO455" s="19"/>
      <c r="BP455" s="19"/>
      <c r="BS455" s="9">
        <v>153</v>
      </c>
      <c r="BT455" s="9"/>
      <c r="BU455" s="9"/>
      <c r="BV455" s="9"/>
      <c r="BW455" s="9"/>
      <c r="BX455" s="9"/>
      <c r="CB455" s="20" t="s">
        <v>92</v>
      </c>
      <c r="CC455" s="20"/>
      <c r="CE455" s="19" t="s">
        <v>112</v>
      </c>
      <c r="CF455" s="19"/>
      <c r="CG455" s="19"/>
      <c r="CH455" s="19"/>
    </row>
    <row r="456" spans="2:86" x14ac:dyDescent="0.25">
      <c r="X456" s="18"/>
      <c r="Y456" s="18"/>
      <c r="Z456" s="18"/>
      <c r="AC456" s="18"/>
      <c r="AD456" s="18"/>
      <c r="AE456" s="18"/>
      <c r="AF456" s="18"/>
      <c r="AG456" s="18"/>
      <c r="AH456" s="18"/>
      <c r="AI456" s="18"/>
      <c r="AJ456" s="18"/>
      <c r="AK456" s="18"/>
      <c r="AS456" s="18"/>
      <c r="AT456" s="18"/>
      <c r="AU456" s="18"/>
      <c r="AV456" s="18"/>
      <c r="AW456" s="18"/>
    </row>
    <row r="457" spans="2:86" x14ac:dyDescent="0.25">
      <c r="B457" s="16">
        <v>187</v>
      </c>
      <c r="C457" s="16"/>
      <c r="D457" s="17" t="s">
        <v>981</v>
      </c>
      <c r="E457" s="17"/>
      <c r="F457" s="17"/>
      <c r="G457" s="17"/>
      <c r="H457" s="17"/>
      <c r="I457" s="17"/>
      <c r="K457" s="17" t="s">
        <v>982</v>
      </c>
      <c r="L457" s="17"/>
      <c r="M457" s="17"/>
      <c r="N457" s="17"/>
      <c r="Q457" s="17" t="s">
        <v>62</v>
      </c>
      <c r="R457" s="17"/>
      <c r="S457" s="17"/>
      <c r="T457" s="17"/>
      <c r="X457" s="18" t="s">
        <v>983</v>
      </c>
      <c r="Y457" s="18"/>
      <c r="Z457" s="18"/>
      <c r="AC457" s="18" t="s">
        <v>984</v>
      </c>
      <c r="AD457" s="18"/>
      <c r="AE457" s="18"/>
      <c r="AF457" s="18"/>
      <c r="AG457" s="18"/>
      <c r="AH457" s="18"/>
      <c r="AI457" s="18"/>
      <c r="AJ457" s="18"/>
      <c r="AK457" s="18"/>
      <c r="AO457" s="17" t="s">
        <v>48</v>
      </c>
      <c r="AP457" s="17"/>
      <c r="AQ457" s="17"/>
      <c r="AS457" s="18" t="s">
        <v>985</v>
      </c>
      <c r="AT457" s="18"/>
      <c r="AU457" s="18"/>
      <c r="AV457" s="18"/>
      <c r="AW457" s="18"/>
      <c r="AZ457" s="17" t="s">
        <v>314</v>
      </c>
      <c r="BA457" s="17"/>
      <c r="BB457" s="17"/>
      <c r="BC457" s="17"/>
      <c r="BD457" s="17"/>
      <c r="BE457" s="17"/>
      <c r="BF457" s="17"/>
      <c r="BG457" s="17"/>
      <c r="BH457" s="19" t="s">
        <v>314</v>
      </c>
      <c r="BI457" s="19"/>
      <c r="BJ457" s="19"/>
      <c r="BK457" s="19"/>
      <c r="BL457" s="19"/>
      <c r="BM457" s="19"/>
      <c r="BN457" s="19"/>
      <c r="BO457" s="19"/>
      <c r="BP457" s="19"/>
      <c r="BS457" s="9">
        <v>147</v>
      </c>
      <c r="BT457" s="9"/>
      <c r="BU457" s="9"/>
      <c r="BV457" s="9"/>
      <c r="BW457" s="9"/>
      <c r="BX457" s="9"/>
      <c r="CB457" s="20" t="s">
        <v>92</v>
      </c>
      <c r="CC457" s="20"/>
      <c r="CE457" s="19" t="s">
        <v>112</v>
      </c>
      <c r="CF457" s="19"/>
      <c r="CG457" s="19"/>
      <c r="CH457" s="19"/>
    </row>
    <row r="458" spans="2:86" x14ac:dyDescent="0.25">
      <c r="X458" s="18"/>
      <c r="Y458" s="18"/>
      <c r="Z458" s="18"/>
      <c r="AC458" s="18"/>
      <c r="AD458" s="18"/>
      <c r="AE458" s="18"/>
      <c r="AF458" s="18"/>
      <c r="AG458" s="18"/>
      <c r="AH458" s="18"/>
      <c r="AI458" s="18"/>
      <c r="AJ458" s="18"/>
      <c r="AK458" s="18"/>
      <c r="AS458" s="18"/>
      <c r="AT458" s="18"/>
      <c r="AU458" s="18"/>
      <c r="AV458" s="18"/>
      <c r="AW458" s="18"/>
    </row>
    <row r="459" spans="2:86" x14ac:dyDescent="0.25">
      <c r="B459" s="16">
        <v>188</v>
      </c>
      <c r="C459" s="16"/>
      <c r="D459" s="17" t="s">
        <v>986</v>
      </c>
      <c r="E459" s="17"/>
      <c r="F459" s="17"/>
      <c r="G459" s="17"/>
      <c r="H459" s="17"/>
      <c r="I459" s="17"/>
      <c r="K459" s="17" t="s">
        <v>987</v>
      </c>
      <c r="L459" s="17"/>
      <c r="M459" s="17"/>
      <c r="N459" s="17"/>
      <c r="Q459" s="17" t="s">
        <v>46</v>
      </c>
      <c r="R459" s="17"/>
      <c r="S459" s="17"/>
      <c r="T459" s="17"/>
      <c r="X459" s="18" t="s">
        <v>988</v>
      </c>
      <c r="Y459" s="18"/>
      <c r="Z459" s="18"/>
      <c r="AC459" s="18" t="s">
        <v>989</v>
      </c>
      <c r="AD459" s="18"/>
      <c r="AE459" s="18"/>
      <c r="AF459" s="18"/>
      <c r="AG459" s="18"/>
      <c r="AH459" s="18"/>
      <c r="AI459" s="18"/>
      <c r="AJ459" s="18"/>
      <c r="AK459" s="18"/>
      <c r="AO459" s="17" t="s">
        <v>48</v>
      </c>
      <c r="AP459" s="17"/>
      <c r="AQ459" s="17"/>
      <c r="AS459" s="18" t="s">
        <v>990</v>
      </c>
      <c r="AT459" s="18"/>
      <c r="AU459" s="18"/>
      <c r="AV459" s="18"/>
      <c r="AW459" s="18"/>
      <c r="AZ459" s="17" t="s">
        <v>314</v>
      </c>
      <c r="BA459" s="17"/>
      <c r="BB459" s="17"/>
      <c r="BC459" s="17"/>
      <c r="BD459" s="17"/>
      <c r="BE459" s="17"/>
      <c r="BF459" s="17"/>
      <c r="BG459" s="17"/>
      <c r="BH459" s="19" t="s">
        <v>314</v>
      </c>
      <c r="BI459" s="19"/>
      <c r="BJ459" s="19"/>
      <c r="BK459" s="19"/>
      <c r="BL459" s="19"/>
      <c r="BM459" s="19"/>
      <c r="BN459" s="19"/>
      <c r="BO459" s="19"/>
      <c r="BP459" s="19"/>
      <c r="BS459" s="9">
        <v>167</v>
      </c>
      <c r="BT459" s="9"/>
      <c r="BU459" s="9"/>
      <c r="BV459" s="9"/>
      <c r="BW459" s="9"/>
      <c r="BX459" s="9"/>
      <c r="CB459" s="20" t="s">
        <v>92</v>
      </c>
      <c r="CC459" s="20"/>
      <c r="CE459" s="19" t="s">
        <v>112</v>
      </c>
      <c r="CF459" s="19"/>
      <c r="CG459" s="19"/>
      <c r="CH459" s="19"/>
    </row>
    <row r="460" spans="2:86" x14ac:dyDescent="0.25">
      <c r="X460" s="18"/>
      <c r="Y460" s="18"/>
      <c r="Z460" s="18"/>
      <c r="AC460" s="18"/>
      <c r="AD460" s="18"/>
      <c r="AE460" s="18"/>
      <c r="AF460" s="18"/>
      <c r="AG460" s="18"/>
      <c r="AH460" s="18"/>
      <c r="AI460" s="18"/>
      <c r="AJ460" s="18"/>
      <c r="AK460" s="18"/>
      <c r="AS460" s="18"/>
      <c r="AT460" s="18"/>
      <c r="AU460" s="18"/>
      <c r="AV460" s="18"/>
      <c r="AW460" s="18"/>
    </row>
    <row r="461" spans="2:86" x14ac:dyDescent="0.25">
      <c r="B461" s="16">
        <v>189</v>
      </c>
      <c r="C461" s="16"/>
      <c r="D461" s="17" t="s">
        <v>991</v>
      </c>
      <c r="E461" s="17"/>
      <c r="F461" s="17"/>
      <c r="G461" s="17"/>
      <c r="H461" s="17"/>
      <c r="I461" s="17"/>
      <c r="K461" s="17" t="s">
        <v>992</v>
      </c>
      <c r="L461" s="17"/>
      <c r="M461" s="17"/>
      <c r="N461" s="17"/>
      <c r="Q461" s="17" t="s">
        <v>46</v>
      </c>
      <c r="R461" s="17"/>
      <c r="S461" s="17"/>
      <c r="T461" s="17"/>
      <c r="X461" s="18" t="s">
        <v>993</v>
      </c>
      <c r="Y461" s="18"/>
      <c r="Z461" s="18"/>
      <c r="AC461" s="18" t="s">
        <v>989</v>
      </c>
      <c r="AD461" s="18"/>
      <c r="AE461" s="18"/>
      <c r="AF461" s="18"/>
      <c r="AG461" s="18"/>
      <c r="AH461" s="18"/>
      <c r="AI461" s="18"/>
      <c r="AJ461" s="18"/>
      <c r="AK461" s="18"/>
      <c r="AO461" s="17" t="s">
        <v>48</v>
      </c>
      <c r="AP461" s="17"/>
      <c r="AQ461" s="17"/>
      <c r="AS461" s="18" t="s">
        <v>994</v>
      </c>
      <c r="AT461" s="18"/>
      <c r="AU461" s="18"/>
      <c r="AV461" s="18"/>
      <c r="AW461" s="18"/>
      <c r="AZ461" s="17" t="s">
        <v>314</v>
      </c>
      <c r="BA461" s="17"/>
      <c r="BB461" s="17"/>
      <c r="BC461" s="17"/>
      <c r="BD461" s="17"/>
      <c r="BE461" s="17"/>
      <c r="BF461" s="17"/>
      <c r="BG461" s="17"/>
      <c r="BH461" s="19" t="s">
        <v>314</v>
      </c>
      <c r="BI461" s="19"/>
      <c r="BJ461" s="19"/>
      <c r="BK461" s="19"/>
      <c r="BL461" s="19"/>
      <c r="BM461" s="19"/>
      <c r="BN461" s="19"/>
      <c r="BO461" s="19"/>
      <c r="BP461" s="19"/>
      <c r="BS461" s="9">
        <v>167</v>
      </c>
      <c r="BT461" s="9"/>
      <c r="BU461" s="9"/>
      <c r="BV461" s="9"/>
      <c r="BW461" s="9"/>
      <c r="BX461" s="9"/>
      <c r="CB461" s="20" t="s">
        <v>92</v>
      </c>
      <c r="CC461" s="20"/>
      <c r="CE461" s="19" t="s">
        <v>112</v>
      </c>
      <c r="CF461" s="19"/>
      <c r="CG461" s="19"/>
      <c r="CH461" s="19"/>
    </row>
    <row r="462" spans="2:86" x14ac:dyDescent="0.25">
      <c r="X462" s="18"/>
      <c r="Y462" s="18"/>
      <c r="Z462" s="18"/>
      <c r="AC462" s="18"/>
      <c r="AD462" s="18"/>
      <c r="AE462" s="18"/>
      <c r="AF462" s="18"/>
      <c r="AG462" s="18"/>
      <c r="AH462" s="18"/>
      <c r="AI462" s="18"/>
      <c r="AJ462" s="18"/>
      <c r="AK462" s="18"/>
      <c r="AS462" s="18"/>
      <c r="AT462" s="18"/>
      <c r="AU462" s="18"/>
      <c r="AV462" s="18"/>
      <c r="AW462" s="18"/>
    </row>
    <row r="463" spans="2:86" x14ac:dyDescent="0.25">
      <c r="B463" s="16">
        <v>190</v>
      </c>
      <c r="C463" s="16"/>
      <c r="D463" s="17" t="s">
        <v>995</v>
      </c>
      <c r="E463" s="17"/>
      <c r="F463" s="17"/>
      <c r="G463" s="17"/>
      <c r="H463" s="17"/>
      <c r="I463" s="17"/>
      <c r="K463" s="17" t="s">
        <v>996</v>
      </c>
      <c r="L463" s="17"/>
      <c r="M463" s="17"/>
      <c r="N463" s="17"/>
      <c r="Q463" s="17" t="s">
        <v>70</v>
      </c>
      <c r="R463" s="17"/>
      <c r="S463" s="17"/>
      <c r="T463" s="17"/>
      <c r="X463" s="18" t="s">
        <v>997</v>
      </c>
      <c r="Y463" s="18"/>
      <c r="Z463" s="18"/>
      <c r="AC463" s="18" t="s">
        <v>998</v>
      </c>
      <c r="AD463" s="18"/>
      <c r="AE463" s="18"/>
      <c r="AF463" s="18"/>
      <c r="AG463" s="18"/>
      <c r="AH463" s="18"/>
      <c r="AI463" s="18"/>
      <c r="AJ463" s="18"/>
      <c r="AK463" s="18"/>
      <c r="AO463" s="17" t="s">
        <v>48</v>
      </c>
      <c r="AP463" s="17"/>
      <c r="AQ463" s="17"/>
      <c r="AS463" s="18" t="s">
        <v>999</v>
      </c>
      <c r="AT463" s="18"/>
      <c r="AU463" s="18"/>
      <c r="AV463" s="18"/>
      <c r="AW463" s="18"/>
      <c r="AZ463" s="17" t="s">
        <v>314</v>
      </c>
      <c r="BA463" s="17"/>
      <c r="BB463" s="17"/>
      <c r="BC463" s="17"/>
      <c r="BD463" s="17"/>
      <c r="BE463" s="17"/>
      <c r="BF463" s="17"/>
      <c r="BG463" s="17"/>
      <c r="BH463" s="19" t="s">
        <v>314</v>
      </c>
      <c r="BI463" s="19"/>
      <c r="BJ463" s="19"/>
      <c r="BK463" s="19"/>
      <c r="BL463" s="19"/>
      <c r="BM463" s="19"/>
      <c r="BN463" s="19"/>
      <c r="BO463" s="19"/>
      <c r="BP463" s="19"/>
      <c r="BS463" s="9">
        <v>154</v>
      </c>
      <c r="BT463" s="9"/>
      <c r="BU463" s="9"/>
      <c r="BV463" s="9"/>
      <c r="BW463" s="9"/>
      <c r="BX463" s="9"/>
      <c r="CB463" s="20" t="s">
        <v>92</v>
      </c>
      <c r="CC463" s="20"/>
      <c r="CE463" s="19" t="s">
        <v>112</v>
      </c>
      <c r="CF463" s="19"/>
      <c r="CG463" s="19"/>
      <c r="CH463" s="19"/>
    </row>
    <row r="464" spans="2:86" x14ac:dyDescent="0.25">
      <c r="X464" s="18"/>
      <c r="Y464" s="18"/>
      <c r="Z464" s="18"/>
      <c r="AC464" s="18"/>
      <c r="AD464" s="18"/>
      <c r="AE464" s="18"/>
      <c r="AF464" s="18"/>
      <c r="AG464" s="18"/>
      <c r="AH464" s="18"/>
      <c r="AI464" s="18"/>
      <c r="AJ464" s="18"/>
      <c r="AK464" s="18"/>
      <c r="AS464" s="18"/>
      <c r="AT464" s="18"/>
      <c r="AU464" s="18"/>
      <c r="AV464" s="18"/>
      <c r="AW464" s="18"/>
    </row>
    <row r="465" spans="2:86" x14ac:dyDescent="0.25">
      <c r="B465" s="16">
        <v>191</v>
      </c>
      <c r="C465" s="16"/>
      <c r="D465" s="17" t="s">
        <v>1000</v>
      </c>
      <c r="E465" s="17"/>
      <c r="F465" s="17"/>
      <c r="G465" s="17"/>
      <c r="H465" s="17"/>
      <c r="I465" s="17"/>
      <c r="K465" s="17" t="s">
        <v>1001</v>
      </c>
      <c r="L465" s="17"/>
      <c r="M465" s="17"/>
      <c r="N465" s="17"/>
      <c r="Q465" s="17" t="s">
        <v>62</v>
      </c>
      <c r="R465" s="17"/>
      <c r="S465" s="17"/>
      <c r="T465" s="17"/>
      <c r="X465" s="18" t="s">
        <v>1002</v>
      </c>
      <c r="Y465" s="18"/>
      <c r="Z465" s="18"/>
      <c r="AC465" s="18" t="s">
        <v>439</v>
      </c>
      <c r="AD465" s="18"/>
      <c r="AE465" s="18"/>
      <c r="AF465" s="18"/>
      <c r="AG465" s="18"/>
      <c r="AH465" s="18"/>
      <c r="AI465" s="18"/>
      <c r="AJ465" s="18"/>
      <c r="AK465" s="18"/>
      <c r="AO465" s="17" t="s">
        <v>48</v>
      </c>
      <c r="AP465" s="17"/>
      <c r="AQ465" s="17"/>
      <c r="AS465" s="18" t="s">
        <v>1003</v>
      </c>
      <c r="AT465" s="18"/>
      <c r="AU465" s="18"/>
      <c r="AV465" s="18"/>
      <c r="AW465" s="18"/>
      <c r="AZ465" s="17" t="s">
        <v>314</v>
      </c>
      <c r="BA465" s="17"/>
      <c r="BB465" s="17"/>
      <c r="BC465" s="17"/>
      <c r="BD465" s="17"/>
      <c r="BE465" s="17"/>
      <c r="BF465" s="17"/>
      <c r="BG465" s="17"/>
      <c r="BH465" s="19" t="s">
        <v>314</v>
      </c>
      <c r="BI465" s="19"/>
      <c r="BJ465" s="19"/>
      <c r="BK465" s="19"/>
      <c r="BL465" s="19"/>
      <c r="BM465" s="19"/>
      <c r="BN465" s="19"/>
      <c r="BO465" s="19"/>
      <c r="BP465" s="19"/>
      <c r="BS465" s="9">
        <v>218</v>
      </c>
      <c r="BT465" s="9"/>
      <c r="BU465" s="9"/>
      <c r="BV465" s="9"/>
      <c r="BW465" s="9"/>
      <c r="BX465" s="9"/>
      <c r="CB465" s="20" t="s">
        <v>92</v>
      </c>
      <c r="CC465" s="20"/>
      <c r="CE465" s="19" t="s">
        <v>112</v>
      </c>
      <c r="CF465" s="19"/>
      <c r="CG465" s="19"/>
      <c r="CH465" s="19"/>
    </row>
    <row r="466" spans="2:86" x14ac:dyDescent="0.25">
      <c r="X466" s="18"/>
      <c r="Y466" s="18"/>
      <c r="Z466" s="18"/>
      <c r="AC466" s="18"/>
      <c r="AD466" s="18"/>
      <c r="AE466" s="18"/>
      <c r="AF466" s="18"/>
      <c r="AG466" s="18"/>
      <c r="AH466" s="18"/>
      <c r="AI466" s="18"/>
      <c r="AJ466" s="18"/>
      <c r="AK466" s="18"/>
      <c r="AS466" s="18"/>
      <c r="AT466" s="18"/>
      <c r="AU466" s="18"/>
      <c r="AV466" s="18"/>
      <c r="AW466" s="18"/>
    </row>
    <row r="467" spans="2:86" x14ac:dyDescent="0.25">
      <c r="B467" s="16">
        <v>192</v>
      </c>
      <c r="C467" s="16"/>
      <c r="D467" s="17" t="s">
        <v>1004</v>
      </c>
      <c r="E467" s="17"/>
      <c r="F467" s="17"/>
      <c r="G467" s="17"/>
      <c r="H467" s="17"/>
      <c r="I467" s="17"/>
      <c r="K467" s="17" t="s">
        <v>1005</v>
      </c>
      <c r="L467" s="17"/>
      <c r="M467" s="17"/>
      <c r="N467" s="17"/>
      <c r="Q467" s="17" t="s">
        <v>62</v>
      </c>
      <c r="R467" s="17"/>
      <c r="S467" s="17"/>
      <c r="T467" s="17"/>
      <c r="X467" s="18" t="s">
        <v>1006</v>
      </c>
      <c r="Y467" s="18"/>
      <c r="Z467" s="18"/>
      <c r="AC467" s="18" t="s">
        <v>1007</v>
      </c>
      <c r="AD467" s="18"/>
      <c r="AE467" s="18"/>
      <c r="AF467" s="18"/>
      <c r="AG467" s="18"/>
      <c r="AH467" s="18"/>
      <c r="AI467" s="18"/>
      <c r="AJ467" s="18"/>
      <c r="AK467" s="18"/>
      <c r="AO467" s="17" t="s">
        <v>48</v>
      </c>
      <c r="AP467" s="17"/>
      <c r="AQ467" s="17"/>
      <c r="AS467" s="18" t="s">
        <v>1008</v>
      </c>
      <c r="AT467" s="18"/>
      <c r="AU467" s="18"/>
      <c r="AV467" s="18"/>
      <c r="AW467" s="18"/>
      <c r="AZ467" s="17" t="s">
        <v>314</v>
      </c>
      <c r="BA467" s="17"/>
      <c r="BB467" s="17"/>
      <c r="BC467" s="17"/>
      <c r="BD467" s="17"/>
      <c r="BE467" s="17"/>
      <c r="BF467" s="17"/>
      <c r="BG467" s="17"/>
      <c r="BH467" s="19" t="s">
        <v>314</v>
      </c>
      <c r="BI467" s="19"/>
      <c r="BJ467" s="19"/>
      <c r="BK467" s="19"/>
      <c r="BL467" s="19"/>
      <c r="BM467" s="19"/>
      <c r="BN467" s="19"/>
      <c r="BO467" s="19"/>
      <c r="BP467" s="19"/>
      <c r="BS467" s="9">
        <v>173</v>
      </c>
      <c r="BT467" s="9"/>
      <c r="BU467" s="9"/>
      <c r="BV467" s="9"/>
      <c r="BW467" s="9"/>
      <c r="BX467" s="9"/>
      <c r="CB467" s="20" t="s">
        <v>92</v>
      </c>
      <c r="CC467" s="20"/>
      <c r="CE467" s="19" t="s">
        <v>112</v>
      </c>
      <c r="CF467" s="19"/>
      <c r="CG467" s="19"/>
      <c r="CH467" s="19"/>
    </row>
    <row r="468" spans="2:86" x14ac:dyDescent="0.25">
      <c r="X468" s="18"/>
      <c r="Y468" s="18"/>
      <c r="Z468" s="18"/>
      <c r="AC468" s="18"/>
      <c r="AD468" s="18"/>
      <c r="AE468" s="18"/>
      <c r="AF468" s="18"/>
      <c r="AG468" s="18"/>
      <c r="AH468" s="18"/>
      <c r="AI468" s="18"/>
      <c r="AJ468" s="18"/>
      <c r="AK468" s="18"/>
      <c r="AS468" s="18"/>
      <c r="AT468" s="18"/>
      <c r="AU468" s="18"/>
      <c r="AV468" s="18"/>
      <c r="AW468" s="18"/>
    </row>
    <row r="469" spans="2:86" x14ac:dyDescent="0.25">
      <c r="B469" s="16">
        <v>193</v>
      </c>
      <c r="C469" s="16"/>
      <c r="D469" s="17" t="s">
        <v>1009</v>
      </c>
      <c r="E469" s="17"/>
      <c r="F469" s="17"/>
      <c r="G469" s="17"/>
      <c r="H469" s="17"/>
      <c r="I469" s="17"/>
      <c r="K469" s="17" t="s">
        <v>1010</v>
      </c>
      <c r="L469" s="17"/>
      <c r="M469" s="17"/>
      <c r="N469" s="17"/>
      <c r="Q469" s="17" t="s">
        <v>70</v>
      </c>
      <c r="R469" s="17"/>
      <c r="S469" s="17"/>
      <c r="T469" s="17"/>
      <c r="X469" s="18" t="s">
        <v>1011</v>
      </c>
      <c r="Y469" s="18"/>
      <c r="Z469" s="18"/>
      <c r="AC469" s="18" t="s">
        <v>1012</v>
      </c>
      <c r="AD469" s="18"/>
      <c r="AE469" s="18"/>
      <c r="AF469" s="18"/>
      <c r="AG469" s="18"/>
      <c r="AH469" s="18"/>
      <c r="AI469" s="18"/>
      <c r="AJ469" s="18"/>
      <c r="AK469" s="18"/>
      <c r="AO469" s="17" t="s">
        <v>48</v>
      </c>
      <c r="AP469" s="17"/>
      <c r="AQ469" s="17"/>
      <c r="AS469" s="18" t="s">
        <v>1013</v>
      </c>
      <c r="AT469" s="18"/>
      <c r="AU469" s="18"/>
      <c r="AV469" s="18"/>
      <c r="AW469" s="18"/>
      <c r="AZ469" s="17" t="s">
        <v>314</v>
      </c>
      <c r="BA469" s="17"/>
      <c r="BB469" s="17"/>
      <c r="BC469" s="17"/>
      <c r="BD469" s="17"/>
      <c r="BE469" s="17"/>
      <c r="BF469" s="17"/>
      <c r="BG469" s="17"/>
      <c r="BH469" s="19" t="s">
        <v>314</v>
      </c>
      <c r="BI469" s="19"/>
      <c r="BJ469" s="19"/>
      <c r="BK469" s="19"/>
      <c r="BL469" s="19"/>
      <c r="BM469" s="19"/>
      <c r="BN469" s="19"/>
      <c r="BO469" s="19"/>
      <c r="BP469" s="19"/>
      <c r="BS469" s="9">
        <v>147</v>
      </c>
      <c r="BT469" s="9"/>
      <c r="BU469" s="9"/>
      <c r="BV469" s="9"/>
      <c r="BW469" s="9"/>
      <c r="BX469" s="9"/>
      <c r="CB469" s="20" t="s">
        <v>92</v>
      </c>
      <c r="CC469" s="20"/>
      <c r="CE469" s="19" t="s">
        <v>112</v>
      </c>
      <c r="CF469" s="19"/>
      <c r="CG469" s="19"/>
      <c r="CH469" s="19"/>
    </row>
    <row r="470" spans="2:86" x14ac:dyDescent="0.25">
      <c r="X470" s="18"/>
      <c r="Y470" s="18"/>
      <c r="Z470" s="18"/>
      <c r="AC470" s="18"/>
      <c r="AD470" s="18"/>
      <c r="AE470" s="18"/>
      <c r="AF470" s="18"/>
      <c r="AG470" s="18"/>
      <c r="AH470" s="18"/>
      <c r="AI470" s="18"/>
      <c r="AJ470" s="18"/>
      <c r="AK470" s="18"/>
      <c r="AS470" s="18"/>
      <c r="AT470" s="18"/>
      <c r="AU470" s="18"/>
      <c r="AV470" s="18"/>
      <c r="AW470" s="18"/>
    </row>
    <row r="471" spans="2:86" x14ac:dyDescent="0.25">
      <c r="B471" s="16">
        <v>194</v>
      </c>
      <c r="C471" s="16"/>
      <c r="D471" s="17" t="s">
        <v>1014</v>
      </c>
      <c r="E471" s="17"/>
      <c r="F471" s="17"/>
      <c r="G471" s="17"/>
      <c r="H471" s="17"/>
      <c r="I471" s="17"/>
      <c r="K471" s="17" t="s">
        <v>1015</v>
      </c>
      <c r="L471" s="17"/>
      <c r="M471" s="17"/>
      <c r="N471" s="17"/>
      <c r="Q471" s="17" t="s">
        <v>46</v>
      </c>
      <c r="R471" s="17"/>
      <c r="S471" s="17"/>
      <c r="T471" s="17"/>
      <c r="X471" s="18" t="s">
        <v>1016</v>
      </c>
      <c r="Y471" s="18"/>
      <c r="Z471" s="18"/>
      <c r="AC471" s="18" t="s">
        <v>1017</v>
      </c>
      <c r="AD471" s="18"/>
      <c r="AE471" s="18"/>
      <c r="AF471" s="18"/>
      <c r="AG471" s="18"/>
      <c r="AH471" s="18"/>
      <c r="AI471" s="18"/>
      <c r="AJ471" s="18"/>
      <c r="AK471" s="18"/>
      <c r="AO471" s="17" t="s">
        <v>48</v>
      </c>
      <c r="AP471" s="17"/>
      <c r="AQ471" s="17"/>
      <c r="AS471" s="18" t="s">
        <v>1018</v>
      </c>
      <c r="AT471" s="18"/>
      <c r="AU471" s="18"/>
      <c r="AV471" s="18"/>
      <c r="AW471" s="18"/>
      <c r="AZ471" s="17" t="s">
        <v>314</v>
      </c>
      <c r="BA471" s="17"/>
      <c r="BB471" s="17"/>
      <c r="BC471" s="17"/>
      <c r="BD471" s="17"/>
      <c r="BE471" s="17"/>
      <c r="BF471" s="17"/>
      <c r="BG471" s="17"/>
      <c r="BH471" s="19" t="s">
        <v>314</v>
      </c>
      <c r="BI471" s="19"/>
      <c r="BJ471" s="19"/>
      <c r="BK471" s="19"/>
      <c r="BL471" s="19"/>
      <c r="BM471" s="19"/>
      <c r="BN471" s="19"/>
      <c r="BO471" s="19"/>
      <c r="BP471" s="19"/>
      <c r="BS471" s="9">
        <v>168</v>
      </c>
      <c r="BT471" s="9"/>
      <c r="BU471" s="9"/>
      <c r="BV471" s="9"/>
      <c r="BW471" s="9"/>
      <c r="BX471" s="9"/>
      <c r="CB471" s="20" t="s">
        <v>92</v>
      </c>
      <c r="CC471" s="20"/>
      <c r="CE471" s="19" t="s">
        <v>112</v>
      </c>
      <c r="CF471" s="19"/>
      <c r="CG471" s="19"/>
      <c r="CH471" s="19"/>
    </row>
    <row r="472" spans="2:86" x14ac:dyDescent="0.25">
      <c r="X472" s="18"/>
      <c r="Y472" s="18"/>
      <c r="Z472" s="18"/>
      <c r="AC472" s="18"/>
      <c r="AD472" s="18"/>
      <c r="AE472" s="18"/>
      <c r="AF472" s="18"/>
      <c r="AG472" s="18"/>
      <c r="AH472" s="18"/>
      <c r="AI472" s="18"/>
      <c r="AJ472" s="18"/>
      <c r="AK472" s="18"/>
      <c r="AS472" s="18"/>
      <c r="AT472" s="18"/>
      <c r="AU472" s="18"/>
      <c r="AV472" s="18"/>
      <c r="AW472" s="18"/>
    </row>
    <row r="473" spans="2:86" x14ac:dyDescent="0.25">
      <c r="B473" s="16">
        <v>195</v>
      </c>
      <c r="C473" s="16"/>
      <c r="D473" s="17" t="s">
        <v>1019</v>
      </c>
      <c r="E473" s="17"/>
      <c r="F473" s="17"/>
      <c r="G473" s="17"/>
      <c r="H473" s="17"/>
      <c r="I473" s="17"/>
      <c r="K473" s="17" t="s">
        <v>1020</v>
      </c>
      <c r="L473" s="17"/>
      <c r="M473" s="17"/>
      <c r="N473" s="17"/>
      <c r="Q473" s="17" t="s">
        <v>64</v>
      </c>
      <c r="R473" s="17"/>
      <c r="S473" s="17"/>
      <c r="T473" s="17"/>
      <c r="X473" s="18" t="s">
        <v>1021</v>
      </c>
      <c r="Y473" s="18"/>
      <c r="Z473" s="18"/>
      <c r="AC473" s="18" t="s">
        <v>1022</v>
      </c>
      <c r="AD473" s="18"/>
      <c r="AE473" s="18"/>
      <c r="AF473" s="18"/>
      <c r="AG473" s="18"/>
      <c r="AH473" s="18"/>
      <c r="AI473" s="18"/>
      <c r="AJ473" s="18"/>
      <c r="AK473" s="18"/>
      <c r="AO473" s="17" t="s">
        <v>48</v>
      </c>
      <c r="AP473" s="17"/>
      <c r="AQ473" s="17"/>
      <c r="AS473" s="18" t="s">
        <v>1023</v>
      </c>
      <c r="AT473" s="18"/>
      <c r="AU473" s="18"/>
      <c r="AV473" s="18"/>
      <c r="AW473" s="18"/>
      <c r="AZ473" s="17" t="s">
        <v>314</v>
      </c>
      <c r="BA473" s="17"/>
      <c r="BB473" s="17"/>
      <c r="BC473" s="17"/>
      <c r="BD473" s="17"/>
      <c r="BE473" s="17"/>
      <c r="BF473" s="17"/>
      <c r="BG473" s="17"/>
      <c r="BH473" s="19" t="s">
        <v>314</v>
      </c>
      <c r="BI473" s="19"/>
      <c r="BJ473" s="19"/>
      <c r="BK473" s="19"/>
      <c r="BL473" s="19"/>
      <c r="BM473" s="19"/>
      <c r="BN473" s="19"/>
      <c r="BO473" s="19"/>
      <c r="BP473" s="19"/>
      <c r="BS473" s="9">
        <v>147</v>
      </c>
      <c r="BT473" s="9"/>
      <c r="BU473" s="9"/>
      <c r="BV473" s="9"/>
      <c r="BW473" s="9"/>
      <c r="BX473" s="9"/>
      <c r="CB473" s="20" t="s">
        <v>92</v>
      </c>
      <c r="CC473" s="20"/>
      <c r="CE473" s="19" t="s">
        <v>112</v>
      </c>
      <c r="CF473" s="19"/>
      <c r="CG473" s="19"/>
      <c r="CH473" s="19"/>
    </row>
    <row r="474" spans="2:86" x14ac:dyDescent="0.25">
      <c r="X474" s="18"/>
      <c r="Y474" s="18"/>
      <c r="Z474" s="18"/>
      <c r="AC474" s="18"/>
      <c r="AD474" s="18"/>
      <c r="AE474" s="18"/>
      <c r="AF474" s="18"/>
      <c r="AG474" s="18"/>
      <c r="AH474" s="18"/>
      <c r="AI474" s="18"/>
      <c r="AJ474" s="18"/>
      <c r="AK474" s="18"/>
      <c r="AS474" s="18"/>
      <c r="AT474" s="18"/>
      <c r="AU474" s="18"/>
      <c r="AV474" s="18"/>
      <c r="AW474" s="18"/>
    </row>
    <row r="475" spans="2:86" x14ac:dyDescent="0.25">
      <c r="B475" s="16">
        <v>196</v>
      </c>
      <c r="C475" s="16"/>
      <c r="D475" s="17" t="s">
        <v>1024</v>
      </c>
      <c r="E475" s="17"/>
      <c r="F475" s="17"/>
      <c r="G475" s="17"/>
      <c r="H475" s="17"/>
      <c r="I475" s="17"/>
      <c r="K475" s="17" t="s">
        <v>1025</v>
      </c>
      <c r="L475" s="17"/>
      <c r="M475" s="17"/>
      <c r="N475" s="17"/>
      <c r="Q475" s="17" t="s">
        <v>64</v>
      </c>
      <c r="R475" s="17"/>
      <c r="S475" s="17"/>
      <c r="T475" s="17"/>
      <c r="X475" s="18" t="s">
        <v>1026</v>
      </c>
      <c r="Y475" s="18"/>
      <c r="Z475" s="18"/>
      <c r="AC475" s="18" t="s">
        <v>1027</v>
      </c>
      <c r="AD475" s="18"/>
      <c r="AE475" s="18"/>
      <c r="AF475" s="18"/>
      <c r="AG475" s="18"/>
      <c r="AH475" s="18"/>
      <c r="AI475" s="18"/>
      <c r="AJ475" s="18"/>
      <c r="AK475" s="18"/>
      <c r="AO475" s="17" t="s">
        <v>48</v>
      </c>
      <c r="AP475" s="17"/>
      <c r="AQ475" s="17"/>
      <c r="AS475" s="18" t="s">
        <v>1028</v>
      </c>
      <c r="AT475" s="18"/>
      <c r="AU475" s="18"/>
      <c r="AV475" s="18"/>
      <c r="AW475" s="18"/>
      <c r="AZ475" s="17" t="s">
        <v>314</v>
      </c>
      <c r="BA475" s="17"/>
      <c r="BB475" s="17"/>
      <c r="BC475" s="17"/>
      <c r="BD475" s="17"/>
      <c r="BE475" s="17"/>
      <c r="BF475" s="17"/>
      <c r="BG475" s="17"/>
      <c r="BH475" s="19" t="s">
        <v>314</v>
      </c>
      <c r="BI475" s="19"/>
      <c r="BJ475" s="19"/>
      <c r="BK475" s="19"/>
      <c r="BL475" s="19"/>
      <c r="BM475" s="19"/>
      <c r="BN475" s="19"/>
      <c r="BO475" s="19"/>
      <c r="BP475" s="19"/>
      <c r="BS475" s="9">
        <v>146</v>
      </c>
      <c r="BT475" s="9"/>
      <c r="BU475" s="9"/>
      <c r="BV475" s="9"/>
      <c r="BW475" s="9"/>
      <c r="BX475" s="9"/>
      <c r="CB475" s="20" t="s">
        <v>92</v>
      </c>
      <c r="CC475" s="20"/>
      <c r="CE475" s="19" t="s">
        <v>112</v>
      </c>
      <c r="CF475" s="19"/>
      <c r="CG475" s="19"/>
      <c r="CH475" s="19"/>
    </row>
    <row r="476" spans="2:86" x14ac:dyDescent="0.25">
      <c r="X476" s="18"/>
      <c r="Y476" s="18"/>
      <c r="Z476" s="18"/>
      <c r="AC476" s="18"/>
      <c r="AD476" s="18"/>
      <c r="AE476" s="18"/>
      <c r="AF476" s="18"/>
      <c r="AG476" s="18"/>
      <c r="AH476" s="18"/>
      <c r="AI476" s="18"/>
      <c r="AJ476" s="18"/>
      <c r="AK476" s="18"/>
      <c r="AS476" s="18"/>
      <c r="AT476" s="18"/>
      <c r="AU476" s="18"/>
      <c r="AV476" s="18"/>
      <c r="AW476" s="18"/>
    </row>
    <row r="477" spans="2:86" x14ac:dyDescent="0.25">
      <c r="B477" s="16">
        <v>197</v>
      </c>
      <c r="C477" s="16"/>
      <c r="D477" s="17" t="s">
        <v>1029</v>
      </c>
      <c r="E477" s="17"/>
      <c r="F477" s="17"/>
      <c r="G477" s="17"/>
      <c r="H477" s="17"/>
      <c r="I477" s="17"/>
      <c r="K477" s="17" t="s">
        <v>1030</v>
      </c>
      <c r="L477" s="17"/>
      <c r="M477" s="17"/>
      <c r="N477" s="17"/>
      <c r="Q477" s="17" t="s">
        <v>46</v>
      </c>
      <c r="R477" s="17"/>
      <c r="S477" s="17"/>
      <c r="T477" s="17"/>
      <c r="X477" s="18" t="s">
        <v>1031</v>
      </c>
      <c r="Y477" s="18"/>
      <c r="Z477" s="18"/>
      <c r="AC477" s="18" t="s">
        <v>1032</v>
      </c>
      <c r="AD477" s="18"/>
      <c r="AE477" s="18"/>
      <c r="AF477" s="18"/>
      <c r="AG477" s="18"/>
      <c r="AH477" s="18"/>
      <c r="AI477" s="18"/>
      <c r="AJ477" s="18"/>
      <c r="AK477" s="18"/>
      <c r="AO477" s="17" t="s">
        <v>48</v>
      </c>
      <c r="AP477" s="17"/>
      <c r="AQ477" s="17"/>
      <c r="AS477" s="18" t="s">
        <v>1033</v>
      </c>
      <c r="AT477" s="18"/>
      <c r="AU477" s="18"/>
      <c r="AV477" s="18"/>
      <c r="AW477" s="18"/>
      <c r="AZ477" s="17" t="s">
        <v>314</v>
      </c>
      <c r="BA477" s="17"/>
      <c r="BB477" s="17"/>
      <c r="BC477" s="17"/>
      <c r="BD477" s="17"/>
      <c r="BE477" s="17"/>
      <c r="BF477" s="17"/>
      <c r="BG477" s="17"/>
      <c r="BH477" s="19" t="s">
        <v>314</v>
      </c>
      <c r="BI477" s="19"/>
      <c r="BJ477" s="19"/>
      <c r="BK477" s="19"/>
      <c r="BL477" s="19"/>
      <c r="BM477" s="19"/>
      <c r="BN477" s="19"/>
      <c r="BO477" s="19"/>
      <c r="BP477" s="19"/>
      <c r="BS477" s="9">
        <v>168</v>
      </c>
      <c r="BT477" s="9"/>
      <c r="BU477" s="9"/>
      <c r="BV477" s="9"/>
      <c r="BW477" s="9"/>
      <c r="BX477" s="9"/>
      <c r="CB477" s="20" t="s">
        <v>92</v>
      </c>
      <c r="CC477" s="20"/>
      <c r="CE477" s="19" t="s">
        <v>112</v>
      </c>
      <c r="CF477" s="19"/>
      <c r="CG477" s="19"/>
      <c r="CH477" s="19"/>
    </row>
    <row r="478" spans="2:86" x14ac:dyDescent="0.25">
      <c r="X478" s="18"/>
      <c r="Y478" s="18"/>
      <c r="Z478" s="18"/>
      <c r="AC478" s="18"/>
      <c r="AD478" s="18"/>
      <c r="AE478" s="18"/>
      <c r="AF478" s="18"/>
      <c r="AG478" s="18"/>
      <c r="AH478" s="18"/>
      <c r="AI478" s="18"/>
      <c r="AJ478" s="18"/>
      <c r="AK478" s="18"/>
      <c r="AS478" s="18"/>
      <c r="AT478" s="18"/>
      <c r="AU478" s="18"/>
      <c r="AV478" s="18"/>
      <c r="AW478" s="18"/>
    </row>
    <row r="479" spans="2:86" x14ac:dyDescent="0.25">
      <c r="B479" s="16">
        <v>198</v>
      </c>
      <c r="C479" s="16"/>
      <c r="D479" s="17" t="s">
        <v>1034</v>
      </c>
      <c r="E479" s="17"/>
      <c r="F479" s="17"/>
      <c r="G479" s="17"/>
      <c r="H479" s="17"/>
      <c r="I479" s="17"/>
      <c r="K479" s="17" t="s">
        <v>1035</v>
      </c>
      <c r="L479" s="17"/>
      <c r="M479" s="17"/>
      <c r="N479" s="17"/>
      <c r="Q479" s="17" t="s">
        <v>68</v>
      </c>
      <c r="R479" s="17"/>
      <c r="S479" s="17"/>
      <c r="T479" s="17"/>
      <c r="X479" s="18" t="s">
        <v>1036</v>
      </c>
      <c r="Y479" s="18"/>
      <c r="Z479" s="18"/>
      <c r="AC479" s="18" t="s">
        <v>1037</v>
      </c>
      <c r="AD479" s="18"/>
      <c r="AE479" s="18"/>
      <c r="AF479" s="18"/>
      <c r="AG479" s="18"/>
      <c r="AH479" s="18"/>
      <c r="AI479" s="18"/>
      <c r="AJ479" s="18"/>
      <c r="AK479" s="18"/>
      <c r="AO479" s="17" t="s">
        <v>48</v>
      </c>
      <c r="AP479" s="17"/>
      <c r="AQ479" s="17"/>
      <c r="AS479" s="18" t="s">
        <v>1038</v>
      </c>
      <c r="AT479" s="18"/>
      <c r="AU479" s="18"/>
      <c r="AV479" s="18"/>
      <c r="AW479" s="18"/>
      <c r="AZ479" s="17" t="s">
        <v>314</v>
      </c>
      <c r="BA479" s="17"/>
      <c r="BB479" s="17"/>
      <c r="BC479" s="17"/>
      <c r="BD479" s="17"/>
      <c r="BE479" s="17"/>
      <c r="BF479" s="17"/>
      <c r="BG479" s="17"/>
      <c r="BH479" s="19" t="s">
        <v>314</v>
      </c>
      <c r="BI479" s="19"/>
      <c r="BJ479" s="19"/>
      <c r="BK479" s="19"/>
      <c r="BL479" s="19"/>
      <c r="BM479" s="19"/>
      <c r="BN479" s="19"/>
      <c r="BO479" s="19"/>
      <c r="BP479" s="19"/>
      <c r="BS479" s="9">
        <v>153</v>
      </c>
      <c r="BT479" s="9"/>
      <c r="BU479" s="9"/>
      <c r="BV479" s="9"/>
      <c r="BW479" s="9"/>
      <c r="BX479" s="9"/>
      <c r="CB479" s="20" t="s">
        <v>92</v>
      </c>
      <c r="CC479" s="20"/>
      <c r="CE479" s="19" t="s">
        <v>112</v>
      </c>
      <c r="CF479" s="19"/>
      <c r="CG479" s="19"/>
      <c r="CH479" s="19"/>
    </row>
    <row r="480" spans="2:86" x14ac:dyDescent="0.25">
      <c r="X480" s="18"/>
      <c r="Y480" s="18"/>
      <c r="Z480" s="18"/>
      <c r="AC480" s="18"/>
      <c r="AD480" s="18"/>
      <c r="AE480" s="18"/>
      <c r="AF480" s="18"/>
      <c r="AG480" s="18"/>
      <c r="AH480" s="18"/>
      <c r="AI480" s="18"/>
      <c r="AJ480" s="18"/>
      <c r="AK480" s="18"/>
      <c r="AS480" s="18"/>
      <c r="AT480" s="18"/>
      <c r="AU480" s="18"/>
      <c r="AV480" s="18"/>
      <c r="AW480" s="18"/>
    </row>
    <row r="481" spans="2:86" x14ac:dyDescent="0.25">
      <c r="B481" s="16">
        <v>199</v>
      </c>
      <c r="C481" s="16"/>
      <c r="D481" s="17" t="s">
        <v>1039</v>
      </c>
      <c r="E481" s="17"/>
      <c r="F481" s="17"/>
      <c r="G481" s="17"/>
      <c r="H481" s="17"/>
      <c r="I481" s="17"/>
      <c r="K481" s="17" t="s">
        <v>1040</v>
      </c>
      <c r="L481" s="17"/>
      <c r="M481" s="17"/>
      <c r="N481" s="17"/>
      <c r="Q481" s="17" t="s">
        <v>46</v>
      </c>
      <c r="R481" s="17"/>
      <c r="S481" s="17"/>
      <c r="T481" s="17"/>
      <c r="X481" s="18" t="s">
        <v>1041</v>
      </c>
      <c r="Y481" s="18"/>
      <c r="Z481" s="18"/>
      <c r="AC481" s="18" t="s">
        <v>1042</v>
      </c>
      <c r="AD481" s="18"/>
      <c r="AE481" s="18"/>
      <c r="AF481" s="18"/>
      <c r="AG481" s="18"/>
      <c r="AH481" s="18"/>
      <c r="AI481" s="18"/>
      <c r="AJ481" s="18"/>
      <c r="AK481" s="18"/>
      <c r="AO481" s="17" t="s">
        <v>48</v>
      </c>
      <c r="AP481" s="17"/>
      <c r="AQ481" s="17"/>
      <c r="AS481" s="18" t="s">
        <v>1043</v>
      </c>
      <c r="AT481" s="18"/>
      <c r="AU481" s="18"/>
      <c r="AV481" s="18"/>
      <c r="AW481" s="18"/>
      <c r="AZ481" s="17" t="s">
        <v>314</v>
      </c>
      <c r="BA481" s="17"/>
      <c r="BB481" s="17"/>
      <c r="BC481" s="17"/>
      <c r="BD481" s="17"/>
      <c r="BE481" s="17"/>
      <c r="BF481" s="17"/>
      <c r="BG481" s="17"/>
      <c r="BH481" s="19" t="s">
        <v>314</v>
      </c>
      <c r="BI481" s="19"/>
      <c r="BJ481" s="19"/>
      <c r="BK481" s="19"/>
      <c r="BL481" s="19"/>
      <c r="BM481" s="19"/>
      <c r="BN481" s="19"/>
      <c r="BO481" s="19"/>
      <c r="BP481" s="19"/>
      <c r="BS481" s="9">
        <v>168</v>
      </c>
      <c r="BT481" s="9"/>
      <c r="BU481" s="9"/>
      <c r="BV481" s="9"/>
      <c r="BW481" s="9"/>
      <c r="BX481" s="9"/>
      <c r="CB481" s="20" t="s">
        <v>92</v>
      </c>
      <c r="CC481" s="20"/>
      <c r="CE481" s="19" t="s">
        <v>112</v>
      </c>
      <c r="CF481" s="19"/>
      <c r="CG481" s="19"/>
      <c r="CH481" s="19"/>
    </row>
    <row r="482" spans="2:86" x14ac:dyDescent="0.25">
      <c r="X482" s="18"/>
      <c r="Y482" s="18"/>
      <c r="Z482" s="18"/>
      <c r="AC482" s="18"/>
      <c r="AD482" s="18"/>
      <c r="AE482" s="18"/>
      <c r="AF482" s="18"/>
      <c r="AG482" s="18"/>
      <c r="AH482" s="18"/>
      <c r="AI482" s="18"/>
      <c r="AJ482" s="18"/>
      <c r="AK482" s="18"/>
      <c r="AS482" s="18"/>
      <c r="AT482" s="18"/>
      <c r="AU482" s="18"/>
      <c r="AV482" s="18"/>
      <c r="AW482" s="18"/>
    </row>
    <row r="483" spans="2:86" x14ac:dyDescent="0.25">
      <c r="B483" s="16">
        <v>200</v>
      </c>
      <c r="C483" s="16"/>
      <c r="D483" s="17" t="s">
        <v>1044</v>
      </c>
      <c r="E483" s="17"/>
      <c r="F483" s="17"/>
      <c r="G483" s="17"/>
      <c r="H483" s="17"/>
      <c r="I483" s="17"/>
      <c r="K483" s="17" t="s">
        <v>1045</v>
      </c>
      <c r="L483" s="17"/>
      <c r="M483" s="17"/>
      <c r="N483" s="17"/>
      <c r="Q483" s="17" t="s">
        <v>70</v>
      </c>
      <c r="R483" s="17"/>
      <c r="S483" s="17"/>
      <c r="T483" s="17"/>
      <c r="X483" s="18" t="s">
        <v>1046</v>
      </c>
      <c r="Y483" s="18"/>
      <c r="Z483" s="18"/>
      <c r="AC483" s="18" t="s">
        <v>1047</v>
      </c>
      <c r="AD483" s="18"/>
      <c r="AE483" s="18"/>
      <c r="AF483" s="18"/>
      <c r="AG483" s="18"/>
      <c r="AH483" s="18"/>
      <c r="AI483" s="18"/>
      <c r="AJ483" s="18"/>
      <c r="AK483" s="18"/>
      <c r="AO483" s="17" t="s">
        <v>48</v>
      </c>
      <c r="AP483" s="17"/>
      <c r="AQ483" s="17"/>
      <c r="AS483" s="18" t="s">
        <v>1048</v>
      </c>
      <c r="AT483" s="18"/>
      <c r="AU483" s="18"/>
      <c r="AV483" s="18"/>
      <c r="AW483" s="18"/>
      <c r="AZ483" s="17" t="s">
        <v>314</v>
      </c>
      <c r="BA483" s="17"/>
      <c r="BB483" s="17"/>
      <c r="BC483" s="17"/>
      <c r="BD483" s="17"/>
      <c r="BE483" s="17"/>
      <c r="BF483" s="17"/>
      <c r="BG483" s="17"/>
      <c r="BH483" s="19" t="s">
        <v>314</v>
      </c>
      <c r="BI483" s="19"/>
      <c r="BJ483" s="19"/>
      <c r="BK483" s="19"/>
      <c r="BL483" s="19"/>
      <c r="BM483" s="19"/>
      <c r="BN483" s="19"/>
      <c r="BO483" s="19"/>
      <c r="BP483" s="19"/>
      <c r="BS483" s="9">
        <v>167</v>
      </c>
      <c r="BT483" s="9"/>
      <c r="BU483" s="9"/>
      <c r="BV483" s="9"/>
      <c r="BW483" s="9"/>
      <c r="BX483" s="9"/>
      <c r="CB483" s="20" t="s">
        <v>92</v>
      </c>
      <c r="CC483" s="20"/>
      <c r="CE483" s="19" t="s">
        <v>112</v>
      </c>
      <c r="CF483" s="19"/>
      <c r="CG483" s="19"/>
      <c r="CH483" s="19"/>
    </row>
    <row r="484" spans="2:86" x14ac:dyDescent="0.25">
      <c r="X484" s="18"/>
      <c r="Y484" s="18"/>
      <c r="Z484" s="18"/>
      <c r="AC484" s="18"/>
      <c r="AD484" s="18"/>
      <c r="AE484" s="18"/>
      <c r="AF484" s="18"/>
      <c r="AG484" s="18"/>
      <c r="AH484" s="18"/>
      <c r="AI484" s="18"/>
      <c r="AJ484" s="18"/>
      <c r="AK484" s="18"/>
      <c r="AS484" s="18"/>
      <c r="AT484" s="18"/>
      <c r="AU484" s="18"/>
      <c r="AV484" s="18"/>
      <c r="AW484" s="18"/>
    </row>
    <row r="485" spans="2:86" x14ac:dyDescent="0.25">
      <c r="B485" s="16">
        <v>201</v>
      </c>
      <c r="C485" s="16"/>
      <c r="D485" s="17" t="s">
        <v>1049</v>
      </c>
      <c r="E485" s="17"/>
      <c r="F485" s="17"/>
      <c r="G485" s="17"/>
      <c r="H485" s="17"/>
      <c r="I485" s="17"/>
      <c r="K485" s="17" t="s">
        <v>1050</v>
      </c>
      <c r="L485" s="17"/>
      <c r="M485" s="17"/>
      <c r="N485" s="17"/>
      <c r="Q485" s="17" t="s">
        <v>68</v>
      </c>
      <c r="R485" s="17"/>
      <c r="S485" s="17"/>
      <c r="T485" s="17"/>
      <c r="X485" s="18" t="s">
        <v>1051</v>
      </c>
      <c r="Y485" s="18"/>
      <c r="Z485" s="18"/>
      <c r="AC485" s="18" t="s">
        <v>1052</v>
      </c>
      <c r="AD485" s="18"/>
      <c r="AE485" s="18"/>
      <c r="AF485" s="18"/>
      <c r="AG485" s="18"/>
      <c r="AH485" s="18"/>
      <c r="AI485" s="18"/>
      <c r="AJ485" s="18"/>
      <c r="AK485" s="18"/>
      <c r="AO485" s="17" t="s">
        <v>48</v>
      </c>
      <c r="AP485" s="17"/>
      <c r="AQ485" s="17"/>
      <c r="AS485" s="18" t="s">
        <v>1053</v>
      </c>
      <c r="AT485" s="18"/>
      <c r="AU485" s="18"/>
      <c r="AV485" s="18"/>
      <c r="AW485" s="18"/>
      <c r="AZ485" s="17" t="s">
        <v>314</v>
      </c>
      <c r="BA485" s="17"/>
      <c r="BB485" s="17"/>
      <c r="BC485" s="17"/>
      <c r="BD485" s="17"/>
      <c r="BE485" s="17"/>
      <c r="BF485" s="17"/>
      <c r="BG485" s="17"/>
      <c r="BH485" s="19" t="s">
        <v>314</v>
      </c>
      <c r="BI485" s="19"/>
      <c r="BJ485" s="19"/>
      <c r="BK485" s="19"/>
      <c r="BL485" s="19"/>
      <c r="BM485" s="19"/>
      <c r="BN485" s="19"/>
      <c r="BO485" s="19"/>
      <c r="BP485" s="19"/>
      <c r="BS485" s="9">
        <v>146</v>
      </c>
      <c r="BT485" s="9"/>
      <c r="BU485" s="9"/>
      <c r="BV485" s="9"/>
      <c r="BW485" s="9"/>
      <c r="BX485" s="9"/>
      <c r="CB485" s="20" t="s">
        <v>92</v>
      </c>
      <c r="CC485" s="20"/>
      <c r="CE485" s="19" t="s">
        <v>112</v>
      </c>
      <c r="CF485" s="19"/>
      <c r="CG485" s="19"/>
      <c r="CH485" s="19"/>
    </row>
    <row r="486" spans="2:86" x14ac:dyDescent="0.25">
      <c r="X486" s="18"/>
      <c r="Y486" s="18"/>
      <c r="Z486" s="18"/>
      <c r="AC486" s="18"/>
      <c r="AD486" s="18"/>
      <c r="AE486" s="18"/>
      <c r="AF486" s="18"/>
      <c r="AG486" s="18"/>
      <c r="AH486" s="18"/>
      <c r="AI486" s="18"/>
      <c r="AJ486" s="18"/>
      <c r="AK486" s="18"/>
      <c r="AS486" s="18"/>
      <c r="AT486" s="18"/>
      <c r="AU486" s="18"/>
      <c r="AV486" s="18"/>
      <c r="AW486" s="18"/>
    </row>
    <row r="487" spans="2:86" x14ac:dyDescent="0.25">
      <c r="B487" s="16">
        <v>202</v>
      </c>
      <c r="C487" s="16"/>
      <c r="D487" s="17" t="s">
        <v>1054</v>
      </c>
      <c r="E487" s="17"/>
      <c r="F487" s="17"/>
      <c r="G487" s="17"/>
      <c r="H487" s="17"/>
      <c r="I487" s="17"/>
      <c r="K487" s="17" t="s">
        <v>1055</v>
      </c>
      <c r="L487" s="17"/>
      <c r="M487" s="17"/>
      <c r="N487" s="17"/>
      <c r="Q487" s="17" t="s">
        <v>68</v>
      </c>
      <c r="R487" s="17"/>
      <c r="S487" s="17"/>
      <c r="T487" s="17"/>
      <c r="X487" s="18" t="s">
        <v>1056</v>
      </c>
      <c r="Y487" s="18"/>
      <c r="Z487" s="18"/>
      <c r="AC487" s="18" t="s">
        <v>1057</v>
      </c>
      <c r="AD487" s="18"/>
      <c r="AE487" s="18"/>
      <c r="AF487" s="18"/>
      <c r="AG487" s="18"/>
      <c r="AH487" s="18"/>
      <c r="AI487" s="18"/>
      <c r="AJ487" s="18"/>
      <c r="AK487" s="18"/>
      <c r="AO487" s="17" t="s">
        <v>48</v>
      </c>
      <c r="AP487" s="17"/>
      <c r="AQ487" s="17"/>
      <c r="AS487" s="18" t="s">
        <v>1058</v>
      </c>
      <c r="AT487" s="18"/>
      <c r="AU487" s="18"/>
      <c r="AV487" s="18"/>
      <c r="AW487" s="18"/>
      <c r="AZ487" s="17" t="s">
        <v>314</v>
      </c>
      <c r="BA487" s="17"/>
      <c r="BB487" s="17"/>
      <c r="BC487" s="17"/>
      <c r="BD487" s="17"/>
      <c r="BE487" s="17"/>
      <c r="BF487" s="17"/>
      <c r="BG487" s="17"/>
      <c r="BH487" s="19" t="s">
        <v>314</v>
      </c>
      <c r="BI487" s="19"/>
      <c r="BJ487" s="19"/>
      <c r="BK487" s="19"/>
      <c r="BL487" s="19"/>
      <c r="BM487" s="19"/>
      <c r="BN487" s="19"/>
      <c r="BO487" s="19"/>
      <c r="BP487" s="19"/>
      <c r="BS487" s="9">
        <v>161</v>
      </c>
      <c r="BT487" s="9"/>
      <c r="BU487" s="9"/>
      <c r="BV487" s="9"/>
      <c r="BW487" s="9"/>
      <c r="BX487" s="9"/>
      <c r="CB487" s="20" t="s">
        <v>92</v>
      </c>
      <c r="CC487" s="20"/>
      <c r="CE487" s="19" t="s">
        <v>112</v>
      </c>
      <c r="CF487" s="19"/>
      <c r="CG487" s="19"/>
      <c r="CH487" s="19"/>
    </row>
    <row r="488" spans="2:86" x14ac:dyDescent="0.25">
      <c r="X488" s="18"/>
      <c r="Y488" s="18"/>
      <c r="Z488" s="18"/>
      <c r="AC488" s="18"/>
      <c r="AD488" s="18"/>
      <c r="AE488" s="18"/>
      <c r="AF488" s="18"/>
      <c r="AG488" s="18"/>
      <c r="AH488" s="18"/>
      <c r="AI488" s="18"/>
      <c r="AJ488" s="18"/>
      <c r="AK488" s="18"/>
      <c r="AS488" s="18"/>
      <c r="AT488" s="18"/>
      <c r="AU488" s="18"/>
      <c r="AV488" s="18"/>
      <c r="AW488" s="18"/>
    </row>
    <row r="489" spans="2:86" x14ac:dyDescent="0.25">
      <c r="B489" s="16">
        <v>203</v>
      </c>
      <c r="C489" s="16"/>
      <c r="D489" s="17" t="s">
        <v>1059</v>
      </c>
      <c r="E489" s="17"/>
      <c r="F489" s="17"/>
      <c r="G489" s="17"/>
      <c r="H489" s="17"/>
      <c r="I489" s="17"/>
      <c r="K489" s="17" t="s">
        <v>1060</v>
      </c>
      <c r="L489" s="17"/>
      <c r="M489" s="17"/>
      <c r="N489" s="17"/>
      <c r="Q489" s="17" t="s">
        <v>64</v>
      </c>
      <c r="R489" s="17"/>
      <c r="S489" s="17"/>
      <c r="T489" s="17"/>
      <c r="X489" s="18" t="s">
        <v>1061</v>
      </c>
      <c r="Y489" s="18"/>
      <c r="Z489" s="18"/>
      <c r="AC489" s="18" t="s">
        <v>690</v>
      </c>
      <c r="AD489" s="18"/>
      <c r="AE489" s="18"/>
      <c r="AF489" s="18"/>
      <c r="AG489" s="18"/>
      <c r="AH489" s="18"/>
      <c r="AI489" s="18"/>
      <c r="AJ489" s="18"/>
      <c r="AK489" s="18"/>
      <c r="AO489" s="17" t="s">
        <v>48</v>
      </c>
      <c r="AP489" s="17"/>
      <c r="AQ489" s="17"/>
      <c r="AS489" s="18" t="s">
        <v>1062</v>
      </c>
      <c r="AT489" s="18"/>
      <c r="AU489" s="18"/>
      <c r="AV489" s="18"/>
      <c r="AW489" s="18"/>
      <c r="AZ489" s="17" t="s">
        <v>314</v>
      </c>
      <c r="BA489" s="17"/>
      <c r="BB489" s="17"/>
      <c r="BC489" s="17"/>
      <c r="BD489" s="17"/>
      <c r="BE489" s="17"/>
      <c r="BF489" s="17"/>
      <c r="BG489" s="17"/>
      <c r="BH489" s="19" t="s">
        <v>314</v>
      </c>
      <c r="BI489" s="19"/>
      <c r="BJ489" s="19"/>
      <c r="BK489" s="19"/>
      <c r="BL489" s="19"/>
      <c r="BM489" s="19"/>
      <c r="BN489" s="19"/>
      <c r="BO489" s="19"/>
      <c r="BP489" s="19"/>
      <c r="BS489" s="9">
        <v>157</v>
      </c>
      <c r="BT489" s="9"/>
      <c r="BU489" s="9"/>
      <c r="BV489" s="9"/>
      <c r="BW489" s="9"/>
      <c r="BX489" s="9"/>
      <c r="CB489" s="20" t="s">
        <v>92</v>
      </c>
      <c r="CC489" s="20"/>
      <c r="CE489" s="19" t="s">
        <v>112</v>
      </c>
      <c r="CF489" s="19"/>
      <c r="CG489" s="19"/>
      <c r="CH489" s="19"/>
    </row>
    <row r="490" spans="2:86" x14ac:dyDescent="0.25">
      <c r="X490" s="18"/>
      <c r="Y490" s="18"/>
      <c r="Z490" s="18"/>
      <c r="AC490" s="18"/>
      <c r="AD490" s="18"/>
      <c r="AE490" s="18"/>
      <c r="AF490" s="18"/>
      <c r="AG490" s="18"/>
      <c r="AH490" s="18"/>
      <c r="AI490" s="18"/>
      <c r="AJ490" s="18"/>
      <c r="AK490" s="18"/>
      <c r="AS490" s="18"/>
      <c r="AT490" s="18"/>
      <c r="AU490" s="18"/>
      <c r="AV490" s="18"/>
      <c r="AW490" s="18"/>
    </row>
    <row r="491" spans="2:86" x14ac:dyDescent="0.25">
      <c r="B491" s="16">
        <v>204</v>
      </c>
      <c r="C491" s="16"/>
      <c r="D491" s="17" t="s">
        <v>1063</v>
      </c>
      <c r="E491" s="17"/>
      <c r="F491" s="17"/>
      <c r="G491" s="17"/>
      <c r="H491" s="17"/>
      <c r="I491" s="17"/>
      <c r="K491" s="17" t="s">
        <v>1064</v>
      </c>
      <c r="L491" s="17"/>
      <c r="M491" s="17"/>
      <c r="N491" s="17"/>
      <c r="Q491" s="17" t="s">
        <v>64</v>
      </c>
      <c r="R491" s="17"/>
      <c r="S491" s="17"/>
      <c r="T491" s="17"/>
      <c r="X491" s="18" t="s">
        <v>1065</v>
      </c>
      <c r="Y491" s="18"/>
      <c r="Z491" s="18"/>
      <c r="AC491" s="18" t="s">
        <v>1066</v>
      </c>
      <c r="AD491" s="18"/>
      <c r="AE491" s="18"/>
      <c r="AF491" s="18"/>
      <c r="AG491" s="18"/>
      <c r="AH491" s="18"/>
      <c r="AI491" s="18"/>
      <c r="AJ491" s="18"/>
      <c r="AK491" s="18"/>
      <c r="AO491" s="17" t="s">
        <v>48</v>
      </c>
      <c r="AP491" s="17"/>
      <c r="AQ491" s="17"/>
      <c r="AS491" s="18" t="s">
        <v>1067</v>
      </c>
      <c r="AT491" s="18"/>
      <c r="AU491" s="18"/>
      <c r="AV491" s="18"/>
      <c r="AW491" s="18"/>
      <c r="AZ491" s="17" t="s">
        <v>314</v>
      </c>
      <c r="BA491" s="17"/>
      <c r="BB491" s="17"/>
      <c r="BC491" s="17"/>
      <c r="BD491" s="17"/>
      <c r="BE491" s="17"/>
      <c r="BF491" s="17"/>
      <c r="BG491" s="17"/>
      <c r="BH491" s="19" t="s">
        <v>314</v>
      </c>
      <c r="BI491" s="19"/>
      <c r="BJ491" s="19"/>
      <c r="BK491" s="19"/>
      <c r="BL491" s="19"/>
      <c r="BM491" s="19"/>
      <c r="BN491" s="19"/>
      <c r="BO491" s="19"/>
      <c r="BP491" s="19"/>
      <c r="BS491" s="9">
        <v>151</v>
      </c>
      <c r="BT491" s="9"/>
      <c r="BU491" s="9"/>
      <c r="BV491" s="9"/>
      <c r="BW491" s="9"/>
      <c r="BX491" s="9"/>
      <c r="CB491" s="20" t="s">
        <v>92</v>
      </c>
      <c r="CC491" s="20"/>
      <c r="CE491" s="19" t="s">
        <v>112</v>
      </c>
      <c r="CF491" s="19"/>
      <c r="CG491" s="19"/>
      <c r="CH491" s="19"/>
    </row>
    <row r="492" spans="2:86" x14ac:dyDescent="0.25">
      <c r="X492" s="18"/>
      <c r="Y492" s="18"/>
      <c r="Z492" s="18"/>
      <c r="AC492" s="18"/>
      <c r="AD492" s="18"/>
      <c r="AE492" s="18"/>
      <c r="AF492" s="18"/>
      <c r="AG492" s="18"/>
      <c r="AH492" s="18"/>
      <c r="AI492" s="18"/>
      <c r="AJ492" s="18"/>
      <c r="AK492" s="18"/>
      <c r="AS492" s="18"/>
      <c r="AT492" s="18"/>
      <c r="AU492" s="18"/>
      <c r="AV492" s="18"/>
      <c r="AW492" s="18"/>
    </row>
    <row r="493" spans="2:86" x14ac:dyDescent="0.25">
      <c r="B493" s="16">
        <v>205</v>
      </c>
      <c r="C493" s="16"/>
      <c r="D493" s="17" t="s">
        <v>1068</v>
      </c>
      <c r="E493" s="17"/>
      <c r="F493" s="17"/>
      <c r="G493" s="17"/>
      <c r="H493" s="17"/>
      <c r="I493" s="17"/>
      <c r="K493" s="17" t="s">
        <v>1069</v>
      </c>
      <c r="L493" s="17"/>
      <c r="M493" s="17"/>
      <c r="N493" s="17"/>
      <c r="Q493" s="17" t="s">
        <v>46</v>
      </c>
      <c r="R493" s="17"/>
      <c r="S493" s="17"/>
      <c r="T493" s="17"/>
      <c r="X493" s="18" t="s">
        <v>1070</v>
      </c>
      <c r="Y493" s="18"/>
      <c r="Z493" s="18"/>
      <c r="AC493" s="18" t="s">
        <v>1071</v>
      </c>
      <c r="AD493" s="18"/>
      <c r="AE493" s="18"/>
      <c r="AF493" s="18"/>
      <c r="AG493" s="18"/>
      <c r="AH493" s="18"/>
      <c r="AI493" s="18"/>
      <c r="AJ493" s="18"/>
      <c r="AK493" s="18"/>
      <c r="AO493" s="17" t="s">
        <v>48</v>
      </c>
      <c r="AP493" s="17"/>
      <c r="AQ493" s="17"/>
      <c r="AS493" s="18" t="s">
        <v>1072</v>
      </c>
      <c r="AT493" s="18"/>
      <c r="AU493" s="18"/>
      <c r="AV493" s="18"/>
      <c r="AW493" s="18"/>
      <c r="AZ493" s="17" t="s">
        <v>314</v>
      </c>
      <c r="BA493" s="17"/>
      <c r="BB493" s="17"/>
      <c r="BC493" s="17"/>
      <c r="BD493" s="17"/>
      <c r="BE493" s="17"/>
      <c r="BF493" s="17"/>
      <c r="BG493" s="17"/>
      <c r="BH493" s="19" t="s">
        <v>314</v>
      </c>
      <c r="BI493" s="19"/>
      <c r="BJ493" s="19"/>
      <c r="BK493" s="19"/>
      <c r="BL493" s="19"/>
      <c r="BM493" s="19"/>
      <c r="BN493" s="19"/>
      <c r="BO493" s="19"/>
      <c r="BP493" s="19"/>
      <c r="BS493" s="9">
        <v>149</v>
      </c>
      <c r="BT493" s="9"/>
      <c r="BU493" s="9"/>
      <c r="BV493" s="9"/>
      <c r="BW493" s="9"/>
      <c r="BX493" s="9"/>
      <c r="CB493" s="20" t="s">
        <v>92</v>
      </c>
      <c r="CC493" s="20"/>
      <c r="CE493" s="19" t="s">
        <v>112</v>
      </c>
      <c r="CF493" s="19"/>
      <c r="CG493" s="19"/>
      <c r="CH493" s="19"/>
    </row>
    <row r="494" spans="2:86" x14ac:dyDescent="0.25">
      <c r="X494" s="18"/>
      <c r="Y494" s="18"/>
      <c r="Z494" s="18"/>
      <c r="AC494" s="18"/>
      <c r="AD494" s="18"/>
      <c r="AE494" s="18"/>
      <c r="AF494" s="18"/>
      <c r="AG494" s="18"/>
      <c r="AH494" s="18"/>
      <c r="AI494" s="18"/>
      <c r="AJ494" s="18"/>
      <c r="AK494" s="18"/>
      <c r="AS494" s="18"/>
      <c r="AT494" s="18"/>
      <c r="AU494" s="18"/>
      <c r="AV494" s="18"/>
      <c r="AW494" s="18"/>
    </row>
    <row r="495" spans="2:86" x14ac:dyDescent="0.25">
      <c r="B495" s="16">
        <v>206</v>
      </c>
      <c r="C495" s="16"/>
      <c r="D495" s="17" t="s">
        <v>1073</v>
      </c>
      <c r="E495" s="17"/>
      <c r="F495" s="17"/>
      <c r="G495" s="17"/>
      <c r="H495" s="17"/>
      <c r="I495" s="17"/>
      <c r="K495" s="17" t="s">
        <v>1074</v>
      </c>
      <c r="L495" s="17"/>
      <c r="M495" s="17"/>
      <c r="N495" s="17"/>
      <c r="Q495" s="17" t="s">
        <v>73</v>
      </c>
      <c r="R495" s="17"/>
      <c r="S495" s="17"/>
      <c r="T495" s="17"/>
      <c r="X495" s="18" t="s">
        <v>1075</v>
      </c>
      <c r="Y495" s="18"/>
      <c r="Z495" s="18"/>
      <c r="AC495" s="18" t="s">
        <v>1076</v>
      </c>
      <c r="AD495" s="18"/>
      <c r="AE495" s="18"/>
      <c r="AF495" s="18"/>
      <c r="AG495" s="18"/>
      <c r="AH495" s="18"/>
      <c r="AI495" s="18"/>
      <c r="AJ495" s="18"/>
      <c r="AK495" s="18"/>
      <c r="AO495" s="17" t="s">
        <v>48</v>
      </c>
      <c r="AP495" s="17"/>
      <c r="AQ495" s="17"/>
      <c r="AS495" s="18" t="s">
        <v>1077</v>
      </c>
      <c r="AT495" s="18"/>
      <c r="AU495" s="18"/>
      <c r="AV495" s="18"/>
      <c r="AW495" s="18"/>
      <c r="AZ495" s="17" t="s">
        <v>314</v>
      </c>
      <c r="BA495" s="17"/>
      <c r="BB495" s="17"/>
      <c r="BC495" s="17"/>
      <c r="BD495" s="17"/>
      <c r="BE495" s="17"/>
      <c r="BF495" s="17"/>
      <c r="BG495" s="17"/>
      <c r="BH495" s="19" t="s">
        <v>314</v>
      </c>
      <c r="BI495" s="19"/>
      <c r="BJ495" s="19"/>
      <c r="BK495" s="19"/>
      <c r="BL495" s="19"/>
      <c r="BM495" s="19"/>
      <c r="BN495" s="19"/>
      <c r="BO495" s="19"/>
      <c r="BP495" s="19"/>
      <c r="BS495" s="9">
        <v>153</v>
      </c>
      <c r="BT495" s="9"/>
      <c r="BU495" s="9"/>
      <c r="BV495" s="9"/>
      <c r="BW495" s="9"/>
      <c r="BX495" s="9"/>
      <c r="CB495" s="20" t="s">
        <v>92</v>
      </c>
      <c r="CC495" s="20"/>
      <c r="CE495" s="19" t="s">
        <v>112</v>
      </c>
      <c r="CF495" s="19"/>
      <c r="CG495" s="19"/>
      <c r="CH495" s="19"/>
    </row>
    <row r="496" spans="2:86" x14ac:dyDescent="0.25">
      <c r="X496" s="18"/>
      <c r="Y496" s="18"/>
      <c r="Z496" s="18"/>
      <c r="AC496" s="18"/>
      <c r="AD496" s="18"/>
      <c r="AE496" s="18"/>
      <c r="AF496" s="18"/>
      <c r="AG496" s="18"/>
      <c r="AH496" s="18"/>
      <c r="AI496" s="18"/>
      <c r="AJ496" s="18"/>
      <c r="AK496" s="18"/>
      <c r="AS496" s="18"/>
      <c r="AT496" s="18"/>
      <c r="AU496" s="18"/>
      <c r="AV496" s="18"/>
      <c r="AW496" s="18"/>
    </row>
    <row r="497" spans="2:86" x14ac:dyDescent="0.25">
      <c r="B497" s="16">
        <v>207</v>
      </c>
      <c r="C497" s="16"/>
      <c r="D497" s="17" t="s">
        <v>1078</v>
      </c>
      <c r="E497" s="17"/>
      <c r="F497" s="17"/>
      <c r="G497" s="17"/>
      <c r="H497" s="17"/>
      <c r="I497" s="17"/>
      <c r="K497" s="17" t="s">
        <v>1079</v>
      </c>
      <c r="L497" s="17"/>
      <c r="M497" s="17"/>
      <c r="N497" s="17"/>
      <c r="Q497" s="17" t="s">
        <v>73</v>
      </c>
      <c r="R497" s="17"/>
      <c r="S497" s="17"/>
      <c r="T497" s="17"/>
      <c r="X497" s="18" t="s">
        <v>1080</v>
      </c>
      <c r="Y497" s="18"/>
      <c r="Z497" s="18"/>
      <c r="AC497" s="18" t="s">
        <v>1081</v>
      </c>
      <c r="AD497" s="18"/>
      <c r="AE497" s="18"/>
      <c r="AF497" s="18"/>
      <c r="AG497" s="18"/>
      <c r="AH497" s="18"/>
      <c r="AI497" s="18"/>
      <c r="AJ497" s="18"/>
      <c r="AK497" s="18"/>
      <c r="AO497" s="17" t="s">
        <v>48</v>
      </c>
      <c r="AP497" s="17"/>
      <c r="AQ497" s="17"/>
      <c r="AS497" s="18" t="s">
        <v>1082</v>
      </c>
      <c r="AT497" s="18"/>
      <c r="AU497" s="18"/>
      <c r="AV497" s="18"/>
      <c r="AW497" s="18"/>
      <c r="AZ497" s="17" t="s">
        <v>314</v>
      </c>
      <c r="BA497" s="17"/>
      <c r="BB497" s="17"/>
      <c r="BC497" s="17"/>
      <c r="BD497" s="17"/>
      <c r="BE497" s="17"/>
      <c r="BF497" s="17"/>
      <c r="BG497" s="17"/>
      <c r="BH497" s="19" t="s">
        <v>314</v>
      </c>
      <c r="BI497" s="19"/>
      <c r="BJ497" s="19"/>
      <c r="BK497" s="19"/>
      <c r="BL497" s="19"/>
      <c r="BM497" s="19"/>
      <c r="BN497" s="19"/>
      <c r="BO497" s="19"/>
      <c r="BP497" s="19"/>
      <c r="BS497" s="9">
        <v>161</v>
      </c>
      <c r="BT497" s="9"/>
      <c r="BU497" s="9"/>
      <c r="BV497" s="9"/>
      <c r="BW497" s="9"/>
      <c r="BX497" s="9"/>
      <c r="CB497" s="20" t="s">
        <v>92</v>
      </c>
      <c r="CC497" s="20"/>
      <c r="CE497" s="19" t="s">
        <v>112</v>
      </c>
      <c r="CF497" s="19"/>
      <c r="CG497" s="19"/>
      <c r="CH497" s="19"/>
    </row>
    <row r="498" spans="2:86" x14ac:dyDescent="0.25">
      <c r="X498" s="18"/>
      <c r="Y498" s="18"/>
      <c r="Z498" s="18"/>
      <c r="AC498" s="18"/>
      <c r="AD498" s="18"/>
      <c r="AE498" s="18"/>
      <c r="AF498" s="18"/>
      <c r="AG498" s="18"/>
      <c r="AH498" s="18"/>
      <c r="AI498" s="18"/>
      <c r="AJ498" s="18"/>
      <c r="AK498" s="18"/>
      <c r="AS498" s="18"/>
      <c r="AT498" s="18"/>
      <c r="AU498" s="18"/>
      <c r="AV498" s="18"/>
      <c r="AW498" s="18"/>
    </row>
    <row r="499" spans="2:86" x14ac:dyDescent="0.25">
      <c r="B499" s="16">
        <v>208</v>
      </c>
      <c r="C499" s="16"/>
      <c r="D499" s="17" t="s">
        <v>1083</v>
      </c>
      <c r="E499" s="17"/>
      <c r="F499" s="17"/>
      <c r="G499" s="17"/>
      <c r="H499" s="17"/>
      <c r="I499" s="17"/>
      <c r="K499" s="17" t="s">
        <v>1084</v>
      </c>
      <c r="L499" s="17"/>
      <c r="M499" s="17"/>
      <c r="N499" s="17"/>
      <c r="Q499" s="17" t="s">
        <v>46</v>
      </c>
      <c r="R499" s="17"/>
      <c r="S499" s="17"/>
      <c r="T499" s="17"/>
      <c r="X499" s="19" t="s">
        <v>1085</v>
      </c>
      <c r="Y499" s="19"/>
      <c r="Z499" s="19"/>
      <c r="AC499" s="18" t="s">
        <v>1086</v>
      </c>
      <c r="AD499" s="18"/>
      <c r="AE499" s="18"/>
      <c r="AF499" s="18"/>
      <c r="AG499" s="18"/>
      <c r="AH499" s="18"/>
      <c r="AI499" s="18"/>
      <c r="AJ499" s="18"/>
      <c r="AK499" s="18"/>
      <c r="AO499" s="17" t="s">
        <v>48</v>
      </c>
      <c r="AP499" s="17"/>
      <c r="AQ499" s="17"/>
      <c r="AS499" s="18" t="s">
        <v>1087</v>
      </c>
      <c r="AT499" s="18"/>
      <c r="AU499" s="18"/>
      <c r="AV499" s="18"/>
      <c r="AW499" s="18"/>
      <c r="AZ499" s="17" t="s">
        <v>314</v>
      </c>
      <c r="BA499" s="17"/>
      <c r="BB499" s="17"/>
      <c r="BC499" s="17"/>
      <c r="BD499" s="17"/>
      <c r="BE499" s="17"/>
      <c r="BF499" s="17"/>
      <c r="BG499" s="17"/>
      <c r="BH499" s="19" t="s">
        <v>314</v>
      </c>
      <c r="BI499" s="19"/>
      <c r="BJ499" s="19"/>
      <c r="BK499" s="19"/>
      <c r="BL499" s="19"/>
      <c r="BM499" s="19"/>
      <c r="BN499" s="19"/>
      <c r="BO499" s="19"/>
      <c r="BP499" s="19"/>
      <c r="BS499" s="9">
        <v>198</v>
      </c>
      <c r="BT499" s="9"/>
      <c r="BU499" s="9"/>
      <c r="BV499" s="9"/>
      <c r="BW499" s="9"/>
      <c r="BX499" s="9"/>
      <c r="CB499" s="20" t="s">
        <v>92</v>
      </c>
      <c r="CC499" s="20"/>
      <c r="CE499" s="19" t="s">
        <v>112</v>
      </c>
      <c r="CF499" s="19"/>
      <c r="CG499" s="19"/>
      <c r="CH499" s="19"/>
    </row>
    <row r="500" spans="2:86" x14ac:dyDescent="0.25">
      <c r="AC500" s="18"/>
      <c r="AD500" s="18"/>
      <c r="AE500" s="18"/>
      <c r="AF500" s="18"/>
      <c r="AG500" s="18"/>
      <c r="AH500" s="18"/>
      <c r="AI500" s="18"/>
      <c r="AJ500" s="18"/>
      <c r="AK500" s="18"/>
      <c r="AS500" s="18"/>
      <c r="AT500" s="18"/>
      <c r="AU500" s="18"/>
      <c r="AV500" s="18"/>
      <c r="AW500" s="18"/>
    </row>
    <row r="501" spans="2:86" x14ac:dyDescent="0.25">
      <c r="B501" s="16">
        <v>209</v>
      </c>
      <c r="C501" s="16"/>
      <c r="D501" s="17" t="s">
        <v>1088</v>
      </c>
      <c r="E501" s="17"/>
      <c r="F501" s="17"/>
      <c r="G501" s="17"/>
      <c r="H501" s="17"/>
      <c r="I501" s="17"/>
      <c r="K501" s="17" t="s">
        <v>1089</v>
      </c>
      <c r="L501" s="17"/>
      <c r="M501" s="17"/>
      <c r="N501" s="17"/>
      <c r="Q501" s="17" t="s">
        <v>64</v>
      </c>
      <c r="R501" s="17"/>
      <c r="S501" s="17"/>
      <c r="T501" s="17"/>
      <c r="X501" s="18" t="s">
        <v>1090</v>
      </c>
      <c r="Y501" s="18"/>
      <c r="Z501" s="18"/>
      <c r="AC501" s="18" t="s">
        <v>1091</v>
      </c>
      <c r="AD501" s="18"/>
      <c r="AE501" s="18"/>
      <c r="AF501" s="18"/>
      <c r="AG501" s="18"/>
      <c r="AH501" s="18"/>
      <c r="AI501" s="18"/>
      <c r="AJ501" s="18"/>
      <c r="AK501" s="18"/>
      <c r="AO501" s="17" t="s">
        <v>48</v>
      </c>
      <c r="AP501" s="17"/>
      <c r="AQ501" s="17"/>
      <c r="AS501" s="18" t="s">
        <v>1092</v>
      </c>
      <c r="AT501" s="18"/>
      <c r="AU501" s="18"/>
      <c r="AV501" s="18"/>
      <c r="AW501" s="18"/>
      <c r="AZ501" s="17" t="s">
        <v>314</v>
      </c>
      <c r="BA501" s="17"/>
      <c r="BB501" s="17"/>
      <c r="BC501" s="17"/>
      <c r="BD501" s="17"/>
      <c r="BE501" s="17"/>
      <c r="BF501" s="17"/>
      <c r="BG501" s="17"/>
      <c r="BH501" s="19" t="s">
        <v>314</v>
      </c>
      <c r="BI501" s="19"/>
      <c r="BJ501" s="19"/>
      <c r="BK501" s="19"/>
      <c r="BL501" s="19"/>
      <c r="BM501" s="19"/>
      <c r="BN501" s="19"/>
      <c r="BO501" s="19"/>
      <c r="BP501" s="19"/>
      <c r="BS501" s="9">
        <v>157</v>
      </c>
      <c r="BT501" s="9"/>
      <c r="BU501" s="9"/>
      <c r="BV501" s="9"/>
      <c r="BW501" s="9"/>
      <c r="BX501" s="9"/>
      <c r="CB501" s="20" t="s">
        <v>92</v>
      </c>
      <c r="CC501" s="20"/>
      <c r="CE501" s="19" t="s">
        <v>112</v>
      </c>
      <c r="CF501" s="19"/>
      <c r="CG501" s="19"/>
      <c r="CH501" s="19"/>
    </row>
    <row r="502" spans="2:86" x14ac:dyDescent="0.25">
      <c r="X502" s="18"/>
      <c r="Y502" s="18"/>
      <c r="Z502" s="18"/>
      <c r="AC502" s="18"/>
      <c r="AD502" s="18"/>
      <c r="AE502" s="18"/>
      <c r="AF502" s="18"/>
      <c r="AG502" s="18"/>
      <c r="AH502" s="18"/>
      <c r="AI502" s="18"/>
      <c r="AJ502" s="18"/>
      <c r="AK502" s="18"/>
      <c r="AS502" s="18"/>
      <c r="AT502" s="18"/>
      <c r="AU502" s="18"/>
      <c r="AV502" s="18"/>
      <c r="AW502" s="18"/>
    </row>
    <row r="503" spans="2:86" x14ac:dyDescent="0.25">
      <c r="B503" s="16">
        <v>210</v>
      </c>
      <c r="C503" s="16"/>
      <c r="D503" s="17" t="s">
        <v>1093</v>
      </c>
      <c r="E503" s="17"/>
      <c r="F503" s="17"/>
      <c r="G503" s="17"/>
      <c r="H503" s="17"/>
      <c r="I503" s="17"/>
      <c r="K503" s="17" t="s">
        <v>1094</v>
      </c>
      <c r="L503" s="17"/>
      <c r="M503" s="17"/>
      <c r="N503" s="17"/>
      <c r="Q503" s="17" t="s">
        <v>46</v>
      </c>
      <c r="R503" s="17"/>
      <c r="S503" s="17"/>
      <c r="T503" s="17"/>
      <c r="X503" s="18" t="s">
        <v>1095</v>
      </c>
      <c r="Y503" s="18"/>
      <c r="Z503" s="18"/>
      <c r="AC503" s="18" t="s">
        <v>746</v>
      </c>
      <c r="AD503" s="18"/>
      <c r="AE503" s="18"/>
      <c r="AF503" s="18"/>
      <c r="AG503" s="18"/>
      <c r="AH503" s="18"/>
      <c r="AI503" s="18"/>
      <c r="AJ503" s="18"/>
      <c r="AK503" s="18"/>
      <c r="AO503" s="17" t="s">
        <v>44</v>
      </c>
      <c r="AP503" s="17"/>
      <c r="AQ503" s="17"/>
      <c r="AS503" s="18" t="s">
        <v>1096</v>
      </c>
      <c r="AT503" s="18"/>
      <c r="AU503" s="18"/>
      <c r="AV503" s="18"/>
      <c r="AW503" s="18"/>
      <c r="AZ503" s="17" t="s">
        <v>314</v>
      </c>
      <c r="BA503" s="17"/>
      <c r="BB503" s="17"/>
      <c r="BC503" s="17"/>
      <c r="BD503" s="17"/>
      <c r="BE503" s="17"/>
      <c r="BF503" s="17"/>
      <c r="BG503" s="17"/>
      <c r="BH503" s="19" t="s">
        <v>314</v>
      </c>
      <c r="BI503" s="19"/>
      <c r="BJ503" s="19"/>
      <c r="BK503" s="19"/>
      <c r="BL503" s="19"/>
      <c r="BM503" s="19"/>
      <c r="BN503" s="19"/>
      <c r="BO503" s="19"/>
      <c r="BP503" s="19"/>
      <c r="BS503" s="9">
        <v>1</v>
      </c>
      <c r="BT503" s="9"/>
      <c r="BU503" s="9"/>
      <c r="BV503" s="9"/>
      <c r="BW503" s="9"/>
      <c r="BX503" s="9"/>
      <c r="CB503" s="20" t="s">
        <v>86</v>
      </c>
      <c r="CC503" s="20"/>
      <c r="CE503" s="18" t="s">
        <v>1097</v>
      </c>
      <c r="CF503" s="18"/>
      <c r="CG503" s="18"/>
      <c r="CH503" s="18"/>
    </row>
    <row r="504" spans="2:86" x14ac:dyDescent="0.25">
      <c r="X504" s="18"/>
      <c r="Y504" s="18"/>
      <c r="Z504" s="18"/>
      <c r="AC504" s="18"/>
      <c r="AD504" s="18"/>
      <c r="AE504" s="18"/>
      <c r="AF504" s="18"/>
      <c r="AG504" s="18"/>
      <c r="AH504" s="18"/>
      <c r="AI504" s="18"/>
      <c r="AJ504" s="18"/>
      <c r="AK504" s="18"/>
      <c r="AS504" s="18"/>
      <c r="AT504" s="18"/>
      <c r="AU504" s="18"/>
      <c r="AV504" s="18"/>
      <c r="AW504" s="18"/>
      <c r="CE504" s="18"/>
      <c r="CF504" s="18"/>
      <c r="CG504" s="18"/>
      <c r="CH504" s="18"/>
    </row>
    <row r="505" spans="2:86" x14ac:dyDescent="0.25">
      <c r="B505" s="16">
        <v>211</v>
      </c>
      <c r="C505" s="16"/>
      <c r="D505" s="17" t="s">
        <v>1098</v>
      </c>
      <c r="E505" s="17"/>
      <c r="F505" s="17"/>
      <c r="G505" s="17"/>
      <c r="H505" s="17"/>
      <c r="I505" s="17"/>
      <c r="K505" s="17" t="s">
        <v>1099</v>
      </c>
      <c r="L505" s="17"/>
      <c r="M505" s="17"/>
      <c r="N505" s="17"/>
      <c r="Q505" s="17" t="s">
        <v>75</v>
      </c>
      <c r="R505" s="17"/>
      <c r="S505" s="17"/>
      <c r="T505" s="17"/>
      <c r="X505" s="18" t="s">
        <v>1100</v>
      </c>
      <c r="Y505" s="18"/>
      <c r="Z505" s="18"/>
      <c r="AC505" s="18" t="s">
        <v>1101</v>
      </c>
      <c r="AD505" s="18"/>
      <c r="AE505" s="18"/>
      <c r="AF505" s="18"/>
      <c r="AG505" s="18"/>
      <c r="AH505" s="18"/>
      <c r="AI505" s="18"/>
      <c r="AJ505" s="18"/>
      <c r="AK505" s="18"/>
      <c r="AO505" s="17" t="s">
        <v>48</v>
      </c>
      <c r="AP505" s="17"/>
      <c r="AQ505" s="17"/>
      <c r="AS505" s="18" t="s">
        <v>1102</v>
      </c>
      <c r="AT505" s="18"/>
      <c r="AU505" s="18"/>
      <c r="AV505" s="18"/>
      <c r="AW505" s="18"/>
      <c r="AZ505" s="17" t="s">
        <v>314</v>
      </c>
      <c r="BA505" s="17"/>
      <c r="BB505" s="17"/>
      <c r="BC505" s="17"/>
      <c r="BD505" s="17"/>
      <c r="BE505" s="17"/>
      <c r="BF505" s="17"/>
      <c r="BG505" s="17"/>
      <c r="BH505" s="19" t="s">
        <v>314</v>
      </c>
      <c r="BI505" s="19"/>
      <c r="BJ505" s="19"/>
      <c r="BK505" s="19"/>
      <c r="BL505" s="19"/>
      <c r="BM505" s="19"/>
      <c r="BN505" s="19"/>
      <c r="BO505" s="19"/>
      <c r="BP505" s="19"/>
      <c r="BS505" s="9">
        <v>100</v>
      </c>
      <c r="BT505" s="9"/>
      <c r="BU505" s="9"/>
      <c r="BV505" s="9"/>
      <c r="BW505" s="9"/>
      <c r="BX505" s="9"/>
      <c r="CB505" s="20" t="s">
        <v>86</v>
      </c>
      <c r="CC505" s="20"/>
      <c r="CE505" s="18" t="s">
        <v>1097</v>
      </c>
      <c r="CF505" s="18"/>
      <c r="CG505" s="18"/>
      <c r="CH505" s="18"/>
    </row>
    <row r="506" spans="2:86" x14ac:dyDescent="0.25">
      <c r="X506" s="18"/>
      <c r="Y506" s="18"/>
      <c r="Z506" s="18"/>
      <c r="AC506" s="18"/>
      <c r="AD506" s="18"/>
      <c r="AE506" s="18"/>
      <c r="AF506" s="18"/>
      <c r="AG506" s="18"/>
      <c r="AH506" s="18"/>
      <c r="AI506" s="18"/>
      <c r="AJ506" s="18"/>
      <c r="AK506" s="18"/>
      <c r="AS506" s="18"/>
      <c r="AT506" s="18"/>
      <c r="AU506" s="18"/>
      <c r="AV506" s="18"/>
      <c r="AW506" s="18"/>
      <c r="CE506" s="18"/>
      <c r="CF506" s="18"/>
      <c r="CG506" s="18"/>
      <c r="CH506" s="18"/>
    </row>
    <row r="507" spans="2:86" x14ac:dyDescent="0.25">
      <c r="B507" s="16">
        <v>212</v>
      </c>
      <c r="C507" s="16"/>
      <c r="D507" s="17" t="s">
        <v>1103</v>
      </c>
      <c r="E507" s="17"/>
      <c r="F507" s="17"/>
      <c r="G507" s="17"/>
      <c r="H507" s="17"/>
      <c r="I507" s="17"/>
      <c r="K507" s="17" t="s">
        <v>1104</v>
      </c>
      <c r="L507" s="17"/>
      <c r="M507" s="17"/>
      <c r="N507" s="17"/>
      <c r="Q507" s="17" t="s">
        <v>70</v>
      </c>
      <c r="R507" s="17"/>
      <c r="S507" s="17"/>
      <c r="T507" s="17"/>
      <c r="X507" s="18" t="s">
        <v>1105</v>
      </c>
      <c r="Y507" s="18"/>
      <c r="Z507" s="18"/>
      <c r="AC507" s="19" t="s">
        <v>190</v>
      </c>
      <c r="AD507" s="19"/>
      <c r="AE507" s="19"/>
      <c r="AF507" s="19"/>
      <c r="AG507" s="19"/>
      <c r="AH507" s="19"/>
      <c r="AI507" s="19"/>
      <c r="AJ507" s="19"/>
      <c r="AK507" s="19"/>
      <c r="AO507" s="17" t="s">
        <v>48</v>
      </c>
      <c r="AP507" s="17"/>
      <c r="AQ507" s="17"/>
      <c r="AS507" s="18" t="s">
        <v>1106</v>
      </c>
      <c r="AT507" s="18"/>
      <c r="AU507" s="18"/>
      <c r="AV507" s="18"/>
      <c r="AW507" s="18"/>
      <c r="AZ507" s="17" t="s">
        <v>314</v>
      </c>
      <c r="BA507" s="17"/>
      <c r="BB507" s="17"/>
      <c r="BC507" s="17"/>
      <c r="BD507" s="17"/>
      <c r="BE507" s="17"/>
      <c r="BF507" s="17"/>
      <c r="BG507" s="17"/>
      <c r="BH507" s="19" t="s">
        <v>314</v>
      </c>
      <c r="BI507" s="19"/>
      <c r="BJ507" s="19"/>
      <c r="BK507" s="19"/>
      <c r="BL507" s="19"/>
      <c r="BM507" s="19"/>
      <c r="BN507" s="19"/>
      <c r="BO507" s="19"/>
      <c r="BP507" s="19"/>
      <c r="BS507" s="9">
        <v>13</v>
      </c>
      <c r="BT507" s="9"/>
      <c r="BU507" s="9"/>
      <c r="BV507" s="9"/>
      <c r="BW507" s="9"/>
      <c r="BX507" s="9"/>
      <c r="CB507" s="20" t="s">
        <v>86</v>
      </c>
      <c r="CC507" s="20"/>
      <c r="CE507" s="19" t="s">
        <v>112</v>
      </c>
      <c r="CF507" s="19"/>
      <c r="CG507" s="19"/>
      <c r="CH507" s="19"/>
    </row>
    <row r="508" spans="2:86" x14ac:dyDescent="0.25">
      <c r="X508" s="18"/>
      <c r="Y508" s="18"/>
      <c r="Z508" s="18"/>
      <c r="AS508" s="18"/>
      <c r="AT508" s="18"/>
      <c r="AU508" s="18"/>
      <c r="AV508" s="18"/>
      <c r="AW508" s="18"/>
    </row>
    <row r="509" spans="2:86" x14ac:dyDescent="0.25">
      <c r="B509" s="16">
        <v>213</v>
      </c>
      <c r="C509" s="16"/>
      <c r="D509" s="17" t="s">
        <v>1103</v>
      </c>
      <c r="E509" s="17"/>
      <c r="F509" s="17"/>
      <c r="G509" s="17"/>
      <c r="H509" s="17"/>
      <c r="I509" s="17"/>
      <c r="K509" s="17" t="s">
        <v>1104</v>
      </c>
      <c r="L509" s="17"/>
      <c r="M509" s="17"/>
      <c r="N509" s="17"/>
      <c r="Q509" s="17" t="s">
        <v>70</v>
      </c>
      <c r="R509" s="17"/>
      <c r="S509" s="17"/>
      <c r="T509" s="17"/>
      <c r="X509" s="18" t="s">
        <v>1105</v>
      </c>
      <c r="Y509" s="18"/>
      <c r="Z509" s="18"/>
      <c r="AC509" s="19" t="s">
        <v>190</v>
      </c>
      <c r="AD509" s="19"/>
      <c r="AE509" s="19"/>
      <c r="AF509" s="19"/>
      <c r="AG509" s="19"/>
      <c r="AH509" s="19"/>
      <c r="AI509" s="19"/>
      <c r="AJ509" s="19"/>
      <c r="AK509" s="19"/>
      <c r="AO509" s="17" t="s">
        <v>48</v>
      </c>
      <c r="AP509" s="17"/>
      <c r="AQ509" s="17"/>
      <c r="AS509" s="18" t="s">
        <v>1107</v>
      </c>
      <c r="AT509" s="18"/>
      <c r="AU509" s="18"/>
      <c r="AV509" s="18"/>
      <c r="AW509" s="18"/>
      <c r="AZ509" s="17" t="s">
        <v>314</v>
      </c>
      <c r="BA509" s="17"/>
      <c r="BB509" s="17"/>
      <c r="BC509" s="17"/>
      <c r="BD509" s="17"/>
      <c r="BE509" s="17"/>
      <c r="BF509" s="17"/>
      <c r="BG509" s="17"/>
      <c r="BH509" s="19" t="s">
        <v>314</v>
      </c>
      <c r="BI509" s="19"/>
      <c r="BJ509" s="19"/>
      <c r="BK509" s="19"/>
      <c r="BL509" s="19"/>
      <c r="BM509" s="19"/>
      <c r="BN509" s="19"/>
      <c r="BO509" s="19"/>
      <c r="BP509" s="19"/>
      <c r="BS509" s="9">
        <v>310</v>
      </c>
      <c r="BT509" s="9"/>
      <c r="BU509" s="9"/>
      <c r="BV509" s="9"/>
      <c r="BW509" s="9"/>
      <c r="BX509" s="9"/>
      <c r="CB509" s="20" t="s">
        <v>86</v>
      </c>
      <c r="CC509" s="20"/>
      <c r="CE509" s="18" t="s">
        <v>781</v>
      </c>
      <c r="CF509" s="18"/>
      <c r="CG509" s="18"/>
      <c r="CH509" s="18"/>
    </row>
    <row r="510" spans="2:86" x14ac:dyDescent="0.25">
      <c r="X510" s="18"/>
      <c r="Y510" s="18"/>
      <c r="Z510" s="18"/>
      <c r="AS510" s="18"/>
      <c r="AT510" s="18"/>
      <c r="AU510" s="18"/>
      <c r="AV510" s="18"/>
      <c r="AW510" s="18"/>
      <c r="CE510" s="18"/>
      <c r="CF510" s="18"/>
      <c r="CG510" s="18"/>
      <c r="CH510" s="18"/>
    </row>
    <row r="511" spans="2:86" x14ac:dyDescent="0.25">
      <c r="B511" s="16">
        <v>214</v>
      </c>
      <c r="C511" s="16"/>
      <c r="D511" s="17" t="s">
        <v>1108</v>
      </c>
      <c r="E511" s="17"/>
      <c r="F511" s="17"/>
      <c r="G511" s="17"/>
      <c r="H511" s="17"/>
      <c r="I511" s="17"/>
      <c r="K511" s="17" t="s">
        <v>1109</v>
      </c>
      <c r="L511" s="17"/>
      <c r="M511" s="17"/>
      <c r="N511" s="17"/>
      <c r="Q511" s="17" t="s">
        <v>64</v>
      </c>
      <c r="R511" s="17"/>
      <c r="S511" s="17"/>
      <c r="T511" s="17"/>
      <c r="X511" s="18" t="s">
        <v>1110</v>
      </c>
      <c r="Y511" s="18"/>
      <c r="Z511" s="18"/>
      <c r="AC511" s="18" t="s">
        <v>1111</v>
      </c>
      <c r="AD511" s="18"/>
      <c r="AE511" s="18"/>
      <c r="AF511" s="18"/>
      <c r="AG511" s="18"/>
      <c r="AH511" s="18"/>
      <c r="AI511" s="18"/>
      <c r="AJ511" s="18"/>
      <c r="AK511" s="18"/>
      <c r="AO511" s="17" t="s">
        <v>81</v>
      </c>
      <c r="AP511" s="17"/>
      <c r="AQ511" s="17"/>
      <c r="AS511" s="18" t="s">
        <v>1112</v>
      </c>
      <c r="AT511" s="18"/>
      <c r="AU511" s="18"/>
      <c r="AV511" s="18"/>
      <c r="AW511" s="18"/>
      <c r="AZ511" s="17" t="s">
        <v>314</v>
      </c>
      <c r="BA511" s="17"/>
      <c r="BB511" s="17"/>
      <c r="BC511" s="17"/>
      <c r="BD511" s="17"/>
      <c r="BE511" s="17"/>
      <c r="BF511" s="17"/>
      <c r="BG511" s="17"/>
      <c r="BH511" s="19" t="s">
        <v>314</v>
      </c>
      <c r="BI511" s="19"/>
      <c r="BJ511" s="19"/>
      <c r="BK511" s="19"/>
      <c r="BL511" s="19"/>
      <c r="BM511" s="19"/>
      <c r="BN511" s="19"/>
      <c r="BO511" s="19"/>
      <c r="BP511" s="19"/>
      <c r="BS511" s="9">
        <v>29685</v>
      </c>
      <c r="BT511" s="9"/>
      <c r="BU511" s="9"/>
      <c r="BV511" s="9"/>
      <c r="BW511" s="9"/>
      <c r="BX511" s="9"/>
      <c r="CB511" s="20" t="s">
        <v>92</v>
      </c>
      <c r="CC511" s="20"/>
      <c r="CE511" s="19" t="s">
        <v>112</v>
      </c>
      <c r="CF511" s="19"/>
      <c r="CG511" s="19"/>
      <c r="CH511" s="19"/>
    </row>
    <row r="512" spans="2:86" x14ac:dyDescent="0.25">
      <c r="X512" s="18"/>
      <c r="Y512" s="18"/>
      <c r="Z512" s="18"/>
      <c r="AC512" s="18"/>
      <c r="AD512" s="18"/>
      <c r="AE512" s="18"/>
      <c r="AF512" s="18"/>
      <c r="AG512" s="18"/>
      <c r="AH512" s="18"/>
      <c r="AI512" s="18"/>
      <c r="AJ512" s="18"/>
      <c r="AK512" s="18"/>
      <c r="AS512" s="18"/>
      <c r="AT512" s="18"/>
      <c r="AU512" s="18"/>
      <c r="AV512" s="18"/>
      <c r="AW512" s="18"/>
    </row>
    <row r="513" spans="2:86" x14ac:dyDescent="0.25">
      <c r="B513" s="16">
        <v>215</v>
      </c>
      <c r="C513" s="16"/>
      <c r="D513" s="17" t="s">
        <v>1113</v>
      </c>
      <c r="E513" s="17"/>
      <c r="F513" s="17"/>
      <c r="G513" s="17"/>
      <c r="H513" s="17"/>
      <c r="I513" s="17"/>
      <c r="K513" s="17" t="s">
        <v>1114</v>
      </c>
      <c r="L513" s="17"/>
      <c r="M513" s="17"/>
      <c r="N513" s="17"/>
      <c r="Q513" s="17" t="s">
        <v>70</v>
      </c>
      <c r="R513" s="17"/>
      <c r="S513" s="17"/>
      <c r="T513" s="17"/>
      <c r="X513" s="18" t="s">
        <v>143</v>
      </c>
      <c r="Y513" s="18"/>
      <c r="Z513" s="18"/>
      <c r="AC513" s="18" t="s">
        <v>1115</v>
      </c>
      <c r="AD513" s="18"/>
      <c r="AE513" s="18"/>
      <c r="AF513" s="18"/>
      <c r="AG513" s="18"/>
      <c r="AH513" s="18"/>
      <c r="AI513" s="18"/>
      <c r="AJ513" s="18"/>
      <c r="AK513" s="18"/>
      <c r="AO513" s="17" t="s">
        <v>81</v>
      </c>
      <c r="AP513" s="17"/>
      <c r="AQ513" s="17"/>
      <c r="AS513" s="18" t="s">
        <v>1116</v>
      </c>
      <c r="AT513" s="18"/>
      <c r="AU513" s="18"/>
      <c r="AV513" s="18"/>
      <c r="AW513" s="18"/>
      <c r="AZ513" s="17" t="s">
        <v>146</v>
      </c>
      <c r="BA513" s="17"/>
      <c r="BB513" s="17"/>
      <c r="BC513" s="17"/>
      <c r="BD513" s="17"/>
      <c r="BE513" s="17"/>
      <c r="BF513" s="17"/>
      <c r="BG513" s="17"/>
      <c r="BH513" s="19" t="s">
        <v>146</v>
      </c>
      <c r="BI513" s="19"/>
      <c r="BJ513" s="19"/>
      <c r="BK513" s="19"/>
      <c r="BL513" s="19"/>
      <c r="BM513" s="19"/>
      <c r="BN513" s="19"/>
      <c r="BO513" s="19"/>
      <c r="BP513" s="19"/>
      <c r="BS513" s="9">
        <v>2523</v>
      </c>
      <c r="BT513" s="9"/>
      <c r="BU513" s="9"/>
      <c r="BV513" s="9"/>
      <c r="BW513" s="9"/>
      <c r="BX513" s="9"/>
      <c r="CB513" s="20" t="s">
        <v>92</v>
      </c>
      <c r="CC513" s="20"/>
      <c r="CE513" s="19" t="s">
        <v>112</v>
      </c>
      <c r="CF513" s="19"/>
      <c r="CG513" s="19"/>
      <c r="CH513" s="19"/>
    </row>
    <row r="514" spans="2:86" x14ac:dyDescent="0.25">
      <c r="X514" s="18"/>
      <c r="Y514" s="18"/>
      <c r="Z514" s="18"/>
      <c r="AC514" s="18"/>
      <c r="AD514" s="18"/>
      <c r="AE514" s="18"/>
      <c r="AF514" s="18"/>
      <c r="AG514" s="18"/>
      <c r="AH514" s="18"/>
      <c r="AI514" s="18"/>
      <c r="AJ514" s="18"/>
      <c r="AK514" s="18"/>
      <c r="AS514" s="18"/>
      <c r="AT514" s="18"/>
      <c r="AU514" s="18"/>
      <c r="AV514" s="18"/>
      <c r="AW514" s="18"/>
    </row>
    <row r="515" spans="2:86" x14ac:dyDescent="0.25">
      <c r="B515" s="16">
        <v>216</v>
      </c>
      <c r="C515" s="16"/>
      <c r="D515" s="17" t="s">
        <v>1117</v>
      </c>
      <c r="E515" s="17"/>
      <c r="F515" s="17"/>
      <c r="G515" s="17"/>
      <c r="H515" s="17"/>
      <c r="I515" s="17"/>
      <c r="K515" s="17" t="s">
        <v>1118</v>
      </c>
      <c r="L515" s="17"/>
      <c r="M515" s="17"/>
      <c r="N515" s="17"/>
      <c r="X515" s="18" t="s">
        <v>1119</v>
      </c>
      <c r="Y515" s="18"/>
      <c r="Z515" s="18"/>
      <c r="AC515" s="18" t="s">
        <v>1120</v>
      </c>
      <c r="AD515" s="18"/>
      <c r="AE515" s="18"/>
      <c r="AF515" s="18"/>
      <c r="AG515" s="18"/>
      <c r="AH515" s="18"/>
      <c r="AI515" s="18"/>
      <c r="AJ515" s="18"/>
      <c r="AK515" s="18"/>
      <c r="AO515" s="17" t="s">
        <v>83</v>
      </c>
      <c r="AP515" s="17"/>
      <c r="AQ515" s="17"/>
      <c r="AS515" s="18" t="s">
        <v>1121</v>
      </c>
      <c r="AT515" s="18"/>
      <c r="AU515" s="18"/>
      <c r="AV515" s="18"/>
      <c r="AW515" s="18"/>
      <c r="AZ515" s="17" t="s">
        <v>146</v>
      </c>
      <c r="BA515" s="17"/>
      <c r="BB515" s="17"/>
      <c r="BC515" s="17"/>
      <c r="BD515" s="17"/>
      <c r="BE515" s="17"/>
      <c r="BF515" s="17"/>
      <c r="BG515" s="17"/>
      <c r="BH515" s="19" t="s">
        <v>146</v>
      </c>
      <c r="BI515" s="19"/>
      <c r="BJ515" s="19"/>
      <c r="BK515" s="19"/>
      <c r="BL515" s="19"/>
      <c r="BM515" s="19"/>
      <c r="BN515" s="19"/>
      <c r="BO515" s="19"/>
      <c r="BP515" s="19"/>
      <c r="BS515" s="9">
        <v>50</v>
      </c>
      <c r="BT515" s="9"/>
      <c r="BU515" s="9"/>
      <c r="BV515" s="9"/>
      <c r="BW515" s="9"/>
      <c r="BX515" s="9"/>
      <c r="CB515" s="20" t="s">
        <v>86</v>
      </c>
      <c r="CC515" s="20"/>
      <c r="CE515" s="18" t="s">
        <v>846</v>
      </c>
      <c r="CF515" s="18"/>
      <c r="CG515" s="18"/>
      <c r="CH515" s="18"/>
    </row>
    <row r="516" spans="2:86" x14ac:dyDescent="0.25">
      <c r="X516" s="18"/>
      <c r="Y516" s="18"/>
      <c r="Z516" s="18"/>
      <c r="AC516" s="18"/>
      <c r="AD516" s="18"/>
      <c r="AE516" s="18"/>
      <c r="AF516" s="18"/>
      <c r="AG516" s="18"/>
      <c r="AH516" s="18"/>
      <c r="AI516" s="18"/>
      <c r="AJ516" s="18"/>
      <c r="AK516" s="18"/>
      <c r="AS516" s="18"/>
      <c r="AT516" s="18"/>
      <c r="AU516" s="18"/>
      <c r="AV516" s="18"/>
      <c r="AW516" s="18"/>
      <c r="CE516" s="18"/>
      <c r="CF516" s="18"/>
      <c r="CG516" s="18"/>
      <c r="CH516" s="18"/>
    </row>
    <row r="517" spans="2:86" x14ac:dyDescent="0.25">
      <c r="B517" s="16">
        <v>217</v>
      </c>
      <c r="C517" s="16"/>
      <c r="D517" s="17" t="s">
        <v>1122</v>
      </c>
      <c r="E517" s="17"/>
      <c r="F517" s="17"/>
      <c r="G517" s="17"/>
      <c r="H517" s="17"/>
      <c r="I517" s="17"/>
      <c r="K517" s="17" t="s">
        <v>1123</v>
      </c>
      <c r="L517" s="17"/>
      <c r="M517" s="17"/>
      <c r="N517" s="17"/>
      <c r="Q517" s="17" t="s">
        <v>64</v>
      </c>
      <c r="R517" s="17"/>
      <c r="S517" s="17"/>
      <c r="T517" s="17"/>
      <c r="X517" s="18" t="s">
        <v>1124</v>
      </c>
      <c r="Y517" s="18"/>
      <c r="Z517" s="18"/>
      <c r="AC517" s="18" t="s">
        <v>1125</v>
      </c>
      <c r="AD517" s="18"/>
      <c r="AE517" s="18"/>
      <c r="AF517" s="18"/>
      <c r="AG517" s="18"/>
      <c r="AH517" s="18"/>
      <c r="AI517" s="18"/>
      <c r="AJ517" s="18"/>
      <c r="AK517" s="18"/>
      <c r="AO517" s="17" t="s">
        <v>48</v>
      </c>
      <c r="AP517" s="17"/>
      <c r="AQ517" s="17"/>
      <c r="AS517" s="18" t="s">
        <v>1126</v>
      </c>
      <c r="AT517" s="18"/>
      <c r="AU517" s="18"/>
      <c r="AV517" s="18"/>
      <c r="AW517" s="18"/>
      <c r="AZ517" s="17" t="s">
        <v>146</v>
      </c>
      <c r="BA517" s="17"/>
      <c r="BB517" s="17"/>
      <c r="BC517" s="17"/>
      <c r="BD517" s="17"/>
      <c r="BE517" s="17"/>
      <c r="BF517" s="17"/>
      <c r="BG517" s="17"/>
      <c r="BH517" s="19" t="s">
        <v>146</v>
      </c>
      <c r="BI517" s="19"/>
      <c r="BJ517" s="19"/>
      <c r="BK517" s="19"/>
      <c r="BL517" s="19"/>
      <c r="BM517" s="19"/>
      <c r="BN517" s="19"/>
      <c r="BO517" s="19"/>
      <c r="BP517" s="19"/>
      <c r="BS517" s="9">
        <v>2260</v>
      </c>
      <c r="BT517" s="9"/>
      <c r="BU517" s="9"/>
      <c r="BV517" s="9"/>
      <c r="BW517" s="9"/>
      <c r="BX517" s="9"/>
      <c r="CB517" s="20" t="s">
        <v>86</v>
      </c>
      <c r="CC517" s="20"/>
      <c r="CE517" s="19" t="s">
        <v>112</v>
      </c>
      <c r="CF517" s="19"/>
      <c r="CG517" s="19"/>
      <c r="CH517" s="19"/>
    </row>
    <row r="518" spans="2:86" x14ac:dyDescent="0.25">
      <c r="X518" s="18"/>
      <c r="Y518" s="18"/>
      <c r="Z518" s="18"/>
      <c r="AC518" s="18"/>
      <c r="AD518" s="18"/>
      <c r="AE518" s="18"/>
      <c r="AF518" s="18"/>
      <c r="AG518" s="18"/>
      <c r="AH518" s="18"/>
      <c r="AI518" s="18"/>
      <c r="AJ518" s="18"/>
      <c r="AK518" s="18"/>
      <c r="AS518" s="18"/>
      <c r="AT518" s="18"/>
      <c r="AU518" s="18"/>
      <c r="AV518" s="18"/>
      <c r="AW518" s="18"/>
    </row>
    <row r="519" spans="2:86" x14ac:dyDescent="0.25">
      <c r="B519" s="16">
        <v>218</v>
      </c>
      <c r="C519" s="16"/>
      <c r="D519" s="17" t="s">
        <v>782</v>
      </c>
      <c r="E519" s="17"/>
      <c r="F519" s="17"/>
      <c r="G519" s="17"/>
      <c r="H519" s="17"/>
      <c r="I519" s="17"/>
      <c r="K519" s="17" t="s">
        <v>783</v>
      </c>
      <c r="L519" s="17"/>
      <c r="M519" s="17"/>
      <c r="N519" s="17"/>
      <c r="X519" s="18" t="s">
        <v>1127</v>
      </c>
      <c r="Y519" s="18"/>
      <c r="Z519" s="18"/>
      <c r="AC519" s="18" t="s">
        <v>1128</v>
      </c>
      <c r="AD519" s="18"/>
      <c r="AE519" s="18"/>
      <c r="AF519" s="18"/>
      <c r="AG519" s="18"/>
      <c r="AH519" s="18"/>
      <c r="AI519" s="18"/>
      <c r="AJ519" s="18"/>
      <c r="AK519" s="18"/>
      <c r="AO519" s="17" t="s">
        <v>83</v>
      </c>
      <c r="AP519" s="17"/>
      <c r="AQ519" s="17"/>
      <c r="AS519" s="18" t="s">
        <v>1129</v>
      </c>
      <c r="AT519" s="18"/>
      <c r="AU519" s="18"/>
      <c r="AV519" s="18"/>
      <c r="AW519" s="18"/>
      <c r="AZ519" s="17" t="s">
        <v>172</v>
      </c>
      <c r="BA519" s="17"/>
      <c r="BB519" s="17"/>
      <c r="BC519" s="17"/>
      <c r="BD519" s="17"/>
      <c r="BE519" s="17"/>
      <c r="BF519" s="17"/>
      <c r="BG519" s="17"/>
      <c r="BH519" s="19" t="s">
        <v>172</v>
      </c>
      <c r="BI519" s="19"/>
      <c r="BJ519" s="19"/>
      <c r="BK519" s="19"/>
      <c r="BL519" s="19"/>
      <c r="BM519" s="19"/>
      <c r="BN519" s="19"/>
      <c r="BO519" s="19"/>
      <c r="BP519" s="19"/>
      <c r="BS519" s="9">
        <v>700</v>
      </c>
      <c r="BT519" s="9"/>
      <c r="BU519" s="9"/>
      <c r="BV519" s="9"/>
      <c r="BW519" s="9"/>
      <c r="BX519" s="9"/>
      <c r="CB519" s="20" t="s">
        <v>86</v>
      </c>
      <c r="CC519" s="20"/>
      <c r="CE519" s="19" t="s">
        <v>107</v>
      </c>
      <c r="CF519" s="19"/>
      <c r="CG519" s="19"/>
      <c r="CH519" s="19"/>
    </row>
    <row r="520" spans="2:86" x14ac:dyDescent="0.25">
      <c r="X520" s="18"/>
      <c r="Y520" s="18"/>
      <c r="Z520" s="18"/>
      <c r="AC520" s="18"/>
      <c r="AD520" s="18"/>
      <c r="AE520" s="18"/>
      <c r="AF520" s="18"/>
      <c r="AG520" s="18"/>
      <c r="AH520" s="18"/>
      <c r="AI520" s="18"/>
      <c r="AJ520" s="18"/>
      <c r="AK520" s="18"/>
      <c r="AS520" s="18"/>
      <c r="AT520" s="18"/>
      <c r="AU520" s="18"/>
      <c r="AV520" s="18"/>
      <c r="AW520" s="18"/>
    </row>
    <row r="521" spans="2:86" x14ac:dyDescent="0.25">
      <c r="B521" s="16">
        <v>219</v>
      </c>
      <c r="C521" s="16"/>
      <c r="D521" s="17" t="s">
        <v>1130</v>
      </c>
      <c r="E521" s="17"/>
      <c r="F521" s="17"/>
      <c r="G521" s="17"/>
      <c r="H521" s="17"/>
      <c r="I521" s="17"/>
      <c r="K521" s="17" t="s">
        <v>1131</v>
      </c>
      <c r="L521" s="17"/>
      <c r="M521" s="17"/>
      <c r="N521" s="17"/>
      <c r="X521" s="19" t="s">
        <v>1132</v>
      </c>
      <c r="Y521" s="19"/>
      <c r="Z521" s="19"/>
      <c r="AC521" s="18" t="s">
        <v>1133</v>
      </c>
      <c r="AD521" s="18"/>
      <c r="AE521" s="18"/>
      <c r="AF521" s="18"/>
      <c r="AG521" s="18"/>
      <c r="AH521" s="18"/>
      <c r="AI521" s="18"/>
      <c r="AJ521" s="18"/>
      <c r="AK521" s="18"/>
      <c r="AO521" s="17" t="s">
        <v>83</v>
      </c>
      <c r="AP521" s="17"/>
      <c r="AQ521" s="17"/>
      <c r="AS521" s="18" t="s">
        <v>1134</v>
      </c>
      <c r="AT521" s="18"/>
      <c r="AU521" s="18"/>
      <c r="AV521" s="18"/>
      <c r="AW521" s="18"/>
      <c r="AZ521" s="17" t="s">
        <v>172</v>
      </c>
      <c r="BA521" s="17"/>
      <c r="BB521" s="17"/>
      <c r="BC521" s="17"/>
      <c r="BD521" s="17"/>
      <c r="BE521" s="17"/>
      <c r="BF521" s="17"/>
      <c r="BG521" s="17"/>
      <c r="BH521" s="19" t="s">
        <v>172</v>
      </c>
      <c r="BI521" s="19"/>
      <c r="BJ521" s="19"/>
      <c r="BK521" s="19"/>
      <c r="BL521" s="19"/>
      <c r="BM521" s="19"/>
      <c r="BN521" s="19"/>
      <c r="BO521" s="19"/>
      <c r="BP521" s="19"/>
      <c r="BS521" s="9">
        <v>50</v>
      </c>
      <c r="BT521" s="9"/>
      <c r="BU521" s="9"/>
      <c r="BV521" s="9"/>
      <c r="BW521" s="9"/>
      <c r="BX521" s="9"/>
      <c r="CB521" s="20" t="s">
        <v>86</v>
      </c>
      <c r="CC521" s="20"/>
      <c r="CE521" s="18" t="s">
        <v>846</v>
      </c>
      <c r="CF521" s="18"/>
      <c r="CG521" s="18"/>
      <c r="CH521" s="18"/>
    </row>
    <row r="522" spans="2:86" x14ac:dyDescent="0.25">
      <c r="AC522" s="18"/>
      <c r="AD522" s="18"/>
      <c r="AE522" s="18"/>
      <c r="AF522" s="18"/>
      <c r="AG522" s="18"/>
      <c r="AH522" s="18"/>
      <c r="AI522" s="18"/>
      <c r="AJ522" s="18"/>
      <c r="AK522" s="18"/>
      <c r="AS522" s="18"/>
      <c r="AT522" s="18"/>
      <c r="AU522" s="18"/>
      <c r="AV522" s="18"/>
      <c r="AW522" s="18"/>
      <c r="CE522" s="18"/>
      <c r="CF522" s="18"/>
      <c r="CG522" s="18"/>
      <c r="CH522" s="18"/>
    </row>
    <row r="523" spans="2:86" x14ac:dyDescent="0.25">
      <c r="B523" s="16">
        <v>220</v>
      </c>
      <c r="C523" s="16"/>
      <c r="D523" s="17" t="s">
        <v>1130</v>
      </c>
      <c r="E523" s="17"/>
      <c r="F523" s="17"/>
      <c r="G523" s="17"/>
      <c r="H523" s="17"/>
      <c r="I523" s="17"/>
      <c r="K523" s="17" t="s">
        <v>1131</v>
      </c>
      <c r="L523" s="17"/>
      <c r="M523" s="17"/>
      <c r="N523" s="17"/>
      <c r="X523" s="19" t="s">
        <v>1132</v>
      </c>
      <c r="Y523" s="19"/>
      <c r="Z523" s="19"/>
      <c r="AC523" s="18" t="s">
        <v>1133</v>
      </c>
      <c r="AD523" s="18"/>
      <c r="AE523" s="18"/>
      <c r="AF523" s="18"/>
      <c r="AG523" s="18"/>
      <c r="AH523" s="18"/>
      <c r="AI523" s="18"/>
      <c r="AJ523" s="18"/>
      <c r="AK523" s="18"/>
      <c r="AO523" s="17" t="s">
        <v>83</v>
      </c>
      <c r="AP523" s="17"/>
      <c r="AQ523" s="17"/>
      <c r="AS523" s="18" t="s">
        <v>1135</v>
      </c>
      <c r="AT523" s="18"/>
      <c r="AU523" s="18"/>
      <c r="AV523" s="18"/>
      <c r="AW523" s="18"/>
      <c r="AZ523" s="17" t="s">
        <v>172</v>
      </c>
      <c r="BA523" s="17"/>
      <c r="BB523" s="17"/>
      <c r="BC523" s="17"/>
      <c r="BD523" s="17"/>
      <c r="BE523" s="17"/>
      <c r="BF523" s="17"/>
      <c r="BG523" s="17"/>
      <c r="BH523" s="19" t="s">
        <v>172</v>
      </c>
      <c r="BI523" s="19"/>
      <c r="BJ523" s="19"/>
      <c r="BK523" s="19"/>
      <c r="BL523" s="19"/>
      <c r="BM523" s="19"/>
      <c r="BN523" s="19"/>
      <c r="BO523" s="19"/>
      <c r="BP523" s="19"/>
      <c r="BS523" s="9">
        <v>820</v>
      </c>
      <c r="BT523" s="9"/>
      <c r="BU523" s="9"/>
      <c r="BV523" s="9"/>
      <c r="BW523" s="9"/>
      <c r="BX523" s="9"/>
      <c r="CB523" s="20" t="s">
        <v>86</v>
      </c>
      <c r="CC523" s="20"/>
      <c r="CE523" s="19" t="s">
        <v>848</v>
      </c>
      <c r="CF523" s="19"/>
      <c r="CG523" s="19"/>
      <c r="CH523" s="19"/>
    </row>
    <row r="524" spans="2:86" x14ac:dyDescent="0.25">
      <c r="AC524" s="18"/>
      <c r="AD524" s="18"/>
      <c r="AE524" s="18"/>
      <c r="AF524" s="18"/>
      <c r="AG524" s="18"/>
      <c r="AH524" s="18"/>
      <c r="AI524" s="18"/>
      <c r="AJ524" s="18"/>
      <c r="AK524" s="18"/>
      <c r="AS524" s="18"/>
      <c r="AT524" s="18"/>
      <c r="AU524" s="18"/>
      <c r="AV524" s="18"/>
      <c r="AW524" s="18"/>
    </row>
    <row r="525" spans="2:86" x14ac:dyDescent="0.25">
      <c r="B525" s="16">
        <v>221</v>
      </c>
      <c r="C525" s="16"/>
      <c r="D525" s="17" t="s">
        <v>1136</v>
      </c>
      <c r="E525" s="17"/>
      <c r="F525" s="17"/>
      <c r="G525" s="17"/>
      <c r="H525" s="17"/>
      <c r="I525" s="17"/>
      <c r="K525" s="17" t="s">
        <v>1137</v>
      </c>
      <c r="L525" s="17"/>
      <c r="M525" s="17"/>
      <c r="N525" s="17"/>
      <c r="Q525" s="17" t="s">
        <v>75</v>
      </c>
      <c r="R525" s="17"/>
      <c r="S525" s="17"/>
      <c r="T525" s="17"/>
      <c r="X525" s="18" t="s">
        <v>1138</v>
      </c>
      <c r="Y525" s="18"/>
      <c r="Z525" s="18"/>
      <c r="AC525" s="18" t="s">
        <v>144</v>
      </c>
      <c r="AD525" s="18"/>
      <c r="AE525" s="18"/>
      <c r="AF525" s="18"/>
      <c r="AG525" s="18"/>
      <c r="AH525" s="18"/>
      <c r="AI525" s="18"/>
      <c r="AJ525" s="18"/>
      <c r="AK525" s="18"/>
      <c r="AO525" s="17" t="s">
        <v>81</v>
      </c>
      <c r="AP525" s="17"/>
      <c r="AQ525" s="17"/>
      <c r="AS525" s="18" t="s">
        <v>1139</v>
      </c>
      <c r="AT525" s="18"/>
      <c r="AU525" s="18"/>
      <c r="AV525" s="18"/>
      <c r="AW525" s="18"/>
      <c r="AZ525" s="17" t="s">
        <v>172</v>
      </c>
      <c r="BA525" s="17"/>
      <c r="BB525" s="17"/>
      <c r="BC525" s="17"/>
      <c r="BD525" s="17"/>
      <c r="BE525" s="17"/>
      <c r="BF525" s="17"/>
      <c r="BG525" s="17"/>
      <c r="BH525" s="19" t="s">
        <v>172</v>
      </c>
      <c r="BI525" s="19"/>
      <c r="BJ525" s="19"/>
      <c r="BK525" s="19"/>
      <c r="BL525" s="19"/>
      <c r="BM525" s="19"/>
      <c r="BN525" s="19"/>
      <c r="BO525" s="19"/>
      <c r="BP525" s="19"/>
      <c r="BS525" s="9">
        <v>300</v>
      </c>
      <c r="BT525" s="9"/>
      <c r="BU525" s="9"/>
      <c r="BV525" s="9"/>
      <c r="BW525" s="9"/>
      <c r="BX525" s="9"/>
      <c r="CB525" s="20" t="s">
        <v>86</v>
      </c>
      <c r="CC525" s="20"/>
      <c r="CE525" s="19" t="s">
        <v>112</v>
      </c>
      <c r="CF525" s="19"/>
      <c r="CG525" s="19"/>
      <c r="CH525" s="19"/>
    </row>
    <row r="526" spans="2:86" x14ac:dyDescent="0.25">
      <c r="X526" s="18"/>
      <c r="Y526" s="18"/>
      <c r="Z526" s="18"/>
      <c r="AC526" s="18"/>
      <c r="AD526" s="18"/>
      <c r="AE526" s="18"/>
      <c r="AF526" s="18"/>
      <c r="AG526" s="18"/>
      <c r="AH526" s="18"/>
      <c r="AI526" s="18"/>
      <c r="AJ526" s="18"/>
      <c r="AK526" s="18"/>
      <c r="AS526" s="18"/>
      <c r="AT526" s="18"/>
      <c r="AU526" s="18"/>
      <c r="AV526" s="18"/>
      <c r="AW526" s="18"/>
    </row>
    <row r="527" spans="2:86" x14ac:dyDescent="0.25">
      <c r="B527" s="16">
        <v>222</v>
      </c>
      <c r="C527" s="16"/>
      <c r="D527" s="17" t="s">
        <v>1140</v>
      </c>
      <c r="E527" s="17"/>
      <c r="F527" s="17"/>
      <c r="G527" s="17"/>
      <c r="H527" s="17"/>
      <c r="I527" s="17"/>
      <c r="K527" s="17" t="s">
        <v>1141</v>
      </c>
      <c r="L527" s="17"/>
      <c r="M527" s="17"/>
      <c r="N527" s="17"/>
      <c r="X527" s="18" t="s">
        <v>1142</v>
      </c>
      <c r="Y527" s="18"/>
      <c r="Z527" s="18"/>
      <c r="AC527" s="18" t="s">
        <v>1143</v>
      </c>
      <c r="AD527" s="18"/>
      <c r="AE527" s="18"/>
      <c r="AF527" s="18"/>
      <c r="AG527" s="18"/>
      <c r="AH527" s="18"/>
      <c r="AI527" s="18"/>
      <c r="AJ527" s="18"/>
      <c r="AK527" s="18"/>
      <c r="AO527" s="17" t="s">
        <v>83</v>
      </c>
      <c r="AP527" s="17"/>
      <c r="AQ527" s="17"/>
      <c r="AS527" s="18" t="s">
        <v>1144</v>
      </c>
      <c r="AT527" s="18"/>
      <c r="AU527" s="18"/>
      <c r="AV527" s="18"/>
      <c r="AW527" s="18"/>
      <c r="AZ527" s="17" t="s">
        <v>441</v>
      </c>
      <c r="BA527" s="17"/>
      <c r="BB527" s="17"/>
      <c r="BC527" s="17"/>
      <c r="BD527" s="17"/>
      <c r="BE527" s="17"/>
      <c r="BF527" s="17"/>
      <c r="BG527" s="17"/>
      <c r="BH527" s="19" t="s">
        <v>441</v>
      </c>
      <c r="BI527" s="19"/>
      <c r="BJ527" s="19"/>
      <c r="BK527" s="19"/>
      <c r="BL527" s="19"/>
      <c r="BM527" s="19"/>
      <c r="BN527" s="19"/>
      <c r="BO527" s="19"/>
      <c r="BP527" s="19"/>
      <c r="BS527" s="9">
        <v>50</v>
      </c>
      <c r="BT527" s="9"/>
      <c r="BU527" s="9"/>
      <c r="BV527" s="9"/>
      <c r="BW527" s="9"/>
      <c r="BX527" s="9"/>
      <c r="CB527" s="20" t="s">
        <v>86</v>
      </c>
      <c r="CC527" s="20"/>
      <c r="CE527" s="18" t="s">
        <v>846</v>
      </c>
      <c r="CF527" s="18"/>
      <c r="CG527" s="18"/>
      <c r="CH527" s="18"/>
    </row>
    <row r="528" spans="2:86" x14ac:dyDescent="0.25">
      <c r="X528" s="18"/>
      <c r="Y528" s="18"/>
      <c r="Z528" s="18"/>
      <c r="AC528" s="18"/>
      <c r="AD528" s="18"/>
      <c r="AE528" s="18"/>
      <c r="AF528" s="18"/>
      <c r="AG528" s="18"/>
      <c r="AH528" s="18"/>
      <c r="AI528" s="18"/>
      <c r="AJ528" s="18"/>
      <c r="AK528" s="18"/>
      <c r="AS528" s="18"/>
      <c r="AT528" s="18"/>
      <c r="AU528" s="18"/>
      <c r="AV528" s="18"/>
      <c r="AW528" s="18"/>
      <c r="CE528" s="18"/>
      <c r="CF528" s="18"/>
      <c r="CG528" s="18"/>
      <c r="CH528" s="18"/>
    </row>
    <row r="529" spans="2:86" x14ac:dyDescent="0.25">
      <c r="B529" s="16">
        <v>223</v>
      </c>
      <c r="C529" s="16"/>
      <c r="D529" s="17" t="s">
        <v>1140</v>
      </c>
      <c r="E529" s="17"/>
      <c r="F529" s="17"/>
      <c r="G529" s="17"/>
      <c r="H529" s="17"/>
      <c r="I529" s="17"/>
      <c r="K529" s="17" t="s">
        <v>1141</v>
      </c>
      <c r="L529" s="17"/>
      <c r="M529" s="17"/>
      <c r="N529" s="17"/>
      <c r="X529" s="18" t="s">
        <v>1142</v>
      </c>
      <c r="Y529" s="18"/>
      <c r="Z529" s="18"/>
      <c r="AC529" s="18" t="s">
        <v>1143</v>
      </c>
      <c r="AD529" s="18"/>
      <c r="AE529" s="18"/>
      <c r="AF529" s="18"/>
      <c r="AG529" s="18"/>
      <c r="AH529" s="18"/>
      <c r="AI529" s="18"/>
      <c r="AJ529" s="18"/>
      <c r="AK529" s="18"/>
      <c r="AO529" s="17" t="s">
        <v>83</v>
      </c>
      <c r="AP529" s="17"/>
      <c r="AQ529" s="17"/>
      <c r="AS529" s="18" t="s">
        <v>1145</v>
      </c>
      <c r="AT529" s="18"/>
      <c r="AU529" s="18"/>
      <c r="AV529" s="18"/>
      <c r="AW529" s="18"/>
      <c r="AZ529" s="17" t="s">
        <v>441</v>
      </c>
      <c r="BA529" s="17"/>
      <c r="BB529" s="17"/>
      <c r="BC529" s="17"/>
      <c r="BD529" s="17"/>
      <c r="BE529" s="17"/>
      <c r="BF529" s="17"/>
      <c r="BG529" s="17"/>
      <c r="BH529" s="19" t="s">
        <v>441</v>
      </c>
      <c r="BI529" s="19"/>
      <c r="BJ529" s="19"/>
      <c r="BK529" s="19"/>
      <c r="BL529" s="19"/>
      <c r="BM529" s="19"/>
      <c r="BN529" s="19"/>
      <c r="BO529" s="19"/>
      <c r="BP529" s="19"/>
      <c r="BS529" s="9">
        <v>820</v>
      </c>
      <c r="BT529" s="9"/>
      <c r="BU529" s="9"/>
      <c r="BV529" s="9"/>
      <c r="BW529" s="9"/>
      <c r="BX529" s="9"/>
      <c r="CB529" s="20" t="s">
        <v>86</v>
      </c>
      <c r="CC529" s="20"/>
      <c r="CE529" s="19" t="s">
        <v>848</v>
      </c>
      <c r="CF529" s="19"/>
      <c r="CG529" s="19"/>
      <c r="CH529" s="19"/>
    </row>
    <row r="530" spans="2:86" x14ac:dyDescent="0.25">
      <c r="X530" s="18"/>
      <c r="Y530" s="18"/>
      <c r="Z530" s="18"/>
      <c r="AC530" s="18"/>
      <c r="AD530" s="18"/>
      <c r="AE530" s="18"/>
      <c r="AF530" s="18"/>
      <c r="AG530" s="18"/>
      <c r="AH530" s="18"/>
      <c r="AI530" s="18"/>
      <c r="AJ530" s="18"/>
      <c r="AK530" s="18"/>
      <c r="AS530" s="18"/>
      <c r="AT530" s="18"/>
      <c r="AU530" s="18"/>
      <c r="AV530" s="18"/>
      <c r="AW530" s="18"/>
    </row>
    <row r="531" spans="2:86" x14ac:dyDescent="0.25">
      <c r="B531" s="16">
        <v>224</v>
      </c>
      <c r="C531" s="16"/>
      <c r="D531" s="17" t="s">
        <v>1146</v>
      </c>
      <c r="E531" s="17"/>
      <c r="F531" s="17"/>
      <c r="G531" s="17"/>
      <c r="H531" s="17"/>
      <c r="I531" s="17"/>
      <c r="K531" s="17" t="s">
        <v>1147</v>
      </c>
      <c r="L531" s="17"/>
      <c r="M531" s="17"/>
      <c r="N531" s="17"/>
      <c r="X531" s="18" t="s">
        <v>211</v>
      </c>
      <c r="Y531" s="18"/>
      <c r="Z531" s="18"/>
      <c r="AC531" s="18" t="s">
        <v>212</v>
      </c>
      <c r="AD531" s="18"/>
      <c r="AE531" s="18"/>
      <c r="AF531" s="18"/>
      <c r="AG531" s="18"/>
      <c r="AH531" s="18"/>
      <c r="AI531" s="18"/>
      <c r="AJ531" s="18"/>
      <c r="AK531" s="18"/>
      <c r="AO531" s="17" t="s">
        <v>83</v>
      </c>
      <c r="AP531" s="17"/>
      <c r="AQ531" s="17"/>
      <c r="AS531" s="18" t="s">
        <v>1148</v>
      </c>
      <c r="AT531" s="18"/>
      <c r="AU531" s="18"/>
      <c r="AV531" s="18"/>
      <c r="AW531" s="18"/>
      <c r="AZ531" s="17" t="s">
        <v>441</v>
      </c>
      <c r="BA531" s="17"/>
      <c r="BB531" s="17"/>
      <c r="BC531" s="17"/>
      <c r="BD531" s="17"/>
      <c r="BE531" s="17"/>
      <c r="BF531" s="17"/>
      <c r="BG531" s="17"/>
      <c r="BH531" s="19" t="s">
        <v>441</v>
      </c>
      <c r="BI531" s="19"/>
      <c r="BJ531" s="19"/>
      <c r="BK531" s="19"/>
      <c r="BL531" s="19"/>
      <c r="BM531" s="19"/>
      <c r="BN531" s="19"/>
      <c r="BO531" s="19"/>
      <c r="BP531" s="19"/>
      <c r="BS531" s="9">
        <v>50</v>
      </c>
      <c r="BT531" s="9"/>
      <c r="BU531" s="9"/>
      <c r="BV531" s="9"/>
      <c r="BW531" s="9"/>
      <c r="BX531" s="9"/>
      <c r="CB531" s="20" t="s">
        <v>86</v>
      </c>
      <c r="CC531" s="20"/>
      <c r="CE531" s="18" t="s">
        <v>846</v>
      </c>
      <c r="CF531" s="18"/>
      <c r="CG531" s="18"/>
      <c r="CH531" s="18"/>
    </row>
    <row r="532" spans="2:86" x14ac:dyDescent="0.25">
      <c r="X532" s="18"/>
      <c r="Y532" s="18"/>
      <c r="Z532" s="18"/>
      <c r="AC532" s="18"/>
      <c r="AD532" s="18"/>
      <c r="AE532" s="18"/>
      <c r="AF532" s="18"/>
      <c r="AG532" s="18"/>
      <c r="AH532" s="18"/>
      <c r="AI532" s="18"/>
      <c r="AJ532" s="18"/>
      <c r="AK532" s="18"/>
      <c r="AS532" s="18"/>
      <c r="AT532" s="18"/>
      <c r="AU532" s="18"/>
      <c r="AV532" s="18"/>
      <c r="AW532" s="18"/>
      <c r="CE532" s="18"/>
      <c r="CF532" s="18"/>
      <c r="CG532" s="18"/>
      <c r="CH532" s="18"/>
    </row>
    <row r="533" spans="2:86" x14ac:dyDescent="0.25">
      <c r="B533" s="16">
        <v>225</v>
      </c>
      <c r="C533" s="16"/>
      <c r="D533" s="17" t="s">
        <v>1146</v>
      </c>
      <c r="E533" s="17"/>
      <c r="F533" s="17"/>
      <c r="G533" s="17"/>
      <c r="H533" s="17"/>
      <c r="I533" s="17"/>
      <c r="K533" s="17" t="s">
        <v>1147</v>
      </c>
      <c r="L533" s="17"/>
      <c r="M533" s="17"/>
      <c r="N533" s="17"/>
      <c r="X533" s="18" t="s">
        <v>211</v>
      </c>
      <c r="Y533" s="18"/>
      <c r="Z533" s="18"/>
      <c r="AC533" s="18" t="s">
        <v>212</v>
      </c>
      <c r="AD533" s="18"/>
      <c r="AE533" s="18"/>
      <c r="AF533" s="18"/>
      <c r="AG533" s="18"/>
      <c r="AH533" s="18"/>
      <c r="AI533" s="18"/>
      <c r="AJ533" s="18"/>
      <c r="AK533" s="18"/>
      <c r="AO533" s="17" t="s">
        <v>83</v>
      </c>
      <c r="AP533" s="17"/>
      <c r="AQ533" s="17"/>
      <c r="AS533" s="18" t="s">
        <v>1149</v>
      </c>
      <c r="AT533" s="18"/>
      <c r="AU533" s="18"/>
      <c r="AV533" s="18"/>
      <c r="AW533" s="18"/>
      <c r="AZ533" s="17" t="s">
        <v>441</v>
      </c>
      <c r="BA533" s="17"/>
      <c r="BB533" s="17"/>
      <c r="BC533" s="17"/>
      <c r="BD533" s="17"/>
      <c r="BE533" s="17"/>
      <c r="BF533" s="17"/>
      <c r="BG533" s="17"/>
      <c r="BH533" s="19" t="s">
        <v>441</v>
      </c>
      <c r="BI533" s="19"/>
      <c r="BJ533" s="19"/>
      <c r="BK533" s="19"/>
      <c r="BL533" s="19"/>
      <c r="BM533" s="19"/>
      <c r="BN533" s="19"/>
      <c r="BO533" s="19"/>
      <c r="BP533" s="19"/>
      <c r="BS533" s="9">
        <v>820</v>
      </c>
      <c r="BT533" s="9"/>
      <c r="BU533" s="9"/>
      <c r="BV533" s="9"/>
      <c r="BW533" s="9"/>
      <c r="BX533" s="9"/>
      <c r="CB533" s="20" t="s">
        <v>86</v>
      </c>
      <c r="CC533" s="20"/>
      <c r="CE533" s="19" t="s">
        <v>848</v>
      </c>
      <c r="CF533" s="19"/>
      <c r="CG533" s="19"/>
      <c r="CH533" s="19"/>
    </row>
    <row r="534" spans="2:86" x14ac:dyDescent="0.25">
      <c r="X534" s="18"/>
      <c r="Y534" s="18"/>
      <c r="Z534" s="18"/>
      <c r="AC534" s="18"/>
      <c r="AD534" s="18"/>
      <c r="AE534" s="18"/>
      <c r="AF534" s="18"/>
      <c r="AG534" s="18"/>
      <c r="AH534" s="18"/>
      <c r="AI534" s="18"/>
      <c r="AJ534" s="18"/>
      <c r="AK534" s="18"/>
      <c r="AS534" s="18"/>
      <c r="AT534" s="18"/>
      <c r="AU534" s="18"/>
      <c r="AV534" s="18"/>
      <c r="AW534" s="18"/>
    </row>
    <row r="535" spans="2:86" x14ac:dyDescent="0.25">
      <c r="B535" s="16">
        <v>226</v>
      </c>
      <c r="C535" s="16"/>
      <c r="D535" s="17" t="s">
        <v>1150</v>
      </c>
      <c r="E535" s="17"/>
      <c r="F535" s="17"/>
      <c r="G535" s="17"/>
      <c r="H535" s="17"/>
      <c r="I535" s="17"/>
      <c r="K535" s="17" t="s">
        <v>1151</v>
      </c>
      <c r="L535" s="17"/>
      <c r="M535" s="17"/>
      <c r="N535" s="17"/>
      <c r="X535" s="18" t="s">
        <v>1152</v>
      </c>
      <c r="Y535" s="18"/>
      <c r="Z535" s="18"/>
      <c r="AC535" s="19" t="s">
        <v>891</v>
      </c>
      <c r="AD535" s="19"/>
      <c r="AE535" s="19"/>
      <c r="AF535" s="19"/>
      <c r="AG535" s="19"/>
      <c r="AH535" s="19"/>
      <c r="AI535" s="19"/>
      <c r="AJ535" s="19"/>
      <c r="AK535" s="19"/>
      <c r="AO535" s="17" t="s">
        <v>83</v>
      </c>
      <c r="AP535" s="17"/>
      <c r="AQ535" s="17"/>
      <c r="AS535" s="18" t="s">
        <v>1153</v>
      </c>
      <c r="AT535" s="18"/>
      <c r="AU535" s="18"/>
      <c r="AV535" s="18"/>
      <c r="AW535" s="18"/>
      <c r="AZ535" s="17" t="s">
        <v>441</v>
      </c>
      <c r="BA535" s="17"/>
      <c r="BB535" s="17"/>
      <c r="BC535" s="17"/>
      <c r="BD535" s="17"/>
      <c r="BE535" s="17"/>
      <c r="BF535" s="17"/>
      <c r="BG535" s="17"/>
      <c r="BH535" s="19" t="s">
        <v>441</v>
      </c>
      <c r="BI535" s="19"/>
      <c r="BJ535" s="19"/>
      <c r="BK535" s="19"/>
      <c r="BL535" s="19"/>
      <c r="BM535" s="19"/>
      <c r="BN535" s="19"/>
      <c r="BO535" s="19"/>
      <c r="BP535" s="19"/>
      <c r="BS535" s="9">
        <v>50</v>
      </c>
      <c r="BT535" s="9"/>
      <c r="BU535" s="9"/>
      <c r="BV535" s="9"/>
      <c r="BW535" s="9"/>
      <c r="BX535" s="9"/>
      <c r="CB535" s="20" t="s">
        <v>92</v>
      </c>
      <c r="CC535" s="20"/>
      <c r="CE535" s="18" t="s">
        <v>846</v>
      </c>
      <c r="CF535" s="18"/>
      <c r="CG535" s="18"/>
      <c r="CH535" s="18"/>
    </row>
    <row r="536" spans="2:86" x14ac:dyDescent="0.25">
      <c r="X536" s="18"/>
      <c r="Y536" s="18"/>
      <c r="Z536" s="18"/>
      <c r="AS536" s="18"/>
      <c r="AT536" s="18"/>
      <c r="AU536" s="18"/>
      <c r="AV536" s="18"/>
      <c r="AW536" s="18"/>
      <c r="CE536" s="18"/>
      <c r="CF536" s="18"/>
      <c r="CG536" s="18"/>
      <c r="CH536" s="18"/>
    </row>
    <row r="537" spans="2:86" x14ac:dyDescent="0.25">
      <c r="B537" s="16">
        <v>227</v>
      </c>
      <c r="C537" s="16"/>
      <c r="D537" s="17" t="s">
        <v>1150</v>
      </c>
      <c r="E537" s="17"/>
      <c r="F537" s="17"/>
      <c r="G537" s="17"/>
      <c r="H537" s="17"/>
      <c r="I537" s="17"/>
      <c r="K537" s="17" t="s">
        <v>1151</v>
      </c>
      <c r="L537" s="17"/>
      <c r="M537" s="17"/>
      <c r="N537" s="17"/>
      <c r="X537" s="18" t="s">
        <v>1152</v>
      </c>
      <c r="Y537" s="18"/>
      <c r="Z537" s="18"/>
      <c r="AC537" s="19" t="s">
        <v>891</v>
      </c>
      <c r="AD537" s="19"/>
      <c r="AE537" s="19"/>
      <c r="AF537" s="19"/>
      <c r="AG537" s="19"/>
      <c r="AH537" s="19"/>
      <c r="AI537" s="19"/>
      <c r="AJ537" s="19"/>
      <c r="AK537" s="19"/>
      <c r="AO537" s="17" t="s">
        <v>83</v>
      </c>
      <c r="AP537" s="17"/>
      <c r="AQ537" s="17"/>
      <c r="AS537" s="18" t="s">
        <v>1154</v>
      </c>
      <c r="AT537" s="18"/>
      <c r="AU537" s="18"/>
      <c r="AV537" s="18"/>
      <c r="AW537" s="18"/>
      <c r="AZ537" s="17" t="s">
        <v>441</v>
      </c>
      <c r="BA537" s="17"/>
      <c r="BB537" s="17"/>
      <c r="BC537" s="17"/>
      <c r="BD537" s="17"/>
      <c r="BE537" s="17"/>
      <c r="BF537" s="17"/>
      <c r="BG537" s="17"/>
      <c r="BH537" s="19" t="s">
        <v>441</v>
      </c>
      <c r="BI537" s="19"/>
      <c r="BJ537" s="19"/>
      <c r="BK537" s="19"/>
      <c r="BL537" s="19"/>
      <c r="BM537" s="19"/>
      <c r="BN537" s="19"/>
      <c r="BO537" s="19"/>
      <c r="BP537" s="19"/>
      <c r="BS537" s="9">
        <v>1950</v>
      </c>
      <c r="BT537" s="9"/>
      <c r="BU537" s="9"/>
      <c r="BV537" s="9"/>
      <c r="BW537" s="9"/>
      <c r="BX537" s="9"/>
      <c r="CB537" s="20" t="s">
        <v>92</v>
      </c>
      <c r="CC537" s="20"/>
      <c r="CE537" s="18" t="s">
        <v>1155</v>
      </c>
      <c r="CF537" s="18"/>
      <c r="CG537" s="18"/>
      <c r="CH537" s="18"/>
    </row>
    <row r="538" spans="2:86" x14ac:dyDescent="0.25">
      <c r="X538" s="18"/>
      <c r="Y538" s="18"/>
      <c r="Z538" s="18"/>
      <c r="AS538" s="18"/>
      <c r="AT538" s="18"/>
      <c r="AU538" s="18"/>
      <c r="AV538" s="18"/>
      <c r="AW538" s="18"/>
      <c r="CE538" s="18"/>
      <c r="CF538" s="18"/>
      <c r="CG538" s="18"/>
      <c r="CH538" s="18"/>
    </row>
    <row r="539" spans="2:86" x14ac:dyDescent="0.25">
      <c r="B539" s="16">
        <v>228</v>
      </c>
      <c r="C539" s="16"/>
      <c r="D539" s="17" t="s">
        <v>1150</v>
      </c>
      <c r="E539" s="17"/>
      <c r="F539" s="17"/>
      <c r="G539" s="17"/>
      <c r="H539" s="17"/>
      <c r="I539" s="17"/>
      <c r="K539" s="17" t="s">
        <v>1151</v>
      </c>
      <c r="L539" s="17"/>
      <c r="M539" s="17"/>
      <c r="N539" s="17"/>
      <c r="X539" s="18" t="s">
        <v>1152</v>
      </c>
      <c r="Y539" s="18"/>
      <c r="Z539" s="18"/>
      <c r="AC539" s="19" t="s">
        <v>891</v>
      </c>
      <c r="AD539" s="19"/>
      <c r="AE539" s="19"/>
      <c r="AF539" s="19"/>
      <c r="AG539" s="19"/>
      <c r="AH539" s="19"/>
      <c r="AI539" s="19"/>
      <c r="AJ539" s="19"/>
      <c r="AK539" s="19"/>
      <c r="AO539" s="17" t="s">
        <v>83</v>
      </c>
      <c r="AP539" s="17"/>
      <c r="AQ539" s="17"/>
      <c r="AS539" s="18" t="s">
        <v>1156</v>
      </c>
      <c r="AT539" s="18"/>
      <c r="AU539" s="18"/>
      <c r="AV539" s="18"/>
      <c r="AW539" s="18"/>
      <c r="AZ539" s="17" t="s">
        <v>441</v>
      </c>
      <c r="BA539" s="17"/>
      <c r="BB539" s="17"/>
      <c r="BC539" s="17"/>
      <c r="BD539" s="17"/>
      <c r="BE539" s="17"/>
      <c r="BF539" s="17"/>
      <c r="BG539" s="17"/>
      <c r="BH539" s="19" t="s">
        <v>441</v>
      </c>
      <c r="BI539" s="19"/>
      <c r="BJ539" s="19"/>
      <c r="BK539" s="19"/>
      <c r="BL539" s="19"/>
      <c r="BM539" s="19"/>
      <c r="BN539" s="19"/>
      <c r="BO539" s="19"/>
      <c r="BP539" s="19"/>
      <c r="BS539" s="9">
        <v>3200</v>
      </c>
      <c r="BT539" s="9"/>
      <c r="BU539" s="9"/>
      <c r="BV539" s="9"/>
      <c r="BW539" s="9"/>
      <c r="BX539" s="9"/>
      <c r="CB539" s="20" t="s">
        <v>92</v>
      </c>
      <c r="CC539" s="20"/>
      <c r="CE539" s="19" t="s">
        <v>848</v>
      </c>
      <c r="CF539" s="19"/>
      <c r="CG539" s="19"/>
      <c r="CH539" s="19"/>
    </row>
    <row r="540" spans="2:86" x14ac:dyDescent="0.25">
      <c r="X540" s="18"/>
      <c r="Y540" s="18"/>
      <c r="Z540" s="18"/>
      <c r="AS540" s="18"/>
      <c r="AT540" s="18"/>
      <c r="AU540" s="18"/>
      <c r="AV540" s="18"/>
      <c r="AW540" s="18"/>
    </row>
    <row r="541" spans="2:86" x14ac:dyDescent="0.25">
      <c r="B541" s="16">
        <v>229</v>
      </c>
      <c r="C541" s="16"/>
      <c r="D541" s="17" t="s">
        <v>1157</v>
      </c>
      <c r="E541" s="17"/>
      <c r="F541" s="17"/>
      <c r="G541" s="17"/>
      <c r="H541" s="17"/>
      <c r="I541" s="17"/>
      <c r="K541" s="17" t="s">
        <v>1151</v>
      </c>
      <c r="L541" s="17"/>
      <c r="M541" s="17"/>
      <c r="N541" s="17"/>
      <c r="X541" s="18" t="s">
        <v>1152</v>
      </c>
      <c r="Y541" s="18"/>
      <c r="Z541" s="18"/>
      <c r="AC541" s="19" t="s">
        <v>891</v>
      </c>
      <c r="AD541" s="19"/>
      <c r="AE541" s="19"/>
      <c r="AF541" s="19"/>
      <c r="AG541" s="19"/>
      <c r="AH541" s="19"/>
      <c r="AI541" s="19"/>
      <c r="AJ541" s="19"/>
      <c r="AK541" s="19"/>
      <c r="AO541" s="17" t="s">
        <v>83</v>
      </c>
      <c r="AP541" s="17"/>
      <c r="AQ541" s="17"/>
      <c r="AS541" s="18" t="s">
        <v>1158</v>
      </c>
      <c r="AT541" s="18"/>
      <c r="AU541" s="18"/>
      <c r="AV541" s="18"/>
      <c r="AW541" s="18"/>
      <c r="AZ541" s="17" t="s">
        <v>441</v>
      </c>
      <c r="BA541" s="17"/>
      <c r="BB541" s="17"/>
      <c r="BC541" s="17"/>
      <c r="BD541" s="17"/>
      <c r="BE541" s="17"/>
      <c r="BF541" s="17"/>
      <c r="BG541" s="17"/>
      <c r="BH541" s="19" t="s">
        <v>441</v>
      </c>
      <c r="BI541" s="19"/>
      <c r="BJ541" s="19"/>
      <c r="BK541" s="19"/>
      <c r="BL541" s="19"/>
      <c r="BM541" s="19"/>
      <c r="BN541" s="19"/>
      <c r="BO541" s="19"/>
      <c r="BP541" s="19"/>
      <c r="BS541" s="9">
        <v>50</v>
      </c>
      <c r="BT541" s="9"/>
      <c r="BU541" s="9"/>
      <c r="BV541" s="9"/>
      <c r="BW541" s="9"/>
      <c r="BX541" s="9"/>
      <c r="CB541" s="20" t="s">
        <v>92</v>
      </c>
      <c r="CC541" s="20"/>
      <c r="CE541" s="18" t="s">
        <v>846</v>
      </c>
      <c r="CF541" s="18"/>
      <c r="CG541" s="18"/>
      <c r="CH541" s="18"/>
    </row>
    <row r="542" spans="2:86" x14ac:dyDescent="0.25">
      <c r="X542" s="18"/>
      <c r="Y542" s="18"/>
      <c r="Z542" s="18"/>
      <c r="AS542" s="18"/>
      <c r="AT542" s="18"/>
      <c r="AU542" s="18"/>
      <c r="AV542" s="18"/>
      <c r="AW542" s="18"/>
      <c r="CE542" s="18"/>
      <c r="CF542" s="18"/>
      <c r="CG542" s="18"/>
      <c r="CH542" s="18"/>
    </row>
    <row r="543" spans="2:86" x14ac:dyDescent="0.25">
      <c r="B543" s="16">
        <v>230</v>
      </c>
      <c r="C543" s="16"/>
      <c r="D543" s="17" t="s">
        <v>1157</v>
      </c>
      <c r="E543" s="17"/>
      <c r="F543" s="17"/>
      <c r="G543" s="17"/>
      <c r="H543" s="17"/>
      <c r="I543" s="17"/>
      <c r="K543" s="17" t="s">
        <v>1151</v>
      </c>
      <c r="L543" s="17"/>
      <c r="M543" s="17"/>
      <c r="N543" s="17"/>
      <c r="X543" s="18" t="s">
        <v>1152</v>
      </c>
      <c r="Y543" s="18"/>
      <c r="Z543" s="18"/>
      <c r="AC543" s="19" t="s">
        <v>891</v>
      </c>
      <c r="AD543" s="19"/>
      <c r="AE543" s="19"/>
      <c r="AF543" s="19"/>
      <c r="AG543" s="19"/>
      <c r="AH543" s="19"/>
      <c r="AI543" s="19"/>
      <c r="AJ543" s="19"/>
      <c r="AK543" s="19"/>
      <c r="AO543" s="17" t="s">
        <v>83</v>
      </c>
      <c r="AP543" s="17"/>
      <c r="AQ543" s="17"/>
      <c r="AS543" s="18" t="s">
        <v>1159</v>
      </c>
      <c r="AT543" s="18"/>
      <c r="AU543" s="18"/>
      <c r="AV543" s="18"/>
      <c r="AW543" s="18"/>
      <c r="AZ543" s="17" t="s">
        <v>441</v>
      </c>
      <c r="BA543" s="17"/>
      <c r="BB543" s="17"/>
      <c r="BC543" s="17"/>
      <c r="BD543" s="17"/>
      <c r="BE543" s="17"/>
      <c r="BF543" s="17"/>
      <c r="BG543" s="17"/>
      <c r="BH543" s="19" t="s">
        <v>441</v>
      </c>
      <c r="BI543" s="19"/>
      <c r="BJ543" s="19"/>
      <c r="BK543" s="19"/>
      <c r="BL543" s="19"/>
      <c r="BM543" s="19"/>
      <c r="BN543" s="19"/>
      <c r="BO543" s="19"/>
      <c r="BP543" s="19"/>
      <c r="BS543" s="9">
        <v>3200</v>
      </c>
      <c r="BT543" s="9"/>
      <c r="BU543" s="9"/>
      <c r="BV543" s="9"/>
      <c r="BW543" s="9"/>
      <c r="BX543" s="9"/>
      <c r="CB543" s="20" t="s">
        <v>92</v>
      </c>
      <c r="CC543" s="20"/>
      <c r="CE543" s="19" t="s">
        <v>848</v>
      </c>
      <c r="CF543" s="19"/>
      <c r="CG543" s="19"/>
      <c r="CH543" s="19"/>
    </row>
    <row r="544" spans="2:86" x14ac:dyDescent="0.25">
      <c r="X544" s="18"/>
      <c r="Y544" s="18"/>
      <c r="Z544" s="18"/>
      <c r="AS544" s="18"/>
      <c r="AT544" s="18"/>
      <c r="AU544" s="18"/>
      <c r="AV544" s="18"/>
      <c r="AW544" s="18"/>
    </row>
    <row r="545" spans="2:86" x14ac:dyDescent="0.25">
      <c r="B545" s="16">
        <v>231</v>
      </c>
      <c r="C545" s="16"/>
      <c r="D545" s="17" t="s">
        <v>1160</v>
      </c>
      <c r="E545" s="17"/>
      <c r="F545" s="17"/>
      <c r="G545" s="17"/>
      <c r="H545" s="17"/>
      <c r="I545" s="17"/>
      <c r="K545" s="17" t="s">
        <v>1151</v>
      </c>
      <c r="L545" s="17"/>
      <c r="M545" s="17"/>
      <c r="N545" s="17"/>
      <c r="X545" s="18" t="s">
        <v>1152</v>
      </c>
      <c r="Y545" s="18"/>
      <c r="Z545" s="18"/>
      <c r="AC545" s="19" t="s">
        <v>891</v>
      </c>
      <c r="AD545" s="19"/>
      <c r="AE545" s="19"/>
      <c r="AF545" s="19"/>
      <c r="AG545" s="19"/>
      <c r="AH545" s="19"/>
      <c r="AI545" s="19"/>
      <c r="AJ545" s="19"/>
      <c r="AK545" s="19"/>
      <c r="AO545" s="17" t="s">
        <v>83</v>
      </c>
      <c r="AP545" s="17"/>
      <c r="AQ545" s="17"/>
      <c r="AS545" s="18" t="s">
        <v>1161</v>
      </c>
      <c r="AT545" s="18"/>
      <c r="AU545" s="18"/>
      <c r="AV545" s="18"/>
      <c r="AW545" s="18"/>
      <c r="AZ545" s="17" t="s">
        <v>441</v>
      </c>
      <c r="BA545" s="17"/>
      <c r="BB545" s="17"/>
      <c r="BC545" s="17"/>
      <c r="BD545" s="17"/>
      <c r="BE545" s="17"/>
      <c r="BF545" s="17"/>
      <c r="BG545" s="17"/>
      <c r="BH545" s="19" t="s">
        <v>441</v>
      </c>
      <c r="BI545" s="19"/>
      <c r="BJ545" s="19"/>
      <c r="BK545" s="19"/>
      <c r="BL545" s="19"/>
      <c r="BM545" s="19"/>
      <c r="BN545" s="19"/>
      <c r="BO545" s="19"/>
      <c r="BP545" s="19"/>
      <c r="BS545" s="9">
        <v>50</v>
      </c>
      <c r="BT545" s="9"/>
      <c r="BU545" s="9"/>
      <c r="BV545" s="9"/>
      <c r="BW545" s="9"/>
      <c r="BX545" s="9"/>
      <c r="CB545" s="20" t="s">
        <v>92</v>
      </c>
      <c r="CC545" s="20"/>
      <c r="CE545" s="18" t="s">
        <v>846</v>
      </c>
      <c r="CF545" s="18"/>
      <c r="CG545" s="18"/>
      <c r="CH545" s="18"/>
    </row>
    <row r="546" spans="2:86" x14ac:dyDescent="0.25">
      <c r="X546" s="18"/>
      <c r="Y546" s="18"/>
      <c r="Z546" s="18"/>
      <c r="AS546" s="18"/>
      <c r="AT546" s="18"/>
      <c r="AU546" s="18"/>
      <c r="AV546" s="18"/>
      <c r="AW546" s="18"/>
      <c r="CE546" s="18"/>
      <c r="CF546" s="18"/>
      <c r="CG546" s="18"/>
      <c r="CH546" s="18"/>
    </row>
    <row r="547" spans="2:86" x14ac:dyDescent="0.25">
      <c r="B547" s="16">
        <v>232</v>
      </c>
      <c r="C547" s="16"/>
      <c r="D547" s="17" t="s">
        <v>1160</v>
      </c>
      <c r="E547" s="17"/>
      <c r="F547" s="17"/>
      <c r="G547" s="17"/>
      <c r="H547" s="17"/>
      <c r="I547" s="17"/>
      <c r="K547" s="17" t="s">
        <v>1151</v>
      </c>
      <c r="L547" s="17"/>
      <c r="M547" s="17"/>
      <c r="N547" s="17"/>
      <c r="X547" s="18" t="s">
        <v>1152</v>
      </c>
      <c r="Y547" s="18"/>
      <c r="Z547" s="18"/>
      <c r="AC547" s="19" t="s">
        <v>891</v>
      </c>
      <c r="AD547" s="19"/>
      <c r="AE547" s="19"/>
      <c r="AF547" s="19"/>
      <c r="AG547" s="19"/>
      <c r="AH547" s="19"/>
      <c r="AI547" s="19"/>
      <c r="AJ547" s="19"/>
      <c r="AK547" s="19"/>
      <c r="AO547" s="17" t="s">
        <v>83</v>
      </c>
      <c r="AP547" s="17"/>
      <c r="AQ547" s="17"/>
      <c r="AS547" s="18" t="s">
        <v>1162</v>
      </c>
      <c r="AT547" s="18"/>
      <c r="AU547" s="18"/>
      <c r="AV547" s="18"/>
      <c r="AW547" s="18"/>
      <c r="AZ547" s="17" t="s">
        <v>441</v>
      </c>
      <c r="BA547" s="17"/>
      <c r="BB547" s="17"/>
      <c r="BC547" s="17"/>
      <c r="BD547" s="17"/>
      <c r="BE547" s="17"/>
      <c r="BF547" s="17"/>
      <c r="BG547" s="17"/>
      <c r="BH547" s="19" t="s">
        <v>441</v>
      </c>
      <c r="BI547" s="19"/>
      <c r="BJ547" s="19"/>
      <c r="BK547" s="19"/>
      <c r="BL547" s="19"/>
      <c r="BM547" s="19"/>
      <c r="BN547" s="19"/>
      <c r="BO547" s="19"/>
      <c r="BP547" s="19"/>
      <c r="BS547" s="9">
        <v>3200</v>
      </c>
      <c r="BT547" s="9"/>
      <c r="BU547" s="9"/>
      <c r="BV547" s="9"/>
      <c r="BW547" s="9"/>
      <c r="BX547" s="9"/>
      <c r="CB547" s="20" t="s">
        <v>92</v>
      </c>
      <c r="CC547" s="20"/>
      <c r="CE547" s="19" t="s">
        <v>848</v>
      </c>
      <c r="CF547" s="19"/>
      <c r="CG547" s="19"/>
      <c r="CH547" s="19"/>
    </row>
    <row r="548" spans="2:86" x14ac:dyDescent="0.25">
      <c r="X548" s="18"/>
      <c r="Y548" s="18"/>
      <c r="Z548" s="18"/>
      <c r="AS548" s="18"/>
      <c r="AT548" s="18"/>
      <c r="AU548" s="18"/>
      <c r="AV548" s="18"/>
      <c r="AW548" s="18"/>
    </row>
    <row r="549" spans="2:86" x14ac:dyDescent="0.25">
      <c r="B549" s="16">
        <v>233</v>
      </c>
      <c r="C549" s="16"/>
      <c r="D549" s="17" t="s">
        <v>1163</v>
      </c>
      <c r="E549" s="17"/>
      <c r="F549" s="17"/>
      <c r="G549" s="17"/>
      <c r="H549" s="17"/>
      <c r="I549" s="17"/>
      <c r="K549" s="17" t="s">
        <v>1164</v>
      </c>
      <c r="L549" s="17"/>
      <c r="M549" s="17"/>
      <c r="N549" s="17"/>
      <c r="Q549" s="17" t="s">
        <v>46</v>
      </c>
      <c r="R549" s="17"/>
      <c r="S549" s="17"/>
      <c r="T549" s="17"/>
      <c r="X549" s="18" t="s">
        <v>1165</v>
      </c>
      <c r="Y549" s="18"/>
      <c r="Z549" s="18"/>
      <c r="AC549" s="18" t="s">
        <v>1166</v>
      </c>
      <c r="AD549" s="18"/>
      <c r="AE549" s="18"/>
      <c r="AF549" s="18"/>
      <c r="AG549" s="18"/>
      <c r="AH549" s="18"/>
      <c r="AI549" s="18"/>
      <c r="AJ549" s="18"/>
      <c r="AK549" s="18"/>
      <c r="AO549" s="17" t="s">
        <v>44</v>
      </c>
      <c r="AP549" s="17"/>
      <c r="AQ549" s="17"/>
      <c r="AS549" s="18" t="s">
        <v>1167</v>
      </c>
      <c r="AT549" s="18"/>
      <c r="AU549" s="18"/>
      <c r="AV549" s="18"/>
      <c r="AW549" s="18"/>
      <c r="AZ549" s="17" t="s">
        <v>441</v>
      </c>
      <c r="BA549" s="17"/>
      <c r="BB549" s="17"/>
      <c r="BC549" s="17"/>
      <c r="BD549" s="17"/>
      <c r="BE549" s="17"/>
      <c r="BF549" s="17"/>
      <c r="BG549" s="17"/>
      <c r="BH549" s="19" t="s">
        <v>441</v>
      </c>
      <c r="BI549" s="19"/>
      <c r="BJ549" s="19"/>
      <c r="BK549" s="19"/>
      <c r="BL549" s="19"/>
      <c r="BM549" s="19"/>
      <c r="BN549" s="19"/>
      <c r="BO549" s="19"/>
      <c r="BP549" s="19"/>
      <c r="BS549" s="9">
        <v>1</v>
      </c>
      <c r="BT549" s="9"/>
      <c r="BU549" s="9"/>
      <c r="BV549" s="9"/>
      <c r="BW549" s="9"/>
      <c r="BX549" s="9"/>
      <c r="CB549" s="20" t="s">
        <v>86</v>
      </c>
      <c r="CC549" s="20"/>
      <c r="CE549" s="18" t="s">
        <v>1097</v>
      </c>
      <c r="CF549" s="18"/>
      <c r="CG549" s="18"/>
      <c r="CH549" s="18"/>
    </row>
    <row r="550" spans="2:86" x14ac:dyDescent="0.25">
      <c r="X550" s="18"/>
      <c r="Y550" s="18"/>
      <c r="Z550" s="18"/>
      <c r="AC550" s="18"/>
      <c r="AD550" s="18"/>
      <c r="AE550" s="18"/>
      <c r="AF550" s="18"/>
      <c r="AG550" s="18"/>
      <c r="AH550" s="18"/>
      <c r="AI550" s="18"/>
      <c r="AJ550" s="18"/>
      <c r="AK550" s="18"/>
      <c r="AS550" s="18"/>
      <c r="AT550" s="18"/>
      <c r="AU550" s="18"/>
      <c r="AV550" s="18"/>
      <c r="AW550" s="18"/>
      <c r="CE550" s="18"/>
      <c r="CF550" s="18"/>
      <c r="CG550" s="18"/>
      <c r="CH550" s="18"/>
    </row>
    <row r="551" spans="2:86" x14ac:dyDescent="0.25">
      <c r="B551" s="16">
        <v>234</v>
      </c>
      <c r="C551" s="16"/>
      <c r="D551" s="17" t="s">
        <v>1168</v>
      </c>
      <c r="E551" s="17"/>
      <c r="F551" s="17"/>
      <c r="G551" s="17"/>
      <c r="H551" s="17"/>
      <c r="I551" s="17"/>
      <c r="K551" s="17" t="s">
        <v>1169</v>
      </c>
      <c r="L551" s="17"/>
      <c r="M551" s="17"/>
      <c r="N551" s="17"/>
      <c r="Q551" s="17" t="s">
        <v>64</v>
      </c>
      <c r="R551" s="17"/>
      <c r="S551" s="17"/>
      <c r="T551" s="17"/>
      <c r="X551" s="18" t="s">
        <v>1170</v>
      </c>
      <c r="Y551" s="18"/>
      <c r="Z551" s="18"/>
      <c r="AC551" s="18" t="s">
        <v>1171</v>
      </c>
      <c r="AD551" s="18"/>
      <c r="AE551" s="18"/>
      <c r="AF551" s="18"/>
      <c r="AG551" s="18"/>
      <c r="AH551" s="18"/>
      <c r="AI551" s="18"/>
      <c r="AJ551" s="18"/>
      <c r="AK551" s="18"/>
      <c r="AO551" s="17" t="s">
        <v>53</v>
      </c>
      <c r="AP551" s="17"/>
      <c r="AQ551" s="17"/>
      <c r="AS551" s="18" t="s">
        <v>1172</v>
      </c>
      <c r="AT551" s="18"/>
      <c r="AU551" s="18"/>
      <c r="AV551" s="18"/>
      <c r="AW551" s="18"/>
      <c r="AZ551" s="17" t="s">
        <v>441</v>
      </c>
      <c r="BA551" s="17"/>
      <c r="BB551" s="17"/>
      <c r="BC551" s="17"/>
      <c r="BD551" s="17"/>
      <c r="BE551" s="17"/>
      <c r="BF551" s="17"/>
      <c r="BG551" s="17"/>
      <c r="BH551" s="19" t="s">
        <v>441</v>
      </c>
      <c r="BI551" s="19"/>
      <c r="BJ551" s="19"/>
      <c r="BK551" s="19"/>
      <c r="BL551" s="19"/>
      <c r="BM551" s="19"/>
      <c r="BN551" s="19"/>
      <c r="BO551" s="19"/>
      <c r="BP551" s="19"/>
      <c r="BS551" s="9">
        <v>600</v>
      </c>
      <c r="BT551" s="9"/>
      <c r="BU551" s="9"/>
      <c r="BV551" s="9"/>
      <c r="BW551" s="9"/>
      <c r="BX551" s="9"/>
      <c r="CB551" s="20" t="s">
        <v>86</v>
      </c>
      <c r="CC551" s="20"/>
      <c r="CE551" s="19" t="s">
        <v>112</v>
      </c>
      <c r="CF551" s="19"/>
      <c r="CG551" s="19"/>
      <c r="CH551" s="19"/>
    </row>
    <row r="552" spans="2:86" x14ac:dyDescent="0.25">
      <c r="X552" s="18"/>
      <c r="Y552" s="18"/>
      <c r="Z552" s="18"/>
      <c r="AC552" s="18"/>
      <c r="AD552" s="18"/>
      <c r="AE552" s="18"/>
      <c r="AF552" s="18"/>
      <c r="AG552" s="18"/>
      <c r="AH552" s="18"/>
      <c r="AI552" s="18"/>
      <c r="AJ552" s="18"/>
      <c r="AK552" s="18"/>
      <c r="AS552" s="18"/>
      <c r="AT552" s="18"/>
      <c r="AU552" s="18"/>
      <c r="AV552" s="18"/>
      <c r="AW552" s="18"/>
    </row>
    <row r="553" spans="2:86" x14ac:dyDescent="0.25">
      <c r="B553" s="16">
        <v>235</v>
      </c>
      <c r="C553" s="16"/>
      <c r="D553" s="17" t="s">
        <v>1173</v>
      </c>
      <c r="E553" s="17"/>
      <c r="F553" s="17"/>
      <c r="G553" s="17"/>
      <c r="H553" s="17"/>
      <c r="I553" s="17"/>
      <c r="K553" s="17" t="s">
        <v>1174</v>
      </c>
      <c r="L553" s="17"/>
      <c r="M553" s="17"/>
      <c r="N553" s="17"/>
      <c r="Q553" s="17" t="s">
        <v>64</v>
      </c>
      <c r="R553" s="17"/>
      <c r="S553" s="17"/>
      <c r="T553" s="17"/>
      <c r="X553" s="18" t="s">
        <v>1175</v>
      </c>
      <c r="Y553" s="18"/>
      <c r="Z553" s="18"/>
      <c r="AC553" s="18" t="s">
        <v>1176</v>
      </c>
      <c r="AD553" s="18"/>
      <c r="AE553" s="18"/>
      <c r="AF553" s="18"/>
      <c r="AG553" s="18"/>
      <c r="AH553" s="18"/>
      <c r="AI553" s="18"/>
      <c r="AJ553" s="18"/>
      <c r="AK553" s="18"/>
      <c r="AO553" s="17" t="s">
        <v>53</v>
      </c>
      <c r="AP553" s="17"/>
      <c r="AQ553" s="17"/>
      <c r="AS553" s="18" t="s">
        <v>1177</v>
      </c>
      <c r="AT553" s="18"/>
      <c r="AU553" s="18"/>
      <c r="AV553" s="18"/>
      <c r="AW553" s="18"/>
      <c r="AZ553" s="17" t="s">
        <v>441</v>
      </c>
      <c r="BA553" s="17"/>
      <c r="BB553" s="17"/>
      <c r="BC553" s="17"/>
      <c r="BD553" s="17"/>
      <c r="BE553" s="17"/>
      <c r="BF553" s="17"/>
      <c r="BG553" s="17"/>
      <c r="BH553" s="19" t="s">
        <v>441</v>
      </c>
      <c r="BI553" s="19"/>
      <c r="BJ553" s="19"/>
      <c r="BK553" s="19"/>
      <c r="BL553" s="19"/>
      <c r="BM553" s="19"/>
      <c r="BN553" s="19"/>
      <c r="BO553" s="19"/>
      <c r="BP553" s="19"/>
      <c r="BS553" s="9">
        <v>351</v>
      </c>
      <c r="BT553" s="9"/>
      <c r="BU553" s="9"/>
      <c r="BV553" s="9"/>
      <c r="BW553" s="9"/>
      <c r="BX553" s="9"/>
      <c r="CB553" s="20" t="s">
        <v>86</v>
      </c>
      <c r="CC553" s="20"/>
      <c r="CE553" s="19" t="s">
        <v>112</v>
      </c>
      <c r="CF553" s="19"/>
      <c r="CG553" s="19"/>
      <c r="CH553" s="19"/>
    </row>
    <row r="554" spans="2:86" x14ac:dyDescent="0.25">
      <c r="X554" s="18"/>
      <c r="Y554" s="18"/>
      <c r="Z554" s="18"/>
      <c r="AC554" s="18"/>
      <c r="AD554" s="18"/>
      <c r="AE554" s="18"/>
      <c r="AF554" s="18"/>
      <c r="AG554" s="18"/>
      <c r="AH554" s="18"/>
      <c r="AI554" s="18"/>
      <c r="AJ554" s="18"/>
      <c r="AK554" s="18"/>
      <c r="AS554" s="18"/>
      <c r="AT554" s="18"/>
      <c r="AU554" s="18"/>
      <c r="AV554" s="18"/>
      <c r="AW554" s="18"/>
    </row>
    <row r="555" spans="2:86" x14ac:dyDescent="0.25">
      <c r="B555" s="16">
        <v>236</v>
      </c>
      <c r="C555" s="16"/>
      <c r="D555" s="17" t="s">
        <v>1178</v>
      </c>
      <c r="E555" s="17"/>
      <c r="F555" s="17"/>
      <c r="G555" s="17"/>
      <c r="H555" s="17"/>
      <c r="I555" s="17"/>
      <c r="K555" s="17" t="s">
        <v>1179</v>
      </c>
      <c r="L555" s="17"/>
      <c r="M555" s="17"/>
      <c r="N555" s="17"/>
      <c r="Q555" s="17" t="s">
        <v>64</v>
      </c>
      <c r="R555" s="17"/>
      <c r="S555" s="17"/>
      <c r="T555" s="17"/>
      <c r="X555" s="19" t="s">
        <v>1179</v>
      </c>
      <c r="Y555" s="19"/>
      <c r="Z555" s="19"/>
      <c r="AC555" s="18" t="s">
        <v>1180</v>
      </c>
      <c r="AD555" s="18"/>
      <c r="AE555" s="18"/>
      <c r="AF555" s="18"/>
      <c r="AG555" s="18"/>
      <c r="AH555" s="18"/>
      <c r="AI555" s="18"/>
      <c r="AJ555" s="18"/>
      <c r="AK555" s="18"/>
      <c r="AO555" s="17" t="s">
        <v>48</v>
      </c>
      <c r="AP555" s="17"/>
      <c r="AQ555" s="17"/>
      <c r="AS555" s="18" t="s">
        <v>1181</v>
      </c>
      <c r="AT555" s="18"/>
      <c r="AU555" s="18"/>
      <c r="AV555" s="18"/>
      <c r="AW555" s="18"/>
      <c r="AZ555" s="17" t="s">
        <v>441</v>
      </c>
      <c r="BA555" s="17"/>
      <c r="BB555" s="17"/>
      <c r="BC555" s="17"/>
      <c r="BD555" s="17"/>
      <c r="BE555" s="17"/>
      <c r="BF555" s="17"/>
      <c r="BG555" s="17"/>
      <c r="BH555" s="19" t="s">
        <v>441</v>
      </c>
      <c r="BI555" s="19"/>
      <c r="BJ555" s="19"/>
      <c r="BK555" s="19"/>
      <c r="BL555" s="19"/>
      <c r="BM555" s="19"/>
      <c r="BN555" s="19"/>
      <c r="BO555" s="19"/>
      <c r="BP555" s="19"/>
      <c r="BS555" s="9">
        <v>200</v>
      </c>
      <c r="BT555" s="9"/>
      <c r="BU555" s="9"/>
      <c r="BV555" s="9"/>
      <c r="BW555" s="9"/>
      <c r="BX555" s="9"/>
      <c r="CB555" s="20" t="s">
        <v>86</v>
      </c>
      <c r="CC555" s="20"/>
      <c r="CE555" s="19" t="s">
        <v>112</v>
      </c>
      <c r="CF555" s="19"/>
      <c r="CG555" s="19"/>
      <c r="CH555" s="19"/>
    </row>
    <row r="556" spans="2:86" x14ac:dyDescent="0.25">
      <c r="AC556" s="18"/>
      <c r="AD556" s="18"/>
      <c r="AE556" s="18"/>
      <c r="AF556" s="18"/>
      <c r="AG556" s="18"/>
      <c r="AH556" s="18"/>
      <c r="AI556" s="18"/>
      <c r="AJ556" s="18"/>
      <c r="AK556" s="18"/>
      <c r="AS556" s="18"/>
      <c r="AT556" s="18"/>
      <c r="AU556" s="18"/>
      <c r="AV556" s="18"/>
      <c r="AW556" s="18"/>
    </row>
    <row r="557" spans="2:86" x14ac:dyDescent="0.25">
      <c r="B557" s="16">
        <v>237</v>
      </c>
      <c r="C557" s="16"/>
      <c r="D557" s="17" t="s">
        <v>782</v>
      </c>
      <c r="E557" s="17"/>
      <c r="F557" s="17"/>
      <c r="G557" s="17"/>
      <c r="H557" s="17"/>
      <c r="I557" s="17"/>
      <c r="K557" s="17" t="s">
        <v>783</v>
      </c>
      <c r="L557" s="17"/>
      <c r="M557" s="17"/>
      <c r="N557" s="17"/>
      <c r="X557" s="18" t="s">
        <v>1182</v>
      </c>
      <c r="Y557" s="18"/>
      <c r="Z557" s="18"/>
      <c r="AC557" s="18" t="s">
        <v>1183</v>
      </c>
      <c r="AD557" s="18"/>
      <c r="AE557" s="18"/>
      <c r="AF557" s="18"/>
      <c r="AG557" s="18"/>
      <c r="AH557" s="18"/>
      <c r="AI557" s="18"/>
      <c r="AJ557" s="18"/>
      <c r="AK557" s="18"/>
      <c r="AO557" s="17" t="s">
        <v>83</v>
      </c>
      <c r="AP557" s="17"/>
      <c r="AQ557" s="17"/>
      <c r="AS557" s="18" t="s">
        <v>1184</v>
      </c>
      <c r="AT557" s="18"/>
      <c r="AU557" s="18"/>
      <c r="AV557" s="18"/>
      <c r="AW557" s="18"/>
      <c r="AZ557" s="17" t="s">
        <v>182</v>
      </c>
      <c r="BA557" s="17"/>
      <c r="BB557" s="17"/>
      <c r="BC557" s="17"/>
      <c r="BD557" s="17"/>
      <c r="BE557" s="17"/>
      <c r="BF557" s="17"/>
      <c r="BG557" s="17"/>
      <c r="BH557" s="19" t="s">
        <v>182</v>
      </c>
      <c r="BI557" s="19"/>
      <c r="BJ557" s="19"/>
      <c r="BK557" s="19"/>
      <c r="BL557" s="19"/>
      <c r="BM557" s="19"/>
      <c r="BN557" s="19"/>
      <c r="BO557" s="19"/>
      <c r="BP557" s="19"/>
      <c r="BS557" s="9">
        <v>1000</v>
      </c>
      <c r="BT557" s="9"/>
      <c r="BU557" s="9"/>
      <c r="BV557" s="9"/>
      <c r="BW557" s="9"/>
      <c r="BX557" s="9"/>
      <c r="CB557" s="20" t="s">
        <v>86</v>
      </c>
      <c r="CC557" s="20"/>
      <c r="CE557" s="18" t="s">
        <v>1185</v>
      </c>
      <c r="CF557" s="18"/>
      <c r="CG557" s="18"/>
      <c r="CH557" s="18"/>
    </row>
    <row r="558" spans="2:86" x14ac:dyDescent="0.25">
      <c r="X558" s="18"/>
      <c r="Y558" s="18"/>
      <c r="Z558" s="18"/>
      <c r="AC558" s="18"/>
      <c r="AD558" s="18"/>
      <c r="AE558" s="18"/>
      <c r="AF558" s="18"/>
      <c r="AG558" s="18"/>
      <c r="AH558" s="18"/>
      <c r="AI558" s="18"/>
      <c r="AJ558" s="18"/>
      <c r="AK558" s="18"/>
      <c r="AS558" s="18"/>
      <c r="AT558" s="18"/>
      <c r="AU558" s="18"/>
      <c r="AV558" s="18"/>
      <c r="AW558" s="18"/>
      <c r="CE558" s="18"/>
      <c r="CF558" s="18"/>
      <c r="CG558" s="18"/>
      <c r="CH558" s="18"/>
    </row>
    <row r="559" spans="2:86" x14ac:dyDescent="0.25">
      <c r="B559" s="16">
        <v>238</v>
      </c>
      <c r="C559" s="16"/>
      <c r="D559" s="17" t="s">
        <v>782</v>
      </c>
      <c r="E559" s="17"/>
      <c r="F559" s="17"/>
      <c r="G559" s="17"/>
      <c r="H559" s="17"/>
      <c r="I559" s="17"/>
      <c r="K559" s="17" t="s">
        <v>783</v>
      </c>
      <c r="L559" s="17"/>
      <c r="M559" s="17"/>
      <c r="N559" s="17"/>
      <c r="X559" s="18" t="s">
        <v>1186</v>
      </c>
      <c r="Y559" s="18"/>
      <c r="Z559" s="18"/>
      <c r="AC559" s="18" t="s">
        <v>1187</v>
      </c>
      <c r="AD559" s="18"/>
      <c r="AE559" s="18"/>
      <c r="AF559" s="18"/>
      <c r="AG559" s="18"/>
      <c r="AH559" s="18"/>
      <c r="AI559" s="18"/>
      <c r="AJ559" s="18"/>
      <c r="AK559" s="18"/>
      <c r="AO559" s="17" t="s">
        <v>83</v>
      </c>
      <c r="AP559" s="17"/>
      <c r="AQ559" s="17"/>
      <c r="AS559" s="18" t="s">
        <v>1188</v>
      </c>
      <c r="AT559" s="18"/>
      <c r="AU559" s="18"/>
      <c r="AV559" s="18"/>
      <c r="AW559" s="18"/>
      <c r="AZ559" s="17" t="s">
        <v>182</v>
      </c>
      <c r="BA559" s="17"/>
      <c r="BB559" s="17"/>
      <c r="BC559" s="17"/>
      <c r="BD559" s="17"/>
      <c r="BE559" s="17"/>
      <c r="BF559" s="17"/>
      <c r="BG559" s="17"/>
      <c r="BH559" s="19" t="s">
        <v>182</v>
      </c>
      <c r="BI559" s="19"/>
      <c r="BJ559" s="19"/>
      <c r="BK559" s="19"/>
      <c r="BL559" s="19"/>
      <c r="BM559" s="19"/>
      <c r="BN559" s="19"/>
      <c r="BO559" s="19"/>
      <c r="BP559" s="19"/>
      <c r="BS559" s="9">
        <v>350</v>
      </c>
      <c r="BT559" s="9"/>
      <c r="BU559" s="9"/>
      <c r="BV559" s="9"/>
      <c r="BW559" s="9"/>
      <c r="BX559" s="9"/>
      <c r="CB559" s="20" t="s">
        <v>86</v>
      </c>
      <c r="CC559" s="20"/>
      <c r="CE559" s="19" t="s">
        <v>107</v>
      </c>
      <c r="CF559" s="19"/>
      <c r="CG559" s="19"/>
      <c r="CH559" s="19"/>
    </row>
    <row r="560" spans="2:86" x14ac:dyDescent="0.25">
      <c r="X560" s="18"/>
      <c r="Y560" s="18"/>
      <c r="Z560" s="18"/>
      <c r="AC560" s="18"/>
      <c r="AD560" s="18"/>
      <c r="AE560" s="18"/>
      <c r="AF560" s="18"/>
      <c r="AG560" s="18"/>
      <c r="AH560" s="18"/>
      <c r="AI560" s="18"/>
      <c r="AJ560" s="18"/>
      <c r="AK560" s="18"/>
      <c r="AS560" s="18"/>
      <c r="AT560" s="18"/>
      <c r="AU560" s="18"/>
      <c r="AV560" s="18"/>
      <c r="AW560" s="18"/>
    </row>
    <row r="561" spans="2:86" x14ac:dyDescent="0.25">
      <c r="B561" s="16">
        <v>239</v>
      </c>
      <c r="C561" s="16"/>
      <c r="D561" s="17" t="s">
        <v>1117</v>
      </c>
      <c r="E561" s="17"/>
      <c r="F561" s="17"/>
      <c r="G561" s="17"/>
      <c r="H561" s="17"/>
      <c r="I561" s="17"/>
      <c r="K561" s="17" t="s">
        <v>1118</v>
      </c>
      <c r="L561" s="17"/>
      <c r="M561" s="17"/>
      <c r="N561" s="17"/>
      <c r="X561" s="18" t="s">
        <v>1119</v>
      </c>
      <c r="Y561" s="18"/>
      <c r="Z561" s="18"/>
      <c r="AC561" s="18" t="s">
        <v>1120</v>
      </c>
      <c r="AD561" s="18"/>
      <c r="AE561" s="18"/>
      <c r="AF561" s="18"/>
      <c r="AG561" s="18"/>
      <c r="AH561" s="18"/>
      <c r="AI561" s="18"/>
      <c r="AJ561" s="18"/>
      <c r="AK561" s="18"/>
      <c r="AO561" s="17" t="s">
        <v>83</v>
      </c>
      <c r="AP561" s="17"/>
      <c r="AQ561" s="17"/>
      <c r="AS561" s="18" t="s">
        <v>1189</v>
      </c>
      <c r="AT561" s="18"/>
      <c r="AU561" s="18"/>
      <c r="AV561" s="18"/>
      <c r="AW561" s="18"/>
      <c r="AZ561" s="17" t="s">
        <v>182</v>
      </c>
      <c r="BA561" s="17"/>
      <c r="BB561" s="17"/>
      <c r="BC561" s="17"/>
      <c r="BD561" s="17"/>
      <c r="BE561" s="17"/>
      <c r="BF561" s="17"/>
      <c r="BG561" s="17"/>
      <c r="BH561" s="19" t="s">
        <v>182</v>
      </c>
      <c r="BI561" s="19"/>
      <c r="BJ561" s="19"/>
      <c r="BK561" s="19"/>
      <c r="BL561" s="19"/>
      <c r="BM561" s="19"/>
      <c r="BN561" s="19"/>
      <c r="BO561" s="19"/>
      <c r="BP561" s="19"/>
      <c r="BS561" s="9">
        <v>150</v>
      </c>
      <c r="BT561" s="9"/>
      <c r="BU561" s="9"/>
      <c r="BV561" s="9"/>
      <c r="BW561" s="9"/>
      <c r="BX561" s="9"/>
      <c r="CB561" s="20" t="s">
        <v>92</v>
      </c>
      <c r="CC561" s="20"/>
      <c r="CE561" s="18" t="s">
        <v>792</v>
      </c>
      <c r="CF561" s="18"/>
      <c r="CG561" s="18"/>
      <c r="CH561" s="18"/>
    </row>
    <row r="562" spans="2:86" x14ac:dyDescent="0.25">
      <c r="X562" s="18"/>
      <c r="Y562" s="18"/>
      <c r="Z562" s="18"/>
      <c r="AC562" s="18"/>
      <c r="AD562" s="18"/>
      <c r="AE562" s="18"/>
      <c r="AF562" s="18"/>
      <c r="AG562" s="18"/>
      <c r="AH562" s="18"/>
      <c r="AI562" s="18"/>
      <c r="AJ562" s="18"/>
      <c r="AK562" s="18"/>
      <c r="AS562" s="18"/>
      <c r="AT562" s="18"/>
      <c r="AU562" s="18"/>
      <c r="AV562" s="18"/>
      <c r="AW562" s="18"/>
      <c r="CE562" s="18"/>
      <c r="CF562" s="18"/>
      <c r="CG562" s="18"/>
      <c r="CH562" s="18"/>
    </row>
    <row r="563" spans="2:86" x14ac:dyDescent="0.25">
      <c r="B563" s="16">
        <v>240</v>
      </c>
      <c r="C563" s="16"/>
      <c r="D563" s="17" t="s">
        <v>1117</v>
      </c>
      <c r="E563" s="17"/>
      <c r="F563" s="17"/>
      <c r="G563" s="17"/>
      <c r="H563" s="17"/>
      <c r="I563" s="17"/>
      <c r="K563" s="17" t="s">
        <v>1118</v>
      </c>
      <c r="L563" s="17"/>
      <c r="M563" s="17"/>
      <c r="N563" s="17"/>
      <c r="X563" s="18" t="s">
        <v>1119</v>
      </c>
      <c r="Y563" s="18"/>
      <c r="Z563" s="18"/>
      <c r="AC563" s="18" t="s">
        <v>1120</v>
      </c>
      <c r="AD563" s="18"/>
      <c r="AE563" s="18"/>
      <c r="AF563" s="18"/>
      <c r="AG563" s="18"/>
      <c r="AH563" s="18"/>
      <c r="AI563" s="18"/>
      <c r="AJ563" s="18"/>
      <c r="AK563" s="18"/>
      <c r="AO563" s="17" t="s">
        <v>83</v>
      </c>
      <c r="AP563" s="17"/>
      <c r="AQ563" s="17"/>
      <c r="AS563" s="18" t="s">
        <v>1190</v>
      </c>
      <c r="AT563" s="18"/>
      <c r="AU563" s="18"/>
      <c r="AV563" s="18"/>
      <c r="AW563" s="18"/>
      <c r="AZ563" s="17" t="s">
        <v>182</v>
      </c>
      <c r="BA563" s="17"/>
      <c r="BB563" s="17"/>
      <c r="BC563" s="17"/>
      <c r="BD563" s="17"/>
      <c r="BE563" s="17"/>
      <c r="BF563" s="17"/>
      <c r="BG563" s="17"/>
      <c r="BH563" s="19" t="s">
        <v>182</v>
      </c>
      <c r="BI563" s="19"/>
      <c r="BJ563" s="19"/>
      <c r="BK563" s="19"/>
      <c r="BL563" s="19"/>
      <c r="BM563" s="19"/>
      <c r="BN563" s="19"/>
      <c r="BO563" s="19"/>
      <c r="BP563" s="19"/>
      <c r="BS563" s="9">
        <v>3900</v>
      </c>
      <c r="BT563" s="9"/>
      <c r="BU563" s="9"/>
      <c r="BV563" s="9"/>
      <c r="BW563" s="9"/>
      <c r="BX563" s="9"/>
      <c r="CB563" s="20" t="s">
        <v>92</v>
      </c>
      <c r="CC563" s="20"/>
      <c r="CE563" s="18" t="s">
        <v>1155</v>
      </c>
      <c r="CF563" s="18"/>
      <c r="CG563" s="18"/>
      <c r="CH563" s="18"/>
    </row>
    <row r="564" spans="2:86" x14ac:dyDescent="0.25">
      <c r="X564" s="18"/>
      <c r="Y564" s="18"/>
      <c r="Z564" s="18"/>
      <c r="AC564" s="18"/>
      <c r="AD564" s="18"/>
      <c r="AE564" s="18"/>
      <c r="AF564" s="18"/>
      <c r="AG564" s="18"/>
      <c r="AH564" s="18"/>
      <c r="AI564" s="18"/>
      <c r="AJ564" s="18"/>
      <c r="AK564" s="18"/>
      <c r="AS564" s="18"/>
      <c r="AT564" s="18"/>
      <c r="AU564" s="18"/>
      <c r="AV564" s="18"/>
      <c r="AW564" s="18"/>
      <c r="CE564" s="18"/>
      <c r="CF564" s="18"/>
      <c r="CG564" s="18"/>
      <c r="CH564" s="18"/>
    </row>
    <row r="565" spans="2:86" x14ac:dyDescent="0.25">
      <c r="B565" s="16">
        <v>241</v>
      </c>
      <c r="C565" s="16"/>
      <c r="D565" s="17" t="s">
        <v>1117</v>
      </c>
      <c r="E565" s="17"/>
      <c r="F565" s="17"/>
      <c r="G565" s="17"/>
      <c r="H565" s="17"/>
      <c r="I565" s="17"/>
      <c r="K565" s="17" t="s">
        <v>1118</v>
      </c>
      <c r="L565" s="17"/>
      <c r="M565" s="17"/>
      <c r="N565" s="17"/>
      <c r="X565" s="18" t="s">
        <v>1119</v>
      </c>
      <c r="Y565" s="18"/>
      <c r="Z565" s="18"/>
      <c r="AC565" s="18" t="s">
        <v>1120</v>
      </c>
      <c r="AD565" s="18"/>
      <c r="AE565" s="18"/>
      <c r="AF565" s="18"/>
      <c r="AG565" s="18"/>
      <c r="AH565" s="18"/>
      <c r="AI565" s="18"/>
      <c r="AJ565" s="18"/>
      <c r="AK565" s="18"/>
      <c r="AO565" s="17" t="s">
        <v>83</v>
      </c>
      <c r="AP565" s="17"/>
      <c r="AQ565" s="17"/>
      <c r="AS565" s="18" t="s">
        <v>1191</v>
      </c>
      <c r="AT565" s="18"/>
      <c r="AU565" s="18"/>
      <c r="AV565" s="18"/>
      <c r="AW565" s="18"/>
      <c r="AZ565" s="17" t="s">
        <v>182</v>
      </c>
      <c r="BA565" s="17"/>
      <c r="BB565" s="17"/>
      <c r="BC565" s="17"/>
      <c r="BD565" s="17"/>
      <c r="BE565" s="17"/>
      <c r="BF565" s="17"/>
      <c r="BG565" s="17"/>
      <c r="BH565" s="19" t="s">
        <v>182</v>
      </c>
      <c r="BI565" s="19"/>
      <c r="BJ565" s="19"/>
      <c r="BK565" s="19"/>
      <c r="BL565" s="19"/>
      <c r="BM565" s="19"/>
      <c r="BN565" s="19"/>
      <c r="BO565" s="19"/>
      <c r="BP565" s="19"/>
      <c r="BS565" s="9">
        <v>16000</v>
      </c>
      <c r="BT565" s="9"/>
      <c r="BU565" s="9"/>
      <c r="BV565" s="9"/>
      <c r="BW565" s="9"/>
      <c r="BX565" s="9"/>
      <c r="CB565" s="20" t="s">
        <v>92</v>
      </c>
      <c r="CC565" s="20"/>
      <c r="CE565" s="19" t="s">
        <v>848</v>
      </c>
      <c r="CF565" s="19"/>
      <c r="CG565" s="19"/>
      <c r="CH565" s="19"/>
    </row>
    <row r="566" spans="2:86" x14ac:dyDescent="0.25">
      <c r="X566" s="18"/>
      <c r="Y566" s="18"/>
      <c r="Z566" s="18"/>
      <c r="AC566" s="18"/>
      <c r="AD566" s="18"/>
      <c r="AE566" s="18"/>
      <c r="AF566" s="18"/>
      <c r="AG566" s="18"/>
      <c r="AH566" s="18"/>
      <c r="AI566" s="18"/>
      <c r="AJ566" s="18"/>
      <c r="AK566" s="18"/>
      <c r="AS566" s="18"/>
      <c r="AT566" s="18"/>
      <c r="AU566" s="18"/>
      <c r="AV566" s="18"/>
      <c r="AW566" s="18"/>
    </row>
    <row r="567" spans="2:86" x14ac:dyDescent="0.25">
      <c r="B567" s="16">
        <v>242</v>
      </c>
      <c r="C567" s="16"/>
      <c r="D567" s="17" t="s">
        <v>1117</v>
      </c>
      <c r="E567" s="17"/>
      <c r="F567" s="17"/>
      <c r="G567" s="17"/>
      <c r="H567" s="17"/>
      <c r="I567" s="17"/>
      <c r="K567" s="17" t="s">
        <v>1118</v>
      </c>
      <c r="L567" s="17"/>
      <c r="M567" s="17"/>
      <c r="N567" s="17"/>
      <c r="X567" s="18" t="s">
        <v>1119</v>
      </c>
      <c r="Y567" s="18"/>
      <c r="Z567" s="18"/>
      <c r="AC567" s="18" t="s">
        <v>1120</v>
      </c>
      <c r="AD567" s="18"/>
      <c r="AE567" s="18"/>
      <c r="AF567" s="18"/>
      <c r="AG567" s="18"/>
      <c r="AH567" s="18"/>
      <c r="AI567" s="18"/>
      <c r="AJ567" s="18"/>
      <c r="AK567" s="18"/>
      <c r="AO567" s="17" t="s">
        <v>83</v>
      </c>
      <c r="AP567" s="17"/>
      <c r="AQ567" s="17"/>
      <c r="AS567" s="18" t="s">
        <v>1192</v>
      </c>
      <c r="AT567" s="18"/>
      <c r="AU567" s="18"/>
      <c r="AV567" s="18"/>
      <c r="AW567" s="18"/>
      <c r="AZ567" s="17" t="s">
        <v>182</v>
      </c>
      <c r="BA567" s="17"/>
      <c r="BB567" s="17"/>
      <c r="BC567" s="17"/>
      <c r="BD567" s="17"/>
      <c r="BE567" s="17"/>
      <c r="BF567" s="17"/>
      <c r="BG567" s="17"/>
      <c r="BH567" s="19" t="s">
        <v>182</v>
      </c>
      <c r="BI567" s="19"/>
      <c r="BJ567" s="19"/>
      <c r="BK567" s="19"/>
      <c r="BL567" s="19"/>
      <c r="BM567" s="19"/>
      <c r="BN567" s="19"/>
      <c r="BO567" s="19"/>
      <c r="BP567" s="19"/>
      <c r="BS567" s="9">
        <v>57500</v>
      </c>
      <c r="BT567" s="9"/>
      <c r="BU567" s="9"/>
      <c r="BV567" s="9"/>
      <c r="BW567" s="9"/>
      <c r="BX567" s="9"/>
      <c r="CB567" s="20" t="s">
        <v>92</v>
      </c>
      <c r="CC567" s="20"/>
      <c r="CE567" s="18" t="s">
        <v>1193</v>
      </c>
      <c r="CF567" s="18"/>
      <c r="CG567" s="18"/>
      <c r="CH567" s="18"/>
    </row>
    <row r="568" spans="2:86" x14ac:dyDescent="0.25">
      <c r="X568" s="18"/>
      <c r="Y568" s="18"/>
      <c r="Z568" s="18"/>
      <c r="AC568" s="18"/>
      <c r="AD568" s="18"/>
      <c r="AE568" s="18"/>
      <c r="AF568" s="18"/>
      <c r="AG568" s="18"/>
      <c r="AH568" s="18"/>
      <c r="AI568" s="18"/>
      <c r="AJ568" s="18"/>
      <c r="AK568" s="18"/>
      <c r="AS568" s="18"/>
      <c r="AT568" s="18"/>
      <c r="AU568" s="18"/>
      <c r="AV568" s="18"/>
      <c r="AW568" s="18"/>
      <c r="CE568" s="18"/>
      <c r="CF568" s="18"/>
      <c r="CG568" s="18"/>
      <c r="CH568" s="18"/>
    </row>
    <row r="569" spans="2:86" x14ac:dyDescent="0.25">
      <c r="B569" s="16">
        <v>243</v>
      </c>
      <c r="C569" s="16"/>
      <c r="D569" s="17" t="s">
        <v>782</v>
      </c>
      <c r="E569" s="17"/>
      <c r="F569" s="17"/>
      <c r="G569" s="17"/>
      <c r="H569" s="17"/>
      <c r="I569" s="17"/>
      <c r="K569" s="17" t="s">
        <v>783</v>
      </c>
      <c r="L569" s="17"/>
      <c r="M569" s="17"/>
      <c r="N569" s="17"/>
      <c r="X569" s="18" t="s">
        <v>1186</v>
      </c>
      <c r="Y569" s="18"/>
      <c r="Z569" s="18"/>
      <c r="AC569" s="18" t="s">
        <v>43</v>
      </c>
      <c r="AD569" s="18"/>
      <c r="AE569" s="18"/>
      <c r="AF569" s="18"/>
      <c r="AG569" s="18"/>
      <c r="AH569" s="18"/>
      <c r="AI569" s="18"/>
      <c r="AJ569" s="18"/>
      <c r="AK569" s="18"/>
      <c r="AO569" s="17" t="s">
        <v>83</v>
      </c>
      <c r="AP569" s="17"/>
      <c r="AQ569" s="17"/>
      <c r="AS569" s="18" t="s">
        <v>1194</v>
      </c>
      <c r="AT569" s="18"/>
      <c r="AU569" s="18"/>
      <c r="AV569" s="18"/>
      <c r="AW569" s="18"/>
      <c r="AZ569" s="17" t="s">
        <v>483</v>
      </c>
      <c r="BA569" s="17"/>
      <c r="BB569" s="17"/>
      <c r="BC569" s="17"/>
      <c r="BD569" s="17"/>
      <c r="BE569" s="17"/>
      <c r="BF569" s="17"/>
      <c r="BG569" s="17"/>
      <c r="BH569" s="19" t="s">
        <v>483</v>
      </c>
      <c r="BI569" s="19"/>
      <c r="BJ569" s="19"/>
      <c r="BK569" s="19"/>
      <c r="BL569" s="19"/>
      <c r="BM569" s="19"/>
      <c r="BN569" s="19"/>
      <c r="BO569" s="19"/>
      <c r="BP569" s="19"/>
      <c r="BS569" s="9">
        <v>350</v>
      </c>
      <c r="BT569" s="9"/>
      <c r="BU569" s="9"/>
      <c r="BV569" s="9"/>
      <c r="BW569" s="9"/>
      <c r="BX569" s="9"/>
      <c r="CB569" s="20" t="s">
        <v>86</v>
      </c>
      <c r="CC569" s="20"/>
      <c r="CE569" s="19" t="s">
        <v>107</v>
      </c>
      <c r="CF569" s="19"/>
      <c r="CG569" s="19"/>
      <c r="CH569" s="19"/>
    </row>
    <row r="570" spans="2:86" x14ac:dyDescent="0.25">
      <c r="X570" s="18"/>
      <c r="Y570" s="18"/>
      <c r="Z570" s="18"/>
      <c r="AC570" s="18"/>
      <c r="AD570" s="18"/>
      <c r="AE570" s="18"/>
      <c r="AF570" s="18"/>
      <c r="AG570" s="18"/>
      <c r="AH570" s="18"/>
      <c r="AI570" s="18"/>
      <c r="AJ570" s="18"/>
      <c r="AK570" s="18"/>
      <c r="AS570" s="18"/>
      <c r="AT570" s="18"/>
      <c r="AU570" s="18"/>
      <c r="AV570" s="18"/>
      <c r="AW570" s="18"/>
    </row>
    <row r="571" spans="2:86" x14ac:dyDescent="0.25">
      <c r="B571" s="16">
        <v>244</v>
      </c>
      <c r="C571" s="16"/>
      <c r="D571" s="17" t="s">
        <v>782</v>
      </c>
      <c r="E571" s="17"/>
      <c r="F571" s="17"/>
      <c r="G571" s="17"/>
      <c r="H571" s="17"/>
      <c r="I571" s="17"/>
      <c r="K571" s="17" t="s">
        <v>783</v>
      </c>
      <c r="L571" s="17"/>
      <c r="M571" s="17"/>
      <c r="N571" s="17"/>
      <c r="X571" s="18" t="s">
        <v>1195</v>
      </c>
      <c r="Y571" s="18"/>
      <c r="Z571" s="18"/>
      <c r="AC571" s="18" t="s">
        <v>43</v>
      </c>
      <c r="AD571" s="18"/>
      <c r="AE571" s="18"/>
      <c r="AF571" s="18"/>
      <c r="AG571" s="18"/>
      <c r="AH571" s="18"/>
      <c r="AI571" s="18"/>
      <c r="AJ571" s="18"/>
      <c r="AK571" s="18"/>
      <c r="AO571" s="17" t="s">
        <v>83</v>
      </c>
      <c r="AP571" s="17"/>
      <c r="AQ571" s="17"/>
      <c r="AS571" s="18" t="s">
        <v>1196</v>
      </c>
      <c r="AT571" s="18"/>
      <c r="AU571" s="18"/>
      <c r="AV571" s="18"/>
      <c r="AW571" s="18"/>
      <c r="AZ571" s="17" t="s">
        <v>483</v>
      </c>
      <c r="BA571" s="17"/>
      <c r="BB571" s="17"/>
      <c r="BC571" s="17"/>
      <c r="BD571" s="17"/>
      <c r="BE571" s="17"/>
      <c r="BF571" s="17"/>
      <c r="BG571" s="17"/>
      <c r="BH571" s="19" t="s">
        <v>483</v>
      </c>
      <c r="BI571" s="19"/>
      <c r="BJ571" s="19"/>
      <c r="BK571" s="19"/>
      <c r="BL571" s="19"/>
      <c r="BM571" s="19"/>
      <c r="BN571" s="19"/>
      <c r="BO571" s="19"/>
      <c r="BP571" s="19"/>
      <c r="BS571" s="9">
        <v>700</v>
      </c>
      <c r="BT571" s="9"/>
      <c r="BU571" s="9"/>
      <c r="BV571" s="9"/>
      <c r="BW571" s="9"/>
      <c r="BX571" s="9"/>
      <c r="CB571" s="20" t="s">
        <v>86</v>
      </c>
      <c r="CC571" s="20"/>
      <c r="CE571" s="19" t="s">
        <v>107</v>
      </c>
      <c r="CF571" s="19"/>
      <c r="CG571" s="19"/>
      <c r="CH571" s="19"/>
    </row>
    <row r="572" spans="2:86" x14ac:dyDescent="0.25">
      <c r="X572" s="18"/>
      <c r="Y572" s="18"/>
      <c r="Z572" s="18"/>
      <c r="AC572" s="18"/>
      <c r="AD572" s="18"/>
      <c r="AE572" s="18"/>
      <c r="AF572" s="18"/>
      <c r="AG572" s="18"/>
      <c r="AH572" s="18"/>
      <c r="AI572" s="18"/>
      <c r="AJ572" s="18"/>
      <c r="AK572" s="18"/>
      <c r="AS572" s="18"/>
      <c r="AT572" s="18"/>
      <c r="AU572" s="18"/>
      <c r="AV572" s="18"/>
      <c r="AW572" s="18"/>
    </row>
    <row r="573" spans="2:86" x14ac:dyDescent="0.25">
      <c r="B573" s="16">
        <v>245</v>
      </c>
      <c r="C573" s="16"/>
      <c r="D573" s="17" t="s">
        <v>1197</v>
      </c>
      <c r="E573" s="17"/>
      <c r="F573" s="17"/>
      <c r="G573" s="17"/>
      <c r="H573" s="17"/>
      <c r="I573" s="17"/>
      <c r="K573" s="17" t="s">
        <v>1198</v>
      </c>
      <c r="L573" s="17"/>
      <c r="M573" s="17"/>
      <c r="N573" s="17"/>
      <c r="Q573" s="17" t="s">
        <v>75</v>
      </c>
      <c r="R573" s="17"/>
      <c r="S573" s="17"/>
      <c r="T573" s="17"/>
      <c r="X573" s="18" t="s">
        <v>1199</v>
      </c>
      <c r="Y573" s="18"/>
      <c r="Z573" s="18"/>
      <c r="AC573" s="18" t="s">
        <v>1200</v>
      </c>
      <c r="AD573" s="18"/>
      <c r="AE573" s="18"/>
      <c r="AF573" s="18"/>
      <c r="AG573" s="18"/>
      <c r="AH573" s="18"/>
      <c r="AI573" s="18"/>
      <c r="AJ573" s="18"/>
      <c r="AK573" s="18"/>
      <c r="AO573" s="17" t="s">
        <v>81</v>
      </c>
      <c r="AP573" s="17"/>
      <c r="AQ573" s="17"/>
      <c r="AS573" s="18" t="s">
        <v>1201</v>
      </c>
      <c r="AT573" s="18"/>
      <c r="AU573" s="18"/>
      <c r="AV573" s="18"/>
      <c r="AW573" s="18"/>
      <c r="AZ573" s="17" t="s">
        <v>483</v>
      </c>
      <c r="BA573" s="17"/>
      <c r="BB573" s="17"/>
      <c r="BC573" s="17"/>
      <c r="BD573" s="17"/>
      <c r="BE573" s="17"/>
      <c r="BF573" s="17"/>
      <c r="BG573" s="17"/>
      <c r="BH573" s="19" t="s">
        <v>483</v>
      </c>
      <c r="BI573" s="19"/>
      <c r="BJ573" s="19"/>
      <c r="BK573" s="19"/>
      <c r="BL573" s="19"/>
      <c r="BM573" s="19"/>
      <c r="BN573" s="19"/>
      <c r="BO573" s="19"/>
      <c r="BP573" s="19"/>
      <c r="BS573" s="9">
        <v>305</v>
      </c>
      <c r="BT573" s="9"/>
      <c r="BU573" s="9"/>
      <c r="BV573" s="9"/>
      <c r="BW573" s="9"/>
      <c r="BX573" s="9"/>
      <c r="CB573" s="20" t="s">
        <v>86</v>
      </c>
      <c r="CC573" s="20"/>
      <c r="CE573" s="19" t="s">
        <v>112</v>
      </c>
      <c r="CF573" s="19"/>
      <c r="CG573" s="19"/>
      <c r="CH573" s="19"/>
    </row>
    <row r="574" spans="2:86" x14ac:dyDescent="0.25">
      <c r="X574" s="18"/>
      <c r="Y574" s="18"/>
      <c r="Z574" s="18"/>
      <c r="AC574" s="18"/>
      <c r="AD574" s="18"/>
      <c r="AE574" s="18"/>
      <c r="AF574" s="18"/>
      <c r="AG574" s="18"/>
      <c r="AH574" s="18"/>
      <c r="AI574" s="18"/>
      <c r="AJ574" s="18"/>
      <c r="AK574" s="18"/>
      <c r="AS574" s="18"/>
      <c r="AT574" s="18"/>
      <c r="AU574" s="18"/>
      <c r="AV574" s="18"/>
      <c r="AW574" s="18"/>
    </row>
    <row r="575" spans="2:86" x14ac:dyDescent="0.25">
      <c r="B575" s="16">
        <v>246</v>
      </c>
      <c r="C575" s="16"/>
      <c r="D575" s="17" t="s">
        <v>1202</v>
      </c>
      <c r="E575" s="17"/>
      <c r="F575" s="17"/>
      <c r="G575" s="17"/>
      <c r="H575" s="17"/>
      <c r="I575" s="17"/>
      <c r="K575" s="17" t="s">
        <v>1203</v>
      </c>
      <c r="L575" s="17"/>
      <c r="M575" s="17"/>
      <c r="N575" s="17"/>
      <c r="Q575" s="17" t="s">
        <v>78</v>
      </c>
      <c r="R575" s="17"/>
      <c r="S575" s="17"/>
      <c r="T575" s="17"/>
      <c r="X575" s="18" t="s">
        <v>1204</v>
      </c>
      <c r="Y575" s="18"/>
      <c r="Z575" s="18"/>
      <c r="AC575" s="18" t="s">
        <v>960</v>
      </c>
      <c r="AD575" s="18"/>
      <c r="AE575" s="18"/>
      <c r="AF575" s="18"/>
      <c r="AG575" s="18"/>
      <c r="AH575" s="18"/>
      <c r="AI575" s="18"/>
      <c r="AJ575" s="18"/>
      <c r="AK575" s="18"/>
      <c r="AO575" s="17" t="s">
        <v>53</v>
      </c>
      <c r="AP575" s="17"/>
      <c r="AQ575" s="17"/>
      <c r="AS575" s="18" t="s">
        <v>1205</v>
      </c>
      <c r="AT575" s="18"/>
      <c r="AU575" s="18"/>
      <c r="AV575" s="18"/>
      <c r="AW575" s="18"/>
      <c r="AZ575" s="17" t="s">
        <v>153</v>
      </c>
      <c r="BA575" s="17"/>
      <c r="BB575" s="17"/>
      <c r="BC575" s="17"/>
      <c r="BD575" s="17"/>
      <c r="BE575" s="17"/>
      <c r="BF575" s="17"/>
      <c r="BG575" s="17"/>
      <c r="BH575" s="19" t="s">
        <v>153</v>
      </c>
      <c r="BI575" s="19"/>
      <c r="BJ575" s="19"/>
      <c r="BK575" s="19"/>
      <c r="BL575" s="19"/>
      <c r="BM575" s="19"/>
      <c r="BN575" s="19"/>
      <c r="BO575" s="19"/>
      <c r="BP575" s="19"/>
      <c r="BS575" s="9">
        <v>58319</v>
      </c>
      <c r="BT575" s="9"/>
      <c r="BU575" s="9"/>
      <c r="BV575" s="9"/>
      <c r="BW575" s="9"/>
      <c r="BX575" s="9"/>
      <c r="CB575" s="20" t="s">
        <v>92</v>
      </c>
      <c r="CC575" s="20"/>
      <c r="CE575" s="19" t="s">
        <v>112</v>
      </c>
      <c r="CF575" s="19"/>
      <c r="CG575" s="19"/>
      <c r="CH575" s="19"/>
    </row>
    <row r="576" spans="2:86" x14ac:dyDescent="0.25">
      <c r="X576" s="18"/>
      <c r="Y576" s="18"/>
      <c r="Z576" s="18"/>
      <c r="AC576" s="18"/>
      <c r="AD576" s="18"/>
      <c r="AE576" s="18"/>
      <c r="AF576" s="18"/>
      <c r="AG576" s="18"/>
      <c r="AH576" s="18"/>
      <c r="AI576" s="18"/>
      <c r="AJ576" s="18"/>
      <c r="AK576" s="18"/>
      <c r="AS576" s="18"/>
      <c r="AT576" s="18"/>
      <c r="AU576" s="18"/>
      <c r="AV576" s="18"/>
      <c r="AW576" s="18"/>
    </row>
    <row r="577" spans="2:86" x14ac:dyDescent="0.25">
      <c r="B577" s="16">
        <v>247</v>
      </c>
      <c r="C577" s="16"/>
      <c r="D577" s="17" t="s">
        <v>1206</v>
      </c>
      <c r="E577" s="17"/>
      <c r="F577" s="17"/>
      <c r="G577" s="17"/>
      <c r="H577" s="17"/>
      <c r="I577" s="17"/>
      <c r="K577" s="17" t="s">
        <v>1207</v>
      </c>
      <c r="L577" s="17"/>
      <c r="M577" s="17"/>
      <c r="N577" s="17"/>
      <c r="Q577" s="17" t="s">
        <v>64</v>
      </c>
      <c r="R577" s="17"/>
      <c r="S577" s="17"/>
      <c r="T577" s="17"/>
      <c r="X577" s="18" t="s">
        <v>1170</v>
      </c>
      <c r="Y577" s="18"/>
      <c r="Z577" s="18"/>
      <c r="AC577" s="18" t="s">
        <v>1208</v>
      </c>
      <c r="AD577" s="18"/>
      <c r="AE577" s="18"/>
      <c r="AF577" s="18"/>
      <c r="AG577" s="18"/>
      <c r="AH577" s="18"/>
      <c r="AI577" s="18"/>
      <c r="AJ577" s="18"/>
      <c r="AK577" s="18"/>
      <c r="AO577" s="17" t="s">
        <v>48</v>
      </c>
      <c r="AP577" s="17"/>
      <c r="AQ577" s="17"/>
      <c r="AS577" s="18" t="s">
        <v>1209</v>
      </c>
      <c r="AT577" s="18"/>
      <c r="AU577" s="18"/>
      <c r="AV577" s="18"/>
      <c r="AW577" s="18"/>
      <c r="AZ577" s="17" t="s">
        <v>153</v>
      </c>
      <c r="BA577" s="17"/>
      <c r="BB577" s="17"/>
      <c r="BC577" s="17"/>
      <c r="BD577" s="17"/>
      <c r="BE577" s="17"/>
      <c r="BF577" s="17"/>
      <c r="BG577" s="17"/>
      <c r="BH577" s="19" t="s">
        <v>153</v>
      </c>
      <c r="BI577" s="19"/>
      <c r="BJ577" s="19"/>
      <c r="BK577" s="19"/>
      <c r="BL577" s="19"/>
      <c r="BM577" s="19"/>
      <c r="BN577" s="19"/>
      <c r="BO577" s="19"/>
      <c r="BP577" s="19"/>
      <c r="BS577" s="9">
        <v>160</v>
      </c>
      <c r="BT577" s="9"/>
      <c r="BU577" s="9"/>
      <c r="BV577" s="9"/>
      <c r="BW577" s="9"/>
      <c r="BX577" s="9"/>
      <c r="CB577" s="20" t="s">
        <v>86</v>
      </c>
      <c r="CC577" s="20"/>
      <c r="CE577" s="19" t="s">
        <v>112</v>
      </c>
      <c r="CF577" s="19"/>
      <c r="CG577" s="19"/>
      <c r="CH577" s="19"/>
    </row>
    <row r="578" spans="2:86" x14ac:dyDescent="0.25">
      <c r="X578" s="18"/>
      <c r="Y578" s="18"/>
      <c r="Z578" s="18"/>
      <c r="AC578" s="18"/>
      <c r="AD578" s="18"/>
      <c r="AE578" s="18"/>
      <c r="AF578" s="18"/>
      <c r="AG578" s="18"/>
      <c r="AH578" s="18"/>
      <c r="AI578" s="18"/>
      <c r="AJ578" s="18"/>
      <c r="AK578" s="18"/>
      <c r="AS578" s="18"/>
      <c r="AT578" s="18"/>
      <c r="AU578" s="18"/>
      <c r="AV578" s="18"/>
      <c r="AW578" s="18"/>
    </row>
    <row r="579" spans="2:86" x14ac:dyDescent="0.25">
      <c r="B579" s="16">
        <v>248</v>
      </c>
      <c r="C579" s="16"/>
      <c r="D579" s="17" t="s">
        <v>1210</v>
      </c>
      <c r="E579" s="17"/>
      <c r="F579" s="17"/>
      <c r="G579" s="17"/>
      <c r="H579" s="17"/>
      <c r="I579" s="17"/>
      <c r="K579" s="17" t="s">
        <v>1211</v>
      </c>
      <c r="L579" s="17"/>
      <c r="M579" s="17"/>
      <c r="N579" s="17"/>
      <c r="Q579" s="17" t="s">
        <v>64</v>
      </c>
      <c r="R579" s="17"/>
      <c r="S579" s="17"/>
      <c r="T579" s="17"/>
      <c r="X579" s="18" t="s">
        <v>1212</v>
      </c>
      <c r="Y579" s="18"/>
      <c r="Z579" s="18"/>
      <c r="AC579" s="18" t="s">
        <v>1213</v>
      </c>
      <c r="AD579" s="18"/>
      <c r="AE579" s="18"/>
      <c r="AF579" s="18"/>
      <c r="AG579" s="18"/>
      <c r="AH579" s="18"/>
      <c r="AI579" s="18"/>
      <c r="AJ579" s="18"/>
      <c r="AK579" s="18"/>
      <c r="AO579" s="17" t="s">
        <v>48</v>
      </c>
      <c r="AP579" s="17"/>
      <c r="AQ579" s="17"/>
      <c r="AS579" s="18" t="s">
        <v>1214</v>
      </c>
      <c r="AT579" s="18"/>
      <c r="AU579" s="18"/>
      <c r="AV579" s="18"/>
      <c r="AW579" s="18"/>
      <c r="AZ579" s="17" t="s">
        <v>153</v>
      </c>
      <c r="BA579" s="17"/>
      <c r="BB579" s="17"/>
      <c r="BC579" s="17"/>
      <c r="BD579" s="17"/>
      <c r="BE579" s="17"/>
      <c r="BF579" s="17"/>
      <c r="BG579" s="17"/>
      <c r="BH579" s="19" t="s">
        <v>153</v>
      </c>
      <c r="BI579" s="19"/>
      <c r="BJ579" s="19"/>
      <c r="BK579" s="19"/>
      <c r="BL579" s="19"/>
      <c r="BM579" s="19"/>
      <c r="BN579" s="19"/>
      <c r="BO579" s="19"/>
      <c r="BP579" s="19"/>
      <c r="BS579" s="9">
        <v>1000</v>
      </c>
      <c r="BT579" s="9"/>
      <c r="BU579" s="9"/>
      <c r="BV579" s="9"/>
      <c r="BW579" s="9"/>
      <c r="BX579" s="9"/>
      <c r="CB579" s="20" t="s">
        <v>86</v>
      </c>
      <c r="CC579" s="20"/>
      <c r="CE579" s="19" t="s">
        <v>112</v>
      </c>
      <c r="CF579" s="19"/>
      <c r="CG579" s="19"/>
      <c r="CH579" s="19"/>
    </row>
    <row r="580" spans="2:86" x14ac:dyDescent="0.25">
      <c r="X580" s="18"/>
      <c r="Y580" s="18"/>
      <c r="Z580" s="18"/>
      <c r="AC580" s="18"/>
      <c r="AD580" s="18"/>
      <c r="AE580" s="18"/>
      <c r="AF580" s="18"/>
      <c r="AG580" s="18"/>
      <c r="AH580" s="18"/>
      <c r="AI580" s="18"/>
      <c r="AJ580" s="18"/>
      <c r="AK580" s="18"/>
      <c r="AS580" s="18"/>
      <c r="AT580" s="18"/>
      <c r="AU580" s="18"/>
      <c r="AV580" s="18"/>
      <c r="AW580" s="18"/>
    </row>
    <row r="581" spans="2:86" x14ac:dyDescent="0.25">
      <c r="B581" s="16">
        <v>249</v>
      </c>
      <c r="C581" s="16"/>
      <c r="D581" s="17" t="s">
        <v>1215</v>
      </c>
      <c r="E581" s="17"/>
      <c r="F581" s="17"/>
      <c r="G581" s="17"/>
      <c r="H581" s="17"/>
      <c r="I581" s="17"/>
      <c r="K581" s="17" t="s">
        <v>1216</v>
      </c>
      <c r="L581" s="17"/>
      <c r="M581" s="17"/>
      <c r="N581" s="17"/>
      <c r="Q581" s="17" t="s">
        <v>64</v>
      </c>
      <c r="R581" s="17"/>
      <c r="S581" s="17"/>
      <c r="T581" s="17"/>
      <c r="X581" s="18" t="s">
        <v>660</v>
      </c>
      <c r="Y581" s="18"/>
      <c r="Z581" s="18"/>
      <c r="AC581" s="18" t="s">
        <v>426</v>
      </c>
      <c r="AD581" s="18"/>
      <c r="AE581" s="18"/>
      <c r="AF581" s="18"/>
      <c r="AG581" s="18"/>
      <c r="AH581" s="18"/>
      <c r="AI581" s="18"/>
      <c r="AJ581" s="18"/>
      <c r="AK581" s="18"/>
      <c r="AO581" s="17" t="s">
        <v>48</v>
      </c>
      <c r="AP581" s="17"/>
      <c r="AQ581" s="17"/>
      <c r="AS581" s="18" t="s">
        <v>1217</v>
      </c>
      <c r="AT581" s="18"/>
      <c r="AU581" s="18"/>
      <c r="AV581" s="18"/>
      <c r="AW581" s="18"/>
      <c r="AZ581" s="17" t="s">
        <v>153</v>
      </c>
      <c r="BA581" s="17"/>
      <c r="BB581" s="17"/>
      <c r="BC581" s="17"/>
      <c r="BD581" s="17"/>
      <c r="BE581" s="17"/>
      <c r="BF581" s="17"/>
      <c r="BG581" s="17"/>
      <c r="BH581" s="19" t="s">
        <v>153</v>
      </c>
      <c r="BI581" s="19"/>
      <c r="BJ581" s="19"/>
      <c r="BK581" s="19"/>
      <c r="BL581" s="19"/>
      <c r="BM581" s="19"/>
      <c r="BN581" s="19"/>
      <c r="BO581" s="19"/>
      <c r="BP581" s="19"/>
      <c r="BS581" s="9">
        <v>790</v>
      </c>
      <c r="BT581" s="9"/>
      <c r="BU581" s="9"/>
      <c r="BV581" s="9"/>
      <c r="BW581" s="9"/>
      <c r="BX581" s="9"/>
      <c r="CB581" s="20" t="s">
        <v>86</v>
      </c>
      <c r="CC581" s="20"/>
      <c r="CE581" s="19" t="s">
        <v>112</v>
      </c>
      <c r="CF581" s="19"/>
      <c r="CG581" s="19"/>
      <c r="CH581" s="19"/>
    </row>
    <row r="582" spans="2:86" x14ac:dyDescent="0.25">
      <c r="X582" s="18"/>
      <c r="Y582" s="18"/>
      <c r="Z582" s="18"/>
      <c r="AC582" s="18"/>
      <c r="AD582" s="18"/>
      <c r="AE582" s="18"/>
      <c r="AF582" s="18"/>
      <c r="AG582" s="18"/>
      <c r="AH582" s="18"/>
      <c r="AI582" s="18"/>
      <c r="AJ582" s="18"/>
      <c r="AK582" s="18"/>
      <c r="AS582" s="18"/>
      <c r="AT582" s="18"/>
      <c r="AU582" s="18"/>
      <c r="AV582" s="18"/>
      <c r="AW582" s="18"/>
    </row>
    <row r="583" spans="2:86" x14ac:dyDescent="0.25">
      <c r="B583" s="16">
        <v>250</v>
      </c>
      <c r="C583" s="16"/>
      <c r="D583" s="17" t="s">
        <v>1218</v>
      </c>
      <c r="E583" s="17"/>
      <c r="F583" s="17"/>
      <c r="G583" s="17"/>
      <c r="H583" s="17"/>
      <c r="I583" s="17"/>
      <c r="K583" s="17" t="s">
        <v>1219</v>
      </c>
      <c r="L583" s="17"/>
      <c r="M583" s="17"/>
      <c r="N583" s="17"/>
      <c r="Q583" s="17" t="s">
        <v>64</v>
      </c>
      <c r="R583" s="17"/>
      <c r="S583" s="17"/>
      <c r="T583" s="17"/>
      <c r="X583" s="18" t="s">
        <v>1220</v>
      </c>
      <c r="Y583" s="18"/>
      <c r="Z583" s="18"/>
      <c r="AC583" s="18" t="s">
        <v>1221</v>
      </c>
      <c r="AD583" s="18"/>
      <c r="AE583" s="18"/>
      <c r="AF583" s="18"/>
      <c r="AG583" s="18"/>
      <c r="AH583" s="18"/>
      <c r="AI583" s="18"/>
      <c r="AJ583" s="18"/>
      <c r="AK583" s="18"/>
      <c r="AO583" s="17" t="s">
        <v>48</v>
      </c>
      <c r="AP583" s="17"/>
      <c r="AQ583" s="17"/>
      <c r="AS583" s="18" t="s">
        <v>1222</v>
      </c>
      <c r="AT583" s="18"/>
      <c r="AU583" s="18"/>
      <c r="AV583" s="18"/>
      <c r="AW583" s="18"/>
      <c r="AZ583" s="17" t="s">
        <v>153</v>
      </c>
      <c r="BA583" s="17"/>
      <c r="BB583" s="17"/>
      <c r="BC583" s="17"/>
      <c r="BD583" s="17"/>
      <c r="BE583" s="17"/>
      <c r="BF583" s="17"/>
      <c r="BG583" s="17"/>
      <c r="BH583" s="19" t="s">
        <v>153</v>
      </c>
      <c r="BI583" s="19"/>
      <c r="BJ583" s="19"/>
      <c r="BK583" s="19"/>
      <c r="BL583" s="19"/>
      <c r="BM583" s="19"/>
      <c r="BN583" s="19"/>
      <c r="BO583" s="19"/>
      <c r="BP583" s="19"/>
      <c r="BS583" s="9">
        <v>120</v>
      </c>
      <c r="BT583" s="9"/>
      <c r="BU583" s="9"/>
      <c r="BV583" s="9"/>
      <c r="BW583" s="9"/>
      <c r="BX583" s="9"/>
      <c r="CB583" s="20" t="s">
        <v>86</v>
      </c>
      <c r="CC583" s="20"/>
      <c r="CE583" s="19" t="s">
        <v>112</v>
      </c>
      <c r="CF583" s="19"/>
      <c r="CG583" s="19"/>
      <c r="CH583" s="19"/>
    </row>
    <row r="584" spans="2:86" x14ac:dyDescent="0.25">
      <c r="X584" s="18"/>
      <c r="Y584" s="18"/>
      <c r="Z584" s="18"/>
      <c r="AC584" s="18"/>
      <c r="AD584" s="18"/>
      <c r="AE584" s="18"/>
      <c r="AF584" s="18"/>
      <c r="AG584" s="18"/>
      <c r="AH584" s="18"/>
      <c r="AI584" s="18"/>
      <c r="AJ584" s="18"/>
      <c r="AK584" s="18"/>
      <c r="AS584" s="18"/>
      <c r="AT584" s="18"/>
      <c r="AU584" s="18"/>
      <c r="AV584" s="18"/>
      <c r="AW584" s="18"/>
    </row>
    <row r="585" spans="2:86" x14ac:dyDescent="0.25">
      <c r="B585" s="16">
        <v>251</v>
      </c>
      <c r="C585" s="16"/>
      <c r="D585" s="17" t="s">
        <v>1223</v>
      </c>
      <c r="E585" s="17"/>
      <c r="F585" s="17"/>
      <c r="G585" s="17"/>
      <c r="H585" s="17"/>
      <c r="I585" s="17"/>
      <c r="K585" s="17" t="s">
        <v>1224</v>
      </c>
      <c r="L585" s="17"/>
      <c r="M585" s="17"/>
      <c r="N585" s="17"/>
      <c r="Q585" s="17" t="s">
        <v>64</v>
      </c>
      <c r="R585" s="17"/>
      <c r="S585" s="17"/>
      <c r="T585" s="17"/>
      <c r="X585" s="18" t="s">
        <v>1225</v>
      </c>
      <c r="Y585" s="18"/>
      <c r="Z585" s="18"/>
      <c r="AC585" s="18" t="s">
        <v>1226</v>
      </c>
      <c r="AD585" s="18"/>
      <c r="AE585" s="18"/>
      <c r="AF585" s="18"/>
      <c r="AG585" s="18"/>
      <c r="AH585" s="18"/>
      <c r="AI585" s="18"/>
      <c r="AJ585" s="18"/>
      <c r="AK585" s="18"/>
      <c r="AO585" s="17" t="s">
        <v>48</v>
      </c>
      <c r="AP585" s="17"/>
      <c r="AQ585" s="17"/>
      <c r="AS585" s="18" t="s">
        <v>1227</v>
      </c>
      <c r="AT585" s="18"/>
      <c r="AU585" s="18"/>
      <c r="AV585" s="18"/>
      <c r="AW585" s="18"/>
      <c r="AZ585" s="17" t="s">
        <v>153</v>
      </c>
      <c r="BA585" s="17"/>
      <c r="BB585" s="17"/>
      <c r="BC585" s="17"/>
      <c r="BD585" s="17"/>
      <c r="BE585" s="17"/>
      <c r="BF585" s="17"/>
      <c r="BG585" s="17"/>
      <c r="BH585" s="19" t="s">
        <v>153</v>
      </c>
      <c r="BI585" s="19"/>
      <c r="BJ585" s="19"/>
      <c r="BK585" s="19"/>
      <c r="BL585" s="19"/>
      <c r="BM585" s="19"/>
      <c r="BN585" s="19"/>
      <c r="BO585" s="19"/>
      <c r="BP585" s="19"/>
      <c r="BS585" s="9">
        <v>100</v>
      </c>
      <c r="BT585" s="9"/>
      <c r="BU585" s="9"/>
      <c r="BV585" s="9"/>
      <c r="BW585" s="9"/>
      <c r="BX585" s="9"/>
      <c r="CB585" s="20" t="s">
        <v>86</v>
      </c>
      <c r="CC585" s="20"/>
      <c r="CE585" s="19" t="s">
        <v>112</v>
      </c>
      <c r="CF585" s="19"/>
      <c r="CG585" s="19"/>
      <c r="CH585" s="19"/>
    </row>
    <row r="586" spans="2:86" x14ac:dyDescent="0.25">
      <c r="X586" s="18"/>
      <c r="Y586" s="18"/>
      <c r="Z586" s="18"/>
      <c r="AC586" s="18"/>
      <c r="AD586" s="18"/>
      <c r="AE586" s="18"/>
      <c r="AF586" s="18"/>
      <c r="AG586" s="18"/>
      <c r="AH586" s="18"/>
      <c r="AI586" s="18"/>
      <c r="AJ586" s="18"/>
      <c r="AK586" s="18"/>
      <c r="AS586" s="18"/>
      <c r="AT586" s="18"/>
      <c r="AU586" s="18"/>
      <c r="AV586" s="18"/>
      <c r="AW586" s="18"/>
    </row>
    <row r="587" spans="2:86" x14ac:dyDescent="0.25">
      <c r="B587" s="16">
        <v>252</v>
      </c>
      <c r="C587" s="16"/>
      <c r="D587" s="17" t="s">
        <v>1228</v>
      </c>
      <c r="E587" s="17"/>
      <c r="F587" s="17"/>
      <c r="G587" s="17"/>
      <c r="H587" s="17"/>
      <c r="I587" s="17"/>
      <c r="K587" s="17" t="s">
        <v>1229</v>
      </c>
      <c r="L587" s="17"/>
      <c r="M587" s="17"/>
      <c r="N587" s="17"/>
      <c r="Q587" s="17" t="s">
        <v>64</v>
      </c>
      <c r="R587" s="17"/>
      <c r="S587" s="17"/>
      <c r="T587" s="17"/>
      <c r="X587" s="18" t="s">
        <v>1230</v>
      </c>
      <c r="Y587" s="18"/>
      <c r="Z587" s="18"/>
      <c r="AC587" s="18" t="s">
        <v>1231</v>
      </c>
      <c r="AD587" s="18"/>
      <c r="AE587" s="18"/>
      <c r="AF587" s="18"/>
      <c r="AG587" s="18"/>
      <c r="AH587" s="18"/>
      <c r="AI587" s="18"/>
      <c r="AJ587" s="18"/>
      <c r="AK587" s="18"/>
      <c r="AO587" s="17" t="s">
        <v>48</v>
      </c>
      <c r="AP587" s="17"/>
      <c r="AQ587" s="17"/>
      <c r="AS587" s="18" t="s">
        <v>1232</v>
      </c>
      <c r="AT587" s="18"/>
      <c r="AU587" s="18"/>
      <c r="AV587" s="18"/>
      <c r="AW587" s="18"/>
      <c r="AZ587" s="17" t="s">
        <v>153</v>
      </c>
      <c r="BA587" s="17"/>
      <c r="BB587" s="17"/>
      <c r="BC587" s="17"/>
      <c r="BD587" s="17"/>
      <c r="BE587" s="17"/>
      <c r="BF587" s="17"/>
      <c r="BG587" s="17"/>
      <c r="BH587" s="19" t="s">
        <v>153</v>
      </c>
      <c r="BI587" s="19"/>
      <c r="BJ587" s="19"/>
      <c r="BK587" s="19"/>
      <c r="BL587" s="19"/>
      <c r="BM587" s="19"/>
      <c r="BN587" s="19"/>
      <c r="BO587" s="19"/>
      <c r="BP587" s="19"/>
      <c r="BS587" s="9">
        <v>200</v>
      </c>
      <c r="BT587" s="9"/>
      <c r="BU587" s="9"/>
      <c r="BV587" s="9"/>
      <c r="BW587" s="9"/>
      <c r="BX587" s="9"/>
      <c r="CB587" s="20" t="s">
        <v>86</v>
      </c>
      <c r="CC587" s="20"/>
      <c r="CE587" s="19" t="s">
        <v>112</v>
      </c>
      <c r="CF587" s="19"/>
      <c r="CG587" s="19"/>
      <c r="CH587" s="19"/>
    </row>
    <row r="588" spans="2:86" x14ac:dyDescent="0.25">
      <c r="X588" s="18"/>
      <c r="Y588" s="18"/>
      <c r="Z588" s="18"/>
      <c r="AC588" s="18"/>
      <c r="AD588" s="18"/>
      <c r="AE588" s="18"/>
      <c r="AF588" s="18"/>
      <c r="AG588" s="18"/>
      <c r="AH588" s="18"/>
      <c r="AI588" s="18"/>
      <c r="AJ588" s="18"/>
      <c r="AK588" s="18"/>
      <c r="AS588" s="18"/>
      <c r="AT588" s="18"/>
      <c r="AU588" s="18"/>
      <c r="AV588" s="18"/>
      <c r="AW588" s="18"/>
    </row>
    <row r="589" spans="2:86" x14ac:dyDescent="0.25">
      <c r="B589" s="16">
        <v>253</v>
      </c>
      <c r="C589" s="16"/>
      <c r="D589" s="17" t="s">
        <v>782</v>
      </c>
      <c r="E589" s="17"/>
      <c r="F589" s="17"/>
      <c r="G589" s="17"/>
      <c r="H589" s="17"/>
      <c r="I589" s="17"/>
      <c r="K589" s="17" t="s">
        <v>783</v>
      </c>
      <c r="L589" s="17"/>
      <c r="M589" s="17"/>
      <c r="N589" s="17"/>
      <c r="X589" s="18" t="s">
        <v>1233</v>
      </c>
      <c r="Y589" s="18"/>
      <c r="Z589" s="18"/>
      <c r="AC589" s="18" t="s">
        <v>43</v>
      </c>
      <c r="AD589" s="18"/>
      <c r="AE589" s="18"/>
      <c r="AF589" s="18"/>
      <c r="AG589" s="18"/>
      <c r="AH589" s="18"/>
      <c r="AI589" s="18"/>
      <c r="AJ589" s="18"/>
      <c r="AK589" s="18"/>
      <c r="AO589" s="17" t="s">
        <v>83</v>
      </c>
      <c r="AP589" s="17"/>
      <c r="AQ589" s="17"/>
      <c r="AS589" s="18" t="s">
        <v>1234</v>
      </c>
      <c r="AT589" s="18"/>
      <c r="AU589" s="18"/>
      <c r="AV589" s="18"/>
      <c r="AW589" s="18"/>
      <c r="AZ589" s="17" t="s">
        <v>153</v>
      </c>
      <c r="BA589" s="17"/>
      <c r="BB589" s="17"/>
      <c r="BC589" s="17"/>
      <c r="BD589" s="17"/>
      <c r="BE589" s="17"/>
      <c r="BF589" s="17"/>
      <c r="BG589" s="17"/>
      <c r="BH589" s="19" t="s">
        <v>153</v>
      </c>
      <c r="BI589" s="19"/>
      <c r="BJ589" s="19"/>
      <c r="BK589" s="19"/>
      <c r="BL589" s="19"/>
      <c r="BM589" s="19"/>
      <c r="BN589" s="19"/>
      <c r="BO589" s="19"/>
      <c r="BP589" s="19"/>
      <c r="BS589" s="9">
        <v>700</v>
      </c>
      <c r="BT589" s="9"/>
      <c r="BU589" s="9"/>
      <c r="BV589" s="9"/>
      <c r="BW589" s="9"/>
      <c r="BX589" s="9"/>
      <c r="CB589" s="20" t="s">
        <v>86</v>
      </c>
      <c r="CC589" s="20"/>
      <c r="CE589" s="19" t="s">
        <v>107</v>
      </c>
      <c r="CF589" s="19"/>
      <c r="CG589" s="19"/>
      <c r="CH589" s="19"/>
    </row>
    <row r="590" spans="2:86" x14ac:dyDescent="0.25">
      <c r="X590" s="18"/>
      <c r="Y590" s="18"/>
      <c r="Z590" s="18"/>
      <c r="AC590" s="18"/>
      <c r="AD590" s="18"/>
      <c r="AE590" s="18"/>
      <c r="AF590" s="18"/>
      <c r="AG590" s="18"/>
      <c r="AH590" s="18"/>
      <c r="AI590" s="18"/>
      <c r="AJ590" s="18"/>
      <c r="AK590" s="18"/>
      <c r="AS590" s="18"/>
      <c r="AT590" s="18"/>
      <c r="AU590" s="18"/>
      <c r="AV590" s="18"/>
      <c r="AW590" s="18"/>
    </row>
    <row r="591" spans="2:86" x14ac:dyDescent="0.25">
      <c r="B591" s="16">
        <v>254</v>
      </c>
      <c r="C591" s="16"/>
      <c r="D591" s="17" t="s">
        <v>1235</v>
      </c>
      <c r="E591" s="17"/>
      <c r="F591" s="17"/>
      <c r="G591" s="17"/>
      <c r="H591" s="17"/>
      <c r="I591" s="17"/>
      <c r="K591" s="17" t="s">
        <v>1236</v>
      </c>
      <c r="L591" s="17"/>
      <c r="M591" s="17"/>
      <c r="N591" s="17"/>
      <c r="Q591" s="17" t="s">
        <v>75</v>
      </c>
      <c r="R591" s="17"/>
      <c r="S591" s="17"/>
      <c r="T591" s="17"/>
      <c r="X591" s="18" t="s">
        <v>1237</v>
      </c>
      <c r="Y591" s="18"/>
      <c r="Z591" s="18"/>
      <c r="AC591" s="18" t="s">
        <v>383</v>
      </c>
      <c r="AD591" s="18"/>
      <c r="AE591" s="18"/>
      <c r="AF591" s="18"/>
      <c r="AG591" s="18"/>
      <c r="AH591" s="18"/>
      <c r="AI591" s="18"/>
      <c r="AJ591" s="18"/>
      <c r="AK591" s="18"/>
      <c r="AO591" s="17" t="s">
        <v>48</v>
      </c>
      <c r="AP591" s="17"/>
      <c r="AQ591" s="17"/>
      <c r="AS591" s="18" t="s">
        <v>1238</v>
      </c>
      <c r="AT591" s="18"/>
      <c r="AU591" s="18"/>
      <c r="AV591" s="18"/>
      <c r="AW591" s="18"/>
      <c r="AZ591" s="17" t="s">
        <v>642</v>
      </c>
      <c r="BA591" s="17"/>
      <c r="BB591" s="17"/>
      <c r="BC591" s="17"/>
      <c r="BD591" s="17"/>
      <c r="BE591" s="17"/>
      <c r="BF591" s="17"/>
      <c r="BG591" s="17"/>
      <c r="BH591" s="19" t="s">
        <v>642</v>
      </c>
      <c r="BI591" s="19"/>
      <c r="BJ591" s="19"/>
      <c r="BK591" s="19"/>
      <c r="BL591" s="19"/>
      <c r="BM591" s="19"/>
      <c r="BN591" s="19"/>
      <c r="BO591" s="19"/>
      <c r="BP591" s="19"/>
      <c r="BS591" s="9">
        <v>276</v>
      </c>
      <c r="BT591" s="9"/>
      <c r="BU591" s="9"/>
      <c r="BV591" s="9"/>
      <c r="BW591" s="9"/>
      <c r="BX591" s="9"/>
      <c r="CB591" s="20" t="s">
        <v>86</v>
      </c>
      <c r="CC591" s="20"/>
      <c r="CE591" s="19" t="s">
        <v>112</v>
      </c>
      <c r="CF591" s="19"/>
      <c r="CG591" s="19"/>
      <c r="CH591" s="19"/>
    </row>
    <row r="592" spans="2:86" x14ac:dyDescent="0.25">
      <c r="X592" s="18"/>
      <c r="Y592" s="18"/>
      <c r="Z592" s="18"/>
      <c r="AC592" s="18"/>
      <c r="AD592" s="18"/>
      <c r="AE592" s="18"/>
      <c r="AF592" s="18"/>
      <c r="AG592" s="18"/>
      <c r="AH592" s="18"/>
      <c r="AI592" s="18"/>
      <c r="AJ592" s="18"/>
      <c r="AK592" s="18"/>
      <c r="AS592" s="18"/>
      <c r="AT592" s="18"/>
      <c r="AU592" s="18"/>
      <c r="AV592" s="18"/>
      <c r="AW592" s="18"/>
    </row>
    <row r="593" spans="2:86" x14ac:dyDescent="0.25">
      <c r="B593" s="16">
        <v>255</v>
      </c>
      <c r="C593" s="16"/>
      <c r="D593" s="17" t="s">
        <v>1239</v>
      </c>
      <c r="E593" s="17"/>
      <c r="F593" s="17"/>
      <c r="G593" s="17"/>
      <c r="H593" s="17"/>
      <c r="I593" s="17"/>
      <c r="K593" s="17" t="s">
        <v>1240</v>
      </c>
      <c r="L593" s="17"/>
      <c r="M593" s="17"/>
      <c r="N593" s="17"/>
      <c r="Q593" s="17" t="s">
        <v>75</v>
      </c>
      <c r="R593" s="17"/>
      <c r="S593" s="17"/>
      <c r="T593" s="17"/>
      <c r="X593" s="18" t="s">
        <v>1241</v>
      </c>
      <c r="Y593" s="18"/>
      <c r="Z593" s="18"/>
      <c r="AC593" s="18" t="s">
        <v>383</v>
      </c>
      <c r="AD593" s="18"/>
      <c r="AE593" s="18"/>
      <c r="AF593" s="18"/>
      <c r="AG593" s="18"/>
      <c r="AH593" s="18"/>
      <c r="AI593" s="18"/>
      <c r="AJ593" s="18"/>
      <c r="AK593" s="18"/>
      <c r="AO593" s="17" t="s">
        <v>48</v>
      </c>
      <c r="AP593" s="17"/>
      <c r="AQ593" s="17"/>
      <c r="AS593" s="18" t="s">
        <v>1242</v>
      </c>
      <c r="AT593" s="18"/>
      <c r="AU593" s="18"/>
      <c r="AV593" s="18"/>
      <c r="AW593" s="18"/>
      <c r="AZ593" s="17" t="s">
        <v>642</v>
      </c>
      <c r="BA593" s="17"/>
      <c r="BB593" s="17"/>
      <c r="BC593" s="17"/>
      <c r="BD593" s="17"/>
      <c r="BE593" s="17"/>
      <c r="BF593" s="17"/>
      <c r="BG593" s="17"/>
      <c r="BH593" s="19" t="s">
        <v>642</v>
      </c>
      <c r="BI593" s="19"/>
      <c r="BJ593" s="19"/>
      <c r="BK593" s="19"/>
      <c r="BL593" s="19"/>
      <c r="BM593" s="19"/>
      <c r="BN593" s="19"/>
      <c r="BO593" s="19"/>
      <c r="BP593" s="19"/>
      <c r="BS593" s="9">
        <v>154</v>
      </c>
      <c r="BT593" s="9"/>
      <c r="BU593" s="9"/>
      <c r="BV593" s="9"/>
      <c r="BW593" s="9"/>
      <c r="BX593" s="9"/>
      <c r="CB593" s="20" t="s">
        <v>86</v>
      </c>
      <c r="CC593" s="20"/>
      <c r="CE593" s="19" t="s">
        <v>112</v>
      </c>
      <c r="CF593" s="19"/>
      <c r="CG593" s="19"/>
      <c r="CH593" s="19"/>
    </row>
    <row r="594" spans="2:86" x14ac:dyDescent="0.25">
      <c r="X594" s="18"/>
      <c r="Y594" s="18"/>
      <c r="Z594" s="18"/>
      <c r="AC594" s="18"/>
      <c r="AD594" s="18"/>
      <c r="AE594" s="18"/>
      <c r="AF594" s="18"/>
      <c r="AG594" s="18"/>
      <c r="AH594" s="18"/>
      <c r="AI594" s="18"/>
      <c r="AJ594" s="18"/>
      <c r="AK594" s="18"/>
      <c r="AS594" s="18"/>
      <c r="AT594" s="18"/>
      <c r="AU594" s="18"/>
      <c r="AV594" s="18"/>
      <c r="AW594" s="18"/>
    </row>
    <row r="595" spans="2:86" x14ac:dyDescent="0.25">
      <c r="B595" s="16">
        <v>256</v>
      </c>
      <c r="C595" s="16"/>
      <c r="D595" s="17" t="s">
        <v>1243</v>
      </c>
      <c r="E595" s="17"/>
      <c r="F595" s="17"/>
      <c r="G595" s="17"/>
      <c r="H595" s="17"/>
      <c r="I595" s="17"/>
      <c r="K595" s="17" t="s">
        <v>1244</v>
      </c>
      <c r="L595" s="17"/>
      <c r="M595" s="17"/>
      <c r="N595" s="17"/>
      <c r="Q595" s="17" t="s">
        <v>70</v>
      </c>
      <c r="R595" s="17"/>
      <c r="S595" s="17"/>
      <c r="T595" s="17"/>
      <c r="X595" s="18" t="s">
        <v>175</v>
      </c>
      <c r="Y595" s="18"/>
      <c r="Z595" s="18"/>
      <c r="AC595" s="18" t="s">
        <v>164</v>
      </c>
      <c r="AD595" s="18"/>
      <c r="AE595" s="18"/>
      <c r="AF595" s="18"/>
      <c r="AG595" s="18"/>
      <c r="AH595" s="18"/>
      <c r="AI595" s="18"/>
      <c r="AJ595" s="18"/>
      <c r="AK595" s="18"/>
      <c r="AO595" s="17" t="s">
        <v>53</v>
      </c>
      <c r="AP595" s="17"/>
      <c r="AQ595" s="17"/>
      <c r="AS595" s="18" t="s">
        <v>1245</v>
      </c>
      <c r="AT595" s="18"/>
      <c r="AU595" s="18"/>
      <c r="AV595" s="18"/>
      <c r="AW595" s="18"/>
      <c r="AZ595" s="17" t="s">
        <v>642</v>
      </c>
      <c r="BA595" s="17"/>
      <c r="BB595" s="17"/>
      <c r="BC595" s="17"/>
      <c r="BD595" s="17"/>
      <c r="BE595" s="17"/>
      <c r="BF595" s="17"/>
      <c r="BG595" s="17"/>
      <c r="BH595" s="19" t="s">
        <v>642</v>
      </c>
      <c r="BI595" s="19"/>
      <c r="BJ595" s="19"/>
      <c r="BK595" s="19"/>
      <c r="BL595" s="19"/>
      <c r="BM595" s="19"/>
      <c r="BN595" s="19"/>
      <c r="BO595" s="19"/>
      <c r="BP595" s="19"/>
      <c r="BS595" s="9">
        <v>28774</v>
      </c>
      <c r="BT595" s="9"/>
      <c r="BU595" s="9"/>
      <c r="BV595" s="9"/>
      <c r="BW595" s="9"/>
      <c r="BX595" s="9"/>
      <c r="CB595" s="20" t="s">
        <v>92</v>
      </c>
      <c r="CC595" s="20"/>
      <c r="CE595" s="19" t="s">
        <v>112</v>
      </c>
      <c r="CF595" s="19"/>
      <c r="CG595" s="19"/>
      <c r="CH595" s="19"/>
    </row>
    <row r="596" spans="2:86" x14ac:dyDescent="0.25">
      <c r="X596" s="18"/>
      <c r="Y596" s="18"/>
      <c r="Z596" s="18"/>
      <c r="AC596" s="18"/>
      <c r="AD596" s="18"/>
      <c r="AE596" s="18"/>
      <c r="AF596" s="18"/>
      <c r="AG596" s="18"/>
      <c r="AH596" s="18"/>
      <c r="AI596" s="18"/>
      <c r="AJ596" s="18"/>
      <c r="AK596" s="18"/>
      <c r="AS596" s="18"/>
      <c r="AT596" s="18"/>
      <c r="AU596" s="18"/>
      <c r="AV596" s="18"/>
      <c r="AW596" s="18"/>
    </row>
    <row r="597" spans="2:86" x14ac:dyDescent="0.25">
      <c r="B597" s="16">
        <v>257</v>
      </c>
      <c r="C597" s="16"/>
      <c r="D597" s="17" t="s">
        <v>885</v>
      </c>
      <c r="E597" s="17"/>
      <c r="F597" s="17"/>
      <c r="G597" s="17"/>
      <c r="H597" s="17"/>
      <c r="I597" s="17"/>
      <c r="K597" s="17" t="s">
        <v>886</v>
      </c>
      <c r="L597" s="17"/>
      <c r="M597" s="17"/>
      <c r="N597" s="17"/>
      <c r="X597" s="18" t="s">
        <v>887</v>
      </c>
      <c r="Y597" s="18"/>
      <c r="Z597" s="18"/>
      <c r="AC597" s="18" t="s">
        <v>888</v>
      </c>
      <c r="AD597" s="18"/>
      <c r="AE597" s="18"/>
      <c r="AF597" s="18"/>
      <c r="AG597" s="18"/>
      <c r="AH597" s="18"/>
      <c r="AI597" s="18"/>
      <c r="AJ597" s="18"/>
      <c r="AK597" s="18"/>
      <c r="AO597" s="17" t="s">
        <v>83</v>
      </c>
      <c r="AP597" s="17"/>
      <c r="AQ597" s="17"/>
      <c r="AS597" s="18" t="s">
        <v>1246</v>
      </c>
      <c r="AT597" s="18"/>
      <c r="AU597" s="18"/>
      <c r="AV597" s="18"/>
      <c r="AW597" s="18"/>
      <c r="AZ597" s="17" t="s">
        <v>159</v>
      </c>
      <c r="BA597" s="17"/>
      <c r="BB597" s="17"/>
      <c r="BC597" s="17"/>
      <c r="BD597" s="17"/>
      <c r="BE597" s="17"/>
      <c r="BF597" s="17"/>
      <c r="BG597" s="17"/>
      <c r="BH597" s="19" t="s">
        <v>159</v>
      </c>
      <c r="BI597" s="19"/>
      <c r="BJ597" s="19"/>
      <c r="BK597" s="19"/>
      <c r="BL597" s="19"/>
      <c r="BM597" s="19"/>
      <c r="BN597" s="19"/>
      <c r="BO597" s="19"/>
      <c r="BP597" s="19"/>
      <c r="BS597" s="9">
        <v>150</v>
      </c>
      <c r="BT597" s="9"/>
      <c r="BU597" s="9"/>
      <c r="BV597" s="9"/>
      <c r="BW597" s="9"/>
      <c r="BX597" s="9"/>
      <c r="CB597" s="20" t="s">
        <v>92</v>
      </c>
      <c r="CC597" s="20"/>
      <c r="CE597" s="18" t="s">
        <v>792</v>
      </c>
      <c r="CF597" s="18"/>
      <c r="CG597" s="18"/>
      <c r="CH597" s="18"/>
    </row>
    <row r="598" spans="2:86" x14ac:dyDescent="0.25">
      <c r="X598" s="18"/>
      <c r="Y598" s="18"/>
      <c r="Z598" s="18"/>
      <c r="AC598" s="18"/>
      <c r="AD598" s="18"/>
      <c r="AE598" s="18"/>
      <c r="AF598" s="18"/>
      <c r="AG598" s="18"/>
      <c r="AH598" s="18"/>
      <c r="AI598" s="18"/>
      <c r="AJ598" s="18"/>
      <c r="AK598" s="18"/>
      <c r="AS598" s="18"/>
      <c r="AT598" s="18"/>
      <c r="AU598" s="18"/>
      <c r="AV598" s="18"/>
      <c r="AW598" s="18"/>
      <c r="CE598" s="18"/>
      <c r="CF598" s="18"/>
      <c r="CG598" s="18"/>
      <c r="CH598" s="18"/>
    </row>
    <row r="599" spans="2:86" x14ac:dyDescent="0.25">
      <c r="B599" s="16">
        <v>258</v>
      </c>
      <c r="C599" s="16"/>
      <c r="D599" s="17" t="s">
        <v>885</v>
      </c>
      <c r="E599" s="17"/>
      <c r="F599" s="17"/>
      <c r="G599" s="17"/>
      <c r="H599" s="17"/>
      <c r="I599" s="17"/>
      <c r="K599" s="17" t="s">
        <v>886</v>
      </c>
      <c r="L599" s="17"/>
      <c r="M599" s="17"/>
      <c r="N599" s="17"/>
      <c r="X599" s="18" t="s">
        <v>887</v>
      </c>
      <c r="Y599" s="18"/>
      <c r="Z599" s="18"/>
      <c r="AC599" s="18" t="s">
        <v>888</v>
      </c>
      <c r="AD599" s="18"/>
      <c r="AE599" s="18"/>
      <c r="AF599" s="18"/>
      <c r="AG599" s="18"/>
      <c r="AH599" s="18"/>
      <c r="AI599" s="18"/>
      <c r="AJ599" s="18"/>
      <c r="AK599" s="18"/>
      <c r="AO599" s="17" t="s">
        <v>83</v>
      </c>
      <c r="AP599" s="17"/>
      <c r="AQ599" s="17"/>
      <c r="AS599" s="18" t="s">
        <v>1247</v>
      </c>
      <c r="AT599" s="18"/>
      <c r="AU599" s="18"/>
      <c r="AV599" s="18"/>
      <c r="AW599" s="18"/>
      <c r="AZ599" s="17" t="s">
        <v>159</v>
      </c>
      <c r="BA599" s="17"/>
      <c r="BB599" s="17"/>
      <c r="BC599" s="17"/>
      <c r="BD599" s="17"/>
      <c r="BE599" s="17"/>
      <c r="BF599" s="17"/>
      <c r="BG599" s="17"/>
      <c r="BH599" s="19" t="s">
        <v>159</v>
      </c>
      <c r="BI599" s="19"/>
      <c r="BJ599" s="19"/>
      <c r="BK599" s="19"/>
      <c r="BL599" s="19"/>
      <c r="BM599" s="19"/>
      <c r="BN599" s="19"/>
      <c r="BO599" s="19"/>
      <c r="BP599" s="19"/>
      <c r="BS599" s="9">
        <v>1000</v>
      </c>
      <c r="BT599" s="9"/>
      <c r="BU599" s="9"/>
      <c r="BV599" s="9"/>
      <c r="BW599" s="9"/>
      <c r="BX599" s="9"/>
      <c r="CB599" s="20" t="s">
        <v>92</v>
      </c>
      <c r="CC599" s="20"/>
      <c r="CE599" s="18" t="s">
        <v>1185</v>
      </c>
      <c r="CF599" s="18"/>
      <c r="CG599" s="18"/>
      <c r="CH599" s="18"/>
    </row>
    <row r="600" spans="2:86" x14ac:dyDescent="0.25">
      <c r="X600" s="18"/>
      <c r="Y600" s="18"/>
      <c r="Z600" s="18"/>
      <c r="AC600" s="18"/>
      <c r="AD600" s="18"/>
      <c r="AE600" s="18"/>
      <c r="AF600" s="18"/>
      <c r="AG600" s="18"/>
      <c r="AH600" s="18"/>
      <c r="AI600" s="18"/>
      <c r="AJ600" s="18"/>
      <c r="AK600" s="18"/>
      <c r="AS600" s="18"/>
      <c r="AT600" s="18"/>
      <c r="AU600" s="18"/>
      <c r="AV600" s="18"/>
      <c r="AW600" s="18"/>
      <c r="CE600" s="18"/>
      <c r="CF600" s="18"/>
      <c r="CG600" s="18"/>
      <c r="CH600" s="18"/>
    </row>
    <row r="601" spans="2:86" x14ac:dyDescent="0.25">
      <c r="B601" s="16">
        <v>259</v>
      </c>
      <c r="C601" s="16"/>
      <c r="D601" s="17" t="s">
        <v>885</v>
      </c>
      <c r="E601" s="17"/>
      <c r="F601" s="17"/>
      <c r="G601" s="17"/>
      <c r="H601" s="17"/>
      <c r="I601" s="17"/>
      <c r="K601" s="17" t="s">
        <v>886</v>
      </c>
      <c r="L601" s="17"/>
      <c r="M601" s="17"/>
      <c r="N601" s="17"/>
      <c r="X601" s="18" t="s">
        <v>887</v>
      </c>
      <c r="Y601" s="18"/>
      <c r="Z601" s="18"/>
      <c r="AC601" s="18" t="s">
        <v>888</v>
      </c>
      <c r="AD601" s="18"/>
      <c r="AE601" s="18"/>
      <c r="AF601" s="18"/>
      <c r="AG601" s="18"/>
      <c r="AH601" s="18"/>
      <c r="AI601" s="18"/>
      <c r="AJ601" s="18"/>
      <c r="AK601" s="18"/>
      <c r="AO601" s="17" t="s">
        <v>83</v>
      </c>
      <c r="AP601" s="17"/>
      <c r="AQ601" s="17"/>
      <c r="AS601" s="18" t="s">
        <v>1248</v>
      </c>
      <c r="AT601" s="18"/>
      <c r="AU601" s="18"/>
      <c r="AV601" s="18"/>
      <c r="AW601" s="18"/>
      <c r="AZ601" s="17" t="s">
        <v>159</v>
      </c>
      <c r="BA601" s="17"/>
      <c r="BB601" s="17"/>
      <c r="BC601" s="17"/>
      <c r="BD601" s="17"/>
      <c r="BE601" s="17"/>
      <c r="BF601" s="17"/>
      <c r="BG601" s="17"/>
      <c r="BH601" s="19" t="s">
        <v>159</v>
      </c>
      <c r="BI601" s="19"/>
      <c r="BJ601" s="19"/>
      <c r="BK601" s="19"/>
      <c r="BL601" s="19"/>
      <c r="BM601" s="19"/>
      <c r="BN601" s="19"/>
      <c r="BO601" s="19"/>
      <c r="BP601" s="19"/>
      <c r="BS601" s="9">
        <v>2808</v>
      </c>
      <c r="BT601" s="9"/>
      <c r="BU601" s="9"/>
      <c r="BV601" s="9"/>
      <c r="BW601" s="9"/>
      <c r="BX601" s="9"/>
      <c r="CB601" s="20" t="s">
        <v>92</v>
      </c>
      <c r="CC601" s="20"/>
      <c r="CE601" s="18" t="s">
        <v>1249</v>
      </c>
      <c r="CF601" s="18"/>
      <c r="CG601" s="18"/>
      <c r="CH601" s="18"/>
    </row>
    <row r="602" spans="2:86" x14ac:dyDescent="0.25">
      <c r="X602" s="18"/>
      <c r="Y602" s="18"/>
      <c r="Z602" s="18"/>
      <c r="AC602" s="18"/>
      <c r="AD602" s="18"/>
      <c r="AE602" s="18"/>
      <c r="AF602" s="18"/>
      <c r="AG602" s="18"/>
      <c r="AH602" s="18"/>
      <c r="AI602" s="18"/>
      <c r="AJ602" s="18"/>
      <c r="AK602" s="18"/>
      <c r="AS602" s="18"/>
      <c r="AT602" s="18"/>
      <c r="AU602" s="18"/>
      <c r="AV602" s="18"/>
      <c r="AW602" s="18"/>
      <c r="CE602" s="18"/>
      <c r="CF602" s="18"/>
      <c r="CG602" s="18"/>
      <c r="CH602" s="18"/>
    </row>
    <row r="603" spans="2:86" x14ac:dyDescent="0.25">
      <c r="B603" s="16">
        <v>260</v>
      </c>
      <c r="C603" s="16"/>
      <c r="D603" s="17" t="s">
        <v>885</v>
      </c>
      <c r="E603" s="17"/>
      <c r="F603" s="17"/>
      <c r="G603" s="17"/>
      <c r="H603" s="17"/>
      <c r="I603" s="17"/>
      <c r="K603" s="17" t="s">
        <v>886</v>
      </c>
      <c r="L603" s="17"/>
      <c r="M603" s="17"/>
      <c r="N603" s="17"/>
      <c r="X603" s="18" t="s">
        <v>887</v>
      </c>
      <c r="Y603" s="18"/>
      <c r="Z603" s="18"/>
      <c r="AC603" s="18" t="s">
        <v>888</v>
      </c>
      <c r="AD603" s="18"/>
      <c r="AE603" s="18"/>
      <c r="AF603" s="18"/>
      <c r="AG603" s="18"/>
      <c r="AH603" s="18"/>
      <c r="AI603" s="18"/>
      <c r="AJ603" s="18"/>
      <c r="AK603" s="18"/>
      <c r="AO603" s="17" t="s">
        <v>83</v>
      </c>
      <c r="AP603" s="17"/>
      <c r="AQ603" s="17"/>
      <c r="AS603" s="18" t="s">
        <v>1250</v>
      </c>
      <c r="AT603" s="18"/>
      <c r="AU603" s="18"/>
      <c r="AV603" s="18"/>
      <c r="AW603" s="18"/>
      <c r="AZ603" s="17" t="s">
        <v>159</v>
      </c>
      <c r="BA603" s="17"/>
      <c r="BB603" s="17"/>
      <c r="BC603" s="17"/>
      <c r="BD603" s="17"/>
      <c r="BE603" s="17"/>
      <c r="BF603" s="17"/>
      <c r="BG603" s="17"/>
      <c r="BH603" s="19" t="s">
        <v>159</v>
      </c>
      <c r="BI603" s="19"/>
      <c r="BJ603" s="19"/>
      <c r="BK603" s="19"/>
      <c r="BL603" s="19"/>
      <c r="BM603" s="19"/>
      <c r="BN603" s="19"/>
      <c r="BO603" s="19"/>
      <c r="BP603" s="19"/>
      <c r="BS603" s="9">
        <v>4300</v>
      </c>
      <c r="BT603" s="9"/>
      <c r="BU603" s="9"/>
      <c r="BV603" s="9"/>
      <c r="BW603" s="9"/>
      <c r="BX603" s="9"/>
      <c r="CB603" s="20" t="s">
        <v>92</v>
      </c>
      <c r="CC603" s="20"/>
      <c r="CE603" s="18" t="s">
        <v>796</v>
      </c>
      <c r="CF603" s="18"/>
      <c r="CG603" s="18"/>
      <c r="CH603" s="18"/>
    </row>
    <row r="604" spans="2:86" x14ac:dyDescent="0.25">
      <c r="X604" s="18"/>
      <c r="Y604" s="18"/>
      <c r="Z604" s="18"/>
      <c r="AC604" s="18"/>
      <c r="AD604" s="18"/>
      <c r="AE604" s="18"/>
      <c r="AF604" s="18"/>
      <c r="AG604" s="18"/>
      <c r="AH604" s="18"/>
      <c r="AI604" s="18"/>
      <c r="AJ604" s="18"/>
      <c r="AK604" s="18"/>
      <c r="AS604" s="18"/>
      <c r="AT604" s="18"/>
      <c r="AU604" s="18"/>
      <c r="AV604" s="18"/>
      <c r="AW604" s="18"/>
      <c r="CE604" s="18"/>
      <c r="CF604" s="18"/>
      <c r="CG604" s="18"/>
      <c r="CH604" s="18"/>
    </row>
    <row r="605" spans="2:86" x14ac:dyDescent="0.25">
      <c r="B605" s="16">
        <v>261</v>
      </c>
      <c r="C605" s="16"/>
      <c r="D605" s="17" t="s">
        <v>885</v>
      </c>
      <c r="E605" s="17"/>
      <c r="F605" s="17"/>
      <c r="G605" s="17"/>
      <c r="H605" s="17"/>
      <c r="I605" s="17"/>
      <c r="K605" s="17" t="s">
        <v>886</v>
      </c>
      <c r="L605" s="17"/>
      <c r="M605" s="17"/>
      <c r="N605" s="17"/>
      <c r="X605" s="18" t="s">
        <v>887</v>
      </c>
      <c r="Y605" s="18"/>
      <c r="Z605" s="18"/>
      <c r="AC605" s="18" t="s">
        <v>888</v>
      </c>
      <c r="AD605" s="18"/>
      <c r="AE605" s="18"/>
      <c r="AF605" s="18"/>
      <c r="AG605" s="18"/>
      <c r="AH605" s="18"/>
      <c r="AI605" s="18"/>
      <c r="AJ605" s="18"/>
      <c r="AK605" s="18"/>
      <c r="AO605" s="17" t="s">
        <v>83</v>
      </c>
      <c r="AP605" s="17"/>
      <c r="AQ605" s="17"/>
      <c r="AS605" s="18" t="s">
        <v>1251</v>
      </c>
      <c r="AT605" s="18"/>
      <c r="AU605" s="18"/>
      <c r="AV605" s="18"/>
      <c r="AW605" s="18"/>
      <c r="AZ605" s="17" t="s">
        <v>159</v>
      </c>
      <c r="BA605" s="17"/>
      <c r="BB605" s="17"/>
      <c r="BC605" s="17"/>
      <c r="BD605" s="17"/>
      <c r="BE605" s="17"/>
      <c r="BF605" s="17"/>
      <c r="BG605" s="17"/>
      <c r="BH605" s="19" t="s">
        <v>159</v>
      </c>
      <c r="BI605" s="19"/>
      <c r="BJ605" s="19"/>
      <c r="BK605" s="19"/>
      <c r="BL605" s="19"/>
      <c r="BM605" s="19"/>
      <c r="BN605" s="19"/>
      <c r="BO605" s="19"/>
      <c r="BP605" s="19"/>
      <c r="BS605" s="9">
        <v>16600</v>
      </c>
      <c r="BT605" s="9"/>
      <c r="BU605" s="9"/>
      <c r="BV605" s="9"/>
      <c r="BW605" s="9"/>
      <c r="BX605" s="9"/>
      <c r="CB605" s="20" t="s">
        <v>92</v>
      </c>
      <c r="CC605" s="20"/>
      <c r="CE605" s="19" t="s">
        <v>848</v>
      </c>
      <c r="CF605" s="19"/>
      <c r="CG605" s="19"/>
      <c r="CH605" s="19"/>
    </row>
    <row r="606" spans="2:86" x14ac:dyDescent="0.25">
      <c r="X606" s="18"/>
      <c r="Y606" s="18"/>
      <c r="Z606" s="18"/>
      <c r="AC606" s="18"/>
      <c r="AD606" s="18"/>
      <c r="AE606" s="18"/>
      <c r="AF606" s="18"/>
      <c r="AG606" s="18"/>
      <c r="AH606" s="18"/>
      <c r="AI606" s="18"/>
      <c r="AJ606" s="18"/>
      <c r="AK606" s="18"/>
      <c r="AS606" s="18"/>
      <c r="AT606" s="18"/>
      <c r="AU606" s="18"/>
      <c r="AV606" s="18"/>
      <c r="AW606" s="18"/>
    </row>
    <row r="607" spans="2:86" x14ac:dyDescent="0.25">
      <c r="B607" s="16">
        <v>262</v>
      </c>
      <c r="C607" s="16"/>
      <c r="D607" s="17" t="s">
        <v>1252</v>
      </c>
      <c r="E607" s="17"/>
      <c r="F607" s="17"/>
      <c r="G607" s="17"/>
      <c r="H607" s="17"/>
      <c r="I607" s="17"/>
      <c r="K607" s="17" t="s">
        <v>1253</v>
      </c>
      <c r="L607" s="17"/>
      <c r="M607" s="17"/>
      <c r="N607" s="17"/>
      <c r="Q607" s="17" t="s">
        <v>75</v>
      </c>
      <c r="R607" s="17"/>
      <c r="S607" s="17"/>
      <c r="T607" s="17"/>
      <c r="X607" s="18" t="s">
        <v>1152</v>
      </c>
      <c r="Y607" s="18"/>
      <c r="Z607" s="18"/>
      <c r="AC607" s="18" t="s">
        <v>144</v>
      </c>
      <c r="AD607" s="18"/>
      <c r="AE607" s="18"/>
      <c r="AF607" s="18"/>
      <c r="AG607" s="18"/>
      <c r="AH607" s="18"/>
      <c r="AI607" s="18"/>
      <c r="AJ607" s="18"/>
      <c r="AK607" s="18"/>
      <c r="AO607" s="17" t="s">
        <v>48</v>
      </c>
      <c r="AP607" s="17"/>
      <c r="AQ607" s="17"/>
      <c r="AS607" s="18" t="s">
        <v>1254</v>
      </c>
      <c r="AT607" s="18"/>
      <c r="AU607" s="18"/>
      <c r="AV607" s="18"/>
      <c r="AW607" s="18"/>
      <c r="AZ607" s="17" t="s">
        <v>159</v>
      </c>
      <c r="BA607" s="17"/>
      <c r="BB607" s="17"/>
      <c r="BC607" s="17"/>
      <c r="BD607" s="17"/>
      <c r="BE607" s="17"/>
      <c r="BF607" s="17"/>
      <c r="BG607" s="17"/>
      <c r="BH607" s="19" t="s">
        <v>159</v>
      </c>
      <c r="BI607" s="19"/>
      <c r="BJ607" s="19"/>
      <c r="BK607" s="19"/>
      <c r="BL607" s="19"/>
      <c r="BM607" s="19"/>
      <c r="BN607" s="19"/>
      <c r="BO607" s="19"/>
      <c r="BP607" s="19"/>
      <c r="BS607" s="9">
        <v>543</v>
      </c>
      <c r="BT607" s="9"/>
      <c r="BU607" s="9"/>
      <c r="BV607" s="9"/>
      <c r="BW607" s="9"/>
      <c r="BX607" s="9"/>
      <c r="CB607" s="20" t="s">
        <v>88</v>
      </c>
      <c r="CC607" s="20"/>
      <c r="CE607" s="19" t="s">
        <v>112</v>
      </c>
      <c r="CF607" s="19"/>
      <c r="CG607" s="19"/>
      <c r="CH607" s="19"/>
    </row>
    <row r="608" spans="2:86" x14ac:dyDescent="0.25">
      <c r="X608" s="18"/>
      <c r="Y608" s="18"/>
      <c r="Z608" s="18"/>
      <c r="AC608" s="18"/>
      <c r="AD608" s="18"/>
      <c r="AE608" s="18"/>
      <c r="AF608" s="18"/>
      <c r="AG608" s="18"/>
      <c r="AH608" s="18"/>
      <c r="AI608" s="18"/>
      <c r="AJ608" s="18"/>
      <c r="AK608" s="18"/>
      <c r="AS608" s="18"/>
      <c r="AT608" s="18"/>
      <c r="AU608" s="18"/>
      <c r="AV608" s="18"/>
      <c r="AW608" s="18"/>
    </row>
    <row r="609" spans="2:86" x14ac:dyDescent="0.25">
      <c r="B609" s="16">
        <v>263</v>
      </c>
      <c r="C609" s="16"/>
      <c r="D609" s="17" t="s">
        <v>1255</v>
      </c>
      <c r="E609" s="17"/>
      <c r="F609" s="17"/>
      <c r="G609" s="17"/>
      <c r="H609" s="17"/>
      <c r="I609" s="17"/>
      <c r="K609" s="17" t="s">
        <v>1256</v>
      </c>
      <c r="L609" s="17"/>
      <c r="M609" s="17"/>
      <c r="N609" s="17"/>
      <c r="Q609" s="17" t="s">
        <v>75</v>
      </c>
      <c r="R609" s="17"/>
      <c r="S609" s="17"/>
      <c r="T609" s="17"/>
      <c r="X609" s="18" t="s">
        <v>1257</v>
      </c>
      <c r="Y609" s="18"/>
      <c r="Z609" s="18"/>
      <c r="AC609" s="18" t="s">
        <v>417</v>
      </c>
      <c r="AD609" s="18"/>
      <c r="AE609" s="18"/>
      <c r="AF609" s="18"/>
      <c r="AG609" s="18"/>
      <c r="AH609" s="18"/>
      <c r="AI609" s="18"/>
      <c r="AJ609" s="18"/>
      <c r="AK609" s="18"/>
      <c r="AO609" s="17" t="s">
        <v>81</v>
      </c>
      <c r="AP609" s="17"/>
      <c r="AQ609" s="17"/>
      <c r="AS609" s="18" t="s">
        <v>1258</v>
      </c>
      <c r="AT609" s="18"/>
      <c r="AU609" s="18"/>
      <c r="AV609" s="18"/>
      <c r="AW609" s="18"/>
      <c r="AZ609" s="17" t="s">
        <v>159</v>
      </c>
      <c r="BA609" s="17"/>
      <c r="BB609" s="17"/>
      <c r="BC609" s="17"/>
      <c r="BD609" s="17"/>
      <c r="BE609" s="17"/>
      <c r="BF609" s="17"/>
      <c r="BG609" s="17"/>
      <c r="BH609" s="19" t="s">
        <v>159</v>
      </c>
      <c r="BI609" s="19"/>
      <c r="BJ609" s="19"/>
      <c r="BK609" s="19"/>
      <c r="BL609" s="19"/>
      <c r="BM609" s="19"/>
      <c r="BN609" s="19"/>
      <c r="BO609" s="19"/>
      <c r="BP609" s="19"/>
      <c r="BS609" s="9">
        <v>872</v>
      </c>
      <c r="BT609" s="9"/>
      <c r="BU609" s="9"/>
      <c r="BV609" s="9"/>
      <c r="BW609" s="9"/>
      <c r="BX609" s="9"/>
      <c r="CB609" s="20" t="s">
        <v>88</v>
      </c>
      <c r="CC609" s="20"/>
      <c r="CE609" s="19" t="s">
        <v>112</v>
      </c>
      <c r="CF609" s="19"/>
      <c r="CG609" s="19"/>
      <c r="CH609" s="19"/>
    </row>
    <row r="610" spans="2:86" x14ac:dyDescent="0.25">
      <c r="X610" s="18"/>
      <c r="Y610" s="18"/>
      <c r="Z610" s="18"/>
      <c r="AC610" s="18"/>
      <c r="AD610" s="18"/>
      <c r="AE610" s="18"/>
      <c r="AF610" s="18"/>
      <c r="AG610" s="18"/>
      <c r="AH610" s="18"/>
      <c r="AI610" s="18"/>
      <c r="AJ610" s="18"/>
      <c r="AK610" s="18"/>
      <c r="AS610" s="18"/>
      <c r="AT610" s="18"/>
      <c r="AU610" s="18"/>
      <c r="AV610" s="18"/>
      <c r="AW610" s="18"/>
    </row>
    <row r="611" spans="2:86" x14ac:dyDescent="0.25">
      <c r="B611" s="16">
        <v>264</v>
      </c>
      <c r="C611" s="16"/>
      <c r="D611" s="17" t="s">
        <v>1259</v>
      </c>
      <c r="E611" s="17"/>
      <c r="F611" s="17"/>
      <c r="G611" s="17"/>
      <c r="H611" s="17"/>
      <c r="I611" s="17"/>
      <c r="K611" s="17" t="s">
        <v>1260</v>
      </c>
      <c r="L611" s="17"/>
      <c r="M611" s="17"/>
      <c r="N611" s="17"/>
      <c r="Q611" s="17" t="s">
        <v>75</v>
      </c>
      <c r="R611" s="17"/>
      <c r="S611" s="17"/>
      <c r="T611" s="17"/>
      <c r="X611" s="18" t="s">
        <v>1261</v>
      </c>
      <c r="Y611" s="18"/>
      <c r="Z611" s="18"/>
      <c r="AC611" s="18" t="s">
        <v>1262</v>
      </c>
      <c r="AD611" s="18"/>
      <c r="AE611" s="18"/>
      <c r="AF611" s="18"/>
      <c r="AG611" s="18"/>
      <c r="AH611" s="18"/>
      <c r="AI611" s="18"/>
      <c r="AJ611" s="18"/>
      <c r="AK611" s="18"/>
      <c r="AO611" s="17" t="s">
        <v>81</v>
      </c>
      <c r="AP611" s="17"/>
      <c r="AQ611" s="17"/>
      <c r="AS611" s="18" t="s">
        <v>1263</v>
      </c>
      <c r="AT611" s="18"/>
      <c r="AU611" s="18"/>
      <c r="AV611" s="18"/>
      <c r="AW611" s="18"/>
      <c r="AZ611" s="17" t="s">
        <v>159</v>
      </c>
      <c r="BA611" s="17"/>
      <c r="BB611" s="17"/>
      <c r="BC611" s="17"/>
      <c r="BD611" s="17"/>
      <c r="BE611" s="17"/>
      <c r="BF611" s="17"/>
      <c r="BG611" s="17"/>
      <c r="BH611" s="19" t="s">
        <v>159</v>
      </c>
      <c r="BI611" s="19"/>
      <c r="BJ611" s="19"/>
      <c r="BK611" s="19"/>
      <c r="BL611" s="19"/>
      <c r="BM611" s="19"/>
      <c r="BN611" s="19"/>
      <c r="BO611" s="19"/>
      <c r="BP611" s="19"/>
      <c r="BS611" s="9">
        <v>781</v>
      </c>
      <c r="BT611" s="9"/>
      <c r="BU611" s="9"/>
      <c r="BV611" s="9"/>
      <c r="BW611" s="9"/>
      <c r="BX611" s="9"/>
      <c r="CB611" s="20" t="s">
        <v>88</v>
      </c>
      <c r="CC611" s="20"/>
      <c r="CE611" s="19" t="s">
        <v>112</v>
      </c>
      <c r="CF611" s="19"/>
      <c r="CG611" s="19"/>
      <c r="CH611" s="19"/>
    </row>
    <row r="612" spans="2:86" x14ac:dyDescent="0.25">
      <c r="X612" s="18"/>
      <c r="Y612" s="18"/>
      <c r="Z612" s="18"/>
      <c r="AC612" s="18"/>
      <c r="AD612" s="18"/>
      <c r="AE612" s="18"/>
      <c r="AF612" s="18"/>
      <c r="AG612" s="18"/>
      <c r="AH612" s="18"/>
      <c r="AI612" s="18"/>
      <c r="AJ612" s="18"/>
      <c r="AK612" s="18"/>
      <c r="AS612" s="18"/>
      <c r="AT612" s="18"/>
      <c r="AU612" s="18"/>
      <c r="AV612" s="18"/>
      <c r="AW612" s="18"/>
    </row>
    <row r="613" spans="2:86" x14ac:dyDescent="0.25">
      <c r="B613" s="16">
        <v>265</v>
      </c>
      <c r="C613" s="16"/>
      <c r="D613" s="17" t="s">
        <v>782</v>
      </c>
      <c r="E613" s="17"/>
      <c r="F613" s="17"/>
      <c r="G613" s="17"/>
      <c r="H613" s="17"/>
      <c r="I613" s="17"/>
      <c r="K613" s="17" t="s">
        <v>783</v>
      </c>
      <c r="L613" s="17"/>
      <c r="M613" s="17"/>
      <c r="N613" s="17"/>
      <c r="X613" s="18" t="s">
        <v>1264</v>
      </c>
      <c r="Y613" s="18"/>
      <c r="Z613" s="18"/>
      <c r="AC613" s="18" t="s">
        <v>43</v>
      </c>
      <c r="AD613" s="18"/>
      <c r="AE613" s="18"/>
      <c r="AF613" s="18"/>
      <c r="AG613" s="18"/>
      <c r="AH613" s="18"/>
      <c r="AI613" s="18"/>
      <c r="AJ613" s="18"/>
      <c r="AK613" s="18"/>
      <c r="AO613" s="17" t="s">
        <v>83</v>
      </c>
      <c r="AP613" s="17"/>
      <c r="AQ613" s="17"/>
      <c r="AS613" s="18" t="s">
        <v>1265</v>
      </c>
      <c r="AT613" s="18"/>
      <c r="AU613" s="18"/>
      <c r="AV613" s="18"/>
      <c r="AW613" s="18"/>
      <c r="AZ613" s="17" t="s">
        <v>159</v>
      </c>
      <c r="BA613" s="17"/>
      <c r="BB613" s="17"/>
      <c r="BC613" s="17"/>
      <c r="BD613" s="17"/>
      <c r="BE613" s="17"/>
      <c r="BF613" s="17"/>
      <c r="BG613" s="17"/>
      <c r="BH613" s="19" t="s">
        <v>159</v>
      </c>
      <c r="BI613" s="19"/>
      <c r="BJ613" s="19"/>
      <c r="BK613" s="19"/>
      <c r="BL613" s="19"/>
      <c r="BM613" s="19"/>
      <c r="BN613" s="19"/>
      <c r="BO613" s="19"/>
      <c r="BP613" s="19"/>
      <c r="BS613" s="9">
        <v>700</v>
      </c>
      <c r="BT613" s="9"/>
      <c r="BU613" s="9"/>
      <c r="BV613" s="9"/>
      <c r="BW613" s="9"/>
      <c r="BX613" s="9"/>
      <c r="CB613" s="20" t="s">
        <v>86</v>
      </c>
      <c r="CC613" s="20"/>
      <c r="CE613" s="19" t="s">
        <v>107</v>
      </c>
      <c r="CF613" s="19"/>
      <c r="CG613" s="19"/>
      <c r="CH613" s="19"/>
    </row>
    <row r="614" spans="2:86" x14ac:dyDescent="0.25">
      <c r="X614" s="18"/>
      <c r="Y614" s="18"/>
      <c r="Z614" s="18"/>
      <c r="AC614" s="18"/>
      <c r="AD614" s="18"/>
      <c r="AE614" s="18"/>
      <c r="AF614" s="18"/>
      <c r="AG614" s="18"/>
      <c r="AH614" s="18"/>
      <c r="AI614" s="18"/>
      <c r="AJ614" s="18"/>
      <c r="AK614" s="18"/>
      <c r="AS614" s="18"/>
      <c r="AT614" s="18"/>
      <c r="AU614" s="18"/>
      <c r="AV614" s="18"/>
      <c r="AW614" s="18"/>
    </row>
    <row r="615" spans="2:86" x14ac:dyDescent="0.25">
      <c r="B615" s="16">
        <v>266</v>
      </c>
      <c r="C615" s="16"/>
      <c r="D615" s="17" t="s">
        <v>782</v>
      </c>
      <c r="E615" s="17"/>
      <c r="F615" s="17"/>
      <c r="G615" s="17"/>
      <c r="H615" s="17"/>
      <c r="I615" s="17"/>
      <c r="K615" s="17" t="s">
        <v>783</v>
      </c>
      <c r="L615" s="17"/>
      <c r="M615" s="17"/>
      <c r="N615" s="17"/>
      <c r="X615" s="18" t="s">
        <v>1266</v>
      </c>
      <c r="Y615" s="18"/>
      <c r="Z615" s="18"/>
      <c r="AC615" s="18" t="s">
        <v>43</v>
      </c>
      <c r="AD615" s="18"/>
      <c r="AE615" s="18"/>
      <c r="AF615" s="18"/>
      <c r="AG615" s="18"/>
      <c r="AH615" s="18"/>
      <c r="AI615" s="18"/>
      <c r="AJ615" s="18"/>
      <c r="AK615" s="18"/>
      <c r="AO615" s="17" t="s">
        <v>83</v>
      </c>
      <c r="AP615" s="17"/>
      <c r="AQ615" s="17"/>
      <c r="AS615" s="18" t="s">
        <v>1267</v>
      </c>
      <c r="AT615" s="18"/>
      <c r="AU615" s="18"/>
      <c r="AV615" s="18"/>
      <c r="AW615" s="18"/>
      <c r="AZ615" s="17" t="s">
        <v>159</v>
      </c>
      <c r="BA615" s="17"/>
      <c r="BB615" s="17"/>
      <c r="BC615" s="17"/>
      <c r="BD615" s="17"/>
      <c r="BE615" s="17"/>
      <c r="BF615" s="17"/>
      <c r="BG615" s="17"/>
      <c r="BH615" s="19" t="s">
        <v>159</v>
      </c>
      <c r="BI615" s="19"/>
      <c r="BJ615" s="19"/>
      <c r="BK615" s="19"/>
      <c r="BL615" s="19"/>
      <c r="BM615" s="19"/>
      <c r="BN615" s="19"/>
      <c r="BO615" s="19"/>
      <c r="BP615" s="19"/>
      <c r="BS615" s="9">
        <v>350</v>
      </c>
      <c r="BT615" s="9"/>
      <c r="BU615" s="9"/>
      <c r="BV615" s="9"/>
      <c r="BW615" s="9"/>
      <c r="BX615" s="9"/>
      <c r="CB615" s="20" t="s">
        <v>86</v>
      </c>
      <c r="CC615" s="20"/>
      <c r="CE615" s="19" t="s">
        <v>107</v>
      </c>
      <c r="CF615" s="19"/>
      <c r="CG615" s="19"/>
      <c r="CH615" s="19"/>
    </row>
    <row r="616" spans="2:86" x14ac:dyDescent="0.25">
      <c r="X616" s="18"/>
      <c r="Y616" s="18"/>
      <c r="Z616" s="18"/>
      <c r="AC616" s="18"/>
      <c r="AD616" s="18"/>
      <c r="AE616" s="18"/>
      <c r="AF616" s="18"/>
      <c r="AG616" s="18"/>
      <c r="AH616" s="18"/>
      <c r="AI616" s="18"/>
      <c r="AJ616" s="18"/>
      <c r="AK616" s="18"/>
      <c r="AS616" s="18"/>
      <c r="AT616" s="18"/>
      <c r="AU616" s="18"/>
      <c r="AV616" s="18"/>
      <c r="AW616" s="18"/>
    </row>
    <row r="617" spans="2:86" x14ac:dyDescent="0.25">
      <c r="B617" s="16">
        <v>267</v>
      </c>
      <c r="C617" s="16"/>
      <c r="D617" s="17" t="s">
        <v>1268</v>
      </c>
      <c r="E617" s="17"/>
      <c r="F617" s="17"/>
      <c r="G617" s="17"/>
      <c r="H617" s="17"/>
      <c r="I617" s="17"/>
      <c r="K617" s="17" t="s">
        <v>1269</v>
      </c>
      <c r="L617" s="17"/>
      <c r="M617" s="17"/>
      <c r="N617" s="17"/>
      <c r="Q617" s="17" t="s">
        <v>62</v>
      </c>
      <c r="R617" s="17"/>
      <c r="S617" s="17"/>
      <c r="T617" s="17"/>
      <c r="X617" s="18" t="s">
        <v>699</v>
      </c>
      <c r="Y617" s="18"/>
      <c r="Z617" s="18"/>
      <c r="AC617" s="18" t="s">
        <v>1270</v>
      </c>
      <c r="AD617" s="18"/>
      <c r="AE617" s="18"/>
      <c r="AF617" s="18"/>
      <c r="AG617" s="18"/>
      <c r="AH617" s="18"/>
      <c r="AI617" s="18"/>
      <c r="AJ617" s="18"/>
      <c r="AK617" s="18"/>
      <c r="AO617" s="17" t="s">
        <v>48</v>
      </c>
      <c r="AP617" s="17"/>
      <c r="AQ617" s="17"/>
      <c r="AS617" s="18" t="s">
        <v>1271</v>
      </c>
      <c r="AT617" s="18"/>
      <c r="AU617" s="18"/>
      <c r="AV617" s="18"/>
      <c r="AW617" s="18"/>
      <c r="AZ617" s="17" t="s">
        <v>159</v>
      </c>
      <c r="BA617" s="17"/>
      <c r="BB617" s="17"/>
      <c r="BC617" s="17"/>
      <c r="BD617" s="17"/>
      <c r="BE617" s="17"/>
      <c r="BF617" s="17"/>
      <c r="BG617" s="17"/>
      <c r="BH617" s="19" t="s">
        <v>159</v>
      </c>
      <c r="BI617" s="19"/>
      <c r="BJ617" s="19"/>
      <c r="BK617" s="19"/>
      <c r="BL617" s="19"/>
      <c r="BM617" s="19"/>
      <c r="BN617" s="19"/>
      <c r="BO617" s="19"/>
      <c r="BP617" s="19"/>
      <c r="BS617" s="9">
        <v>172</v>
      </c>
      <c r="BT617" s="9"/>
      <c r="BU617" s="9"/>
      <c r="BV617" s="9"/>
      <c r="BW617" s="9"/>
      <c r="BX617" s="9"/>
      <c r="CB617" s="20" t="s">
        <v>86</v>
      </c>
      <c r="CC617" s="20"/>
      <c r="CE617" s="19" t="s">
        <v>112</v>
      </c>
      <c r="CF617" s="19"/>
      <c r="CG617" s="19"/>
      <c r="CH617" s="19"/>
    </row>
    <row r="618" spans="2:86" x14ac:dyDescent="0.25">
      <c r="X618" s="18"/>
      <c r="Y618" s="18"/>
      <c r="Z618" s="18"/>
      <c r="AC618" s="18"/>
      <c r="AD618" s="18"/>
      <c r="AE618" s="18"/>
      <c r="AF618" s="18"/>
      <c r="AG618" s="18"/>
      <c r="AH618" s="18"/>
      <c r="AI618" s="18"/>
      <c r="AJ618" s="18"/>
      <c r="AK618" s="18"/>
      <c r="AS618" s="18"/>
      <c r="AT618" s="18"/>
      <c r="AU618" s="18"/>
      <c r="AV618" s="18"/>
      <c r="AW618" s="18"/>
    </row>
    <row r="619" spans="2:86" x14ac:dyDescent="0.25">
      <c r="B619" s="16">
        <v>268</v>
      </c>
      <c r="C619" s="16"/>
      <c r="D619" s="17" t="s">
        <v>1272</v>
      </c>
      <c r="E619" s="17"/>
      <c r="F619" s="17"/>
      <c r="G619" s="17"/>
      <c r="H619" s="17"/>
      <c r="I619" s="17"/>
      <c r="K619" s="17" t="s">
        <v>1273</v>
      </c>
      <c r="L619" s="17"/>
      <c r="M619" s="17"/>
      <c r="N619" s="17"/>
      <c r="X619" s="18" t="s">
        <v>1105</v>
      </c>
      <c r="Y619" s="18"/>
      <c r="Z619" s="18"/>
      <c r="AC619" s="18" t="s">
        <v>1274</v>
      </c>
      <c r="AD619" s="18"/>
      <c r="AE619" s="18"/>
      <c r="AF619" s="18"/>
      <c r="AG619" s="18"/>
      <c r="AH619" s="18"/>
      <c r="AI619" s="18"/>
      <c r="AJ619" s="18"/>
      <c r="AK619" s="18"/>
      <c r="AO619" s="17" t="s">
        <v>83</v>
      </c>
      <c r="AP619" s="17"/>
      <c r="AQ619" s="17"/>
      <c r="AS619" s="18" t="s">
        <v>1275</v>
      </c>
      <c r="AT619" s="18"/>
      <c r="AU619" s="18"/>
      <c r="AV619" s="18"/>
      <c r="AW619" s="18"/>
      <c r="AZ619" s="17" t="s">
        <v>159</v>
      </c>
      <c r="BA619" s="17"/>
      <c r="BB619" s="17"/>
      <c r="BC619" s="17"/>
      <c r="BD619" s="17"/>
      <c r="BE619" s="17"/>
      <c r="BF619" s="17"/>
      <c r="BG619" s="17"/>
      <c r="BH619" s="19" t="s">
        <v>159</v>
      </c>
      <c r="BI619" s="19"/>
      <c r="BJ619" s="19"/>
      <c r="BK619" s="19"/>
      <c r="BL619" s="19"/>
      <c r="BM619" s="19"/>
      <c r="BN619" s="19"/>
      <c r="BO619" s="19"/>
      <c r="BP619" s="19"/>
      <c r="BS619" s="9">
        <v>50</v>
      </c>
      <c r="BT619" s="9"/>
      <c r="BU619" s="9"/>
      <c r="BV619" s="9"/>
      <c r="BW619" s="9"/>
      <c r="BX619" s="9"/>
      <c r="CB619" s="20" t="s">
        <v>86</v>
      </c>
      <c r="CC619" s="20"/>
      <c r="CE619" s="18" t="s">
        <v>846</v>
      </c>
      <c r="CF619" s="18"/>
      <c r="CG619" s="18"/>
      <c r="CH619" s="18"/>
    </row>
    <row r="620" spans="2:86" x14ac:dyDescent="0.25">
      <c r="X620" s="18"/>
      <c r="Y620" s="18"/>
      <c r="Z620" s="18"/>
      <c r="AC620" s="18"/>
      <c r="AD620" s="18"/>
      <c r="AE620" s="18"/>
      <c r="AF620" s="18"/>
      <c r="AG620" s="18"/>
      <c r="AH620" s="18"/>
      <c r="AI620" s="18"/>
      <c r="AJ620" s="18"/>
      <c r="AK620" s="18"/>
      <c r="AS620" s="18"/>
      <c r="AT620" s="18"/>
      <c r="AU620" s="18"/>
      <c r="AV620" s="18"/>
      <c r="AW620" s="18"/>
      <c r="CE620" s="18"/>
      <c r="CF620" s="18"/>
      <c r="CG620" s="18"/>
      <c r="CH620" s="18"/>
    </row>
    <row r="621" spans="2:86" x14ac:dyDescent="0.25">
      <c r="B621" s="16">
        <v>269</v>
      </c>
      <c r="C621" s="16"/>
      <c r="D621" s="17" t="s">
        <v>1272</v>
      </c>
      <c r="E621" s="17"/>
      <c r="F621" s="17"/>
      <c r="G621" s="17"/>
      <c r="H621" s="17"/>
      <c r="I621" s="17"/>
      <c r="K621" s="17" t="s">
        <v>1273</v>
      </c>
      <c r="L621" s="17"/>
      <c r="M621" s="17"/>
      <c r="N621" s="17"/>
      <c r="X621" s="18" t="s">
        <v>1105</v>
      </c>
      <c r="Y621" s="18"/>
      <c r="Z621" s="18"/>
      <c r="AC621" s="18" t="s">
        <v>1274</v>
      </c>
      <c r="AD621" s="18"/>
      <c r="AE621" s="18"/>
      <c r="AF621" s="18"/>
      <c r="AG621" s="18"/>
      <c r="AH621" s="18"/>
      <c r="AI621" s="18"/>
      <c r="AJ621" s="18"/>
      <c r="AK621" s="18"/>
      <c r="AO621" s="17" t="s">
        <v>83</v>
      </c>
      <c r="AP621" s="17"/>
      <c r="AQ621" s="17"/>
      <c r="AS621" s="18" t="s">
        <v>1276</v>
      </c>
      <c r="AT621" s="18"/>
      <c r="AU621" s="18"/>
      <c r="AV621" s="18"/>
      <c r="AW621" s="18"/>
      <c r="AZ621" s="17" t="s">
        <v>159</v>
      </c>
      <c r="BA621" s="17"/>
      <c r="BB621" s="17"/>
      <c r="BC621" s="17"/>
      <c r="BD621" s="17"/>
      <c r="BE621" s="17"/>
      <c r="BF621" s="17"/>
      <c r="BG621" s="17"/>
      <c r="BH621" s="19" t="s">
        <v>159</v>
      </c>
      <c r="BI621" s="19"/>
      <c r="BJ621" s="19"/>
      <c r="BK621" s="19"/>
      <c r="BL621" s="19"/>
      <c r="BM621" s="19"/>
      <c r="BN621" s="19"/>
      <c r="BO621" s="19"/>
      <c r="BP621" s="19"/>
      <c r="BS621" s="9">
        <v>820</v>
      </c>
      <c r="BT621" s="9"/>
      <c r="BU621" s="9"/>
      <c r="BV621" s="9"/>
      <c r="BW621" s="9"/>
      <c r="BX621" s="9"/>
      <c r="CB621" s="20" t="s">
        <v>86</v>
      </c>
      <c r="CC621" s="20"/>
      <c r="CE621" s="19" t="s">
        <v>848</v>
      </c>
      <c r="CF621" s="19"/>
      <c r="CG621" s="19"/>
      <c r="CH621" s="19"/>
    </row>
    <row r="622" spans="2:86" x14ac:dyDescent="0.25">
      <c r="X622" s="18"/>
      <c r="Y622" s="18"/>
      <c r="Z622" s="18"/>
      <c r="AC622" s="18"/>
      <c r="AD622" s="18"/>
      <c r="AE622" s="18"/>
      <c r="AF622" s="18"/>
      <c r="AG622" s="18"/>
      <c r="AH622" s="18"/>
      <c r="AI622" s="18"/>
      <c r="AJ622" s="18"/>
      <c r="AK622" s="18"/>
      <c r="AS622" s="18"/>
      <c r="AT622" s="18"/>
      <c r="AU622" s="18"/>
      <c r="AV622" s="18"/>
      <c r="AW622" s="18"/>
    </row>
    <row r="623" spans="2:86" x14ac:dyDescent="0.25">
      <c r="B623" s="16">
        <v>270</v>
      </c>
      <c r="C623" s="16"/>
      <c r="D623" s="17" t="s">
        <v>1277</v>
      </c>
      <c r="E623" s="17"/>
      <c r="F623" s="17"/>
      <c r="G623" s="17"/>
      <c r="H623" s="17"/>
      <c r="I623" s="17"/>
      <c r="K623" s="17" t="s">
        <v>1278</v>
      </c>
      <c r="L623" s="17"/>
      <c r="M623" s="17"/>
      <c r="N623" s="17"/>
      <c r="X623" s="18" t="s">
        <v>1279</v>
      </c>
      <c r="Y623" s="18"/>
      <c r="Z623" s="18"/>
      <c r="AC623" s="18" t="s">
        <v>1280</v>
      </c>
      <c r="AD623" s="18"/>
      <c r="AE623" s="18"/>
      <c r="AF623" s="18"/>
      <c r="AG623" s="18"/>
      <c r="AH623" s="18"/>
      <c r="AI623" s="18"/>
      <c r="AJ623" s="18"/>
      <c r="AK623" s="18"/>
      <c r="AO623" s="17" t="s">
        <v>83</v>
      </c>
      <c r="AP623" s="17"/>
      <c r="AQ623" s="17"/>
      <c r="AS623" s="18" t="s">
        <v>1281</v>
      </c>
      <c r="AT623" s="18"/>
      <c r="AU623" s="18"/>
      <c r="AV623" s="18"/>
      <c r="AW623" s="18"/>
      <c r="AZ623" s="17" t="s">
        <v>702</v>
      </c>
      <c r="BA623" s="17"/>
      <c r="BB623" s="17"/>
      <c r="BC623" s="17"/>
      <c r="BD623" s="17"/>
      <c r="BE623" s="17"/>
      <c r="BF623" s="17"/>
      <c r="BG623" s="17"/>
      <c r="BH623" s="19" t="s">
        <v>702</v>
      </c>
      <c r="BI623" s="19"/>
      <c r="BJ623" s="19"/>
      <c r="BK623" s="19"/>
      <c r="BL623" s="19"/>
      <c r="BM623" s="19"/>
      <c r="BN623" s="19"/>
      <c r="BO623" s="19"/>
      <c r="BP623" s="19"/>
      <c r="BS623" s="9">
        <v>150</v>
      </c>
      <c r="BT623" s="9"/>
      <c r="BU623" s="9"/>
      <c r="BV623" s="9"/>
      <c r="BW623" s="9"/>
      <c r="BX623" s="9"/>
      <c r="CB623" s="20" t="s">
        <v>86</v>
      </c>
      <c r="CC623" s="20"/>
      <c r="CE623" s="18" t="s">
        <v>792</v>
      </c>
      <c r="CF623" s="18"/>
      <c r="CG623" s="18"/>
      <c r="CH623" s="18"/>
    </row>
    <row r="624" spans="2:86" x14ac:dyDescent="0.25">
      <c r="X624" s="18"/>
      <c r="Y624" s="18"/>
      <c r="Z624" s="18"/>
      <c r="AC624" s="18"/>
      <c r="AD624" s="18"/>
      <c r="AE624" s="18"/>
      <c r="AF624" s="18"/>
      <c r="AG624" s="18"/>
      <c r="AH624" s="18"/>
      <c r="AI624" s="18"/>
      <c r="AJ624" s="18"/>
      <c r="AK624" s="18"/>
      <c r="AS624" s="18"/>
      <c r="AT624" s="18"/>
      <c r="AU624" s="18"/>
      <c r="AV624" s="18"/>
      <c r="AW624" s="18"/>
      <c r="CE624" s="18"/>
      <c r="CF624" s="18"/>
      <c r="CG624" s="18"/>
      <c r="CH624" s="18"/>
    </row>
    <row r="625" spans="2:86" x14ac:dyDescent="0.25">
      <c r="B625" s="16">
        <v>271</v>
      </c>
      <c r="C625" s="16"/>
      <c r="D625" s="17" t="s">
        <v>1277</v>
      </c>
      <c r="E625" s="17"/>
      <c r="F625" s="17"/>
      <c r="G625" s="17"/>
      <c r="H625" s="17"/>
      <c r="I625" s="17"/>
      <c r="K625" s="17" t="s">
        <v>1278</v>
      </c>
      <c r="L625" s="17"/>
      <c r="M625" s="17"/>
      <c r="N625" s="17"/>
      <c r="X625" s="18" t="s">
        <v>1279</v>
      </c>
      <c r="Y625" s="18"/>
      <c r="Z625" s="18"/>
      <c r="AC625" s="18" t="s">
        <v>1280</v>
      </c>
      <c r="AD625" s="18"/>
      <c r="AE625" s="18"/>
      <c r="AF625" s="18"/>
      <c r="AG625" s="18"/>
      <c r="AH625" s="18"/>
      <c r="AI625" s="18"/>
      <c r="AJ625" s="18"/>
      <c r="AK625" s="18"/>
      <c r="AO625" s="17" t="s">
        <v>83</v>
      </c>
      <c r="AP625" s="17"/>
      <c r="AQ625" s="17"/>
      <c r="AS625" s="18" t="s">
        <v>1282</v>
      </c>
      <c r="AT625" s="18"/>
      <c r="AU625" s="18"/>
      <c r="AV625" s="18"/>
      <c r="AW625" s="18"/>
      <c r="AZ625" s="17" t="s">
        <v>702</v>
      </c>
      <c r="BA625" s="17"/>
      <c r="BB625" s="17"/>
      <c r="BC625" s="17"/>
      <c r="BD625" s="17"/>
      <c r="BE625" s="17"/>
      <c r="BF625" s="17"/>
      <c r="BG625" s="17"/>
      <c r="BH625" s="19" t="s">
        <v>702</v>
      </c>
      <c r="BI625" s="19"/>
      <c r="BJ625" s="19"/>
      <c r="BK625" s="19"/>
      <c r="BL625" s="19"/>
      <c r="BM625" s="19"/>
      <c r="BN625" s="19"/>
      <c r="BO625" s="19"/>
      <c r="BP625" s="19"/>
      <c r="BS625" s="9">
        <v>1950</v>
      </c>
      <c r="BT625" s="9"/>
      <c r="BU625" s="9"/>
      <c r="BV625" s="9"/>
      <c r="BW625" s="9"/>
      <c r="BX625" s="9"/>
      <c r="CB625" s="20" t="s">
        <v>86</v>
      </c>
      <c r="CC625" s="20"/>
      <c r="CE625" s="18" t="s">
        <v>1283</v>
      </c>
      <c r="CF625" s="18"/>
      <c r="CG625" s="18"/>
      <c r="CH625" s="18"/>
    </row>
    <row r="626" spans="2:86" x14ac:dyDescent="0.25">
      <c r="X626" s="18"/>
      <c r="Y626" s="18"/>
      <c r="Z626" s="18"/>
      <c r="AC626" s="18"/>
      <c r="AD626" s="18"/>
      <c r="AE626" s="18"/>
      <c r="AF626" s="18"/>
      <c r="AG626" s="18"/>
      <c r="AH626" s="18"/>
      <c r="AI626" s="18"/>
      <c r="AJ626" s="18"/>
      <c r="AK626" s="18"/>
      <c r="AS626" s="18"/>
      <c r="AT626" s="18"/>
      <c r="AU626" s="18"/>
      <c r="AV626" s="18"/>
      <c r="AW626" s="18"/>
      <c r="CE626" s="18"/>
      <c r="CF626" s="18"/>
      <c r="CG626" s="18"/>
      <c r="CH626" s="18"/>
    </row>
    <row r="627" spans="2:86" x14ac:dyDescent="0.25">
      <c r="B627" s="16">
        <v>272</v>
      </c>
      <c r="C627" s="16"/>
      <c r="D627" s="17" t="s">
        <v>1277</v>
      </c>
      <c r="E627" s="17"/>
      <c r="F627" s="17"/>
      <c r="G627" s="17"/>
      <c r="H627" s="17"/>
      <c r="I627" s="17"/>
      <c r="K627" s="17" t="s">
        <v>1278</v>
      </c>
      <c r="L627" s="17"/>
      <c r="M627" s="17"/>
      <c r="N627" s="17"/>
      <c r="X627" s="18" t="s">
        <v>1279</v>
      </c>
      <c r="Y627" s="18"/>
      <c r="Z627" s="18"/>
      <c r="AC627" s="18" t="s">
        <v>1280</v>
      </c>
      <c r="AD627" s="18"/>
      <c r="AE627" s="18"/>
      <c r="AF627" s="18"/>
      <c r="AG627" s="18"/>
      <c r="AH627" s="18"/>
      <c r="AI627" s="18"/>
      <c r="AJ627" s="18"/>
      <c r="AK627" s="18"/>
      <c r="AO627" s="17" t="s">
        <v>83</v>
      </c>
      <c r="AP627" s="17"/>
      <c r="AQ627" s="17"/>
      <c r="AS627" s="18" t="s">
        <v>1284</v>
      </c>
      <c r="AT627" s="18"/>
      <c r="AU627" s="18"/>
      <c r="AV627" s="18"/>
      <c r="AW627" s="18"/>
      <c r="AZ627" s="17" t="s">
        <v>702</v>
      </c>
      <c r="BA627" s="17"/>
      <c r="BB627" s="17"/>
      <c r="BC627" s="17"/>
      <c r="BD627" s="17"/>
      <c r="BE627" s="17"/>
      <c r="BF627" s="17"/>
      <c r="BG627" s="17"/>
      <c r="BH627" s="19" t="s">
        <v>702</v>
      </c>
      <c r="BI627" s="19"/>
      <c r="BJ627" s="19"/>
      <c r="BK627" s="19"/>
      <c r="BL627" s="19"/>
      <c r="BM627" s="19"/>
      <c r="BN627" s="19"/>
      <c r="BO627" s="19"/>
      <c r="BP627" s="19"/>
      <c r="BS627" s="9">
        <v>4580</v>
      </c>
      <c r="BT627" s="9"/>
      <c r="BU627" s="9"/>
      <c r="BV627" s="9"/>
      <c r="BW627" s="9"/>
      <c r="BX627" s="9"/>
      <c r="CB627" s="20" t="s">
        <v>86</v>
      </c>
      <c r="CC627" s="20"/>
      <c r="CE627" s="19" t="s">
        <v>848</v>
      </c>
      <c r="CF627" s="19"/>
      <c r="CG627" s="19"/>
      <c r="CH627" s="19"/>
    </row>
    <row r="628" spans="2:86" x14ac:dyDescent="0.25">
      <c r="X628" s="18"/>
      <c r="Y628" s="18"/>
      <c r="Z628" s="18"/>
      <c r="AC628" s="18"/>
      <c r="AD628" s="18"/>
      <c r="AE628" s="18"/>
      <c r="AF628" s="18"/>
      <c r="AG628" s="18"/>
      <c r="AH628" s="18"/>
      <c r="AI628" s="18"/>
      <c r="AJ628" s="18"/>
      <c r="AK628" s="18"/>
      <c r="AS628" s="18"/>
      <c r="AT628" s="18"/>
      <c r="AU628" s="18"/>
      <c r="AV628" s="18"/>
      <c r="AW628" s="18"/>
    </row>
    <row r="629" spans="2:86" x14ac:dyDescent="0.25">
      <c r="B629" s="16">
        <v>273</v>
      </c>
      <c r="C629" s="16"/>
      <c r="D629" s="17" t="s">
        <v>1285</v>
      </c>
      <c r="E629" s="17"/>
      <c r="F629" s="17"/>
      <c r="G629" s="17"/>
      <c r="H629" s="17"/>
      <c r="I629" s="17"/>
      <c r="K629" s="17" t="s">
        <v>1286</v>
      </c>
      <c r="L629" s="17"/>
      <c r="M629" s="17"/>
      <c r="N629" s="17"/>
      <c r="Q629" s="17" t="s">
        <v>75</v>
      </c>
      <c r="R629" s="17"/>
      <c r="S629" s="17"/>
      <c r="T629" s="17"/>
      <c r="X629" s="18" t="s">
        <v>1287</v>
      </c>
      <c r="Y629" s="18"/>
      <c r="Z629" s="18"/>
      <c r="AC629" s="18" t="s">
        <v>1288</v>
      </c>
      <c r="AD629" s="18"/>
      <c r="AE629" s="18"/>
      <c r="AF629" s="18"/>
      <c r="AG629" s="18"/>
      <c r="AH629" s="18"/>
      <c r="AI629" s="18"/>
      <c r="AJ629" s="18"/>
      <c r="AK629" s="18"/>
      <c r="AO629" s="17" t="s">
        <v>48</v>
      </c>
      <c r="AP629" s="17"/>
      <c r="AQ629" s="17"/>
      <c r="AS629" s="18" t="s">
        <v>1289</v>
      </c>
      <c r="AT629" s="18"/>
      <c r="AU629" s="18"/>
      <c r="AV629" s="18"/>
      <c r="AW629" s="18"/>
      <c r="AZ629" s="17" t="s">
        <v>702</v>
      </c>
      <c r="BA629" s="17"/>
      <c r="BB629" s="17"/>
      <c r="BC629" s="17"/>
      <c r="BD629" s="17"/>
      <c r="BE629" s="17"/>
      <c r="BF629" s="17"/>
      <c r="BG629" s="17"/>
      <c r="BH629" s="19" t="s">
        <v>702</v>
      </c>
      <c r="BI629" s="19"/>
      <c r="BJ629" s="19"/>
      <c r="BK629" s="19"/>
      <c r="BL629" s="19"/>
      <c r="BM629" s="19"/>
      <c r="BN629" s="19"/>
      <c r="BO629" s="19"/>
      <c r="BP629" s="19"/>
      <c r="BS629" s="9">
        <v>81</v>
      </c>
      <c r="BT629" s="9"/>
      <c r="BU629" s="9"/>
      <c r="BV629" s="9"/>
      <c r="BW629" s="9"/>
      <c r="BX629" s="9"/>
      <c r="CB629" s="20" t="s">
        <v>86</v>
      </c>
      <c r="CC629" s="20"/>
      <c r="CE629" s="19" t="s">
        <v>112</v>
      </c>
      <c r="CF629" s="19"/>
      <c r="CG629" s="19"/>
      <c r="CH629" s="19"/>
    </row>
    <row r="630" spans="2:86" x14ac:dyDescent="0.25">
      <c r="X630" s="18"/>
      <c r="Y630" s="18"/>
      <c r="Z630" s="18"/>
      <c r="AC630" s="18"/>
      <c r="AD630" s="18"/>
      <c r="AE630" s="18"/>
      <c r="AF630" s="18"/>
      <c r="AG630" s="18"/>
      <c r="AH630" s="18"/>
      <c r="AI630" s="18"/>
      <c r="AJ630" s="18"/>
      <c r="AK630" s="18"/>
      <c r="AS630" s="18"/>
      <c r="AT630" s="18"/>
      <c r="AU630" s="18"/>
      <c r="AV630" s="18"/>
      <c r="AW630" s="18"/>
    </row>
    <row r="631" spans="2:86" x14ac:dyDescent="0.25">
      <c r="B631" s="16">
        <v>274</v>
      </c>
      <c r="C631" s="16"/>
      <c r="D631" s="17" t="s">
        <v>782</v>
      </c>
      <c r="E631" s="17"/>
      <c r="F631" s="17"/>
      <c r="G631" s="17"/>
      <c r="H631" s="17"/>
      <c r="I631" s="17"/>
      <c r="K631" s="17" t="s">
        <v>783</v>
      </c>
      <c r="L631" s="17"/>
      <c r="M631" s="17"/>
      <c r="N631" s="17"/>
      <c r="X631" s="18" t="s">
        <v>1290</v>
      </c>
      <c r="Y631" s="18"/>
      <c r="Z631" s="18"/>
      <c r="AC631" s="18" t="s">
        <v>1291</v>
      </c>
      <c r="AD631" s="18"/>
      <c r="AE631" s="18"/>
      <c r="AF631" s="18"/>
      <c r="AG631" s="18"/>
      <c r="AH631" s="18"/>
      <c r="AI631" s="18"/>
      <c r="AJ631" s="18"/>
      <c r="AK631" s="18"/>
      <c r="AO631" s="17" t="s">
        <v>83</v>
      </c>
      <c r="AP631" s="17"/>
      <c r="AQ631" s="17"/>
      <c r="AS631" s="18" t="s">
        <v>1292</v>
      </c>
      <c r="AT631" s="18"/>
      <c r="AU631" s="18"/>
      <c r="AV631" s="18"/>
      <c r="AW631" s="18"/>
      <c r="AZ631" s="17" t="s">
        <v>702</v>
      </c>
      <c r="BA631" s="17"/>
      <c r="BB631" s="17"/>
      <c r="BC631" s="17"/>
      <c r="BD631" s="17"/>
      <c r="BE631" s="17"/>
      <c r="BF631" s="17"/>
      <c r="BG631" s="17"/>
      <c r="BH631" s="19" t="s">
        <v>702</v>
      </c>
      <c r="BI631" s="19"/>
      <c r="BJ631" s="19"/>
      <c r="BK631" s="19"/>
      <c r="BL631" s="19"/>
      <c r="BM631" s="19"/>
      <c r="BN631" s="19"/>
      <c r="BO631" s="19"/>
      <c r="BP631" s="19"/>
      <c r="BS631" s="9">
        <v>350</v>
      </c>
      <c r="BT631" s="9"/>
      <c r="BU631" s="9"/>
      <c r="BV631" s="9"/>
      <c r="BW631" s="9"/>
      <c r="BX631" s="9"/>
      <c r="CB631" s="20" t="s">
        <v>86</v>
      </c>
      <c r="CC631" s="20"/>
      <c r="CE631" s="19" t="s">
        <v>107</v>
      </c>
      <c r="CF631" s="19"/>
      <c r="CG631" s="19"/>
      <c r="CH631" s="19"/>
    </row>
    <row r="632" spans="2:86" x14ac:dyDescent="0.25">
      <c r="X632" s="18"/>
      <c r="Y632" s="18"/>
      <c r="Z632" s="18"/>
      <c r="AC632" s="18"/>
      <c r="AD632" s="18"/>
      <c r="AE632" s="18"/>
      <c r="AF632" s="18"/>
      <c r="AG632" s="18"/>
      <c r="AH632" s="18"/>
      <c r="AI632" s="18"/>
      <c r="AJ632" s="18"/>
      <c r="AK632" s="18"/>
      <c r="AS632" s="18"/>
      <c r="AT632" s="18"/>
      <c r="AU632" s="18"/>
      <c r="AV632" s="18"/>
      <c r="AW632" s="18"/>
    </row>
    <row r="633" spans="2:86" x14ac:dyDescent="0.25">
      <c r="B633" s="16">
        <v>275</v>
      </c>
      <c r="C633" s="16"/>
      <c r="D633" s="17" t="s">
        <v>1293</v>
      </c>
      <c r="E633" s="17"/>
      <c r="F633" s="17"/>
      <c r="G633" s="17"/>
      <c r="H633" s="17"/>
      <c r="I633" s="17"/>
      <c r="K633" s="17" t="s">
        <v>1294</v>
      </c>
      <c r="L633" s="17"/>
      <c r="M633" s="17"/>
      <c r="N633" s="17"/>
      <c r="Q633" s="17" t="s">
        <v>46</v>
      </c>
      <c r="R633" s="17"/>
      <c r="S633" s="17"/>
      <c r="T633" s="17"/>
      <c r="X633" s="18" t="s">
        <v>1110</v>
      </c>
      <c r="Y633" s="18"/>
      <c r="Z633" s="18"/>
      <c r="AC633" s="18" t="s">
        <v>1295</v>
      </c>
      <c r="AD633" s="18"/>
      <c r="AE633" s="18"/>
      <c r="AF633" s="18"/>
      <c r="AG633" s="18"/>
      <c r="AH633" s="18"/>
      <c r="AI633" s="18"/>
      <c r="AJ633" s="18"/>
      <c r="AK633" s="18"/>
      <c r="AO633" s="17" t="s">
        <v>81</v>
      </c>
      <c r="AP633" s="17"/>
      <c r="AQ633" s="17"/>
      <c r="AS633" s="18" t="s">
        <v>1296</v>
      </c>
      <c r="AT633" s="18"/>
      <c r="AU633" s="18"/>
      <c r="AV633" s="18"/>
      <c r="AW633" s="18"/>
      <c r="AZ633" s="17" t="s">
        <v>702</v>
      </c>
      <c r="BA633" s="17"/>
      <c r="BB633" s="17"/>
      <c r="BC633" s="17"/>
      <c r="BD633" s="17"/>
      <c r="BE633" s="17"/>
      <c r="BF633" s="17"/>
      <c r="BG633" s="17"/>
      <c r="BH633" s="19" t="s">
        <v>702</v>
      </c>
      <c r="BI633" s="19"/>
      <c r="BJ633" s="19"/>
      <c r="BK633" s="19"/>
      <c r="BL633" s="19"/>
      <c r="BM633" s="19"/>
      <c r="BN633" s="19"/>
      <c r="BO633" s="19"/>
      <c r="BP633" s="19"/>
      <c r="BS633" s="9">
        <v>23981</v>
      </c>
      <c r="BT633" s="9"/>
      <c r="BU633" s="9"/>
      <c r="BV633" s="9"/>
      <c r="BW633" s="9"/>
      <c r="BX633" s="9"/>
      <c r="CB633" s="20" t="s">
        <v>92</v>
      </c>
      <c r="CC633" s="20"/>
      <c r="CE633" s="19" t="s">
        <v>112</v>
      </c>
      <c r="CF633" s="19"/>
      <c r="CG633" s="19"/>
      <c r="CH633" s="19"/>
    </row>
    <row r="634" spans="2:86" x14ac:dyDescent="0.25">
      <c r="X634" s="18"/>
      <c r="Y634" s="18"/>
      <c r="Z634" s="18"/>
      <c r="AC634" s="18"/>
      <c r="AD634" s="18"/>
      <c r="AE634" s="18"/>
      <c r="AF634" s="18"/>
      <c r="AG634" s="18"/>
      <c r="AH634" s="18"/>
      <c r="AI634" s="18"/>
      <c r="AJ634" s="18"/>
      <c r="AK634" s="18"/>
      <c r="AS634" s="18"/>
      <c r="AT634" s="18"/>
      <c r="AU634" s="18"/>
      <c r="AV634" s="18"/>
      <c r="AW634" s="18"/>
    </row>
    <row r="635" spans="2:86" x14ac:dyDescent="0.25">
      <c r="B635" s="16">
        <v>276</v>
      </c>
      <c r="C635" s="16"/>
      <c r="D635" s="17" t="s">
        <v>782</v>
      </c>
      <c r="E635" s="17"/>
      <c r="F635" s="17"/>
      <c r="G635" s="17"/>
      <c r="H635" s="17"/>
      <c r="I635" s="17"/>
      <c r="K635" s="17" t="s">
        <v>783</v>
      </c>
      <c r="L635" s="17"/>
      <c r="M635" s="17"/>
      <c r="N635" s="17"/>
      <c r="X635" s="18" t="s">
        <v>1297</v>
      </c>
      <c r="Y635" s="18"/>
      <c r="Z635" s="18"/>
      <c r="AC635" s="18" t="s">
        <v>1298</v>
      </c>
      <c r="AD635" s="18"/>
      <c r="AE635" s="18"/>
      <c r="AF635" s="18"/>
      <c r="AG635" s="18"/>
      <c r="AH635" s="18"/>
      <c r="AI635" s="18"/>
      <c r="AJ635" s="18"/>
      <c r="AK635" s="18"/>
      <c r="AO635" s="17" t="s">
        <v>83</v>
      </c>
      <c r="AP635" s="17"/>
      <c r="AQ635" s="17"/>
      <c r="AS635" s="18" t="s">
        <v>1299</v>
      </c>
      <c r="AT635" s="18"/>
      <c r="AU635" s="18"/>
      <c r="AV635" s="18"/>
      <c r="AW635" s="18"/>
      <c r="AZ635" s="17" t="s">
        <v>160</v>
      </c>
      <c r="BA635" s="17"/>
      <c r="BB635" s="17"/>
      <c r="BC635" s="17"/>
      <c r="BD635" s="17"/>
      <c r="BE635" s="17"/>
      <c r="BF635" s="17"/>
      <c r="BG635" s="17"/>
      <c r="BH635" s="19" t="s">
        <v>160</v>
      </c>
      <c r="BI635" s="19"/>
      <c r="BJ635" s="19"/>
      <c r="BK635" s="19"/>
      <c r="BL635" s="19"/>
      <c r="BM635" s="19"/>
      <c r="BN635" s="19"/>
      <c r="BO635" s="19"/>
      <c r="BP635" s="19"/>
      <c r="BS635" s="9">
        <v>2380</v>
      </c>
      <c r="BT635" s="9"/>
      <c r="BU635" s="9"/>
      <c r="BV635" s="9"/>
      <c r="BW635" s="9"/>
      <c r="BX635" s="9"/>
      <c r="CB635" s="20" t="s">
        <v>86</v>
      </c>
      <c r="CC635" s="20"/>
      <c r="CE635" s="18" t="s">
        <v>1300</v>
      </c>
      <c r="CF635" s="18"/>
      <c r="CG635" s="18"/>
      <c r="CH635" s="18"/>
    </row>
    <row r="636" spans="2:86" x14ac:dyDescent="0.25">
      <c r="X636" s="18"/>
      <c r="Y636" s="18"/>
      <c r="Z636" s="18"/>
      <c r="AC636" s="18"/>
      <c r="AD636" s="18"/>
      <c r="AE636" s="18"/>
      <c r="AF636" s="18"/>
      <c r="AG636" s="18"/>
      <c r="AH636" s="18"/>
      <c r="AI636" s="18"/>
      <c r="AJ636" s="18"/>
      <c r="AK636" s="18"/>
      <c r="AS636" s="18"/>
      <c r="AT636" s="18"/>
      <c r="AU636" s="18"/>
      <c r="AV636" s="18"/>
      <c r="AW636" s="18"/>
      <c r="CE636" s="18"/>
      <c r="CF636" s="18"/>
      <c r="CG636" s="18"/>
      <c r="CH636" s="18"/>
    </row>
    <row r="637" spans="2:86" x14ac:dyDescent="0.25">
      <c r="B637" s="16">
        <v>277</v>
      </c>
      <c r="C637" s="16"/>
      <c r="D637" s="17" t="s">
        <v>1301</v>
      </c>
      <c r="E637" s="17"/>
      <c r="F637" s="17"/>
      <c r="G637" s="17"/>
      <c r="H637" s="17"/>
      <c r="I637" s="17"/>
      <c r="K637" s="17" t="s">
        <v>1302</v>
      </c>
      <c r="L637" s="17"/>
      <c r="M637" s="17"/>
      <c r="N637" s="17"/>
      <c r="Q637" s="17" t="s">
        <v>75</v>
      </c>
      <c r="R637" s="17"/>
      <c r="S637" s="17"/>
      <c r="T637" s="17"/>
      <c r="X637" s="18" t="s">
        <v>838</v>
      </c>
      <c r="Y637" s="18"/>
      <c r="Z637" s="18"/>
      <c r="AC637" s="18" t="s">
        <v>1303</v>
      </c>
      <c r="AD637" s="18"/>
      <c r="AE637" s="18"/>
      <c r="AF637" s="18"/>
      <c r="AG637" s="18"/>
      <c r="AH637" s="18"/>
      <c r="AI637" s="18"/>
      <c r="AJ637" s="18"/>
      <c r="AK637" s="18"/>
      <c r="AO637" s="17" t="s">
        <v>81</v>
      </c>
      <c r="AP637" s="17"/>
      <c r="AQ637" s="17"/>
      <c r="AS637" s="18" t="s">
        <v>1304</v>
      </c>
      <c r="AT637" s="18"/>
      <c r="AU637" s="18"/>
      <c r="AV637" s="18"/>
      <c r="AW637" s="18"/>
      <c r="AZ637" s="17" t="s">
        <v>752</v>
      </c>
      <c r="BA637" s="17"/>
      <c r="BB637" s="17"/>
      <c r="BC637" s="17"/>
      <c r="BD637" s="17"/>
      <c r="BE637" s="17"/>
      <c r="BF637" s="17"/>
      <c r="BG637" s="17"/>
      <c r="BH637" s="19" t="s">
        <v>752</v>
      </c>
      <c r="BI637" s="19"/>
      <c r="BJ637" s="19"/>
      <c r="BK637" s="19"/>
      <c r="BL637" s="19"/>
      <c r="BM637" s="19"/>
      <c r="BN637" s="19"/>
      <c r="BO637" s="19"/>
      <c r="BP637" s="19"/>
      <c r="BS637" s="9">
        <v>4082</v>
      </c>
      <c r="BT637" s="9"/>
      <c r="BU637" s="9"/>
      <c r="BV637" s="9"/>
      <c r="BW637" s="9"/>
      <c r="BX637" s="9"/>
      <c r="CB637" s="20" t="s">
        <v>92</v>
      </c>
      <c r="CC637" s="20"/>
      <c r="CE637" s="19" t="s">
        <v>112</v>
      </c>
      <c r="CF637" s="19"/>
      <c r="CG637" s="19"/>
      <c r="CH637" s="19"/>
    </row>
    <row r="638" spans="2:86" x14ac:dyDescent="0.25">
      <c r="X638" s="18"/>
      <c r="Y638" s="18"/>
      <c r="Z638" s="18"/>
      <c r="AC638" s="18"/>
      <c r="AD638" s="18"/>
      <c r="AE638" s="18"/>
      <c r="AF638" s="18"/>
      <c r="AG638" s="18"/>
      <c r="AH638" s="18"/>
      <c r="AI638" s="18"/>
      <c r="AJ638" s="18"/>
      <c r="AK638" s="18"/>
      <c r="AS638" s="18"/>
      <c r="AT638" s="18"/>
      <c r="AU638" s="18"/>
      <c r="AV638" s="18"/>
      <c r="AW638" s="18"/>
    </row>
    <row r="639" spans="2:86" x14ac:dyDescent="0.25">
      <c r="B639" s="16">
        <v>278</v>
      </c>
      <c r="C639" s="16"/>
      <c r="D639" s="17" t="s">
        <v>1305</v>
      </c>
      <c r="E639" s="17"/>
      <c r="F639" s="17"/>
      <c r="G639" s="17"/>
      <c r="H639" s="17"/>
      <c r="I639" s="17"/>
      <c r="K639" s="17" t="s">
        <v>1306</v>
      </c>
      <c r="L639" s="17"/>
      <c r="M639" s="17"/>
      <c r="N639" s="17"/>
      <c r="Q639" s="17" t="s">
        <v>75</v>
      </c>
      <c r="R639" s="17"/>
      <c r="S639" s="17"/>
      <c r="T639" s="17"/>
      <c r="X639" s="18" t="s">
        <v>1307</v>
      </c>
      <c r="Y639" s="18"/>
      <c r="Z639" s="18"/>
      <c r="AC639" s="18" t="s">
        <v>275</v>
      </c>
      <c r="AD639" s="18"/>
      <c r="AE639" s="18"/>
      <c r="AF639" s="18"/>
      <c r="AG639" s="18"/>
      <c r="AH639" s="18"/>
      <c r="AI639" s="18"/>
      <c r="AJ639" s="18"/>
      <c r="AK639" s="18"/>
      <c r="AO639" s="17" t="s">
        <v>48</v>
      </c>
      <c r="AP639" s="17"/>
      <c r="AQ639" s="17"/>
      <c r="AS639" s="18" t="s">
        <v>1308</v>
      </c>
      <c r="AT639" s="18"/>
      <c r="AU639" s="18"/>
      <c r="AV639" s="18"/>
      <c r="AW639" s="18"/>
      <c r="AZ639" s="17" t="s">
        <v>752</v>
      </c>
      <c r="BA639" s="17"/>
      <c r="BB639" s="17"/>
      <c r="BC639" s="17"/>
      <c r="BD639" s="17"/>
      <c r="BE639" s="17"/>
      <c r="BF639" s="17"/>
      <c r="BG639" s="17"/>
      <c r="BH639" s="19" t="s">
        <v>752</v>
      </c>
      <c r="BI639" s="19"/>
      <c r="BJ639" s="19"/>
      <c r="BK639" s="19"/>
      <c r="BL639" s="19"/>
      <c r="BM639" s="19"/>
      <c r="BN639" s="19"/>
      <c r="BO639" s="19"/>
      <c r="BP639" s="19"/>
      <c r="BS639" s="9">
        <v>446</v>
      </c>
      <c r="BT639" s="9"/>
      <c r="BU639" s="9"/>
      <c r="BV639" s="9"/>
      <c r="BW639" s="9"/>
      <c r="BX639" s="9"/>
      <c r="CB639" s="20" t="s">
        <v>86</v>
      </c>
      <c r="CC639" s="20"/>
      <c r="CE639" s="19" t="s">
        <v>112</v>
      </c>
      <c r="CF639" s="19"/>
      <c r="CG639" s="19"/>
      <c r="CH639" s="19"/>
    </row>
    <row r="640" spans="2:86" x14ac:dyDescent="0.25">
      <c r="X640" s="18"/>
      <c r="Y640" s="18"/>
      <c r="Z640" s="18"/>
      <c r="AC640" s="18"/>
      <c r="AD640" s="18"/>
      <c r="AE640" s="18"/>
      <c r="AF640" s="18"/>
      <c r="AG640" s="18"/>
      <c r="AH640" s="18"/>
      <c r="AI640" s="18"/>
      <c r="AJ640" s="18"/>
      <c r="AK640" s="18"/>
      <c r="AS640" s="18"/>
      <c r="AT640" s="18"/>
      <c r="AU640" s="18"/>
      <c r="AV640" s="18"/>
      <c r="AW640" s="18"/>
    </row>
    <row r="641" spans="2:86" x14ac:dyDescent="0.25">
      <c r="B641" s="16">
        <v>279</v>
      </c>
      <c r="C641" s="16"/>
      <c r="D641" s="17" t="s">
        <v>1309</v>
      </c>
      <c r="E641" s="17"/>
      <c r="F641" s="17"/>
      <c r="G641" s="17"/>
      <c r="H641" s="17"/>
      <c r="I641" s="17"/>
      <c r="K641" s="17" t="s">
        <v>1310</v>
      </c>
      <c r="L641" s="17"/>
      <c r="M641" s="17"/>
      <c r="N641" s="17"/>
      <c r="Q641" s="17" t="s">
        <v>75</v>
      </c>
      <c r="R641" s="17"/>
      <c r="S641" s="17"/>
      <c r="T641" s="17"/>
      <c r="X641" s="18" t="s">
        <v>1311</v>
      </c>
      <c r="Y641" s="18"/>
      <c r="Z641" s="18"/>
      <c r="AC641" s="18" t="s">
        <v>144</v>
      </c>
      <c r="AD641" s="18"/>
      <c r="AE641" s="18"/>
      <c r="AF641" s="18"/>
      <c r="AG641" s="18"/>
      <c r="AH641" s="18"/>
      <c r="AI641" s="18"/>
      <c r="AJ641" s="18"/>
      <c r="AK641" s="18"/>
      <c r="AO641" s="17" t="s">
        <v>48</v>
      </c>
      <c r="AP641" s="17"/>
      <c r="AQ641" s="17"/>
      <c r="AS641" s="18" t="s">
        <v>1312</v>
      </c>
      <c r="AT641" s="18"/>
      <c r="AU641" s="18"/>
      <c r="AV641" s="18"/>
      <c r="AW641" s="18"/>
      <c r="AZ641" s="17" t="s">
        <v>752</v>
      </c>
      <c r="BA641" s="17"/>
      <c r="BB641" s="17"/>
      <c r="BC641" s="17"/>
      <c r="BD641" s="17"/>
      <c r="BE641" s="17"/>
      <c r="BF641" s="17"/>
      <c r="BG641" s="17"/>
      <c r="BH641" s="19" t="s">
        <v>752</v>
      </c>
      <c r="BI641" s="19"/>
      <c r="BJ641" s="19"/>
      <c r="BK641" s="19"/>
      <c r="BL641" s="19"/>
      <c r="BM641" s="19"/>
      <c r="BN641" s="19"/>
      <c r="BO641" s="19"/>
      <c r="BP641" s="19"/>
      <c r="BS641" s="9">
        <v>654</v>
      </c>
      <c r="BT641" s="9"/>
      <c r="BU641" s="9"/>
      <c r="BV641" s="9"/>
      <c r="BW641" s="9"/>
      <c r="BX641" s="9"/>
      <c r="CB641" s="20" t="s">
        <v>86</v>
      </c>
      <c r="CC641" s="20"/>
      <c r="CE641" s="19" t="s">
        <v>112</v>
      </c>
      <c r="CF641" s="19"/>
      <c r="CG641" s="19"/>
      <c r="CH641" s="19"/>
    </row>
    <row r="642" spans="2:86" x14ac:dyDescent="0.25">
      <c r="X642" s="18"/>
      <c r="Y642" s="18"/>
      <c r="Z642" s="18"/>
      <c r="AC642" s="18"/>
      <c r="AD642" s="18"/>
      <c r="AE642" s="18"/>
      <c r="AF642" s="18"/>
      <c r="AG642" s="18"/>
      <c r="AH642" s="18"/>
      <c r="AI642" s="18"/>
      <c r="AJ642" s="18"/>
      <c r="AK642" s="18"/>
      <c r="AS642" s="18"/>
      <c r="AT642" s="18"/>
      <c r="AU642" s="18"/>
      <c r="AV642" s="18"/>
      <c r="AW642" s="18"/>
    </row>
    <row r="643" spans="2:86" ht="6" customHeight="1" x14ac:dyDescent="0.25"/>
    <row r="644" spans="2:86" ht="17.25" customHeight="1" x14ac:dyDescent="0.25">
      <c r="AU644" s="21" t="s">
        <v>123</v>
      </c>
      <c r="AV644" s="21"/>
      <c r="AW644" s="21"/>
      <c r="AX644" s="21"/>
      <c r="AY644" s="21"/>
      <c r="AZ644" s="21"/>
      <c r="BA644" s="21"/>
      <c r="BB644" s="21"/>
      <c r="BC644" s="21"/>
      <c r="BD644" s="21"/>
      <c r="BE644" s="21"/>
      <c r="BF644" s="21"/>
      <c r="BG644" s="21"/>
      <c r="BH644" s="21"/>
      <c r="BI644" s="21"/>
      <c r="BL644" s="8" t="s">
        <v>147</v>
      </c>
      <c r="BM644" s="8"/>
      <c r="BN644" s="8"/>
      <c r="BO644" s="8"/>
      <c r="BP644" s="8"/>
      <c r="BT644" s="22">
        <v>354214</v>
      </c>
      <c r="BU644" s="22"/>
      <c r="BV644" s="22"/>
      <c r="BW644" s="22"/>
      <c r="BX644" s="22"/>
      <c r="BY644" s="22"/>
      <c r="BZ644" s="22"/>
      <c r="CA644" s="22"/>
    </row>
    <row r="645" spans="2:86" ht="6" customHeight="1" x14ac:dyDescent="0.25"/>
    <row r="646" spans="2:86" x14ac:dyDescent="0.25">
      <c r="C646" s="13" t="s">
        <v>127</v>
      </c>
      <c r="D646" s="13"/>
      <c r="E646" s="13"/>
      <c r="F646" s="13"/>
      <c r="G646" s="13"/>
      <c r="J646" s="14" t="s">
        <v>124</v>
      </c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</row>
    <row r="647" spans="2:86" ht="6.75" customHeight="1" x14ac:dyDescent="0.25"/>
    <row r="648" spans="2:86" ht="15.75" customHeight="1" x14ac:dyDescent="0.25">
      <c r="B648" s="8" t="s">
        <v>128</v>
      </c>
      <c r="C648" s="8"/>
      <c r="D648" s="8" t="s">
        <v>129</v>
      </c>
      <c r="E648" s="8"/>
      <c r="F648" s="8"/>
      <c r="G648" s="8"/>
      <c r="H648" s="8"/>
      <c r="K648" s="8" t="s">
        <v>130</v>
      </c>
      <c r="L648" s="8"/>
      <c r="M648" s="8"/>
      <c r="N648" s="8"/>
      <c r="O648" s="8"/>
      <c r="P648" s="8"/>
      <c r="R648" s="8" t="s">
        <v>131</v>
      </c>
      <c r="S648" s="8"/>
      <c r="T648" s="8"/>
      <c r="U648" s="8"/>
      <c r="W648" s="8" t="s">
        <v>132</v>
      </c>
      <c r="X648" s="8"/>
      <c r="Y648" s="8"/>
      <c r="Z648" s="8"/>
      <c r="AC648" s="8" t="s">
        <v>133</v>
      </c>
      <c r="AD648" s="8"/>
      <c r="AE648" s="8"/>
      <c r="AF648" s="8"/>
      <c r="AG648" s="8"/>
      <c r="AH648" s="8"/>
      <c r="AI648" s="8"/>
      <c r="AJ648" s="8"/>
      <c r="AK648" s="8"/>
      <c r="AL648" s="8"/>
      <c r="AP648" s="8" t="s">
        <v>134</v>
      </c>
      <c r="AQ648" s="8"/>
      <c r="AR648" s="10" t="s">
        <v>135</v>
      </c>
      <c r="AS648" s="10"/>
      <c r="AT648" s="10"/>
      <c r="AU648" s="10"/>
      <c r="AV648" s="10"/>
      <c r="AX648" s="8" t="s">
        <v>136</v>
      </c>
      <c r="AY648" s="8"/>
      <c r="AZ648" s="8"/>
      <c r="BA648" s="8"/>
      <c r="BB648" s="8"/>
      <c r="BC648" s="8"/>
      <c r="BD648" s="8"/>
      <c r="BE648" s="8"/>
      <c r="BH648" s="8" t="s">
        <v>137</v>
      </c>
      <c r="BI648" s="8"/>
      <c r="BJ648" s="8"/>
      <c r="BK648" s="8"/>
      <c r="BL648" s="8"/>
      <c r="BM648" s="8"/>
      <c r="BN648" s="8"/>
      <c r="BO648" s="8"/>
      <c r="BT648" s="10" t="s">
        <v>138</v>
      </c>
      <c r="BU648" s="10"/>
      <c r="BV648" s="10"/>
      <c r="BW648" s="10"/>
      <c r="CA648" s="8" t="s">
        <v>139</v>
      </c>
      <c r="CB648" s="8"/>
      <c r="CC648" s="8"/>
      <c r="CH648" s="15" t="s">
        <v>140</v>
      </c>
    </row>
    <row r="649" spans="2:86" x14ac:dyDescent="0.25">
      <c r="B649" s="16">
        <v>280</v>
      </c>
      <c r="C649" s="16"/>
      <c r="D649" s="17" t="s">
        <v>1313</v>
      </c>
      <c r="E649" s="17"/>
      <c r="F649" s="17"/>
      <c r="G649" s="17"/>
      <c r="H649" s="17"/>
      <c r="I649" s="17"/>
      <c r="Q649" s="17" t="s">
        <v>75</v>
      </c>
      <c r="R649" s="17"/>
      <c r="S649" s="17"/>
      <c r="T649" s="17"/>
      <c r="X649" s="18" t="s">
        <v>1314</v>
      </c>
      <c r="Y649" s="18"/>
      <c r="Z649" s="18"/>
      <c r="AC649" s="18" t="s">
        <v>1315</v>
      </c>
      <c r="AD649" s="18"/>
      <c r="AE649" s="18"/>
      <c r="AF649" s="18"/>
      <c r="AG649" s="18"/>
      <c r="AH649" s="18"/>
      <c r="AI649" s="18"/>
      <c r="AJ649" s="18"/>
      <c r="AK649" s="18"/>
      <c r="AO649" s="17" t="s">
        <v>81</v>
      </c>
      <c r="AP649" s="17"/>
      <c r="AQ649" s="17"/>
      <c r="AS649" s="18" t="s">
        <v>1316</v>
      </c>
      <c r="AT649" s="18"/>
      <c r="AU649" s="18"/>
      <c r="AV649" s="18"/>
      <c r="AW649" s="18"/>
      <c r="AZ649" s="17" t="s">
        <v>242</v>
      </c>
      <c r="BA649" s="17"/>
      <c r="BB649" s="17"/>
      <c r="BC649" s="17"/>
      <c r="BD649" s="17"/>
      <c r="BE649" s="17"/>
      <c r="BF649" s="17"/>
      <c r="BG649" s="17"/>
      <c r="BH649" s="19" t="s">
        <v>242</v>
      </c>
      <c r="BI649" s="19"/>
      <c r="BJ649" s="19"/>
      <c r="BK649" s="19"/>
      <c r="BL649" s="19"/>
      <c r="BM649" s="19"/>
      <c r="BN649" s="19"/>
      <c r="BO649" s="19"/>
      <c r="BP649" s="19"/>
      <c r="BS649" s="9">
        <v>774</v>
      </c>
      <c r="BT649" s="9"/>
      <c r="BU649" s="9"/>
      <c r="BV649" s="9"/>
      <c r="BW649" s="9"/>
      <c r="BX649" s="9"/>
      <c r="CB649" s="20" t="s">
        <v>86</v>
      </c>
      <c r="CC649" s="20"/>
      <c r="CE649" s="19" t="s">
        <v>112</v>
      </c>
      <c r="CF649" s="19"/>
      <c r="CG649" s="19"/>
      <c r="CH649" s="19"/>
    </row>
    <row r="650" spans="2:86" x14ac:dyDescent="0.25">
      <c r="X650" s="18"/>
      <c r="Y650" s="18"/>
      <c r="Z650" s="18"/>
      <c r="AC650" s="18"/>
      <c r="AD650" s="18"/>
      <c r="AE650" s="18"/>
      <c r="AF650" s="18"/>
      <c r="AG650" s="18"/>
      <c r="AH650" s="18"/>
      <c r="AI650" s="18"/>
      <c r="AJ650" s="18"/>
      <c r="AK650" s="18"/>
      <c r="AS650" s="18"/>
      <c r="AT650" s="18"/>
      <c r="AU650" s="18"/>
      <c r="AV650" s="18"/>
      <c r="AW650" s="18"/>
    </row>
    <row r="651" spans="2:86" ht="6" customHeight="1" x14ac:dyDescent="0.25"/>
    <row r="652" spans="2:86" ht="17.25" customHeight="1" x14ac:dyDescent="0.25">
      <c r="AU652" s="21" t="s">
        <v>124</v>
      </c>
      <c r="AV652" s="21"/>
      <c r="AW652" s="21"/>
      <c r="AX652" s="21"/>
      <c r="AY652" s="21"/>
      <c r="AZ652" s="21"/>
      <c r="BA652" s="21"/>
      <c r="BB652" s="21"/>
      <c r="BC652" s="21"/>
      <c r="BD652" s="21"/>
      <c r="BE652" s="21"/>
      <c r="BF652" s="21"/>
      <c r="BG652" s="21"/>
      <c r="BH652" s="21"/>
      <c r="BI652" s="21"/>
      <c r="BL652" s="8" t="s">
        <v>147</v>
      </c>
      <c r="BM652" s="8"/>
      <c r="BN652" s="8"/>
      <c r="BO652" s="8"/>
      <c r="BP652" s="8"/>
      <c r="BT652" s="22">
        <v>774</v>
      </c>
      <c r="BU652" s="22"/>
      <c r="BV652" s="22"/>
      <c r="BW652" s="22"/>
      <c r="BX652" s="22"/>
      <c r="BY652" s="22"/>
      <c r="BZ652" s="22"/>
      <c r="CA652" s="22"/>
    </row>
    <row r="653" spans="2:86" ht="6" customHeight="1" x14ac:dyDescent="0.25"/>
    <row r="654" spans="2:86" x14ac:dyDescent="0.25">
      <c r="C654" s="13" t="s">
        <v>127</v>
      </c>
      <c r="D654" s="13"/>
      <c r="E654" s="13"/>
      <c r="F654" s="13"/>
      <c r="G654" s="13"/>
      <c r="J654" s="14" t="s">
        <v>125</v>
      </c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</row>
    <row r="655" spans="2:86" ht="6.75" customHeight="1" x14ac:dyDescent="0.25"/>
    <row r="656" spans="2:86" ht="15.75" customHeight="1" x14ac:dyDescent="0.25">
      <c r="B656" s="8" t="s">
        <v>128</v>
      </c>
      <c r="C656" s="8"/>
      <c r="D656" s="8" t="s">
        <v>129</v>
      </c>
      <c r="E656" s="8"/>
      <c r="F656" s="8"/>
      <c r="G656" s="8"/>
      <c r="H656" s="8"/>
      <c r="K656" s="8" t="s">
        <v>130</v>
      </c>
      <c r="L656" s="8"/>
      <c r="M656" s="8"/>
      <c r="N656" s="8"/>
      <c r="O656" s="8"/>
      <c r="P656" s="8"/>
      <c r="R656" s="8" t="s">
        <v>131</v>
      </c>
      <c r="S656" s="8"/>
      <c r="T656" s="8"/>
      <c r="U656" s="8"/>
      <c r="W656" s="8" t="s">
        <v>132</v>
      </c>
      <c r="X656" s="8"/>
      <c r="Y656" s="8"/>
      <c r="Z656" s="8"/>
      <c r="AC656" s="8" t="s">
        <v>133</v>
      </c>
      <c r="AD656" s="8"/>
      <c r="AE656" s="8"/>
      <c r="AF656" s="8"/>
      <c r="AG656" s="8"/>
      <c r="AH656" s="8"/>
      <c r="AI656" s="8"/>
      <c r="AJ656" s="8"/>
      <c r="AK656" s="8"/>
      <c r="AL656" s="8"/>
      <c r="AP656" s="8" t="s">
        <v>134</v>
      </c>
      <c r="AQ656" s="8"/>
      <c r="AR656" s="10" t="s">
        <v>135</v>
      </c>
      <c r="AS656" s="10"/>
      <c r="AT656" s="10"/>
      <c r="AU656" s="10"/>
      <c r="AV656" s="10"/>
      <c r="AX656" s="8" t="s">
        <v>136</v>
      </c>
      <c r="AY656" s="8"/>
      <c r="AZ656" s="8"/>
      <c r="BA656" s="8"/>
      <c r="BB656" s="8"/>
      <c r="BC656" s="8"/>
      <c r="BD656" s="8"/>
      <c r="BE656" s="8"/>
      <c r="BH656" s="8" t="s">
        <v>137</v>
      </c>
      <c r="BI656" s="8"/>
      <c r="BJ656" s="8"/>
      <c r="BK656" s="8"/>
      <c r="BL656" s="8"/>
      <c r="BM656" s="8"/>
      <c r="BN656" s="8"/>
      <c r="BO656" s="8"/>
      <c r="BT656" s="10" t="s">
        <v>138</v>
      </c>
      <c r="BU656" s="10"/>
      <c r="BV656" s="10"/>
      <c r="BW656" s="10"/>
      <c r="CA656" s="8" t="s">
        <v>139</v>
      </c>
      <c r="CB656" s="8"/>
      <c r="CC656" s="8"/>
      <c r="CH656" s="15" t="s">
        <v>140</v>
      </c>
    </row>
    <row r="657" spans="2:86" x14ac:dyDescent="0.25">
      <c r="B657" s="16">
        <v>281</v>
      </c>
      <c r="C657" s="16"/>
      <c r="D657" s="17" t="s">
        <v>1317</v>
      </c>
      <c r="E657" s="17"/>
      <c r="F657" s="17"/>
      <c r="G657" s="17"/>
      <c r="H657" s="17"/>
      <c r="I657" s="17"/>
      <c r="K657" s="17" t="s">
        <v>1318</v>
      </c>
      <c r="L657" s="17"/>
      <c r="M657" s="17"/>
      <c r="N657" s="17"/>
      <c r="Q657" s="17" t="s">
        <v>70</v>
      </c>
      <c r="R657" s="17"/>
      <c r="S657" s="17"/>
      <c r="T657" s="17"/>
      <c r="X657" s="18" t="s">
        <v>1319</v>
      </c>
      <c r="Y657" s="18"/>
      <c r="Z657" s="18"/>
      <c r="AO657" s="17" t="s">
        <v>48</v>
      </c>
      <c r="AP657" s="17"/>
      <c r="AQ657" s="17"/>
      <c r="AS657" s="18" t="s">
        <v>1320</v>
      </c>
      <c r="AT657" s="18"/>
      <c r="AU657" s="18"/>
      <c r="AV657" s="18"/>
      <c r="AW657" s="18"/>
      <c r="AZ657" s="17" t="s">
        <v>197</v>
      </c>
      <c r="BA657" s="17"/>
      <c r="BB657" s="17"/>
      <c r="BC657" s="17"/>
      <c r="BD657" s="17"/>
      <c r="BE657" s="17"/>
      <c r="BF657" s="17"/>
      <c r="BG657" s="17"/>
      <c r="BH657" s="19" t="s">
        <v>242</v>
      </c>
      <c r="BI657" s="19"/>
      <c r="BJ657" s="19"/>
      <c r="BK657" s="19"/>
      <c r="BL657" s="19"/>
      <c r="BM657" s="19"/>
      <c r="BN657" s="19"/>
      <c r="BO657" s="19"/>
      <c r="BP657" s="19"/>
      <c r="BS657" s="9">
        <v>1420</v>
      </c>
      <c r="BT657" s="9"/>
      <c r="BU657" s="9"/>
      <c r="BV657" s="9"/>
      <c r="BW657" s="9"/>
      <c r="BX657" s="9"/>
      <c r="CB657" s="20" t="s">
        <v>86</v>
      </c>
      <c r="CC657" s="20"/>
      <c r="CE657" s="19" t="s">
        <v>112</v>
      </c>
      <c r="CF657" s="19"/>
      <c r="CG657" s="19"/>
      <c r="CH657" s="19"/>
    </row>
    <row r="658" spans="2:86" x14ac:dyDescent="0.25">
      <c r="X658" s="18"/>
      <c r="Y658" s="18"/>
      <c r="Z658" s="18"/>
      <c r="AS658" s="18"/>
      <c r="AT658" s="18"/>
      <c r="AU658" s="18"/>
      <c r="AV658" s="18"/>
      <c r="AW658" s="18"/>
    </row>
    <row r="659" spans="2:86" x14ac:dyDescent="0.25">
      <c r="B659" s="16">
        <v>282</v>
      </c>
      <c r="C659" s="16"/>
      <c r="D659" s="17" t="s">
        <v>1321</v>
      </c>
      <c r="E659" s="17"/>
      <c r="F659" s="17"/>
      <c r="G659" s="17"/>
      <c r="H659" s="17"/>
      <c r="I659" s="17"/>
      <c r="K659" s="17" t="s">
        <v>1322</v>
      </c>
      <c r="L659" s="17"/>
      <c r="M659" s="17"/>
      <c r="N659" s="17"/>
      <c r="Q659" s="17" t="s">
        <v>70</v>
      </c>
      <c r="R659" s="17"/>
      <c r="S659" s="17"/>
      <c r="T659" s="17"/>
      <c r="X659" s="18" t="s">
        <v>1323</v>
      </c>
      <c r="Y659" s="18"/>
      <c r="Z659" s="18"/>
      <c r="AO659" s="17" t="s">
        <v>48</v>
      </c>
      <c r="AP659" s="17"/>
      <c r="AQ659" s="17"/>
      <c r="AS659" s="18" t="s">
        <v>1324</v>
      </c>
      <c r="AT659" s="18"/>
      <c r="AU659" s="18"/>
      <c r="AV659" s="18"/>
      <c r="AW659" s="18"/>
      <c r="AZ659" s="17" t="s">
        <v>197</v>
      </c>
      <c r="BA659" s="17"/>
      <c r="BB659" s="17"/>
      <c r="BC659" s="17"/>
      <c r="BD659" s="17"/>
      <c r="BE659" s="17"/>
      <c r="BF659" s="17"/>
      <c r="BG659" s="17"/>
      <c r="BH659" s="19" t="s">
        <v>242</v>
      </c>
      <c r="BI659" s="19"/>
      <c r="BJ659" s="19"/>
      <c r="BK659" s="19"/>
      <c r="BL659" s="19"/>
      <c r="BM659" s="19"/>
      <c r="BN659" s="19"/>
      <c r="BO659" s="19"/>
      <c r="BP659" s="19"/>
      <c r="BS659" s="9">
        <v>400</v>
      </c>
      <c r="BT659" s="9"/>
      <c r="BU659" s="9"/>
      <c r="BV659" s="9"/>
      <c r="BW659" s="9"/>
      <c r="BX659" s="9"/>
      <c r="CB659" s="20" t="s">
        <v>86</v>
      </c>
      <c r="CC659" s="20"/>
      <c r="CE659" s="19" t="s">
        <v>112</v>
      </c>
      <c r="CF659" s="19"/>
      <c r="CG659" s="19"/>
      <c r="CH659" s="19"/>
    </row>
    <row r="660" spans="2:86" x14ac:dyDescent="0.25">
      <c r="X660" s="18"/>
      <c r="Y660" s="18"/>
      <c r="Z660" s="18"/>
      <c r="AS660" s="18"/>
      <c r="AT660" s="18"/>
      <c r="AU660" s="18"/>
      <c r="AV660" s="18"/>
      <c r="AW660" s="18"/>
    </row>
    <row r="661" spans="2:86" x14ac:dyDescent="0.25">
      <c r="B661" s="16">
        <v>283</v>
      </c>
      <c r="C661" s="16"/>
      <c r="D661" s="17" t="s">
        <v>1325</v>
      </c>
      <c r="E661" s="17"/>
      <c r="F661" s="17"/>
      <c r="G661" s="17"/>
      <c r="H661" s="17"/>
      <c r="I661" s="17"/>
      <c r="K661" s="17" t="s">
        <v>1326</v>
      </c>
      <c r="L661" s="17"/>
      <c r="M661" s="17"/>
      <c r="N661" s="17"/>
      <c r="Q661" s="17" t="s">
        <v>70</v>
      </c>
      <c r="R661" s="17"/>
      <c r="S661" s="17"/>
      <c r="T661" s="17"/>
      <c r="X661" s="18" t="s">
        <v>1327</v>
      </c>
      <c r="Y661" s="18"/>
      <c r="Z661" s="18"/>
      <c r="AO661" s="17" t="s">
        <v>48</v>
      </c>
      <c r="AP661" s="17"/>
      <c r="AQ661" s="17"/>
      <c r="AS661" s="18" t="s">
        <v>1328</v>
      </c>
      <c r="AT661" s="18"/>
      <c r="AU661" s="18"/>
      <c r="AV661" s="18"/>
      <c r="AW661" s="18"/>
      <c r="AZ661" s="17" t="s">
        <v>197</v>
      </c>
      <c r="BA661" s="17"/>
      <c r="BB661" s="17"/>
      <c r="BC661" s="17"/>
      <c r="BD661" s="17"/>
      <c r="BE661" s="17"/>
      <c r="BF661" s="17"/>
      <c r="BG661" s="17"/>
      <c r="BH661" s="19" t="s">
        <v>242</v>
      </c>
      <c r="BI661" s="19"/>
      <c r="BJ661" s="19"/>
      <c r="BK661" s="19"/>
      <c r="BL661" s="19"/>
      <c r="BM661" s="19"/>
      <c r="BN661" s="19"/>
      <c r="BO661" s="19"/>
      <c r="BP661" s="19"/>
      <c r="BS661" s="9">
        <v>500</v>
      </c>
      <c r="BT661" s="9"/>
      <c r="BU661" s="9"/>
      <c r="BV661" s="9"/>
      <c r="BW661" s="9"/>
      <c r="BX661" s="9"/>
      <c r="CB661" s="20" t="s">
        <v>86</v>
      </c>
      <c r="CC661" s="20"/>
      <c r="CE661" s="19" t="s">
        <v>112</v>
      </c>
      <c r="CF661" s="19"/>
      <c r="CG661" s="19"/>
      <c r="CH661" s="19"/>
    </row>
    <row r="662" spans="2:86" x14ac:dyDescent="0.25">
      <c r="X662" s="18"/>
      <c r="Y662" s="18"/>
      <c r="Z662" s="18"/>
      <c r="AS662" s="18"/>
      <c r="AT662" s="18"/>
      <c r="AU662" s="18"/>
      <c r="AV662" s="18"/>
      <c r="AW662" s="18"/>
    </row>
    <row r="663" spans="2:86" x14ac:dyDescent="0.25">
      <c r="B663" s="16">
        <v>284</v>
      </c>
      <c r="C663" s="16"/>
      <c r="D663" s="17" t="s">
        <v>1329</v>
      </c>
      <c r="E663" s="17"/>
      <c r="F663" s="17"/>
      <c r="G663" s="17"/>
      <c r="H663" s="17"/>
      <c r="I663" s="17"/>
      <c r="K663" s="17" t="s">
        <v>1330</v>
      </c>
      <c r="L663" s="17"/>
      <c r="M663" s="17"/>
      <c r="N663" s="17"/>
      <c r="Q663" s="17" t="s">
        <v>75</v>
      </c>
      <c r="R663" s="17"/>
      <c r="S663" s="17"/>
      <c r="T663" s="17"/>
      <c r="X663" s="18" t="s">
        <v>1331</v>
      </c>
      <c r="Y663" s="18"/>
      <c r="Z663" s="18"/>
      <c r="AO663" s="17" t="s">
        <v>48</v>
      </c>
      <c r="AP663" s="17"/>
      <c r="AQ663" s="17"/>
      <c r="AS663" s="18" t="s">
        <v>1332</v>
      </c>
      <c r="AT663" s="18"/>
      <c r="AU663" s="18"/>
      <c r="AV663" s="18"/>
      <c r="AW663" s="18"/>
      <c r="AZ663" s="17" t="s">
        <v>197</v>
      </c>
      <c r="BA663" s="17"/>
      <c r="BB663" s="17"/>
      <c r="BC663" s="17"/>
      <c r="BD663" s="17"/>
      <c r="BE663" s="17"/>
      <c r="BF663" s="17"/>
      <c r="BG663" s="17"/>
      <c r="BH663" s="19" t="s">
        <v>242</v>
      </c>
      <c r="BI663" s="19"/>
      <c r="BJ663" s="19"/>
      <c r="BK663" s="19"/>
      <c r="BL663" s="19"/>
      <c r="BM663" s="19"/>
      <c r="BN663" s="19"/>
      <c r="BO663" s="19"/>
      <c r="BP663" s="19"/>
      <c r="BS663" s="9">
        <v>100</v>
      </c>
      <c r="BT663" s="9"/>
      <c r="BU663" s="9"/>
      <c r="BV663" s="9"/>
      <c r="BW663" s="9"/>
      <c r="BX663" s="9"/>
      <c r="CB663" s="20" t="s">
        <v>86</v>
      </c>
      <c r="CC663" s="20"/>
      <c r="CE663" s="19" t="s">
        <v>112</v>
      </c>
      <c r="CF663" s="19"/>
      <c r="CG663" s="19"/>
      <c r="CH663" s="19"/>
    </row>
    <row r="664" spans="2:86" x14ac:dyDescent="0.25">
      <c r="X664" s="18"/>
      <c r="Y664" s="18"/>
      <c r="Z664" s="18"/>
      <c r="AS664" s="18"/>
      <c r="AT664" s="18"/>
      <c r="AU664" s="18"/>
      <c r="AV664" s="18"/>
      <c r="AW664" s="18"/>
    </row>
    <row r="665" spans="2:86" x14ac:dyDescent="0.25">
      <c r="B665" s="16">
        <v>285</v>
      </c>
      <c r="C665" s="16"/>
      <c r="D665" s="17" t="s">
        <v>1333</v>
      </c>
      <c r="E665" s="17"/>
      <c r="F665" s="17"/>
      <c r="G665" s="17"/>
      <c r="H665" s="17"/>
      <c r="I665" s="17"/>
      <c r="K665" s="17" t="s">
        <v>1334</v>
      </c>
      <c r="L665" s="17"/>
      <c r="M665" s="17"/>
      <c r="N665" s="17"/>
      <c r="Q665" s="17" t="s">
        <v>75</v>
      </c>
      <c r="R665" s="17"/>
      <c r="S665" s="17"/>
      <c r="T665" s="17"/>
      <c r="X665" s="18" t="s">
        <v>1335</v>
      </c>
      <c r="Y665" s="18"/>
      <c r="Z665" s="18"/>
      <c r="AO665" s="17" t="s">
        <v>48</v>
      </c>
      <c r="AP665" s="17"/>
      <c r="AQ665" s="17"/>
      <c r="AS665" s="18" t="s">
        <v>1336</v>
      </c>
      <c r="AT665" s="18"/>
      <c r="AU665" s="18"/>
      <c r="AV665" s="18"/>
      <c r="AW665" s="18"/>
      <c r="AZ665" s="17" t="s">
        <v>197</v>
      </c>
      <c r="BA665" s="17"/>
      <c r="BB665" s="17"/>
      <c r="BC665" s="17"/>
      <c r="BD665" s="17"/>
      <c r="BE665" s="17"/>
      <c r="BF665" s="17"/>
      <c r="BG665" s="17"/>
      <c r="BH665" s="19" t="s">
        <v>242</v>
      </c>
      <c r="BI665" s="19"/>
      <c r="BJ665" s="19"/>
      <c r="BK665" s="19"/>
      <c r="BL665" s="19"/>
      <c r="BM665" s="19"/>
      <c r="BN665" s="19"/>
      <c r="BO665" s="19"/>
      <c r="BP665" s="19"/>
      <c r="BS665" s="9">
        <v>3000</v>
      </c>
      <c r="BT665" s="9"/>
      <c r="BU665" s="9"/>
      <c r="BV665" s="9"/>
      <c r="BW665" s="9"/>
      <c r="BX665" s="9"/>
      <c r="CB665" s="20" t="s">
        <v>86</v>
      </c>
      <c r="CC665" s="20"/>
      <c r="CE665" s="19" t="s">
        <v>112</v>
      </c>
      <c r="CF665" s="19"/>
      <c r="CG665" s="19"/>
      <c r="CH665" s="19"/>
    </row>
    <row r="666" spans="2:86" x14ac:dyDescent="0.25">
      <c r="X666" s="18"/>
      <c r="Y666" s="18"/>
      <c r="Z666" s="18"/>
      <c r="AS666" s="18"/>
      <c r="AT666" s="18"/>
      <c r="AU666" s="18"/>
      <c r="AV666" s="18"/>
      <c r="AW666" s="18"/>
    </row>
    <row r="667" spans="2:86" x14ac:dyDescent="0.25">
      <c r="B667" s="16">
        <v>286</v>
      </c>
      <c r="C667" s="16"/>
      <c r="D667" s="17" t="s">
        <v>1337</v>
      </c>
      <c r="E667" s="17"/>
      <c r="F667" s="17"/>
      <c r="G667" s="17"/>
      <c r="H667" s="17"/>
      <c r="I667" s="17"/>
      <c r="K667" s="17" t="s">
        <v>1338</v>
      </c>
      <c r="L667" s="17"/>
      <c r="M667" s="17"/>
      <c r="N667" s="17"/>
      <c r="Q667" s="17" t="s">
        <v>75</v>
      </c>
      <c r="R667" s="17"/>
      <c r="S667" s="17"/>
      <c r="T667" s="17"/>
      <c r="X667" s="18" t="s">
        <v>1339</v>
      </c>
      <c r="Y667" s="18"/>
      <c r="Z667" s="18"/>
      <c r="AC667" s="18" t="s">
        <v>144</v>
      </c>
      <c r="AD667" s="18"/>
      <c r="AE667" s="18"/>
      <c r="AF667" s="18"/>
      <c r="AG667" s="18"/>
      <c r="AH667" s="18"/>
      <c r="AI667" s="18"/>
      <c r="AJ667" s="18"/>
      <c r="AK667" s="18"/>
      <c r="AO667" s="17" t="s">
        <v>48</v>
      </c>
      <c r="AP667" s="17"/>
      <c r="AQ667" s="17"/>
      <c r="AS667" s="18" t="s">
        <v>1340</v>
      </c>
      <c r="AT667" s="18"/>
      <c r="AU667" s="18"/>
      <c r="AV667" s="18"/>
      <c r="AW667" s="18"/>
      <c r="AZ667" s="17" t="s">
        <v>197</v>
      </c>
      <c r="BA667" s="17"/>
      <c r="BB667" s="17"/>
      <c r="BC667" s="17"/>
      <c r="BD667" s="17"/>
      <c r="BE667" s="17"/>
      <c r="BF667" s="17"/>
      <c r="BG667" s="17"/>
      <c r="BH667" s="19" t="s">
        <v>242</v>
      </c>
      <c r="BI667" s="19"/>
      <c r="BJ667" s="19"/>
      <c r="BK667" s="19"/>
      <c r="BL667" s="19"/>
      <c r="BM667" s="19"/>
      <c r="BN667" s="19"/>
      <c r="BO667" s="19"/>
      <c r="BP667" s="19"/>
      <c r="BS667" s="9">
        <v>330</v>
      </c>
      <c r="BT667" s="9"/>
      <c r="BU667" s="9"/>
      <c r="BV667" s="9"/>
      <c r="BW667" s="9"/>
      <c r="BX667" s="9"/>
      <c r="CB667" s="20" t="s">
        <v>86</v>
      </c>
      <c r="CC667" s="20"/>
      <c r="CE667" s="19" t="s">
        <v>112</v>
      </c>
      <c r="CF667" s="19"/>
      <c r="CG667" s="19"/>
      <c r="CH667" s="19"/>
    </row>
    <row r="668" spans="2:86" x14ac:dyDescent="0.25">
      <c r="X668" s="18"/>
      <c r="Y668" s="18"/>
      <c r="Z668" s="18"/>
      <c r="AC668" s="18"/>
      <c r="AD668" s="18"/>
      <c r="AE668" s="18"/>
      <c r="AF668" s="18"/>
      <c r="AG668" s="18"/>
      <c r="AH668" s="18"/>
      <c r="AI668" s="18"/>
      <c r="AJ668" s="18"/>
      <c r="AK668" s="18"/>
      <c r="AS668" s="18"/>
      <c r="AT668" s="18"/>
      <c r="AU668" s="18"/>
      <c r="AV668" s="18"/>
      <c r="AW668" s="18"/>
    </row>
    <row r="669" spans="2:86" x14ac:dyDescent="0.25">
      <c r="B669" s="16">
        <v>287</v>
      </c>
      <c r="C669" s="16"/>
      <c r="D669" s="17" t="s">
        <v>1341</v>
      </c>
      <c r="E669" s="17"/>
      <c r="F669" s="17"/>
      <c r="G669" s="17"/>
      <c r="H669" s="17"/>
      <c r="I669" s="17"/>
      <c r="K669" s="17" t="s">
        <v>1342</v>
      </c>
      <c r="L669" s="17"/>
      <c r="M669" s="17"/>
      <c r="N669" s="17"/>
      <c r="Q669" s="17" t="s">
        <v>75</v>
      </c>
      <c r="R669" s="17"/>
      <c r="S669" s="17"/>
      <c r="T669" s="17"/>
      <c r="X669" s="18" t="s">
        <v>1343</v>
      </c>
      <c r="Y669" s="18"/>
      <c r="Z669" s="18"/>
      <c r="AC669" s="18" t="s">
        <v>1344</v>
      </c>
      <c r="AD669" s="18"/>
      <c r="AE669" s="18"/>
      <c r="AF669" s="18"/>
      <c r="AG669" s="18"/>
      <c r="AH669" s="18"/>
      <c r="AI669" s="18"/>
      <c r="AJ669" s="18"/>
      <c r="AK669" s="18"/>
      <c r="AO669" s="17" t="s">
        <v>48</v>
      </c>
      <c r="AP669" s="17"/>
      <c r="AQ669" s="17"/>
      <c r="AS669" s="18" t="s">
        <v>1345</v>
      </c>
      <c r="AT669" s="18"/>
      <c r="AU669" s="18"/>
      <c r="AV669" s="18"/>
      <c r="AW669" s="18"/>
      <c r="AZ669" s="17" t="s">
        <v>197</v>
      </c>
      <c r="BA669" s="17"/>
      <c r="BB669" s="17"/>
      <c r="BC669" s="17"/>
      <c r="BD669" s="17"/>
      <c r="BE669" s="17"/>
      <c r="BF669" s="17"/>
      <c r="BG669" s="17"/>
      <c r="BH669" s="19" t="s">
        <v>242</v>
      </c>
      <c r="BI669" s="19"/>
      <c r="BJ669" s="19"/>
      <c r="BK669" s="19"/>
      <c r="BL669" s="19"/>
      <c r="BM669" s="19"/>
      <c r="BN669" s="19"/>
      <c r="BO669" s="19"/>
      <c r="BP669" s="19"/>
      <c r="BS669" s="9">
        <v>200</v>
      </c>
      <c r="BT669" s="9"/>
      <c r="BU669" s="9"/>
      <c r="BV669" s="9"/>
      <c r="BW669" s="9"/>
      <c r="BX669" s="9"/>
      <c r="CB669" s="20" t="s">
        <v>86</v>
      </c>
      <c r="CC669" s="20"/>
      <c r="CE669" s="19" t="s">
        <v>112</v>
      </c>
      <c r="CF669" s="19"/>
      <c r="CG669" s="19"/>
      <c r="CH669" s="19"/>
    </row>
    <row r="670" spans="2:86" x14ac:dyDescent="0.25">
      <c r="X670" s="18"/>
      <c r="Y670" s="18"/>
      <c r="Z670" s="18"/>
      <c r="AC670" s="18"/>
      <c r="AD670" s="18"/>
      <c r="AE670" s="18"/>
      <c r="AF670" s="18"/>
      <c r="AG670" s="18"/>
      <c r="AH670" s="18"/>
      <c r="AI670" s="18"/>
      <c r="AJ670" s="18"/>
      <c r="AK670" s="18"/>
      <c r="AS670" s="18"/>
      <c r="AT670" s="18"/>
      <c r="AU670" s="18"/>
      <c r="AV670" s="18"/>
      <c r="AW670" s="18"/>
    </row>
    <row r="671" spans="2:86" x14ac:dyDescent="0.25">
      <c r="B671" s="16">
        <v>288</v>
      </c>
      <c r="C671" s="16"/>
      <c r="D671" s="17" t="s">
        <v>1346</v>
      </c>
      <c r="E671" s="17"/>
      <c r="F671" s="17"/>
      <c r="G671" s="17"/>
      <c r="H671" s="17"/>
      <c r="I671" s="17"/>
      <c r="K671" s="17" t="s">
        <v>1347</v>
      </c>
      <c r="L671" s="17"/>
      <c r="M671" s="17"/>
      <c r="N671" s="17"/>
      <c r="Q671" s="17" t="s">
        <v>75</v>
      </c>
      <c r="R671" s="17"/>
      <c r="S671" s="17"/>
      <c r="T671" s="17"/>
      <c r="X671" s="18" t="s">
        <v>1348</v>
      </c>
      <c r="Y671" s="18"/>
      <c r="Z671" s="18"/>
      <c r="AO671" s="17" t="s">
        <v>81</v>
      </c>
      <c r="AP671" s="17"/>
      <c r="AQ671" s="17"/>
      <c r="AS671" s="18" t="s">
        <v>1349</v>
      </c>
      <c r="AT671" s="18"/>
      <c r="AU671" s="18"/>
      <c r="AV671" s="18"/>
      <c r="AW671" s="18"/>
      <c r="AZ671" s="17" t="s">
        <v>197</v>
      </c>
      <c r="BA671" s="17"/>
      <c r="BB671" s="17"/>
      <c r="BC671" s="17"/>
      <c r="BD671" s="17"/>
      <c r="BE671" s="17"/>
      <c r="BF671" s="17"/>
      <c r="BG671" s="17"/>
      <c r="BH671" s="19" t="s">
        <v>242</v>
      </c>
      <c r="BI671" s="19"/>
      <c r="BJ671" s="19"/>
      <c r="BK671" s="19"/>
      <c r="BL671" s="19"/>
      <c r="BM671" s="19"/>
      <c r="BN671" s="19"/>
      <c r="BO671" s="19"/>
      <c r="BP671" s="19"/>
      <c r="BS671" s="9">
        <v>245</v>
      </c>
      <c r="BT671" s="9"/>
      <c r="BU671" s="9"/>
      <c r="BV671" s="9"/>
      <c r="BW671" s="9"/>
      <c r="BX671" s="9"/>
      <c r="CB671" s="20" t="s">
        <v>86</v>
      </c>
      <c r="CC671" s="20"/>
      <c r="CE671" s="19" t="s">
        <v>112</v>
      </c>
      <c r="CF671" s="19"/>
      <c r="CG671" s="19"/>
      <c r="CH671" s="19"/>
    </row>
    <row r="672" spans="2:86" x14ac:dyDescent="0.25">
      <c r="X672" s="18"/>
      <c r="Y672" s="18"/>
      <c r="Z672" s="18"/>
      <c r="AS672" s="18"/>
      <c r="AT672" s="18"/>
      <c r="AU672" s="18"/>
      <c r="AV672" s="18"/>
      <c r="AW672" s="18"/>
    </row>
    <row r="673" spans="2:86" x14ac:dyDescent="0.25">
      <c r="B673" s="16">
        <v>289</v>
      </c>
      <c r="C673" s="16"/>
      <c r="D673" s="17" t="s">
        <v>1350</v>
      </c>
      <c r="E673" s="17"/>
      <c r="F673" s="17"/>
      <c r="G673" s="17"/>
      <c r="H673" s="17"/>
      <c r="I673" s="17"/>
      <c r="K673" s="17" t="s">
        <v>1351</v>
      </c>
      <c r="L673" s="17"/>
      <c r="M673" s="17"/>
      <c r="N673" s="17"/>
      <c r="Q673" s="17" t="s">
        <v>75</v>
      </c>
      <c r="R673" s="17"/>
      <c r="S673" s="17"/>
      <c r="T673" s="17"/>
      <c r="X673" s="18" t="s">
        <v>1352</v>
      </c>
      <c r="Y673" s="18"/>
      <c r="Z673" s="18"/>
      <c r="AC673" s="18" t="s">
        <v>1353</v>
      </c>
      <c r="AD673" s="18"/>
      <c r="AE673" s="18"/>
      <c r="AF673" s="18"/>
      <c r="AG673" s="18"/>
      <c r="AH673" s="18"/>
      <c r="AI673" s="18"/>
      <c r="AJ673" s="18"/>
      <c r="AK673" s="18"/>
      <c r="AO673" s="17" t="s">
        <v>81</v>
      </c>
      <c r="AP673" s="17"/>
      <c r="AQ673" s="17"/>
      <c r="AS673" s="18" t="s">
        <v>1354</v>
      </c>
      <c r="AT673" s="18"/>
      <c r="AU673" s="18"/>
      <c r="AV673" s="18"/>
      <c r="AW673" s="18"/>
      <c r="AZ673" s="17" t="s">
        <v>208</v>
      </c>
      <c r="BA673" s="17"/>
      <c r="BB673" s="17"/>
      <c r="BC673" s="17"/>
      <c r="BD673" s="17"/>
      <c r="BE673" s="17"/>
      <c r="BF673" s="17"/>
      <c r="BG673" s="17"/>
      <c r="BH673" s="19" t="s">
        <v>242</v>
      </c>
      <c r="BI673" s="19"/>
      <c r="BJ673" s="19"/>
      <c r="BK673" s="19"/>
      <c r="BL673" s="19"/>
      <c r="BM673" s="19"/>
      <c r="BN673" s="19"/>
      <c r="BO673" s="19"/>
      <c r="BP673" s="19"/>
      <c r="BS673" s="9">
        <v>466</v>
      </c>
      <c r="BT673" s="9"/>
      <c r="BU673" s="9"/>
      <c r="BV673" s="9"/>
      <c r="BW673" s="9"/>
      <c r="BX673" s="9"/>
      <c r="CB673" s="20" t="s">
        <v>86</v>
      </c>
      <c r="CC673" s="20"/>
      <c r="CE673" s="19" t="s">
        <v>112</v>
      </c>
      <c r="CF673" s="19"/>
      <c r="CG673" s="19"/>
      <c r="CH673" s="19"/>
    </row>
    <row r="674" spans="2:86" x14ac:dyDescent="0.25">
      <c r="X674" s="18"/>
      <c r="Y674" s="18"/>
      <c r="Z674" s="18"/>
      <c r="AC674" s="18"/>
      <c r="AD674" s="18"/>
      <c r="AE674" s="18"/>
      <c r="AF674" s="18"/>
      <c r="AG674" s="18"/>
      <c r="AH674" s="18"/>
      <c r="AI674" s="18"/>
      <c r="AJ674" s="18"/>
      <c r="AK674" s="18"/>
      <c r="AS674" s="18"/>
      <c r="AT674" s="18"/>
      <c r="AU674" s="18"/>
      <c r="AV674" s="18"/>
      <c r="AW674" s="18"/>
    </row>
    <row r="675" spans="2:86" x14ac:dyDescent="0.25">
      <c r="B675" s="16">
        <v>290</v>
      </c>
      <c r="C675" s="16"/>
      <c r="D675" s="17" t="s">
        <v>1355</v>
      </c>
      <c r="E675" s="17"/>
      <c r="F675" s="17"/>
      <c r="G675" s="17"/>
      <c r="H675" s="17"/>
      <c r="I675" s="17"/>
      <c r="K675" s="17" t="s">
        <v>1356</v>
      </c>
      <c r="L675" s="17"/>
      <c r="M675" s="17"/>
      <c r="N675" s="17"/>
      <c r="Q675" s="17" t="s">
        <v>75</v>
      </c>
      <c r="R675" s="17"/>
      <c r="S675" s="17"/>
      <c r="T675" s="17"/>
      <c r="X675" s="18" t="s">
        <v>1357</v>
      </c>
      <c r="Y675" s="18"/>
      <c r="Z675" s="18"/>
      <c r="AO675" s="17" t="s">
        <v>48</v>
      </c>
      <c r="AP675" s="17"/>
      <c r="AQ675" s="17"/>
      <c r="AS675" s="18" t="s">
        <v>1358</v>
      </c>
      <c r="AT675" s="18"/>
      <c r="AU675" s="18"/>
      <c r="AV675" s="18"/>
      <c r="AW675" s="18"/>
      <c r="AZ675" s="17" t="s">
        <v>208</v>
      </c>
      <c r="BA675" s="17"/>
      <c r="BB675" s="17"/>
      <c r="BC675" s="17"/>
      <c r="BD675" s="17"/>
      <c r="BE675" s="17"/>
      <c r="BF675" s="17"/>
      <c r="BG675" s="17"/>
      <c r="BH675" s="19" t="s">
        <v>242</v>
      </c>
      <c r="BI675" s="19"/>
      <c r="BJ675" s="19"/>
      <c r="BK675" s="19"/>
      <c r="BL675" s="19"/>
      <c r="BM675" s="19"/>
      <c r="BN675" s="19"/>
      <c r="BO675" s="19"/>
      <c r="BP675" s="19"/>
      <c r="BS675" s="9">
        <v>200</v>
      </c>
      <c r="BT675" s="9"/>
      <c r="BU675" s="9"/>
      <c r="BV675" s="9"/>
      <c r="BW675" s="9"/>
      <c r="BX675" s="9"/>
      <c r="CB675" s="20" t="s">
        <v>86</v>
      </c>
      <c r="CC675" s="20"/>
      <c r="CE675" s="19" t="s">
        <v>112</v>
      </c>
      <c r="CF675" s="19"/>
      <c r="CG675" s="19"/>
      <c r="CH675" s="19"/>
    </row>
    <row r="676" spans="2:86" x14ac:dyDescent="0.25">
      <c r="X676" s="18"/>
      <c r="Y676" s="18"/>
      <c r="Z676" s="18"/>
      <c r="AS676" s="18"/>
      <c r="AT676" s="18"/>
      <c r="AU676" s="18"/>
      <c r="AV676" s="18"/>
      <c r="AW676" s="18"/>
    </row>
    <row r="677" spans="2:86" x14ac:dyDescent="0.25">
      <c r="B677" s="16">
        <v>291</v>
      </c>
      <c r="C677" s="16"/>
      <c r="D677" s="17" t="s">
        <v>1359</v>
      </c>
      <c r="E677" s="17"/>
      <c r="F677" s="17"/>
      <c r="G677" s="17"/>
      <c r="H677" s="17"/>
      <c r="I677" s="17"/>
      <c r="K677" s="17" t="s">
        <v>1360</v>
      </c>
      <c r="L677" s="17"/>
      <c r="M677" s="17"/>
      <c r="N677" s="17"/>
      <c r="Q677" s="17" t="s">
        <v>75</v>
      </c>
      <c r="R677" s="17"/>
      <c r="S677" s="17"/>
      <c r="T677" s="17"/>
      <c r="X677" s="18" t="s">
        <v>1361</v>
      </c>
      <c r="Y677" s="18"/>
      <c r="Z677" s="18"/>
      <c r="AO677" s="17" t="s">
        <v>48</v>
      </c>
      <c r="AP677" s="17"/>
      <c r="AQ677" s="17"/>
      <c r="AS677" s="18" t="s">
        <v>1362</v>
      </c>
      <c r="AT677" s="18"/>
      <c r="AU677" s="18"/>
      <c r="AV677" s="18"/>
      <c r="AW677" s="18"/>
      <c r="AZ677" s="17" t="s">
        <v>208</v>
      </c>
      <c r="BA677" s="17"/>
      <c r="BB677" s="17"/>
      <c r="BC677" s="17"/>
      <c r="BD677" s="17"/>
      <c r="BE677" s="17"/>
      <c r="BF677" s="17"/>
      <c r="BG677" s="17"/>
      <c r="BH677" s="19" t="s">
        <v>242</v>
      </c>
      <c r="BI677" s="19"/>
      <c r="BJ677" s="19"/>
      <c r="BK677" s="19"/>
      <c r="BL677" s="19"/>
      <c r="BM677" s="19"/>
      <c r="BN677" s="19"/>
      <c r="BO677" s="19"/>
      <c r="BP677" s="19"/>
      <c r="BS677" s="9">
        <v>500</v>
      </c>
      <c r="BT677" s="9"/>
      <c r="BU677" s="9"/>
      <c r="BV677" s="9"/>
      <c r="BW677" s="9"/>
      <c r="BX677" s="9"/>
      <c r="CB677" s="20" t="s">
        <v>86</v>
      </c>
      <c r="CC677" s="20"/>
      <c r="CE677" s="19" t="s">
        <v>112</v>
      </c>
      <c r="CF677" s="19"/>
      <c r="CG677" s="19"/>
      <c r="CH677" s="19"/>
    </row>
    <row r="678" spans="2:86" x14ac:dyDescent="0.25">
      <c r="X678" s="18"/>
      <c r="Y678" s="18"/>
      <c r="Z678" s="18"/>
      <c r="AS678" s="18"/>
      <c r="AT678" s="18"/>
      <c r="AU678" s="18"/>
      <c r="AV678" s="18"/>
      <c r="AW678" s="18"/>
    </row>
    <row r="679" spans="2:86" x14ac:dyDescent="0.25">
      <c r="B679" s="16">
        <v>292</v>
      </c>
      <c r="C679" s="16"/>
      <c r="D679" s="17" t="s">
        <v>1363</v>
      </c>
      <c r="E679" s="17"/>
      <c r="F679" s="17"/>
      <c r="G679" s="17"/>
      <c r="H679" s="17"/>
      <c r="I679" s="17"/>
      <c r="K679" s="17" t="s">
        <v>1364</v>
      </c>
      <c r="L679" s="17"/>
      <c r="M679" s="17"/>
      <c r="N679" s="17"/>
      <c r="Q679" s="17" t="s">
        <v>75</v>
      </c>
      <c r="R679" s="17"/>
      <c r="S679" s="17"/>
      <c r="T679" s="17"/>
      <c r="X679" s="18" t="s">
        <v>1365</v>
      </c>
      <c r="Y679" s="18"/>
      <c r="Z679" s="18"/>
      <c r="AO679" s="17" t="s">
        <v>48</v>
      </c>
      <c r="AP679" s="17"/>
      <c r="AQ679" s="17"/>
      <c r="AS679" s="18" t="s">
        <v>1366</v>
      </c>
      <c r="AT679" s="18"/>
      <c r="AU679" s="18"/>
      <c r="AV679" s="18"/>
      <c r="AW679" s="18"/>
      <c r="AZ679" s="17" t="s">
        <v>208</v>
      </c>
      <c r="BA679" s="17"/>
      <c r="BB679" s="17"/>
      <c r="BC679" s="17"/>
      <c r="BD679" s="17"/>
      <c r="BE679" s="17"/>
      <c r="BF679" s="17"/>
      <c r="BG679" s="17"/>
      <c r="BH679" s="19" t="s">
        <v>242</v>
      </c>
      <c r="BI679" s="19"/>
      <c r="BJ679" s="19"/>
      <c r="BK679" s="19"/>
      <c r="BL679" s="19"/>
      <c r="BM679" s="19"/>
      <c r="BN679" s="19"/>
      <c r="BO679" s="19"/>
      <c r="BP679" s="19"/>
      <c r="BS679" s="9">
        <v>200</v>
      </c>
      <c r="BT679" s="9"/>
      <c r="BU679" s="9"/>
      <c r="BV679" s="9"/>
      <c r="BW679" s="9"/>
      <c r="BX679" s="9"/>
      <c r="CB679" s="20" t="s">
        <v>86</v>
      </c>
      <c r="CC679" s="20"/>
      <c r="CE679" s="19" t="s">
        <v>112</v>
      </c>
      <c r="CF679" s="19"/>
      <c r="CG679" s="19"/>
      <c r="CH679" s="19"/>
    </row>
    <row r="680" spans="2:86" x14ac:dyDescent="0.25">
      <c r="X680" s="18"/>
      <c r="Y680" s="18"/>
      <c r="Z680" s="18"/>
      <c r="AS680" s="18"/>
      <c r="AT680" s="18"/>
      <c r="AU680" s="18"/>
      <c r="AV680" s="18"/>
      <c r="AW680" s="18"/>
    </row>
    <row r="681" spans="2:86" x14ac:dyDescent="0.25">
      <c r="B681" s="16">
        <v>293</v>
      </c>
      <c r="C681" s="16"/>
      <c r="D681" s="17" t="s">
        <v>1367</v>
      </c>
      <c r="E681" s="17"/>
      <c r="F681" s="17"/>
      <c r="G681" s="17"/>
      <c r="H681" s="17"/>
      <c r="I681" s="17"/>
      <c r="K681" s="17" t="s">
        <v>1368</v>
      </c>
      <c r="L681" s="17"/>
      <c r="M681" s="17"/>
      <c r="N681" s="17"/>
      <c r="Q681" s="17" t="s">
        <v>62</v>
      </c>
      <c r="R681" s="17"/>
      <c r="S681" s="17"/>
      <c r="T681" s="17"/>
      <c r="X681" s="18" t="s">
        <v>1369</v>
      </c>
      <c r="Y681" s="18"/>
      <c r="Z681" s="18"/>
      <c r="AO681" s="17" t="s">
        <v>48</v>
      </c>
      <c r="AP681" s="17"/>
      <c r="AQ681" s="17"/>
      <c r="AS681" s="18" t="s">
        <v>1370</v>
      </c>
      <c r="AT681" s="18"/>
      <c r="AU681" s="18"/>
      <c r="AV681" s="18"/>
      <c r="AW681" s="18"/>
      <c r="AZ681" s="17" t="s">
        <v>242</v>
      </c>
      <c r="BA681" s="17"/>
      <c r="BB681" s="17"/>
      <c r="BC681" s="17"/>
      <c r="BD681" s="17"/>
      <c r="BE681" s="17"/>
      <c r="BF681" s="17"/>
      <c r="BG681" s="17"/>
      <c r="BH681" s="19" t="s">
        <v>242</v>
      </c>
      <c r="BI681" s="19"/>
      <c r="BJ681" s="19"/>
      <c r="BK681" s="19"/>
      <c r="BL681" s="19"/>
      <c r="BM681" s="19"/>
      <c r="BN681" s="19"/>
      <c r="BO681" s="19"/>
      <c r="BP681" s="19"/>
      <c r="BS681" s="9">
        <v>165</v>
      </c>
      <c r="BT681" s="9"/>
      <c r="BU681" s="9"/>
      <c r="BV681" s="9"/>
      <c r="BW681" s="9"/>
      <c r="BX681" s="9"/>
      <c r="CB681" s="20" t="s">
        <v>86</v>
      </c>
      <c r="CC681" s="20"/>
      <c r="CE681" s="19" t="s">
        <v>112</v>
      </c>
      <c r="CF681" s="19"/>
      <c r="CG681" s="19"/>
      <c r="CH681" s="19"/>
    </row>
    <row r="682" spans="2:86" x14ac:dyDescent="0.25">
      <c r="X682" s="18"/>
      <c r="Y682" s="18"/>
      <c r="Z682" s="18"/>
      <c r="AS682" s="18"/>
      <c r="AT682" s="18"/>
      <c r="AU682" s="18"/>
      <c r="AV682" s="18"/>
      <c r="AW682" s="18"/>
    </row>
    <row r="683" spans="2:86" x14ac:dyDescent="0.25">
      <c r="B683" s="16">
        <v>294</v>
      </c>
      <c r="C683" s="16"/>
      <c r="D683" s="17" t="s">
        <v>1371</v>
      </c>
      <c r="E683" s="17"/>
      <c r="F683" s="17"/>
      <c r="G683" s="17"/>
      <c r="H683" s="17"/>
      <c r="I683" s="17"/>
      <c r="K683" s="17" t="s">
        <v>1372</v>
      </c>
      <c r="L683" s="17"/>
      <c r="M683" s="17"/>
      <c r="N683" s="17"/>
      <c r="Q683" s="17" t="s">
        <v>62</v>
      </c>
      <c r="R683" s="17"/>
      <c r="S683" s="17"/>
      <c r="T683" s="17"/>
      <c r="X683" s="18" t="s">
        <v>1373</v>
      </c>
      <c r="Y683" s="18"/>
      <c r="Z683" s="18"/>
      <c r="AC683" s="18" t="s">
        <v>1374</v>
      </c>
      <c r="AD683" s="18"/>
      <c r="AE683" s="18"/>
      <c r="AF683" s="18"/>
      <c r="AG683" s="18"/>
      <c r="AH683" s="18"/>
      <c r="AI683" s="18"/>
      <c r="AJ683" s="18"/>
      <c r="AK683" s="18"/>
      <c r="AO683" s="17" t="s">
        <v>48</v>
      </c>
      <c r="AP683" s="17"/>
      <c r="AQ683" s="17"/>
      <c r="AS683" s="18" t="s">
        <v>1375</v>
      </c>
      <c r="AT683" s="18"/>
      <c r="AU683" s="18"/>
      <c r="AV683" s="18"/>
      <c r="AW683" s="18"/>
      <c r="AZ683" s="17" t="s">
        <v>242</v>
      </c>
      <c r="BA683" s="17"/>
      <c r="BB683" s="17"/>
      <c r="BC683" s="17"/>
      <c r="BD683" s="17"/>
      <c r="BE683" s="17"/>
      <c r="BF683" s="17"/>
      <c r="BG683" s="17"/>
      <c r="BH683" s="19" t="s">
        <v>242</v>
      </c>
      <c r="BI683" s="19"/>
      <c r="BJ683" s="19"/>
      <c r="BK683" s="19"/>
      <c r="BL683" s="19"/>
      <c r="BM683" s="19"/>
      <c r="BN683" s="19"/>
      <c r="BO683" s="19"/>
      <c r="BP683" s="19"/>
      <c r="BS683" s="9">
        <v>850</v>
      </c>
      <c r="BT683" s="9"/>
      <c r="BU683" s="9"/>
      <c r="BV683" s="9"/>
      <c r="BW683" s="9"/>
      <c r="BX683" s="9"/>
      <c r="CB683" s="20" t="s">
        <v>86</v>
      </c>
      <c r="CC683" s="20"/>
      <c r="CE683" s="19" t="s">
        <v>112</v>
      </c>
      <c r="CF683" s="19"/>
      <c r="CG683" s="19"/>
      <c r="CH683" s="19"/>
    </row>
    <row r="684" spans="2:86" x14ac:dyDescent="0.25">
      <c r="X684" s="18"/>
      <c r="Y684" s="18"/>
      <c r="Z684" s="18"/>
      <c r="AC684" s="18"/>
      <c r="AD684" s="18"/>
      <c r="AE684" s="18"/>
      <c r="AF684" s="18"/>
      <c r="AG684" s="18"/>
      <c r="AH684" s="18"/>
      <c r="AI684" s="18"/>
      <c r="AJ684" s="18"/>
      <c r="AK684" s="18"/>
      <c r="AS684" s="18"/>
      <c r="AT684" s="18"/>
      <c r="AU684" s="18"/>
      <c r="AV684" s="18"/>
      <c r="AW684" s="18"/>
    </row>
    <row r="685" spans="2:86" x14ac:dyDescent="0.25">
      <c r="B685" s="16">
        <v>295</v>
      </c>
      <c r="C685" s="16"/>
      <c r="D685" s="17" t="s">
        <v>1376</v>
      </c>
      <c r="E685" s="17"/>
      <c r="F685" s="17"/>
      <c r="G685" s="17"/>
      <c r="H685" s="17"/>
      <c r="I685" s="17"/>
      <c r="K685" s="17" t="s">
        <v>1377</v>
      </c>
      <c r="L685" s="17"/>
      <c r="M685" s="17"/>
      <c r="N685" s="17"/>
      <c r="Q685" s="17" t="s">
        <v>62</v>
      </c>
      <c r="R685" s="17"/>
      <c r="S685" s="17"/>
      <c r="T685" s="17"/>
      <c r="X685" s="18" t="s">
        <v>1378</v>
      </c>
      <c r="Y685" s="18"/>
      <c r="Z685" s="18"/>
      <c r="AO685" s="17" t="s">
        <v>48</v>
      </c>
      <c r="AP685" s="17"/>
      <c r="AQ685" s="17"/>
      <c r="AS685" s="18" t="s">
        <v>1379</v>
      </c>
      <c r="AT685" s="18"/>
      <c r="AU685" s="18"/>
      <c r="AV685" s="18"/>
      <c r="AW685" s="18"/>
      <c r="AZ685" s="17" t="s">
        <v>242</v>
      </c>
      <c r="BA685" s="17"/>
      <c r="BB685" s="17"/>
      <c r="BC685" s="17"/>
      <c r="BD685" s="17"/>
      <c r="BE685" s="17"/>
      <c r="BF685" s="17"/>
      <c r="BG685" s="17"/>
      <c r="BH685" s="19" t="s">
        <v>242</v>
      </c>
      <c r="BI685" s="19"/>
      <c r="BJ685" s="19"/>
      <c r="BK685" s="19"/>
      <c r="BL685" s="19"/>
      <c r="BM685" s="19"/>
      <c r="BN685" s="19"/>
      <c r="BO685" s="19"/>
      <c r="BP685" s="19"/>
      <c r="BS685" s="9">
        <v>181</v>
      </c>
      <c r="BT685" s="9"/>
      <c r="BU685" s="9"/>
      <c r="BV685" s="9"/>
      <c r="BW685" s="9"/>
      <c r="BX685" s="9"/>
      <c r="CB685" s="20" t="s">
        <v>86</v>
      </c>
      <c r="CC685" s="20"/>
      <c r="CE685" s="19" t="s">
        <v>112</v>
      </c>
      <c r="CF685" s="19"/>
      <c r="CG685" s="19"/>
      <c r="CH685" s="19"/>
    </row>
    <row r="686" spans="2:86" x14ac:dyDescent="0.25">
      <c r="X686" s="18"/>
      <c r="Y686" s="18"/>
      <c r="Z686" s="18"/>
      <c r="AS686" s="18"/>
      <c r="AT686" s="18"/>
      <c r="AU686" s="18"/>
      <c r="AV686" s="18"/>
      <c r="AW686" s="18"/>
    </row>
    <row r="687" spans="2:86" x14ac:dyDescent="0.25">
      <c r="B687" s="16">
        <v>296</v>
      </c>
      <c r="C687" s="16"/>
      <c r="D687" s="17" t="s">
        <v>1380</v>
      </c>
      <c r="E687" s="17"/>
      <c r="F687" s="17"/>
      <c r="G687" s="17"/>
      <c r="H687" s="17"/>
      <c r="I687" s="17"/>
      <c r="K687" s="17" t="s">
        <v>1381</v>
      </c>
      <c r="L687" s="17"/>
      <c r="M687" s="17"/>
      <c r="N687" s="17"/>
      <c r="Q687" s="17" t="s">
        <v>62</v>
      </c>
      <c r="R687" s="17"/>
      <c r="S687" s="17"/>
      <c r="T687" s="17"/>
      <c r="X687" s="18" t="s">
        <v>1382</v>
      </c>
      <c r="Y687" s="18"/>
      <c r="Z687" s="18"/>
      <c r="AO687" s="17" t="s">
        <v>48</v>
      </c>
      <c r="AP687" s="17"/>
      <c r="AQ687" s="17"/>
      <c r="AS687" s="18" t="s">
        <v>1383</v>
      </c>
      <c r="AT687" s="18"/>
      <c r="AU687" s="18"/>
      <c r="AV687" s="18"/>
      <c r="AW687" s="18"/>
      <c r="AZ687" s="17" t="s">
        <v>242</v>
      </c>
      <c r="BA687" s="17"/>
      <c r="BB687" s="17"/>
      <c r="BC687" s="17"/>
      <c r="BD687" s="17"/>
      <c r="BE687" s="17"/>
      <c r="BF687" s="17"/>
      <c r="BG687" s="17"/>
      <c r="BH687" s="19" t="s">
        <v>242</v>
      </c>
      <c r="BI687" s="19"/>
      <c r="BJ687" s="19"/>
      <c r="BK687" s="19"/>
      <c r="BL687" s="19"/>
      <c r="BM687" s="19"/>
      <c r="BN687" s="19"/>
      <c r="BO687" s="19"/>
      <c r="BP687" s="19"/>
      <c r="BS687" s="9">
        <v>50</v>
      </c>
      <c r="BT687" s="9"/>
      <c r="BU687" s="9"/>
      <c r="BV687" s="9"/>
      <c r="BW687" s="9"/>
      <c r="BX687" s="9"/>
      <c r="CB687" s="20" t="s">
        <v>86</v>
      </c>
      <c r="CC687" s="20"/>
      <c r="CE687" s="19" t="s">
        <v>112</v>
      </c>
      <c r="CF687" s="19"/>
      <c r="CG687" s="19"/>
      <c r="CH687" s="19"/>
    </row>
    <row r="688" spans="2:86" x14ac:dyDescent="0.25">
      <c r="X688" s="18"/>
      <c r="Y688" s="18"/>
      <c r="Z688" s="18"/>
      <c r="AS688" s="18"/>
      <c r="AT688" s="18"/>
      <c r="AU688" s="18"/>
      <c r="AV688" s="18"/>
      <c r="AW688" s="18"/>
    </row>
    <row r="689" spans="2:86" x14ac:dyDescent="0.25">
      <c r="B689" s="16">
        <v>297</v>
      </c>
      <c r="C689" s="16"/>
      <c r="D689" s="17" t="s">
        <v>1384</v>
      </c>
      <c r="E689" s="17"/>
      <c r="F689" s="17"/>
      <c r="G689" s="17"/>
      <c r="H689" s="17"/>
      <c r="I689" s="17"/>
      <c r="K689" s="17" t="s">
        <v>1385</v>
      </c>
      <c r="L689" s="17"/>
      <c r="M689" s="17"/>
      <c r="N689" s="17"/>
      <c r="Q689" s="17" t="s">
        <v>62</v>
      </c>
      <c r="R689" s="17"/>
      <c r="S689" s="17"/>
      <c r="T689" s="17"/>
      <c r="X689" s="18" t="s">
        <v>1386</v>
      </c>
      <c r="Y689" s="18"/>
      <c r="Z689" s="18"/>
      <c r="AC689" s="18" t="s">
        <v>1387</v>
      </c>
      <c r="AD689" s="18"/>
      <c r="AE689" s="18"/>
      <c r="AF689" s="18"/>
      <c r="AG689" s="18"/>
      <c r="AH689" s="18"/>
      <c r="AI689" s="18"/>
      <c r="AJ689" s="18"/>
      <c r="AK689" s="18"/>
      <c r="AO689" s="17" t="s">
        <v>48</v>
      </c>
      <c r="AP689" s="17"/>
      <c r="AQ689" s="17"/>
      <c r="AS689" s="18" t="s">
        <v>1388</v>
      </c>
      <c r="AT689" s="18"/>
      <c r="AU689" s="18"/>
      <c r="AV689" s="18"/>
      <c r="AW689" s="18"/>
      <c r="AZ689" s="17" t="s">
        <v>242</v>
      </c>
      <c r="BA689" s="17"/>
      <c r="BB689" s="17"/>
      <c r="BC689" s="17"/>
      <c r="BD689" s="17"/>
      <c r="BE689" s="17"/>
      <c r="BF689" s="17"/>
      <c r="BG689" s="17"/>
      <c r="BH689" s="19" t="s">
        <v>242</v>
      </c>
      <c r="BI689" s="19"/>
      <c r="BJ689" s="19"/>
      <c r="BK689" s="19"/>
      <c r="BL689" s="19"/>
      <c r="BM689" s="19"/>
      <c r="BN689" s="19"/>
      <c r="BO689" s="19"/>
      <c r="BP689" s="19"/>
      <c r="BS689" s="9">
        <v>280</v>
      </c>
      <c r="BT689" s="9"/>
      <c r="BU689" s="9"/>
      <c r="BV689" s="9"/>
      <c r="BW689" s="9"/>
      <c r="BX689" s="9"/>
      <c r="CB689" s="20" t="s">
        <v>86</v>
      </c>
      <c r="CC689" s="20"/>
      <c r="CE689" s="19" t="s">
        <v>112</v>
      </c>
      <c r="CF689" s="19"/>
      <c r="CG689" s="19"/>
      <c r="CH689" s="19"/>
    </row>
    <row r="690" spans="2:86" x14ac:dyDescent="0.25">
      <c r="X690" s="18"/>
      <c r="Y690" s="18"/>
      <c r="Z690" s="18"/>
      <c r="AC690" s="18"/>
      <c r="AD690" s="18"/>
      <c r="AE690" s="18"/>
      <c r="AF690" s="18"/>
      <c r="AG690" s="18"/>
      <c r="AH690" s="18"/>
      <c r="AI690" s="18"/>
      <c r="AJ690" s="18"/>
      <c r="AK690" s="18"/>
      <c r="AS690" s="18"/>
      <c r="AT690" s="18"/>
      <c r="AU690" s="18"/>
      <c r="AV690" s="18"/>
      <c r="AW690" s="18"/>
    </row>
    <row r="691" spans="2:86" x14ac:dyDescent="0.25">
      <c r="B691" s="16">
        <v>298</v>
      </c>
      <c r="C691" s="16"/>
      <c r="D691" s="17" t="s">
        <v>1389</v>
      </c>
      <c r="E691" s="17"/>
      <c r="F691" s="17"/>
      <c r="G691" s="17"/>
      <c r="H691" s="17"/>
      <c r="I691" s="17"/>
      <c r="K691" s="17" t="s">
        <v>1390</v>
      </c>
      <c r="L691" s="17"/>
      <c r="M691" s="17"/>
      <c r="N691" s="17"/>
      <c r="Q691" s="17" t="s">
        <v>62</v>
      </c>
      <c r="R691" s="17"/>
      <c r="S691" s="17"/>
      <c r="T691" s="17"/>
      <c r="X691" s="18" t="s">
        <v>1391</v>
      </c>
      <c r="Y691" s="18"/>
      <c r="Z691" s="18"/>
      <c r="AO691" s="17" t="s">
        <v>48</v>
      </c>
      <c r="AP691" s="17"/>
      <c r="AQ691" s="17"/>
      <c r="AS691" s="18" t="s">
        <v>1392</v>
      </c>
      <c r="AT691" s="18"/>
      <c r="AU691" s="18"/>
      <c r="AV691" s="18"/>
      <c r="AW691" s="18"/>
      <c r="AZ691" s="17" t="s">
        <v>242</v>
      </c>
      <c r="BA691" s="17"/>
      <c r="BB691" s="17"/>
      <c r="BC691" s="17"/>
      <c r="BD691" s="17"/>
      <c r="BE691" s="17"/>
      <c r="BF691" s="17"/>
      <c r="BG691" s="17"/>
      <c r="BH691" s="19" t="s">
        <v>242</v>
      </c>
      <c r="BI691" s="19"/>
      <c r="BJ691" s="19"/>
      <c r="BK691" s="19"/>
      <c r="BL691" s="19"/>
      <c r="BM691" s="19"/>
      <c r="BN691" s="19"/>
      <c r="BO691" s="19"/>
      <c r="BP691" s="19"/>
      <c r="BS691" s="9">
        <v>250</v>
      </c>
      <c r="BT691" s="9"/>
      <c r="BU691" s="9"/>
      <c r="BV691" s="9"/>
      <c r="BW691" s="9"/>
      <c r="BX691" s="9"/>
      <c r="CB691" s="20" t="s">
        <v>86</v>
      </c>
      <c r="CC691" s="20"/>
      <c r="CE691" s="19" t="s">
        <v>112</v>
      </c>
      <c r="CF691" s="19"/>
      <c r="CG691" s="19"/>
      <c r="CH691" s="19"/>
    </row>
    <row r="692" spans="2:86" x14ac:dyDescent="0.25">
      <c r="X692" s="18"/>
      <c r="Y692" s="18"/>
      <c r="Z692" s="18"/>
      <c r="AS692" s="18"/>
      <c r="AT692" s="18"/>
      <c r="AU692" s="18"/>
      <c r="AV692" s="18"/>
      <c r="AW692" s="18"/>
    </row>
    <row r="693" spans="2:86" x14ac:dyDescent="0.25">
      <c r="B693" s="16">
        <v>299</v>
      </c>
      <c r="C693" s="16"/>
      <c r="D693" s="17" t="s">
        <v>1393</v>
      </c>
      <c r="E693" s="17"/>
      <c r="F693" s="17"/>
      <c r="G693" s="17"/>
      <c r="H693" s="17"/>
      <c r="I693" s="17"/>
      <c r="K693" s="17" t="s">
        <v>1394</v>
      </c>
      <c r="L693" s="17"/>
      <c r="M693" s="17"/>
      <c r="N693" s="17"/>
      <c r="Q693" s="17" t="s">
        <v>70</v>
      </c>
      <c r="R693" s="17"/>
      <c r="S693" s="17"/>
      <c r="T693" s="17"/>
      <c r="X693" s="18" t="s">
        <v>1395</v>
      </c>
      <c r="Y693" s="18"/>
      <c r="Z693" s="18"/>
      <c r="AO693" s="17" t="s">
        <v>59</v>
      </c>
      <c r="AP693" s="17"/>
      <c r="AQ693" s="17"/>
      <c r="AS693" s="18" t="s">
        <v>1396</v>
      </c>
      <c r="AT693" s="18"/>
      <c r="AU693" s="18"/>
      <c r="AV693" s="18"/>
      <c r="AW693" s="18"/>
      <c r="AZ693" s="17" t="s">
        <v>242</v>
      </c>
      <c r="BA693" s="17"/>
      <c r="BB693" s="17"/>
      <c r="BC693" s="17"/>
      <c r="BD693" s="17"/>
      <c r="BE693" s="17"/>
      <c r="BF693" s="17"/>
      <c r="BG693" s="17"/>
      <c r="BH693" s="19" t="s">
        <v>242</v>
      </c>
      <c r="BI693" s="19"/>
      <c r="BJ693" s="19"/>
      <c r="BK693" s="19"/>
      <c r="BL693" s="19"/>
      <c r="BM693" s="19"/>
      <c r="BN693" s="19"/>
      <c r="BO693" s="19"/>
      <c r="BP693" s="19"/>
      <c r="BS693" s="9">
        <v>1000</v>
      </c>
      <c r="BT693" s="9"/>
      <c r="BU693" s="9"/>
      <c r="BV693" s="9"/>
      <c r="BW693" s="9"/>
      <c r="BX693" s="9"/>
      <c r="CB693" s="20" t="s">
        <v>86</v>
      </c>
      <c r="CC693" s="20"/>
      <c r="CE693" s="19" t="s">
        <v>112</v>
      </c>
      <c r="CF693" s="19"/>
      <c r="CG693" s="19"/>
      <c r="CH693" s="19"/>
    </row>
    <row r="694" spans="2:86" x14ac:dyDescent="0.25">
      <c r="X694" s="18"/>
      <c r="Y694" s="18"/>
      <c r="Z694" s="18"/>
      <c r="AS694" s="18"/>
      <c r="AT694" s="18"/>
      <c r="AU694" s="18"/>
      <c r="AV694" s="18"/>
      <c r="AW694" s="18"/>
    </row>
    <row r="695" spans="2:86" x14ac:dyDescent="0.25">
      <c r="B695" s="16">
        <v>300</v>
      </c>
      <c r="C695" s="16"/>
      <c r="D695" s="17" t="s">
        <v>1397</v>
      </c>
      <c r="E695" s="17"/>
      <c r="F695" s="17"/>
      <c r="G695" s="17"/>
      <c r="H695" s="17"/>
      <c r="I695" s="17"/>
      <c r="K695" s="17" t="s">
        <v>1398</v>
      </c>
      <c r="L695" s="17"/>
      <c r="M695" s="17"/>
      <c r="N695" s="17"/>
      <c r="Q695" s="17" t="s">
        <v>70</v>
      </c>
      <c r="R695" s="17"/>
      <c r="S695" s="17"/>
      <c r="T695" s="17"/>
      <c r="X695" s="18" t="s">
        <v>1399</v>
      </c>
      <c r="Y695" s="18"/>
      <c r="Z695" s="18"/>
      <c r="AO695" s="17" t="s">
        <v>48</v>
      </c>
      <c r="AP695" s="17"/>
      <c r="AQ695" s="17"/>
      <c r="AS695" s="18" t="s">
        <v>1400</v>
      </c>
      <c r="AT695" s="18"/>
      <c r="AU695" s="18"/>
      <c r="AV695" s="18"/>
      <c r="AW695" s="18"/>
      <c r="AZ695" s="17" t="s">
        <v>242</v>
      </c>
      <c r="BA695" s="17"/>
      <c r="BB695" s="17"/>
      <c r="BC695" s="17"/>
      <c r="BD695" s="17"/>
      <c r="BE695" s="17"/>
      <c r="BF695" s="17"/>
      <c r="BG695" s="17"/>
      <c r="BH695" s="19" t="s">
        <v>242</v>
      </c>
      <c r="BI695" s="19"/>
      <c r="BJ695" s="19"/>
      <c r="BK695" s="19"/>
      <c r="BL695" s="19"/>
      <c r="BM695" s="19"/>
      <c r="BN695" s="19"/>
      <c r="BO695" s="19"/>
      <c r="BP695" s="19"/>
      <c r="BS695" s="9">
        <v>20</v>
      </c>
      <c r="BT695" s="9"/>
      <c r="BU695" s="9"/>
      <c r="BV695" s="9"/>
      <c r="BW695" s="9"/>
      <c r="BX695" s="9"/>
      <c r="CB695" s="20" t="s">
        <v>86</v>
      </c>
      <c r="CC695" s="20"/>
      <c r="CE695" s="19" t="s">
        <v>112</v>
      </c>
      <c r="CF695" s="19"/>
      <c r="CG695" s="19"/>
      <c r="CH695" s="19"/>
    </row>
    <row r="696" spans="2:86" x14ac:dyDescent="0.25">
      <c r="X696" s="18"/>
      <c r="Y696" s="18"/>
      <c r="Z696" s="18"/>
      <c r="AS696" s="18"/>
      <c r="AT696" s="18"/>
      <c r="AU696" s="18"/>
      <c r="AV696" s="18"/>
      <c r="AW696" s="18"/>
    </row>
    <row r="697" spans="2:86" x14ac:dyDescent="0.25">
      <c r="B697" s="16">
        <v>301</v>
      </c>
      <c r="C697" s="16"/>
      <c r="D697" s="17" t="s">
        <v>1401</v>
      </c>
      <c r="E697" s="17"/>
      <c r="F697" s="17"/>
      <c r="G697" s="17"/>
      <c r="H697" s="17"/>
      <c r="I697" s="17"/>
      <c r="K697" s="17" t="s">
        <v>1402</v>
      </c>
      <c r="L697" s="17"/>
      <c r="M697" s="17"/>
      <c r="N697" s="17"/>
      <c r="Q697" s="17" t="s">
        <v>70</v>
      </c>
      <c r="R697" s="17"/>
      <c r="S697" s="17"/>
      <c r="T697" s="17"/>
      <c r="X697" s="18" t="s">
        <v>1403</v>
      </c>
      <c r="Y697" s="18"/>
      <c r="Z697" s="18"/>
      <c r="AO697" s="17" t="s">
        <v>48</v>
      </c>
      <c r="AP697" s="17"/>
      <c r="AQ697" s="17"/>
      <c r="AS697" s="18" t="s">
        <v>1404</v>
      </c>
      <c r="AT697" s="18"/>
      <c r="AU697" s="18"/>
      <c r="AV697" s="18"/>
      <c r="AW697" s="18"/>
      <c r="AZ697" s="17" t="s">
        <v>242</v>
      </c>
      <c r="BA697" s="17"/>
      <c r="BB697" s="17"/>
      <c r="BC697" s="17"/>
      <c r="BD697" s="17"/>
      <c r="BE697" s="17"/>
      <c r="BF697" s="17"/>
      <c r="BG697" s="17"/>
      <c r="BH697" s="19" t="s">
        <v>242</v>
      </c>
      <c r="BI697" s="19"/>
      <c r="BJ697" s="19"/>
      <c r="BK697" s="19"/>
      <c r="BL697" s="19"/>
      <c r="BM697" s="19"/>
      <c r="BN697" s="19"/>
      <c r="BO697" s="19"/>
      <c r="BP697" s="19"/>
      <c r="BS697" s="9">
        <v>300</v>
      </c>
      <c r="BT697" s="9"/>
      <c r="BU697" s="9"/>
      <c r="BV697" s="9"/>
      <c r="BW697" s="9"/>
      <c r="BX697" s="9"/>
      <c r="CB697" s="20" t="s">
        <v>86</v>
      </c>
      <c r="CC697" s="20"/>
      <c r="CE697" s="19" t="s">
        <v>112</v>
      </c>
      <c r="CF697" s="19"/>
      <c r="CG697" s="19"/>
      <c r="CH697" s="19"/>
    </row>
    <row r="698" spans="2:86" x14ac:dyDescent="0.25">
      <c r="X698" s="18"/>
      <c r="Y698" s="18"/>
      <c r="Z698" s="18"/>
      <c r="AS698" s="18"/>
      <c r="AT698" s="18"/>
      <c r="AU698" s="18"/>
      <c r="AV698" s="18"/>
      <c r="AW698" s="18"/>
    </row>
    <row r="699" spans="2:86" x14ac:dyDescent="0.25">
      <c r="B699" s="16">
        <v>302</v>
      </c>
      <c r="C699" s="16"/>
      <c r="D699" s="17" t="s">
        <v>1405</v>
      </c>
      <c r="E699" s="17"/>
      <c r="F699" s="17"/>
      <c r="G699" s="17"/>
      <c r="H699" s="17"/>
      <c r="I699" s="17"/>
      <c r="K699" s="17" t="s">
        <v>1406</v>
      </c>
      <c r="L699" s="17"/>
      <c r="M699" s="17"/>
      <c r="N699" s="17"/>
      <c r="Q699" s="17" t="s">
        <v>70</v>
      </c>
      <c r="R699" s="17"/>
      <c r="S699" s="17"/>
      <c r="T699" s="17"/>
      <c r="X699" s="18" t="s">
        <v>1407</v>
      </c>
      <c r="Y699" s="18"/>
      <c r="Z699" s="18"/>
      <c r="AO699" s="17" t="s">
        <v>48</v>
      </c>
      <c r="AP699" s="17"/>
      <c r="AQ699" s="17"/>
      <c r="AS699" s="18" t="s">
        <v>1408</v>
      </c>
      <c r="AT699" s="18"/>
      <c r="AU699" s="18"/>
      <c r="AV699" s="18"/>
      <c r="AW699" s="18"/>
      <c r="AZ699" s="17" t="s">
        <v>242</v>
      </c>
      <c r="BA699" s="17"/>
      <c r="BB699" s="17"/>
      <c r="BC699" s="17"/>
      <c r="BD699" s="17"/>
      <c r="BE699" s="17"/>
      <c r="BF699" s="17"/>
      <c r="BG699" s="17"/>
      <c r="BH699" s="19" t="s">
        <v>242</v>
      </c>
      <c r="BI699" s="19"/>
      <c r="BJ699" s="19"/>
      <c r="BK699" s="19"/>
      <c r="BL699" s="19"/>
      <c r="BM699" s="19"/>
      <c r="BN699" s="19"/>
      <c r="BO699" s="19"/>
      <c r="BP699" s="19"/>
      <c r="BS699" s="9">
        <v>35</v>
      </c>
      <c r="BT699" s="9"/>
      <c r="BU699" s="9"/>
      <c r="BV699" s="9"/>
      <c r="BW699" s="9"/>
      <c r="BX699" s="9"/>
      <c r="CB699" s="20" t="s">
        <v>86</v>
      </c>
      <c r="CC699" s="20"/>
      <c r="CE699" s="19" t="s">
        <v>112</v>
      </c>
      <c r="CF699" s="19"/>
      <c r="CG699" s="19"/>
      <c r="CH699" s="19"/>
    </row>
    <row r="700" spans="2:86" x14ac:dyDescent="0.25">
      <c r="X700" s="18"/>
      <c r="Y700" s="18"/>
      <c r="Z700" s="18"/>
      <c r="AS700" s="18"/>
      <c r="AT700" s="18"/>
      <c r="AU700" s="18"/>
      <c r="AV700" s="18"/>
      <c r="AW700" s="18"/>
    </row>
    <row r="701" spans="2:86" x14ac:dyDescent="0.25">
      <c r="B701" s="16">
        <v>303</v>
      </c>
      <c r="C701" s="16"/>
      <c r="D701" s="17" t="s">
        <v>1409</v>
      </c>
      <c r="E701" s="17"/>
      <c r="F701" s="17"/>
      <c r="G701" s="17"/>
      <c r="H701" s="17"/>
      <c r="I701" s="17"/>
      <c r="K701" s="17" t="s">
        <v>1410</v>
      </c>
      <c r="L701" s="17"/>
      <c r="M701" s="17"/>
      <c r="N701" s="17"/>
      <c r="Q701" s="17" t="s">
        <v>70</v>
      </c>
      <c r="R701" s="17"/>
      <c r="S701" s="17"/>
      <c r="T701" s="17"/>
      <c r="X701" s="18" t="s">
        <v>1411</v>
      </c>
      <c r="Y701" s="18"/>
      <c r="Z701" s="18"/>
      <c r="AO701" s="17" t="s">
        <v>59</v>
      </c>
      <c r="AP701" s="17"/>
      <c r="AQ701" s="17"/>
      <c r="AS701" s="18" t="s">
        <v>1412</v>
      </c>
      <c r="AT701" s="18"/>
      <c r="AU701" s="18"/>
      <c r="AV701" s="18"/>
      <c r="AW701" s="18"/>
      <c r="AZ701" s="17" t="s">
        <v>242</v>
      </c>
      <c r="BA701" s="17"/>
      <c r="BB701" s="17"/>
      <c r="BC701" s="17"/>
      <c r="BD701" s="17"/>
      <c r="BE701" s="17"/>
      <c r="BF701" s="17"/>
      <c r="BG701" s="17"/>
      <c r="BH701" s="19" t="s">
        <v>242</v>
      </c>
      <c r="BI701" s="19"/>
      <c r="BJ701" s="19"/>
      <c r="BK701" s="19"/>
      <c r="BL701" s="19"/>
      <c r="BM701" s="19"/>
      <c r="BN701" s="19"/>
      <c r="BO701" s="19"/>
      <c r="BP701" s="19"/>
      <c r="BS701" s="9">
        <v>3000</v>
      </c>
      <c r="BT701" s="9"/>
      <c r="BU701" s="9"/>
      <c r="BV701" s="9"/>
      <c r="BW701" s="9"/>
      <c r="BX701" s="9"/>
      <c r="CB701" s="20" t="s">
        <v>86</v>
      </c>
      <c r="CC701" s="20"/>
      <c r="CE701" s="19" t="s">
        <v>112</v>
      </c>
      <c r="CF701" s="19"/>
      <c r="CG701" s="19"/>
      <c r="CH701" s="19"/>
    </row>
    <row r="702" spans="2:86" x14ac:dyDescent="0.25">
      <c r="X702" s="18"/>
      <c r="Y702" s="18"/>
      <c r="Z702" s="18"/>
      <c r="AS702" s="18"/>
      <c r="AT702" s="18"/>
      <c r="AU702" s="18"/>
      <c r="AV702" s="18"/>
      <c r="AW702" s="18"/>
    </row>
    <row r="703" spans="2:86" x14ac:dyDescent="0.25">
      <c r="B703" s="16">
        <v>304</v>
      </c>
      <c r="C703" s="16"/>
      <c r="D703" s="17" t="s">
        <v>1413</v>
      </c>
      <c r="E703" s="17"/>
      <c r="F703" s="17"/>
      <c r="G703" s="17"/>
      <c r="H703" s="17"/>
      <c r="I703" s="17"/>
      <c r="K703" s="17" t="s">
        <v>1414</v>
      </c>
      <c r="L703" s="17"/>
      <c r="M703" s="17"/>
      <c r="N703" s="17"/>
      <c r="Q703" s="17" t="s">
        <v>70</v>
      </c>
      <c r="R703" s="17"/>
      <c r="S703" s="17"/>
      <c r="T703" s="17"/>
      <c r="X703" s="18" t="s">
        <v>1415</v>
      </c>
      <c r="Y703" s="18"/>
      <c r="Z703" s="18"/>
      <c r="AO703" s="17" t="s">
        <v>81</v>
      </c>
      <c r="AP703" s="17"/>
      <c r="AQ703" s="17"/>
      <c r="AS703" s="18" t="s">
        <v>1416</v>
      </c>
      <c r="AT703" s="18"/>
      <c r="AU703" s="18"/>
      <c r="AV703" s="18"/>
      <c r="AW703" s="18"/>
      <c r="AZ703" s="17" t="s">
        <v>242</v>
      </c>
      <c r="BA703" s="17"/>
      <c r="BB703" s="17"/>
      <c r="BC703" s="17"/>
      <c r="BD703" s="17"/>
      <c r="BE703" s="17"/>
      <c r="BF703" s="17"/>
      <c r="BG703" s="17"/>
      <c r="BH703" s="19" t="s">
        <v>242</v>
      </c>
      <c r="BI703" s="19"/>
      <c r="BJ703" s="19"/>
      <c r="BK703" s="19"/>
      <c r="BL703" s="19"/>
      <c r="BM703" s="19"/>
      <c r="BN703" s="19"/>
      <c r="BO703" s="19"/>
      <c r="BP703" s="19"/>
      <c r="BS703" s="9">
        <v>4380</v>
      </c>
      <c r="BT703" s="9"/>
      <c r="BU703" s="9"/>
      <c r="BV703" s="9"/>
      <c r="BW703" s="9"/>
      <c r="BX703" s="9"/>
      <c r="CB703" s="20" t="s">
        <v>86</v>
      </c>
      <c r="CC703" s="20"/>
      <c r="CE703" s="19" t="s">
        <v>112</v>
      </c>
      <c r="CF703" s="19"/>
      <c r="CG703" s="19"/>
      <c r="CH703" s="19"/>
    </row>
    <row r="704" spans="2:86" x14ac:dyDescent="0.25">
      <c r="X704" s="18"/>
      <c r="Y704" s="18"/>
      <c r="Z704" s="18"/>
      <c r="AS704" s="18"/>
      <c r="AT704" s="18"/>
      <c r="AU704" s="18"/>
      <c r="AV704" s="18"/>
      <c r="AW704" s="18"/>
    </row>
    <row r="705" spans="2:86" x14ac:dyDescent="0.25">
      <c r="B705" s="16">
        <v>305</v>
      </c>
      <c r="C705" s="16"/>
      <c r="D705" s="17" t="s">
        <v>1417</v>
      </c>
      <c r="E705" s="17"/>
      <c r="F705" s="17"/>
      <c r="G705" s="17"/>
      <c r="H705" s="17"/>
      <c r="I705" s="17"/>
      <c r="K705" s="17" t="s">
        <v>1418</v>
      </c>
      <c r="L705" s="17"/>
      <c r="M705" s="17"/>
      <c r="N705" s="17"/>
      <c r="Q705" s="17" t="s">
        <v>70</v>
      </c>
      <c r="R705" s="17"/>
      <c r="S705" s="17"/>
      <c r="T705" s="17"/>
      <c r="X705" s="18" t="s">
        <v>1419</v>
      </c>
      <c r="Y705" s="18"/>
      <c r="Z705" s="18"/>
      <c r="AO705" s="17" t="s">
        <v>81</v>
      </c>
      <c r="AP705" s="17"/>
      <c r="AQ705" s="17"/>
      <c r="AS705" s="18" t="s">
        <v>1420</v>
      </c>
      <c r="AT705" s="18"/>
      <c r="AU705" s="18"/>
      <c r="AV705" s="18"/>
      <c r="AW705" s="18"/>
      <c r="AZ705" s="17" t="s">
        <v>242</v>
      </c>
      <c r="BA705" s="17"/>
      <c r="BB705" s="17"/>
      <c r="BC705" s="17"/>
      <c r="BD705" s="17"/>
      <c r="BE705" s="17"/>
      <c r="BF705" s="17"/>
      <c r="BG705" s="17"/>
      <c r="BH705" s="19" t="s">
        <v>242</v>
      </c>
      <c r="BI705" s="19"/>
      <c r="BJ705" s="19"/>
      <c r="BK705" s="19"/>
      <c r="BL705" s="19"/>
      <c r="BM705" s="19"/>
      <c r="BN705" s="19"/>
      <c r="BO705" s="19"/>
      <c r="BP705" s="19"/>
      <c r="BS705" s="9">
        <v>335</v>
      </c>
      <c r="BT705" s="9"/>
      <c r="BU705" s="9"/>
      <c r="BV705" s="9"/>
      <c r="BW705" s="9"/>
      <c r="BX705" s="9"/>
      <c r="CB705" s="20" t="s">
        <v>86</v>
      </c>
      <c r="CC705" s="20"/>
      <c r="CE705" s="19" t="s">
        <v>112</v>
      </c>
      <c r="CF705" s="19"/>
      <c r="CG705" s="19"/>
      <c r="CH705" s="19"/>
    </row>
    <row r="706" spans="2:86" x14ac:dyDescent="0.25">
      <c r="X706" s="18"/>
      <c r="Y706" s="18"/>
      <c r="Z706" s="18"/>
      <c r="AS706" s="18"/>
      <c r="AT706" s="18"/>
      <c r="AU706" s="18"/>
      <c r="AV706" s="18"/>
      <c r="AW706" s="18"/>
    </row>
    <row r="707" spans="2:86" x14ac:dyDescent="0.25">
      <c r="B707" s="16">
        <v>306</v>
      </c>
      <c r="C707" s="16"/>
      <c r="D707" s="17" t="s">
        <v>1421</v>
      </c>
      <c r="E707" s="17"/>
      <c r="F707" s="17"/>
      <c r="G707" s="17"/>
      <c r="H707" s="17"/>
      <c r="I707" s="17"/>
      <c r="K707" s="17" t="s">
        <v>1422</v>
      </c>
      <c r="L707" s="17"/>
      <c r="M707" s="17"/>
      <c r="N707" s="17"/>
      <c r="Q707" s="17" t="s">
        <v>70</v>
      </c>
      <c r="R707" s="17"/>
      <c r="S707" s="17"/>
      <c r="T707" s="17"/>
      <c r="X707" s="18" t="s">
        <v>1423</v>
      </c>
      <c r="Y707" s="18"/>
      <c r="Z707" s="18"/>
      <c r="AO707" s="17" t="s">
        <v>81</v>
      </c>
      <c r="AP707" s="17"/>
      <c r="AQ707" s="17"/>
      <c r="AS707" s="18" t="s">
        <v>1424</v>
      </c>
      <c r="AT707" s="18"/>
      <c r="AU707" s="18"/>
      <c r="AV707" s="18"/>
      <c r="AW707" s="18"/>
      <c r="AZ707" s="17" t="s">
        <v>242</v>
      </c>
      <c r="BA707" s="17"/>
      <c r="BB707" s="17"/>
      <c r="BC707" s="17"/>
      <c r="BD707" s="17"/>
      <c r="BE707" s="17"/>
      <c r="BF707" s="17"/>
      <c r="BG707" s="17"/>
      <c r="BH707" s="19" t="s">
        <v>242</v>
      </c>
      <c r="BI707" s="19"/>
      <c r="BJ707" s="19"/>
      <c r="BK707" s="19"/>
      <c r="BL707" s="19"/>
      <c r="BM707" s="19"/>
      <c r="BN707" s="19"/>
      <c r="BO707" s="19"/>
      <c r="BP707" s="19"/>
      <c r="BS707" s="9">
        <v>250</v>
      </c>
      <c r="BT707" s="9"/>
      <c r="BU707" s="9"/>
      <c r="BV707" s="9"/>
      <c r="BW707" s="9"/>
      <c r="BX707" s="9"/>
      <c r="CB707" s="20" t="s">
        <v>86</v>
      </c>
      <c r="CC707" s="20"/>
      <c r="CE707" s="19" t="s">
        <v>112</v>
      </c>
      <c r="CF707" s="19"/>
      <c r="CG707" s="19"/>
      <c r="CH707" s="19"/>
    </row>
    <row r="708" spans="2:86" x14ac:dyDescent="0.25">
      <c r="X708" s="18"/>
      <c r="Y708" s="18"/>
      <c r="Z708" s="18"/>
      <c r="AS708" s="18"/>
      <c r="AT708" s="18"/>
      <c r="AU708" s="18"/>
      <c r="AV708" s="18"/>
      <c r="AW708" s="18"/>
    </row>
    <row r="709" spans="2:86" x14ac:dyDescent="0.25">
      <c r="B709" s="16">
        <v>307</v>
      </c>
      <c r="C709" s="16"/>
      <c r="D709" s="17" t="s">
        <v>1425</v>
      </c>
      <c r="E709" s="17"/>
      <c r="F709" s="17"/>
      <c r="G709" s="17"/>
      <c r="H709" s="17"/>
      <c r="I709" s="17"/>
      <c r="K709" s="17" t="s">
        <v>1426</v>
      </c>
      <c r="L709" s="17"/>
      <c r="M709" s="17"/>
      <c r="N709" s="17"/>
      <c r="Q709" s="17" t="s">
        <v>70</v>
      </c>
      <c r="R709" s="17"/>
      <c r="S709" s="17"/>
      <c r="T709" s="17"/>
      <c r="X709" s="18" t="s">
        <v>1427</v>
      </c>
      <c r="Y709" s="18"/>
      <c r="Z709" s="18"/>
      <c r="AO709" s="17" t="s">
        <v>48</v>
      </c>
      <c r="AP709" s="17"/>
      <c r="AQ709" s="17"/>
      <c r="AS709" s="18" t="s">
        <v>1428</v>
      </c>
      <c r="AT709" s="18"/>
      <c r="AU709" s="18"/>
      <c r="AV709" s="18"/>
      <c r="AW709" s="18"/>
      <c r="AZ709" s="17" t="s">
        <v>242</v>
      </c>
      <c r="BA709" s="17"/>
      <c r="BB709" s="17"/>
      <c r="BC709" s="17"/>
      <c r="BD709" s="17"/>
      <c r="BE709" s="17"/>
      <c r="BF709" s="17"/>
      <c r="BG709" s="17"/>
      <c r="BH709" s="19" t="s">
        <v>242</v>
      </c>
      <c r="BI709" s="19"/>
      <c r="BJ709" s="19"/>
      <c r="BK709" s="19"/>
      <c r="BL709" s="19"/>
      <c r="BM709" s="19"/>
      <c r="BN709" s="19"/>
      <c r="BO709" s="19"/>
      <c r="BP709" s="19"/>
      <c r="BS709" s="9">
        <v>30</v>
      </c>
      <c r="BT709" s="9"/>
      <c r="BU709" s="9"/>
      <c r="BV709" s="9"/>
      <c r="BW709" s="9"/>
      <c r="BX709" s="9"/>
      <c r="CB709" s="20" t="s">
        <v>86</v>
      </c>
      <c r="CC709" s="20"/>
      <c r="CE709" s="18" t="s">
        <v>781</v>
      </c>
      <c r="CF709" s="18"/>
      <c r="CG709" s="18"/>
      <c r="CH709" s="18"/>
    </row>
    <row r="710" spans="2:86" x14ac:dyDescent="0.25">
      <c r="X710" s="18"/>
      <c r="Y710" s="18"/>
      <c r="Z710" s="18"/>
      <c r="AS710" s="18"/>
      <c r="AT710" s="18"/>
      <c r="AU710" s="18"/>
      <c r="AV710" s="18"/>
      <c r="AW710" s="18"/>
      <c r="CE710" s="18"/>
      <c r="CF710" s="18"/>
      <c r="CG710" s="18"/>
      <c r="CH710" s="18"/>
    </row>
    <row r="711" spans="2:86" x14ac:dyDescent="0.25">
      <c r="B711" s="16">
        <v>308</v>
      </c>
      <c r="C711" s="16"/>
      <c r="D711" s="17" t="s">
        <v>1429</v>
      </c>
      <c r="E711" s="17"/>
      <c r="F711" s="17"/>
      <c r="G711" s="17"/>
      <c r="H711" s="17"/>
      <c r="I711" s="17"/>
      <c r="K711" s="17" t="s">
        <v>1430</v>
      </c>
      <c r="L711" s="17"/>
      <c r="M711" s="17"/>
      <c r="N711" s="17"/>
      <c r="Q711" s="17" t="s">
        <v>70</v>
      </c>
      <c r="R711" s="17"/>
      <c r="S711" s="17"/>
      <c r="T711" s="17"/>
      <c r="X711" s="18" t="s">
        <v>1431</v>
      </c>
      <c r="Y711" s="18"/>
      <c r="Z711" s="18"/>
      <c r="AO711" s="17" t="s">
        <v>48</v>
      </c>
      <c r="AP711" s="17"/>
      <c r="AQ711" s="17"/>
      <c r="AS711" s="18" t="s">
        <v>1432</v>
      </c>
      <c r="AT711" s="18"/>
      <c r="AU711" s="18"/>
      <c r="AV711" s="18"/>
      <c r="AW711" s="18"/>
      <c r="AZ711" s="17" t="s">
        <v>242</v>
      </c>
      <c r="BA711" s="17"/>
      <c r="BB711" s="17"/>
      <c r="BC711" s="17"/>
      <c r="BD711" s="17"/>
      <c r="BE711" s="17"/>
      <c r="BF711" s="17"/>
      <c r="BG711" s="17"/>
      <c r="BH711" s="19" t="s">
        <v>242</v>
      </c>
      <c r="BI711" s="19"/>
      <c r="BJ711" s="19"/>
      <c r="BK711" s="19"/>
      <c r="BL711" s="19"/>
      <c r="BM711" s="19"/>
      <c r="BN711" s="19"/>
      <c r="BO711" s="19"/>
      <c r="BP711" s="19"/>
      <c r="BS711" s="9">
        <v>10</v>
      </c>
      <c r="BT711" s="9"/>
      <c r="BU711" s="9"/>
      <c r="BV711" s="9"/>
      <c r="BW711" s="9"/>
      <c r="BX711" s="9"/>
      <c r="CB711" s="20" t="s">
        <v>86</v>
      </c>
      <c r="CC711" s="20"/>
      <c r="CE711" s="18" t="s">
        <v>781</v>
      </c>
      <c r="CF711" s="18"/>
      <c r="CG711" s="18"/>
      <c r="CH711" s="18"/>
    </row>
    <row r="712" spans="2:86" x14ac:dyDescent="0.25">
      <c r="X712" s="18"/>
      <c r="Y712" s="18"/>
      <c r="Z712" s="18"/>
      <c r="AS712" s="18"/>
      <c r="AT712" s="18"/>
      <c r="AU712" s="18"/>
      <c r="AV712" s="18"/>
      <c r="AW712" s="18"/>
      <c r="CE712" s="18"/>
      <c r="CF712" s="18"/>
      <c r="CG712" s="18"/>
      <c r="CH712" s="18"/>
    </row>
    <row r="713" spans="2:86" x14ac:dyDescent="0.25">
      <c r="B713" s="16">
        <v>309</v>
      </c>
      <c r="C713" s="16"/>
      <c r="D713" s="17" t="s">
        <v>1433</v>
      </c>
      <c r="E713" s="17"/>
      <c r="F713" s="17"/>
      <c r="G713" s="17"/>
      <c r="H713" s="17"/>
      <c r="I713" s="17"/>
      <c r="K713" s="17" t="s">
        <v>1434</v>
      </c>
      <c r="L713" s="17"/>
      <c r="M713" s="17"/>
      <c r="N713" s="17"/>
      <c r="Q713" s="17" t="s">
        <v>75</v>
      </c>
      <c r="R713" s="17"/>
      <c r="S713" s="17"/>
      <c r="T713" s="17"/>
      <c r="X713" s="18" t="s">
        <v>1435</v>
      </c>
      <c r="Y713" s="18"/>
      <c r="Z713" s="18"/>
      <c r="AC713" s="18" t="s">
        <v>227</v>
      </c>
      <c r="AD713" s="18"/>
      <c r="AE713" s="18"/>
      <c r="AF713" s="18"/>
      <c r="AG713" s="18"/>
      <c r="AH713" s="18"/>
      <c r="AI713" s="18"/>
      <c r="AJ713" s="18"/>
      <c r="AK713" s="18"/>
      <c r="AO713" s="17" t="s">
        <v>48</v>
      </c>
      <c r="AP713" s="17"/>
      <c r="AQ713" s="17"/>
      <c r="AS713" s="18" t="s">
        <v>1436</v>
      </c>
      <c r="AT713" s="18"/>
      <c r="AU713" s="18"/>
      <c r="AV713" s="18"/>
      <c r="AW713" s="18"/>
      <c r="AZ713" s="17" t="s">
        <v>242</v>
      </c>
      <c r="BA713" s="17"/>
      <c r="BB713" s="17"/>
      <c r="BC713" s="17"/>
      <c r="BD713" s="17"/>
      <c r="BE713" s="17"/>
      <c r="BF713" s="17"/>
      <c r="BG713" s="17"/>
      <c r="BH713" s="19" t="s">
        <v>242</v>
      </c>
      <c r="BI713" s="19"/>
      <c r="BJ713" s="19"/>
      <c r="BK713" s="19"/>
      <c r="BL713" s="19"/>
      <c r="BM713" s="19"/>
      <c r="BN713" s="19"/>
      <c r="BO713" s="19"/>
      <c r="BP713" s="19"/>
      <c r="BS713" s="9">
        <v>252</v>
      </c>
      <c r="BT713" s="9"/>
      <c r="BU713" s="9"/>
      <c r="BV713" s="9"/>
      <c r="BW713" s="9"/>
      <c r="BX713" s="9"/>
      <c r="CB713" s="20" t="s">
        <v>86</v>
      </c>
      <c r="CC713" s="20"/>
      <c r="CE713" s="19" t="s">
        <v>112</v>
      </c>
      <c r="CF713" s="19"/>
      <c r="CG713" s="19"/>
      <c r="CH713" s="19"/>
    </row>
    <row r="714" spans="2:86" x14ac:dyDescent="0.25">
      <c r="X714" s="18"/>
      <c r="Y714" s="18"/>
      <c r="Z714" s="18"/>
      <c r="AC714" s="18"/>
      <c r="AD714" s="18"/>
      <c r="AE714" s="18"/>
      <c r="AF714" s="18"/>
      <c r="AG714" s="18"/>
      <c r="AH714" s="18"/>
      <c r="AI714" s="18"/>
      <c r="AJ714" s="18"/>
      <c r="AK714" s="18"/>
      <c r="AS714" s="18"/>
      <c r="AT714" s="18"/>
      <c r="AU714" s="18"/>
      <c r="AV714" s="18"/>
      <c r="AW714" s="18"/>
    </row>
    <row r="715" spans="2:86" x14ac:dyDescent="0.25">
      <c r="B715" s="16">
        <v>310</v>
      </c>
      <c r="C715" s="16"/>
      <c r="D715" s="17" t="s">
        <v>1437</v>
      </c>
      <c r="E715" s="17"/>
      <c r="F715" s="17"/>
      <c r="G715" s="17"/>
      <c r="H715" s="17"/>
      <c r="I715" s="17"/>
      <c r="K715" s="17" t="s">
        <v>1438</v>
      </c>
      <c r="L715" s="17"/>
      <c r="M715" s="17"/>
      <c r="N715" s="17"/>
      <c r="Q715" s="17" t="s">
        <v>75</v>
      </c>
      <c r="R715" s="17"/>
      <c r="S715" s="17"/>
      <c r="T715" s="17"/>
      <c r="X715" s="18" t="s">
        <v>1439</v>
      </c>
      <c r="Y715" s="18"/>
      <c r="Z715" s="18"/>
      <c r="AO715" s="17" t="s">
        <v>48</v>
      </c>
      <c r="AP715" s="17"/>
      <c r="AQ715" s="17"/>
      <c r="AS715" s="18" t="s">
        <v>1440</v>
      </c>
      <c r="AT715" s="18"/>
      <c r="AU715" s="18"/>
      <c r="AV715" s="18"/>
      <c r="AW715" s="18"/>
      <c r="AZ715" s="17" t="s">
        <v>242</v>
      </c>
      <c r="BA715" s="17"/>
      <c r="BB715" s="17"/>
      <c r="BC715" s="17"/>
      <c r="BD715" s="17"/>
      <c r="BE715" s="17"/>
      <c r="BF715" s="17"/>
      <c r="BG715" s="17"/>
      <c r="BH715" s="19" t="s">
        <v>242</v>
      </c>
      <c r="BI715" s="19"/>
      <c r="BJ715" s="19"/>
      <c r="BK715" s="19"/>
      <c r="BL715" s="19"/>
      <c r="BM715" s="19"/>
      <c r="BN715" s="19"/>
      <c r="BO715" s="19"/>
      <c r="BP715" s="19"/>
      <c r="BS715" s="9">
        <v>70</v>
      </c>
      <c r="BT715" s="9"/>
      <c r="BU715" s="9"/>
      <c r="BV715" s="9"/>
      <c r="BW715" s="9"/>
      <c r="BX715" s="9"/>
      <c r="CB715" s="20" t="s">
        <v>86</v>
      </c>
      <c r="CC715" s="20"/>
      <c r="CE715" s="19" t="s">
        <v>112</v>
      </c>
      <c r="CF715" s="19"/>
      <c r="CG715" s="19"/>
      <c r="CH715" s="19"/>
    </row>
    <row r="716" spans="2:86" x14ac:dyDescent="0.25">
      <c r="X716" s="18"/>
      <c r="Y716" s="18"/>
      <c r="Z716" s="18"/>
      <c r="AS716" s="18"/>
      <c r="AT716" s="18"/>
      <c r="AU716" s="18"/>
      <c r="AV716" s="18"/>
      <c r="AW716" s="18"/>
    </row>
    <row r="717" spans="2:86" x14ac:dyDescent="0.25">
      <c r="B717" s="16">
        <v>311</v>
      </c>
      <c r="C717" s="16"/>
      <c r="D717" s="17" t="s">
        <v>1441</v>
      </c>
      <c r="E717" s="17"/>
      <c r="F717" s="17"/>
      <c r="G717" s="17"/>
      <c r="H717" s="17"/>
      <c r="I717" s="17"/>
      <c r="K717" s="17" t="s">
        <v>1442</v>
      </c>
      <c r="L717" s="17"/>
      <c r="M717" s="17"/>
      <c r="N717" s="17"/>
      <c r="Q717" s="17" t="s">
        <v>75</v>
      </c>
      <c r="R717" s="17"/>
      <c r="S717" s="17"/>
      <c r="T717" s="17"/>
      <c r="X717" s="18" t="s">
        <v>1443</v>
      </c>
      <c r="Y717" s="18"/>
      <c r="Z717" s="18"/>
      <c r="AC717" s="18" t="s">
        <v>1444</v>
      </c>
      <c r="AD717" s="18"/>
      <c r="AE717" s="18"/>
      <c r="AF717" s="18"/>
      <c r="AG717" s="18"/>
      <c r="AH717" s="18"/>
      <c r="AI717" s="18"/>
      <c r="AJ717" s="18"/>
      <c r="AK717" s="18"/>
      <c r="AO717" s="17" t="s">
        <v>48</v>
      </c>
      <c r="AP717" s="17"/>
      <c r="AQ717" s="17"/>
      <c r="AS717" s="18" t="s">
        <v>1445</v>
      </c>
      <c r="AT717" s="18"/>
      <c r="AU717" s="18"/>
      <c r="AV717" s="18"/>
      <c r="AW717" s="18"/>
      <c r="AZ717" s="17" t="s">
        <v>242</v>
      </c>
      <c r="BA717" s="17"/>
      <c r="BB717" s="17"/>
      <c r="BC717" s="17"/>
      <c r="BD717" s="17"/>
      <c r="BE717" s="17"/>
      <c r="BF717" s="17"/>
      <c r="BG717" s="17"/>
      <c r="BH717" s="19" t="s">
        <v>242</v>
      </c>
      <c r="BI717" s="19"/>
      <c r="BJ717" s="19"/>
      <c r="BK717" s="19"/>
      <c r="BL717" s="19"/>
      <c r="BM717" s="19"/>
      <c r="BN717" s="19"/>
      <c r="BO717" s="19"/>
      <c r="BP717" s="19"/>
      <c r="BS717" s="9">
        <v>1656</v>
      </c>
      <c r="BT717" s="9"/>
      <c r="BU717" s="9"/>
      <c r="BV717" s="9"/>
      <c r="BW717" s="9"/>
      <c r="BX717" s="9"/>
      <c r="CB717" s="20" t="s">
        <v>86</v>
      </c>
      <c r="CC717" s="20"/>
      <c r="CE717" s="19" t="s">
        <v>112</v>
      </c>
      <c r="CF717" s="19"/>
      <c r="CG717" s="19"/>
      <c r="CH717" s="19"/>
    </row>
    <row r="718" spans="2:86" x14ac:dyDescent="0.25">
      <c r="X718" s="18"/>
      <c r="Y718" s="18"/>
      <c r="Z718" s="18"/>
      <c r="AC718" s="18"/>
      <c r="AD718" s="18"/>
      <c r="AE718" s="18"/>
      <c r="AF718" s="18"/>
      <c r="AG718" s="18"/>
      <c r="AH718" s="18"/>
      <c r="AI718" s="18"/>
      <c r="AJ718" s="18"/>
      <c r="AK718" s="18"/>
      <c r="AS718" s="18"/>
      <c r="AT718" s="18"/>
      <c r="AU718" s="18"/>
      <c r="AV718" s="18"/>
      <c r="AW718" s="18"/>
    </row>
    <row r="719" spans="2:86" x14ac:dyDescent="0.25">
      <c r="B719" s="16">
        <v>312</v>
      </c>
      <c r="C719" s="16"/>
      <c r="D719" s="17" t="s">
        <v>1446</v>
      </c>
      <c r="E719" s="17"/>
      <c r="F719" s="17"/>
      <c r="G719" s="17"/>
      <c r="H719" s="17"/>
      <c r="I719" s="17"/>
      <c r="K719" s="17" t="s">
        <v>1447</v>
      </c>
      <c r="L719" s="17"/>
      <c r="M719" s="17"/>
      <c r="N719" s="17"/>
      <c r="Q719" s="17" t="s">
        <v>75</v>
      </c>
      <c r="R719" s="17"/>
      <c r="S719" s="17"/>
      <c r="T719" s="17"/>
      <c r="X719" s="18" t="s">
        <v>1448</v>
      </c>
      <c r="Y719" s="18"/>
      <c r="Z719" s="18"/>
      <c r="AO719" s="17" t="s">
        <v>48</v>
      </c>
      <c r="AP719" s="17"/>
      <c r="AQ719" s="17"/>
      <c r="AS719" s="18" t="s">
        <v>1449</v>
      </c>
      <c r="AT719" s="18"/>
      <c r="AU719" s="18"/>
      <c r="AV719" s="18"/>
      <c r="AW719" s="18"/>
      <c r="AZ719" s="17" t="s">
        <v>242</v>
      </c>
      <c r="BA719" s="17"/>
      <c r="BB719" s="17"/>
      <c r="BC719" s="17"/>
      <c r="BD719" s="17"/>
      <c r="BE719" s="17"/>
      <c r="BF719" s="17"/>
      <c r="BG719" s="17"/>
      <c r="BH719" s="19" t="s">
        <v>242</v>
      </c>
      <c r="BI719" s="19"/>
      <c r="BJ719" s="19"/>
      <c r="BK719" s="19"/>
      <c r="BL719" s="19"/>
      <c r="BM719" s="19"/>
      <c r="BN719" s="19"/>
      <c r="BO719" s="19"/>
      <c r="BP719" s="19"/>
      <c r="BS719" s="9">
        <v>250</v>
      </c>
      <c r="BT719" s="9"/>
      <c r="BU719" s="9"/>
      <c r="BV719" s="9"/>
      <c r="BW719" s="9"/>
      <c r="BX719" s="9"/>
      <c r="CB719" s="20" t="s">
        <v>86</v>
      </c>
      <c r="CC719" s="20"/>
      <c r="CE719" s="19" t="s">
        <v>112</v>
      </c>
      <c r="CF719" s="19"/>
      <c r="CG719" s="19"/>
      <c r="CH719" s="19"/>
    </row>
    <row r="720" spans="2:86" x14ac:dyDescent="0.25">
      <c r="X720" s="18"/>
      <c r="Y720" s="18"/>
      <c r="Z720" s="18"/>
      <c r="AS720" s="18"/>
      <c r="AT720" s="18"/>
      <c r="AU720" s="18"/>
      <c r="AV720" s="18"/>
      <c r="AW720" s="18"/>
    </row>
    <row r="721" spans="2:86" x14ac:dyDescent="0.25">
      <c r="B721" s="16">
        <v>313</v>
      </c>
      <c r="C721" s="16"/>
      <c r="D721" s="17" t="s">
        <v>1450</v>
      </c>
      <c r="E721" s="17"/>
      <c r="F721" s="17"/>
      <c r="G721" s="17"/>
      <c r="H721" s="17"/>
      <c r="I721" s="17"/>
      <c r="K721" s="17" t="s">
        <v>1451</v>
      </c>
      <c r="L721" s="17"/>
      <c r="M721" s="17"/>
      <c r="N721" s="17"/>
      <c r="Q721" s="17" t="s">
        <v>75</v>
      </c>
      <c r="R721" s="17"/>
      <c r="S721" s="17"/>
      <c r="T721" s="17"/>
      <c r="X721" s="18" t="s">
        <v>1452</v>
      </c>
      <c r="Y721" s="18"/>
      <c r="Z721" s="18"/>
      <c r="AC721" s="18" t="s">
        <v>1453</v>
      </c>
      <c r="AD721" s="18"/>
      <c r="AE721" s="18"/>
      <c r="AF721" s="18"/>
      <c r="AG721" s="18"/>
      <c r="AH721" s="18"/>
      <c r="AI721" s="18"/>
      <c r="AJ721" s="18"/>
      <c r="AK721" s="18"/>
      <c r="AO721" s="17" t="s">
        <v>48</v>
      </c>
      <c r="AP721" s="17"/>
      <c r="AQ721" s="17"/>
      <c r="AS721" s="18" t="s">
        <v>1454</v>
      </c>
      <c r="AT721" s="18"/>
      <c r="AU721" s="18"/>
      <c r="AV721" s="18"/>
      <c r="AW721" s="18"/>
      <c r="AZ721" s="17" t="s">
        <v>242</v>
      </c>
      <c r="BA721" s="17"/>
      <c r="BB721" s="17"/>
      <c r="BC721" s="17"/>
      <c r="BD721" s="17"/>
      <c r="BE721" s="17"/>
      <c r="BF721" s="17"/>
      <c r="BG721" s="17"/>
      <c r="BH721" s="19" t="s">
        <v>242</v>
      </c>
      <c r="BI721" s="19"/>
      <c r="BJ721" s="19"/>
      <c r="BK721" s="19"/>
      <c r="BL721" s="19"/>
      <c r="BM721" s="19"/>
      <c r="BN721" s="19"/>
      <c r="BO721" s="19"/>
      <c r="BP721" s="19"/>
      <c r="BS721" s="9">
        <v>500</v>
      </c>
      <c r="BT721" s="9"/>
      <c r="BU721" s="9"/>
      <c r="BV721" s="9"/>
      <c r="BW721" s="9"/>
      <c r="BX721" s="9"/>
      <c r="CB721" s="20" t="s">
        <v>86</v>
      </c>
      <c r="CC721" s="20"/>
      <c r="CE721" s="19" t="s">
        <v>112</v>
      </c>
      <c r="CF721" s="19"/>
      <c r="CG721" s="19"/>
      <c r="CH721" s="19"/>
    </row>
    <row r="722" spans="2:86" x14ac:dyDescent="0.25">
      <c r="X722" s="18"/>
      <c r="Y722" s="18"/>
      <c r="Z722" s="18"/>
      <c r="AC722" s="18"/>
      <c r="AD722" s="18"/>
      <c r="AE722" s="18"/>
      <c r="AF722" s="18"/>
      <c r="AG722" s="18"/>
      <c r="AH722" s="18"/>
      <c r="AI722" s="18"/>
      <c r="AJ722" s="18"/>
      <c r="AK722" s="18"/>
      <c r="AS722" s="18"/>
      <c r="AT722" s="18"/>
      <c r="AU722" s="18"/>
      <c r="AV722" s="18"/>
      <c r="AW722" s="18"/>
    </row>
    <row r="723" spans="2:86" x14ac:dyDescent="0.25">
      <c r="B723" s="16">
        <v>314</v>
      </c>
      <c r="C723" s="16"/>
      <c r="D723" s="17" t="s">
        <v>1455</v>
      </c>
      <c r="E723" s="17"/>
      <c r="F723" s="17"/>
      <c r="G723" s="17"/>
      <c r="H723" s="17"/>
      <c r="I723" s="17"/>
      <c r="K723" s="17" t="s">
        <v>1456</v>
      </c>
      <c r="L723" s="17"/>
      <c r="M723" s="17"/>
      <c r="N723" s="17"/>
      <c r="Q723" s="17" t="s">
        <v>75</v>
      </c>
      <c r="R723" s="17"/>
      <c r="S723" s="17"/>
      <c r="T723" s="17"/>
      <c r="X723" s="18" t="s">
        <v>1457</v>
      </c>
      <c r="Y723" s="18"/>
      <c r="Z723" s="18"/>
      <c r="AC723" s="18" t="s">
        <v>144</v>
      </c>
      <c r="AD723" s="18"/>
      <c r="AE723" s="18"/>
      <c r="AF723" s="18"/>
      <c r="AG723" s="18"/>
      <c r="AH723" s="18"/>
      <c r="AI723" s="18"/>
      <c r="AJ723" s="18"/>
      <c r="AK723" s="18"/>
      <c r="AO723" s="17" t="s">
        <v>48</v>
      </c>
      <c r="AP723" s="17"/>
      <c r="AQ723" s="17"/>
      <c r="AS723" s="18" t="s">
        <v>1458</v>
      </c>
      <c r="AT723" s="18"/>
      <c r="AU723" s="18"/>
      <c r="AV723" s="18"/>
      <c r="AW723" s="18"/>
      <c r="AZ723" s="17" t="s">
        <v>242</v>
      </c>
      <c r="BA723" s="17"/>
      <c r="BB723" s="17"/>
      <c r="BC723" s="17"/>
      <c r="BD723" s="17"/>
      <c r="BE723" s="17"/>
      <c r="BF723" s="17"/>
      <c r="BG723" s="17"/>
      <c r="BH723" s="19" t="s">
        <v>242</v>
      </c>
      <c r="BI723" s="19"/>
      <c r="BJ723" s="19"/>
      <c r="BK723" s="19"/>
      <c r="BL723" s="19"/>
      <c r="BM723" s="19"/>
      <c r="BN723" s="19"/>
      <c r="BO723" s="19"/>
      <c r="BP723" s="19"/>
      <c r="BS723" s="9">
        <v>370</v>
      </c>
      <c r="BT723" s="9"/>
      <c r="BU723" s="9"/>
      <c r="BV723" s="9"/>
      <c r="BW723" s="9"/>
      <c r="BX723" s="9"/>
      <c r="CB723" s="20" t="s">
        <v>86</v>
      </c>
      <c r="CC723" s="20"/>
      <c r="CE723" s="19" t="s">
        <v>112</v>
      </c>
      <c r="CF723" s="19"/>
      <c r="CG723" s="19"/>
      <c r="CH723" s="19"/>
    </row>
    <row r="724" spans="2:86" x14ac:dyDescent="0.25">
      <c r="X724" s="18"/>
      <c r="Y724" s="18"/>
      <c r="Z724" s="18"/>
      <c r="AC724" s="18"/>
      <c r="AD724" s="18"/>
      <c r="AE724" s="18"/>
      <c r="AF724" s="18"/>
      <c r="AG724" s="18"/>
      <c r="AH724" s="18"/>
      <c r="AI724" s="18"/>
      <c r="AJ724" s="18"/>
      <c r="AK724" s="18"/>
      <c r="AS724" s="18"/>
      <c r="AT724" s="18"/>
      <c r="AU724" s="18"/>
      <c r="AV724" s="18"/>
      <c r="AW724" s="18"/>
    </row>
    <row r="725" spans="2:86" x14ac:dyDescent="0.25">
      <c r="B725" s="16">
        <v>315</v>
      </c>
      <c r="C725" s="16"/>
      <c r="D725" s="17" t="s">
        <v>1459</v>
      </c>
      <c r="E725" s="17"/>
      <c r="F725" s="17"/>
      <c r="G725" s="17"/>
      <c r="H725" s="17"/>
      <c r="I725" s="17"/>
      <c r="K725" s="17" t="s">
        <v>1460</v>
      </c>
      <c r="L725" s="17"/>
      <c r="M725" s="17"/>
      <c r="N725" s="17"/>
      <c r="Q725" s="17" t="s">
        <v>75</v>
      </c>
      <c r="R725" s="17"/>
      <c r="S725" s="17"/>
      <c r="T725" s="17"/>
      <c r="X725" s="18" t="s">
        <v>1461</v>
      </c>
      <c r="Y725" s="18"/>
      <c r="Z725" s="18"/>
      <c r="AO725" s="17" t="s">
        <v>48</v>
      </c>
      <c r="AP725" s="17"/>
      <c r="AQ725" s="17"/>
      <c r="AS725" s="18" t="s">
        <v>1462</v>
      </c>
      <c r="AT725" s="18"/>
      <c r="AU725" s="18"/>
      <c r="AV725" s="18"/>
      <c r="AW725" s="18"/>
      <c r="AZ725" s="17" t="s">
        <v>242</v>
      </c>
      <c r="BA725" s="17"/>
      <c r="BB725" s="17"/>
      <c r="BC725" s="17"/>
      <c r="BD725" s="17"/>
      <c r="BE725" s="17"/>
      <c r="BF725" s="17"/>
      <c r="BG725" s="17"/>
      <c r="BH725" s="19" t="s">
        <v>242</v>
      </c>
      <c r="BI725" s="19"/>
      <c r="BJ725" s="19"/>
      <c r="BK725" s="19"/>
      <c r="BL725" s="19"/>
      <c r="BM725" s="19"/>
      <c r="BN725" s="19"/>
      <c r="BO725" s="19"/>
      <c r="BP725" s="19"/>
      <c r="BS725" s="9">
        <v>21</v>
      </c>
      <c r="BT725" s="9"/>
      <c r="BU725" s="9"/>
      <c r="BV725" s="9"/>
      <c r="BW725" s="9"/>
      <c r="BX725" s="9"/>
      <c r="CB725" s="20" t="s">
        <v>86</v>
      </c>
      <c r="CC725" s="20"/>
      <c r="CE725" s="19" t="s">
        <v>112</v>
      </c>
      <c r="CF725" s="19"/>
      <c r="CG725" s="19"/>
      <c r="CH725" s="19"/>
    </row>
    <row r="726" spans="2:86" x14ac:dyDescent="0.25">
      <c r="X726" s="18"/>
      <c r="Y726" s="18"/>
      <c r="Z726" s="18"/>
      <c r="AS726" s="18"/>
      <c r="AT726" s="18"/>
      <c r="AU726" s="18"/>
      <c r="AV726" s="18"/>
      <c r="AW726" s="18"/>
    </row>
    <row r="727" spans="2:86" x14ac:dyDescent="0.25">
      <c r="B727" s="16">
        <v>316</v>
      </c>
      <c r="C727" s="16"/>
      <c r="D727" s="17" t="s">
        <v>1463</v>
      </c>
      <c r="E727" s="17"/>
      <c r="F727" s="17"/>
      <c r="G727" s="17"/>
      <c r="H727" s="17"/>
      <c r="I727" s="17"/>
      <c r="K727" s="17" t="s">
        <v>1464</v>
      </c>
      <c r="L727" s="17"/>
      <c r="M727" s="17"/>
      <c r="N727" s="17"/>
      <c r="Q727" s="17" t="s">
        <v>75</v>
      </c>
      <c r="R727" s="17"/>
      <c r="S727" s="17"/>
      <c r="T727" s="17"/>
      <c r="X727" s="18" t="s">
        <v>1465</v>
      </c>
      <c r="Y727" s="18"/>
      <c r="Z727" s="18"/>
      <c r="AO727" s="17" t="s">
        <v>48</v>
      </c>
      <c r="AP727" s="17"/>
      <c r="AQ727" s="17"/>
      <c r="AS727" s="18" t="s">
        <v>1466</v>
      </c>
      <c r="AT727" s="18"/>
      <c r="AU727" s="18"/>
      <c r="AV727" s="18"/>
      <c r="AW727" s="18"/>
      <c r="AZ727" s="17" t="s">
        <v>242</v>
      </c>
      <c r="BA727" s="17"/>
      <c r="BB727" s="17"/>
      <c r="BC727" s="17"/>
      <c r="BD727" s="17"/>
      <c r="BE727" s="17"/>
      <c r="BF727" s="17"/>
      <c r="BG727" s="17"/>
      <c r="BH727" s="19" t="s">
        <v>242</v>
      </c>
      <c r="BI727" s="19"/>
      <c r="BJ727" s="19"/>
      <c r="BK727" s="19"/>
      <c r="BL727" s="19"/>
      <c r="BM727" s="19"/>
      <c r="BN727" s="19"/>
      <c r="BO727" s="19"/>
      <c r="BP727" s="19"/>
      <c r="BS727" s="9">
        <v>300</v>
      </c>
      <c r="BT727" s="9"/>
      <c r="BU727" s="9"/>
      <c r="BV727" s="9"/>
      <c r="BW727" s="9"/>
      <c r="BX727" s="9"/>
      <c r="CB727" s="20" t="s">
        <v>86</v>
      </c>
      <c r="CC727" s="20"/>
      <c r="CE727" s="19" t="s">
        <v>112</v>
      </c>
      <c r="CF727" s="19"/>
      <c r="CG727" s="19"/>
      <c r="CH727" s="19"/>
    </row>
    <row r="728" spans="2:86" x14ac:dyDescent="0.25">
      <c r="X728" s="18"/>
      <c r="Y728" s="18"/>
      <c r="Z728" s="18"/>
      <c r="AS728" s="18"/>
      <c r="AT728" s="18"/>
      <c r="AU728" s="18"/>
      <c r="AV728" s="18"/>
      <c r="AW728" s="18"/>
    </row>
    <row r="729" spans="2:86" x14ac:dyDescent="0.25">
      <c r="B729" s="16">
        <v>317</v>
      </c>
      <c r="C729" s="16"/>
      <c r="D729" s="17" t="s">
        <v>1467</v>
      </c>
      <c r="E729" s="17"/>
      <c r="F729" s="17"/>
      <c r="G729" s="17"/>
      <c r="H729" s="17"/>
      <c r="I729" s="17"/>
      <c r="K729" s="17" t="s">
        <v>1468</v>
      </c>
      <c r="L729" s="17"/>
      <c r="M729" s="17"/>
      <c r="N729" s="17"/>
      <c r="Q729" s="17" t="s">
        <v>75</v>
      </c>
      <c r="R729" s="17"/>
      <c r="S729" s="17"/>
      <c r="T729" s="17"/>
      <c r="X729" s="18" t="s">
        <v>1469</v>
      </c>
      <c r="Y729" s="18"/>
      <c r="Z729" s="18"/>
      <c r="AC729" s="18" t="s">
        <v>1101</v>
      </c>
      <c r="AD729" s="18"/>
      <c r="AE729" s="18"/>
      <c r="AF729" s="18"/>
      <c r="AG729" s="18"/>
      <c r="AH729" s="18"/>
      <c r="AI729" s="18"/>
      <c r="AJ729" s="18"/>
      <c r="AK729" s="18"/>
      <c r="AO729" s="17" t="s">
        <v>48</v>
      </c>
      <c r="AP729" s="17"/>
      <c r="AQ729" s="17"/>
      <c r="AS729" s="18" t="s">
        <v>1470</v>
      </c>
      <c r="AT729" s="18"/>
      <c r="AU729" s="18"/>
      <c r="AV729" s="18"/>
      <c r="AW729" s="18"/>
      <c r="AZ729" s="17" t="s">
        <v>242</v>
      </c>
      <c r="BA729" s="17"/>
      <c r="BB729" s="17"/>
      <c r="BC729" s="17"/>
      <c r="BD729" s="17"/>
      <c r="BE729" s="17"/>
      <c r="BF729" s="17"/>
      <c r="BG729" s="17"/>
      <c r="BH729" s="19" t="s">
        <v>242</v>
      </c>
      <c r="BI729" s="19"/>
      <c r="BJ729" s="19"/>
      <c r="BK729" s="19"/>
      <c r="BL729" s="19"/>
      <c r="BM729" s="19"/>
      <c r="BN729" s="19"/>
      <c r="BO729" s="19"/>
      <c r="BP729" s="19"/>
      <c r="BS729" s="9">
        <v>370</v>
      </c>
      <c r="BT729" s="9"/>
      <c r="BU729" s="9"/>
      <c r="BV729" s="9"/>
      <c r="BW729" s="9"/>
      <c r="BX729" s="9"/>
      <c r="CB729" s="20" t="s">
        <v>86</v>
      </c>
      <c r="CC729" s="20"/>
      <c r="CE729" s="19" t="s">
        <v>112</v>
      </c>
      <c r="CF729" s="19"/>
      <c r="CG729" s="19"/>
      <c r="CH729" s="19"/>
    </row>
    <row r="730" spans="2:86" x14ac:dyDescent="0.25">
      <c r="X730" s="18"/>
      <c r="Y730" s="18"/>
      <c r="Z730" s="18"/>
      <c r="AC730" s="18"/>
      <c r="AD730" s="18"/>
      <c r="AE730" s="18"/>
      <c r="AF730" s="18"/>
      <c r="AG730" s="18"/>
      <c r="AH730" s="18"/>
      <c r="AI730" s="18"/>
      <c r="AJ730" s="18"/>
      <c r="AK730" s="18"/>
      <c r="AS730" s="18"/>
      <c r="AT730" s="18"/>
      <c r="AU730" s="18"/>
      <c r="AV730" s="18"/>
      <c r="AW730" s="18"/>
    </row>
    <row r="731" spans="2:86" x14ac:dyDescent="0.25">
      <c r="B731" s="16">
        <v>318</v>
      </c>
      <c r="C731" s="16"/>
      <c r="D731" s="17" t="s">
        <v>1471</v>
      </c>
      <c r="E731" s="17"/>
      <c r="F731" s="17"/>
      <c r="G731" s="17"/>
      <c r="H731" s="17"/>
      <c r="I731" s="17"/>
      <c r="K731" s="17" t="s">
        <v>1472</v>
      </c>
      <c r="L731" s="17"/>
      <c r="M731" s="17"/>
      <c r="N731" s="17"/>
      <c r="Q731" s="17" t="s">
        <v>75</v>
      </c>
      <c r="R731" s="17"/>
      <c r="S731" s="17"/>
      <c r="T731" s="17"/>
      <c r="X731" s="18" t="s">
        <v>1473</v>
      </c>
      <c r="Y731" s="18"/>
      <c r="Z731" s="18"/>
      <c r="AO731" s="17" t="s">
        <v>48</v>
      </c>
      <c r="AP731" s="17"/>
      <c r="AQ731" s="17"/>
      <c r="AS731" s="18" t="s">
        <v>1474</v>
      </c>
      <c r="AT731" s="18"/>
      <c r="AU731" s="18"/>
      <c r="AV731" s="18"/>
      <c r="AW731" s="18"/>
      <c r="AZ731" s="17" t="s">
        <v>242</v>
      </c>
      <c r="BA731" s="17"/>
      <c r="BB731" s="17"/>
      <c r="BC731" s="17"/>
      <c r="BD731" s="17"/>
      <c r="BE731" s="17"/>
      <c r="BF731" s="17"/>
      <c r="BG731" s="17"/>
      <c r="BH731" s="19" t="s">
        <v>242</v>
      </c>
      <c r="BI731" s="19"/>
      <c r="BJ731" s="19"/>
      <c r="BK731" s="19"/>
      <c r="BL731" s="19"/>
      <c r="BM731" s="19"/>
      <c r="BN731" s="19"/>
      <c r="BO731" s="19"/>
      <c r="BP731" s="19"/>
      <c r="BS731" s="9">
        <v>410</v>
      </c>
      <c r="BT731" s="9"/>
      <c r="BU731" s="9"/>
      <c r="BV731" s="9"/>
      <c r="BW731" s="9"/>
      <c r="BX731" s="9"/>
      <c r="CB731" s="20" t="s">
        <v>86</v>
      </c>
      <c r="CC731" s="20"/>
      <c r="CE731" s="19" t="s">
        <v>112</v>
      </c>
      <c r="CF731" s="19"/>
      <c r="CG731" s="19"/>
      <c r="CH731" s="19"/>
    </row>
    <row r="732" spans="2:86" x14ac:dyDescent="0.25">
      <c r="X732" s="18"/>
      <c r="Y732" s="18"/>
      <c r="Z732" s="18"/>
      <c r="AS732" s="18"/>
      <c r="AT732" s="18"/>
      <c r="AU732" s="18"/>
      <c r="AV732" s="18"/>
      <c r="AW732" s="18"/>
    </row>
    <row r="733" spans="2:86" x14ac:dyDescent="0.25">
      <c r="B733" s="16">
        <v>319</v>
      </c>
      <c r="C733" s="16"/>
      <c r="D733" s="17" t="s">
        <v>1475</v>
      </c>
      <c r="E733" s="17"/>
      <c r="F733" s="17"/>
      <c r="G733" s="17"/>
      <c r="H733" s="17"/>
      <c r="I733" s="17"/>
      <c r="K733" s="17" t="s">
        <v>1476</v>
      </c>
      <c r="L733" s="17"/>
      <c r="M733" s="17"/>
      <c r="N733" s="17"/>
      <c r="Q733" s="17" t="s">
        <v>46</v>
      </c>
      <c r="R733" s="17"/>
      <c r="S733" s="17"/>
      <c r="T733" s="17"/>
      <c r="X733" s="18" t="s">
        <v>1477</v>
      </c>
      <c r="Y733" s="18"/>
      <c r="Z733" s="18"/>
      <c r="AO733" s="17" t="s">
        <v>48</v>
      </c>
      <c r="AP733" s="17"/>
      <c r="AQ733" s="17"/>
      <c r="AS733" s="18" t="s">
        <v>1478</v>
      </c>
      <c r="AT733" s="18"/>
      <c r="AU733" s="18"/>
      <c r="AV733" s="18"/>
      <c r="AW733" s="18"/>
      <c r="AZ733" s="17" t="s">
        <v>166</v>
      </c>
      <c r="BA733" s="17"/>
      <c r="BB733" s="17"/>
      <c r="BC733" s="17"/>
      <c r="BD733" s="17"/>
      <c r="BE733" s="17"/>
      <c r="BF733" s="17"/>
      <c r="BG733" s="17"/>
      <c r="BH733" s="19" t="s">
        <v>166</v>
      </c>
      <c r="BI733" s="19"/>
      <c r="BJ733" s="19"/>
      <c r="BK733" s="19"/>
      <c r="BL733" s="19"/>
      <c r="BM733" s="19"/>
      <c r="BN733" s="19"/>
      <c r="BO733" s="19"/>
      <c r="BP733" s="19"/>
      <c r="BS733" s="9">
        <v>250</v>
      </c>
      <c r="BT733" s="9"/>
      <c r="BU733" s="9"/>
      <c r="BV733" s="9"/>
      <c r="BW733" s="9"/>
      <c r="BX733" s="9"/>
      <c r="CB733" s="20" t="s">
        <v>86</v>
      </c>
      <c r="CC733" s="20"/>
      <c r="CE733" s="18" t="s">
        <v>781</v>
      </c>
      <c r="CF733" s="18"/>
      <c r="CG733" s="18"/>
      <c r="CH733" s="18"/>
    </row>
    <row r="734" spans="2:86" x14ac:dyDescent="0.25">
      <c r="X734" s="18"/>
      <c r="Y734" s="18"/>
      <c r="Z734" s="18"/>
      <c r="AS734" s="18"/>
      <c r="AT734" s="18"/>
      <c r="AU734" s="18"/>
      <c r="AV734" s="18"/>
      <c r="AW734" s="18"/>
      <c r="CE734" s="18"/>
      <c r="CF734" s="18"/>
      <c r="CG734" s="18"/>
      <c r="CH734" s="18"/>
    </row>
    <row r="735" spans="2:86" x14ac:dyDescent="0.25">
      <c r="B735" s="16">
        <v>320</v>
      </c>
      <c r="C735" s="16"/>
      <c r="D735" s="17" t="s">
        <v>1475</v>
      </c>
      <c r="E735" s="17"/>
      <c r="F735" s="17"/>
      <c r="G735" s="17"/>
      <c r="H735" s="17"/>
      <c r="I735" s="17"/>
      <c r="K735" s="17" t="s">
        <v>1476</v>
      </c>
      <c r="L735" s="17"/>
      <c r="M735" s="17"/>
      <c r="N735" s="17"/>
      <c r="Q735" s="17" t="s">
        <v>46</v>
      </c>
      <c r="R735" s="17"/>
      <c r="S735" s="17"/>
      <c r="T735" s="17"/>
      <c r="X735" s="18" t="s">
        <v>1477</v>
      </c>
      <c r="Y735" s="18"/>
      <c r="Z735" s="18"/>
      <c r="AO735" s="17" t="s">
        <v>48</v>
      </c>
      <c r="AP735" s="17"/>
      <c r="AQ735" s="17"/>
      <c r="AS735" s="18" t="s">
        <v>1479</v>
      </c>
      <c r="AT735" s="18"/>
      <c r="AU735" s="18"/>
      <c r="AV735" s="18"/>
      <c r="AW735" s="18"/>
      <c r="AZ735" s="17" t="s">
        <v>166</v>
      </c>
      <c r="BA735" s="17"/>
      <c r="BB735" s="17"/>
      <c r="BC735" s="17"/>
      <c r="BD735" s="17"/>
      <c r="BE735" s="17"/>
      <c r="BF735" s="17"/>
      <c r="BG735" s="17"/>
      <c r="BH735" s="19" t="s">
        <v>166</v>
      </c>
      <c r="BI735" s="19"/>
      <c r="BJ735" s="19"/>
      <c r="BK735" s="19"/>
      <c r="BL735" s="19"/>
      <c r="BM735" s="19"/>
      <c r="BN735" s="19"/>
      <c r="BO735" s="19"/>
      <c r="BP735" s="19"/>
      <c r="BS735" s="9">
        <v>10</v>
      </c>
      <c r="BT735" s="9"/>
      <c r="BU735" s="9"/>
      <c r="BV735" s="9"/>
      <c r="BW735" s="9"/>
      <c r="BX735" s="9"/>
      <c r="CB735" s="20" t="s">
        <v>86</v>
      </c>
      <c r="CC735" s="20"/>
      <c r="CE735" s="19" t="s">
        <v>112</v>
      </c>
      <c r="CF735" s="19"/>
      <c r="CG735" s="19"/>
      <c r="CH735" s="19"/>
    </row>
    <row r="736" spans="2:86" x14ac:dyDescent="0.25">
      <c r="X736" s="18"/>
      <c r="Y736" s="18"/>
      <c r="Z736" s="18"/>
      <c r="AS736" s="18"/>
      <c r="AT736" s="18"/>
      <c r="AU736" s="18"/>
      <c r="AV736" s="18"/>
      <c r="AW736" s="18"/>
    </row>
    <row r="737" spans="2:86" x14ac:dyDescent="0.25">
      <c r="B737" s="16">
        <v>321</v>
      </c>
      <c r="C737" s="16"/>
      <c r="D737" s="17" t="s">
        <v>1480</v>
      </c>
      <c r="E737" s="17"/>
      <c r="F737" s="17"/>
      <c r="G737" s="17"/>
      <c r="H737" s="17"/>
      <c r="I737" s="17"/>
      <c r="K737" s="17" t="s">
        <v>1481</v>
      </c>
      <c r="L737" s="17"/>
      <c r="M737" s="17"/>
      <c r="N737" s="17"/>
      <c r="Q737" s="17" t="s">
        <v>46</v>
      </c>
      <c r="R737" s="17"/>
      <c r="S737" s="17"/>
      <c r="T737" s="17"/>
      <c r="X737" s="18" t="s">
        <v>1482</v>
      </c>
      <c r="Y737" s="18"/>
      <c r="Z737" s="18"/>
      <c r="AO737" s="17" t="s">
        <v>48</v>
      </c>
      <c r="AP737" s="17"/>
      <c r="AQ737" s="17"/>
      <c r="AS737" s="18" t="s">
        <v>1483</v>
      </c>
      <c r="AT737" s="18"/>
      <c r="AU737" s="18"/>
      <c r="AV737" s="18"/>
      <c r="AW737" s="18"/>
      <c r="AZ737" s="17" t="s">
        <v>166</v>
      </c>
      <c r="BA737" s="17"/>
      <c r="BB737" s="17"/>
      <c r="BC737" s="17"/>
      <c r="BD737" s="17"/>
      <c r="BE737" s="17"/>
      <c r="BF737" s="17"/>
      <c r="BG737" s="17"/>
      <c r="BH737" s="19" t="s">
        <v>166</v>
      </c>
      <c r="BI737" s="19"/>
      <c r="BJ737" s="19"/>
      <c r="BK737" s="19"/>
      <c r="BL737" s="19"/>
      <c r="BM737" s="19"/>
      <c r="BN737" s="19"/>
      <c r="BO737" s="19"/>
      <c r="BP737" s="19"/>
      <c r="BS737" s="9">
        <v>40</v>
      </c>
      <c r="BT737" s="9"/>
      <c r="BU737" s="9"/>
      <c r="BV737" s="9"/>
      <c r="BW737" s="9"/>
      <c r="BX737" s="9"/>
      <c r="CB737" s="20" t="s">
        <v>86</v>
      </c>
      <c r="CC737" s="20"/>
      <c r="CE737" s="18" t="s">
        <v>781</v>
      </c>
      <c r="CF737" s="18"/>
      <c r="CG737" s="18"/>
      <c r="CH737" s="18"/>
    </row>
    <row r="738" spans="2:86" x14ac:dyDescent="0.25">
      <c r="X738" s="18"/>
      <c r="Y738" s="18"/>
      <c r="Z738" s="18"/>
      <c r="AS738" s="18"/>
      <c r="AT738" s="18"/>
      <c r="AU738" s="18"/>
      <c r="AV738" s="18"/>
      <c r="AW738" s="18"/>
      <c r="CE738" s="18"/>
      <c r="CF738" s="18"/>
      <c r="CG738" s="18"/>
      <c r="CH738" s="18"/>
    </row>
    <row r="739" spans="2:86" x14ac:dyDescent="0.25">
      <c r="B739" s="16">
        <v>322</v>
      </c>
      <c r="C739" s="16"/>
      <c r="D739" s="17" t="s">
        <v>1484</v>
      </c>
      <c r="E739" s="17"/>
      <c r="F739" s="17"/>
      <c r="G739" s="17"/>
      <c r="H739" s="17"/>
      <c r="I739" s="17"/>
      <c r="K739" s="17" t="s">
        <v>1485</v>
      </c>
      <c r="L739" s="17"/>
      <c r="M739" s="17"/>
      <c r="N739" s="17"/>
      <c r="Q739" s="17" t="s">
        <v>46</v>
      </c>
      <c r="R739" s="17"/>
      <c r="S739" s="17"/>
      <c r="T739" s="17"/>
      <c r="X739" s="18" t="s">
        <v>1486</v>
      </c>
      <c r="Y739" s="18"/>
      <c r="Z739" s="18"/>
      <c r="AC739" s="18" t="s">
        <v>1487</v>
      </c>
      <c r="AD739" s="18"/>
      <c r="AE739" s="18"/>
      <c r="AF739" s="18"/>
      <c r="AG739" s="18"/>
      <c r="AH739" s="18"/>
      <c r="AI739" s="18"/>
      <c r="AJ739" s="18"/>
      <c r="AK739" s="18"/>
      <c r="AO739" s="17" t="s">
        <v>48</v>
      </c>
      <c r="AP739" s="17"/>
      <c r="AQ739" s="17"/>
      <c r="AS739" s="18" t="s">
        <v>1488</v>
      </c>
      <c r="AT739" s="18"/>
      <c r="AU739" s="18"/>
      <c r="AV739" s="18"/>
      <c r="AW739" s="18"/>
      <c r="AZ739" s="17" t="s">
        <v>166</v>
      </c>
      <c r="BA739" s="17"/>
      <c r="BB739" s="17"/>
      <c r="BC739" s="17"/>
      <c r="BD739" s="17"/>
      <c r="BE739" s="17"/>
      <c r="BF739" s="17"/>
      <c r="BG739" s="17"/>
      <c r="BH739" s="19" t="s">
        <v>166</v>
      </c>
      <c r="BI739" s="19"/>
      <c r="BJ739" s="19"/>
      <c r="BK739" s="19"/>
      <c r="BL739" s="19"/>
      <c r="BM739" s="19"/>
      <c r="BN739" s="19"/>
      <c r="BO739" s="19"/>
      <c r="BP739" s="19"/>
      <c r="BS739" s="9">
        <v>340</v>
      </c>
      <c r="BT739" s="9"/>
      <c r="BU739" s="9"/>
      <c r="BV739" s="9"/>
      <c r="BW739" s="9"/>
      <c r="BX739" s="9"/>
      <c r="CB739" s="20" t="s">
        <v>86</v>
      </c>
      <c r="CC739" s="20"/>
      <c r="CE739" s="19" t="s">
        <v>112</v>
      </c>
      <c r="CF739" s="19"/>
      <c r="CG739" s="19"/>
      <c r="CH739" s="19"/>
    </row>
    <row r="740" spans="2:86" x14ac:dyDescent="0.25">
      <c r="X740" s="18"/>
      <c r="Y740" s="18"/>
      <c r="Z740" s="18"/>
      <c r="AC740" s="18"/>
      <c r="AD740" s="18"/>
      <c r="AE740" s="18"/>
      <c r="AF740" s="18"/>
      <c r="AG740" s="18"/>
      <c r="AH740" s="18"/>
      <c r="AI740" s="18"/>
      <c r="AJ740" s="18"/>
      <c r="AK740" s="18"/>
      <c r="AS740" s="18"/>
      <c r="AT740" s="18"/>
      <c r="AU740" s="18"/>
      <c r="AV740" s="18"/>
      <c r="AW740" s="18"/>
    </row>
    <row r="741" spans="2:86" x14ac:dyDescent="0.25">
      <c r="B741" s="16">
        <v>323</v>
      </c>
      <c r="C741" s="16"/>
      <c r="D741" s="17" t="s">
        <v>1489</v>
      </c>
      <c r="E741" s="17"/>
      <c r="F741" s="17"/>
      <c r="G741" s="17"/>
      <c r="H741" s="17"/>
      <c r="I741" s="17"/>
      <c r="K741" s="17" t="s">
        <v>1490</v>
      </c>
      <c r="L741" s="17"/>
      <c r="M741" s="17"/>
      <c r="N741" s="17"/>
      <c r="Q741" s="17" t="s">
        <v>46</v>
      </c>
      <c r="R741" s="17"/>
      <c r="S741" s="17"/>
      <c r="T741" s="17"/>
      <c r="X741" s="18" t="s">
        <v>1491</v>
      </c>
      <c r="Y741" s="18"/>
      <c r="Z741" s="18"/>
      <c r="AO741" s="17" t="s">
        <v>53</v>
      </c>
      <c r="AP741" s="17"/>
      <c r="AQ741" s="17"/>
      <c r="AS741" s="18" t="s">
        <v>1492</v>
      </c>
      <c r="AT741" s="18"/>
      <c r="AU741" s="18"/>
      <c r="AV741" s="18"/>
      <c r="AW741" s="18"/>
      <c r="AZ741" s="17" t="s">
        <v>166</v>
      </c>
      <c r="BA741" s="17"/>
      <c r="BB741" s="17"/>
      <c r="BC741" s="17"/>
      <c r="BD741" s="17"/>
      <c r="BE741" s="17"/>
      <c r="BF741" s="17"/>
      <c r="BG741" s="17"/>
      <c r="BH741" s="19" t="s">
        <v>166</v>
      </c>
      <c r="BI741" s="19"/>
      <c r="BJ741" s="19"/>
      <c r="BK741" s="19"/>
      <c r="BL741" s="19"/>
      <c r="BM741" s="19"/>
      <c r="BN741" s="19"/>
      <c r="BO741" s="19"/>
      <c r="BP741" s="19"/>
      <c r="BS741" s="9">
        <v>596</v>
      </c>
      <c r="BT741" s="9"/>
      <c r="BU741" s="9"/>
      <c r="BV741" s="9"/>
      <c r="BW741" s="9"/>
      <c r="BX741" s="9"/>
      <c r="CB741" s="20" t="s">
        <v>86</v>
      </c>
      <c r="CC741" s="20"/>
      <c r="CE741" s="19" t="s">
        <v>112</v>
      </c>
      <c r="CF741" s="19"/>
      <c r="CG741" s="19"/>
      <c r="CH741" s="19"/>
    </row>
    <row r="742" spans="2:86" x14ac:dyDescent="0.25">
      <c r="X742" s="18"/>
      <c r="Y742" s="18"/>
      <c r="Z742" s="18"/>
      <c r="AS742" s="18"/>
      <c r="AT742" s="18"/>
      <c r="AU742" s="18"/>
      <c r="AV742" s="18"/>
      <c r="AW742" s="18"/>
    </row>
    <row r="743" spans="2:86" x14ac:dyDescent="0.25">
      <c r="B743" s="16">
        <v>324</v>
      </c>
      <c r="C743" s="16"/>
      <c r="D743" s="17" t="s">
        <v>1493</v>
      </c>
      <c r="E743" s="17"/>
      <c r="F743" s="17"/>
      <c r="G743" s="17"/>
      <c r="H743" s="17"/>
      <c r="I743" s="17"/>
      <c r="K743" s="17" t="s">
        <v>1494</v>
      </c>
      <c r="L743" s="17"/>
      <c r="M743" s="17"/>
      <c r="N743" s="17"/>
      <c r="Q743" s="17" t="s">
        <v>46</v>
      </c>
      <c r="R743" s="17"/>
      <c r="S743" s="17"/>
      <c r="T743" s="17"/>
      <c r="X743" s="18" t="s">
        <v>1495</v>
      </c>
      <c r="Y743" s="18"/>
      <c r="Z743" s="18"/>
      <c r="AO743" s="17" t="s">
        <v>48</v>
      </c>
      <c r="AP743" s="17"/>
      <c r="AQ743" s="17"/>
      <c r="AS743" s="18" t="s">
        <v>1496</v>
      </c>
      <c r="AT743" s="18"/>
      <c r="AU743" s="18"/>
      <c r="AV743" s="18"/>
      <c r="AW743" s="18"/>
      <c r="AZ743" s="17" t="s">
        <v>166</v>
      </c>
      <c r="BA743" s="17"/>
      <c r="BB743" s="17"/>
      <c r="BC743" s="17"/>
      <c r="BD743" s="17"/>
      <c r="BE743" s="17"/>
      <c r="BF743" s="17"/>
      <c r="BG743" s="17"/>
      <c r="BH743" s="19" t="s">
        <v>166</v>
      </c>
      <c r="BI743" s="19"/>
      <c r="BJ743" s="19"/>
      <c r="BK743" s="19"/>
      <c r="BL743" s="19"/>
      <c r="BM743" s="19"/>
      <c r="BN743" s="19"/>
      <c r="BO743" s="19"/>
      <c r="BP743" s="19"/>
      <c r="BS743" s="9">
        <v>765</v>
      </c>
      <c r="BT743" s="9"/>
      <c r="BU743" s="9"/>
      <c r="BV743" s="9"/>
      <c r="BW743" s="9"/>
      <c r="BX743" s="9"/>
      <c r="CB743" s="20" t="s">
        <v>86</v>
      </c>
      <c r="CC743" s="20"/>
      <c r="CE743" s="19" t="s">
        <v>112</v>
      </c>
      <c r="CF743" s="19"/>
      <c r="CG743" s="19"/>
      <c r="CH743" s="19"/>
    </row>
    <row r="744" spans="2:86" x14ac:dyDescent="0.25">
      <c r="X744" s="18"/>
      <c r="Y744" s="18"/>
      <c r="Z744" s="18"/>
      <c r="AS744" s="18"/>
      <c r="AT744" s="18"/>
      <c r="AU744" s="18"/>
      <c r="AV744" s="18"/>
      <c r="AW744" s="18"/>
    </row>
    <row r="745" spans="2:86" x14ac:dyDescent="0.25">
      <c r="B745" s="16">
        <v>325</v>
      </c>
      <c r="C745" s="16"/>
      <c r="D745" s="17" t="s">
        <v>1497</v>
      </c>
      <c r="E745" s="17"/>
      <c r="F745" s="17"/>
      <c r="G745" s="17"/>
      <c r="H745" s="17"/>
      <c r="I745" s="17"/>
      <c r="K745" s="17" t="s">
        <v>1498</v>
      </c>
      <c r="L745" s="17"/>
      <c r="M745" s="17"/>
      <c r="N745" s="17"/>
      <c r="Q745" s="17" t="s">
        <v>46</v>
      </c>
      <c r="R745" s="17"/>
      <c r="S745" s="17"/>
      <c r="T745" s="17"/>
      <c r="X745" s="18" t="s">
        <v>1499</v>
      </c>
      <c r="Y745" s="18"/>
      <c r="Z745" s="18"/>
      <c r="AO745" s="17" t="s">
        <v>48</v>
      </c>
      <c r="AP745" s="17"/>
      <c r="AQ745" s="17"/>
      <c r="AS745" s="18" t="s">
        <v>1500</v>
      </c>
      <c r="AT745" s="18"/>
      <c r="AU745" s="18"/>
      <c r="AV745" s="18"/>
      <c r="AW745" s="18"/>
      <c r="AZ745" s="17" t="s">
        <v>166</v>
      </c>
      <c r="BA745" s="17"/>
      <c r="BB745" s="17"/>
      <c r="BC745" s="17"/>
      <c r="BD745" s="17"/>
      <c r="BE745" s="17"/>
      <c r="BF745" s="17"/>
      <c r="BG745" s="17"/>
      <c r="BH745" s="19" t="s">
        <v>166</v>
      </c>
      <c r="BI745" s="19"/>
      <c r="BJ745" s="19"/>
      <c r="BK745" s="19"/>
      <c r="BL745" s="19"/>
      <c r="BM745" s="19"/>
      <c r="BN745" s="19"/>
      <c r="BO745" s="19"/>
      <c r="BP745" s="19"/>
      <c r="BS745" s="9">
        <v>760</v>
      </c>
      <c r="BT745" s="9"/>
      <c r="BU745" s="9"/>
      <c r="BV745" s="9"/>
      <c r="BW745" s="9"/>
      <c r="BX745" s="9"/>
      <c r="CB745" s="20" t="s">
        <v>86</v>
      </c>
      <c r="CC745" s="20"/>
      <c r="CE745" s="19" t="s">
        <v>112</v>
      </c>
      <c r="CF745" s="19"/>
      <c r="CG745" s="19"/>
      <c r="CH745" s="19"/>
    </row>
    <row r="746" spans="2:86" x14ac:dyDescent="0.25">
      <c r="X746" s="18"/>
      <c r="Y746" s="18"/>
      <c r="Z746" s="18"/>
      <c r="AS746" s="18"/>
      <c r="AT746" s="18"/>
      <c r="AU746" s="18"/>
      <c r="AV746" s="18"/>
      <c r="AW746" s="18"/>
    </row>
    <row r="747" spans="2:86" x14ac:dyDescent="0.25">
      <c r="B747" s="16">
        <v>326</v>
      </c>
      <c r="C747" s="16"/>
      <c r="D747" s="17" t="s">
        <v>1501</v>
      </c>
      <c r="E747" s="17"/>
      <c r="F747" s="17"/>
      <c r="G747" s="17"/>
      <c r="H747" s="17"/>
      <c r="I747" s="17"/>
      <c r="K747" s="17" t="s">
        <v>1502</v>
      </c>
      <c r="L747" s="17"/>
      <c r="M747" s="17"/>
      <c r="N747" s="17"/>
      <c r="Q747" s="17" t="s">
        <v>75</v>
      </c>
      <c r="R747" s="17"/>
      <c r="S747" s="17"/>
      <c r="T747" s="17"/>
      <c r="X747" s="18" t="s">
        <v>1503</v>
      </c>
      <c r="Y747" s="18"/>
      <c r="Z747" s="18"/>
      <c r="AO747" s="17" t="s">
        <v>48</v>
      </c>
      <c r="AP747" s="17"/>
      <c r="AQ747" s="17"/>
      <c r="AS747" s="18" t="s">
        <v>1504</v>
      </c>
      <c r="AT747" s="18"/>
      <c r="AU747" s="18"/>
      <c r="AV747" s="18"/>
      <c r="AW747" s="18"/>
      <c r="AZ747" s="17" t="s">
        <v>166</v>
      </c>
      <c r="BA747" s="17"/>
      <c r="BB747" s="17"/>
      <c r="BC747" s="17"/>
      <c r="BD747" s="17"/>
      <c r="BE747" s="17"/>
      <c r="BF747" s="17"/>
      <c r="BG747" s="17"/>
      <c r="BH747" s="19" t="s">
        <v>166</v>
      </c>
      <c r="BI747" s="19"/>
      <c r="BJ747" s="19"/>
      <c r="BK747" s="19"/>
      <c r="BL747" s="19"/>
      <c r="BM747" s="19"/>
      <c r="BN747" s="19"/>
      <c r="BO747" s="19"/>
      <c r="BP747" s="19"/>
      <c r="BS747" s="9">
        <v>153</v>
      </c>
      <c r="BT747" s="9"/>
      <c r="BU747" s="9"/>
      <c r="BV747" s="9"/>
      <c r="BW747" s="9"/>
      <c r="BX747" s="9"/>
      <c r="CB747" s="20" t="s">
        <v>86</v>
      </c>
      <c r="CC747" s="20"/>
      <c r="CE747" s="19" t="s">
        <v>112</v>
      </c>
      <c r="CF747" s="19"/>
      <c r="CG747" s="19"/>
      <c r="CH747" s="19"/>
    </row>
    <row r="748" spans="2:86" x14ac:dyDescent="0.25">
      <c r="X748" s="18"/>
      <c r="Y748" s="18"/>
      <c r="Z748" s="18"/>
      <c r="AS748" s="18"/>
      <c r="AT748" s="18"/>
      <c r="AU748" s="18"/>
      <c r="AV748" s="18"/>
      <c r="AW748" s="18"/>
    </row>
    <row r="749" spans="2:86" x14ac:dyDescent="0.25">
      <c r="B749" s="16">
        <v>327</v>
      </c>
      <c r="C749" s="16"/>
      <c r="D749" s="17" t="s">
        <v>1505</v>
      </c>
      <c r="E749" s="17"/>
      <c r="F749" s="17"/>
      <c r="G749" s="17"/>
      <c r="H749" s="17"/>
      <c r="I749" s="17"/>
      <c r="K749" s="17" t="s">
        <v>1506</v>
      </c>
      <c r="L749" s="17"/>
      <c r="M749" s="17"/>
      <c r="N749" s="17"/>
      <c r="Q749" s="17" t="s">
        <v>75</v>
      </c>
      <c r="R749" s="17"/>
      <c r="S749" s="17"/>
      <c r="T749" s="17"/>
      <c r="X749" s="18" t="s">
        <v>1507</v>
      </c>
      <c r="Y749" s="18"/>
      <c r="Z749" s="18"/>
      <c r="AO749" s="17" t="s">
        <v>48</v>
      </c>
      <c r="AP749" s="17"/>
      <c r="AQ749" s="17"/>
      <c r="AS749" s="18" t="s">
        <v>1508</v>
      </c>
      <c r="AT749" s="18"/>
      <c r="AU749" s="18"/>
      <c r="AV749" s="18"/>
      <c r="AW749" s="18"/>
      <c r="AZ749" s="17" t="s">
        <v>166</v>
      </c>
      <c r="BA749" s="17"/>
      <c r="BB749" s="17"/>
      <c r="BC749" s="17"/>
      <c r="BD749" s="17"/>
      <c r="BE749" s="17"/>
      <c r="BF749" s="17"/>
      <c r="BG749" s="17"/>
      <c r="BH749" s="19" t="s">
        <v>166</v>
      </c>
      <c r="BI749" s="19"/>
      <c r="BJ749" s="19"/>
      <c r="BK749" s="19"/>
      <c r="BL749" s="19"/>
      <c r="BM749" s="19"/>
      <c r="BN749" s="19"/>
      <c r="BO749" s="19"/>
      <c r="BP749" s="19"/>
      <c r="BS749" s="9">
        <v>69</v>
      </c>
      <c r="BT749" s="9"/>
      <c r="BU749" s="9"/>
      <c r="BV749" s="9"/>
      <c r="BW749" s="9"/>
      <c r="BX749" s="9"/>
      <c r="CB749" s="20" t="s">
        <v>86</v>
      </c>
      <c r="CC749" s="20"/>
      <c r="CE749" s="19" t="s">
        <v>112</v>
      </c>
      <c r="CF749" s="19"/>
      <c r="CG749" s="19"/>
      <c r="CH749" s="19"/>
    </row>
    <row r="750" spans="2:86" x14ac:dyDescent="0.25">
      <c r="X750" s="18"/>
      <c r="Y750" s="18"/>
      <c r="Z750" s="18"/>
      <c r="AS750" s="18"/>
      <c r="AT750" s="18"/>
      <c r="AU750" s="18"/>
      <c r="AV750" s="18"/>
      <c r="AW750" s="18"/>
    </row>
    <row r="751" spans="2:86" x14ac:dyDescent="0.25">
      <c r="B751" s="16">
        <v>328</v>
      </c>
      <c r="C751" s="16"/>
      <c r="D751" s="17" t="s">
        <v>1509</v>
      </c>
      <c r="E751" s="17"/>
      <c r="F751" s="17"/>
      <c r="G751" s="17"/>
      <c r="H751" s="17"/>
      <c r="I751" s="17"/>
      <c r="K751" s="17" t="s">
        <v>1510</v>
      </c>
      <c r="L751" s="17"/>
      <c r="M751" s="17"/>
      <c r="N751" s="17"/>
      <c r="Q751" s="17" t="s">
        <v>75</v>
      </c>
      <c r="R751" s="17"/>
      <c r="S751" s="17"/>
      <c r="T751" s="17"/>
      <c r="X751" s="18" t="s">
        <v>1507</v>
      </c>
      <c r="Y751" s="18"/>
      <c r="Z751" s="18"/>
      <c r="AO751" s="17" t="s">
        <v>48</v>
      </c>
      <c r="AP751" s="17"/>
      <c r="AQ751" s="17"/>
      <c r="AS751" s="18" t="s">
        <v>1511</v>
      </c>
      <c r="AT751" s="18"/>
      <c r="AU751" s="18"/>
      <c r="AV751" s="18"/>
      <c r="AW751" s="18"/>
      <c r="AZ751" s="17" t="s">
        <v>166</v>
      </c>
      <c r="BA751" s="17"/>
      <c r="BB751" s="17"/>
      <c r="BC751" s="17"/>
      <c r="BD751" s="17"/>
      <c r="BE751" s="17"/>
      <c r="BF751" s="17"/>
      <c r="BG751" s="17"/>
      <c r="BH751" s="19" t="s">
        <v>166</v>
      </c>
      <c r="BI751" s="19"/>
      <c r="BJ751" s="19"/>
      <c r="BK751" s="19"/>
      <c r="BL751" s="19"/>
      <c r="BM751" s="19"/>
      <c r="BN751" s="19"/>
      <c r="BO751" s="19"/>
      <c r="BP751" s="19"/>
      <c r="BS751" s="9">
        <v>51</v>
      </c>
      <c r="BT751" s="9"/>
      <c r="BU751" s="9"/>
      <c r="BV751" s="9"/>
      <c r="BW751" s="9"/>
      <c r="BX751" s="9"/>
      <c r="CB751" s="20" t="s">
        <v>86</v>
      </c>
      <c r="CC751" s="20"/>
      <c r="CE751" s="19" t="s">
        <v>112</v>
      </c>
      <c r="CF751" s="19"/>
      <c r="CG751" s="19"/>
      <c r="CH751" s="19"/>
    </row>
    <row r="752" spans="2:86" x14ac:dyDescent="0.25">
      <c r="X752" s="18"/>
      <c r="Y752" s="18"/>
      <c r="Z752" s="18"/>
      <c r="AS752" s="18"/>
      <c r="AT752" s="18"/>
      <c r="AU752" s="18"/>
      <c r="AV752" s="18"/>
      <c r="AW752" s="18"/>
    </row>
    <row r="753" spans="2:86" x14ac:dyDescent="0.25">
      <c r="B753" s="16">
        <v>329</v>
      </c>
      <c r="C753" s="16"/>
      <c r="D753" s="17" t="s">
        <v>1512</v>
      </c>
      <c r="E753" s="17"/>
      <c r="F753" s="17"/>
      <c r="G753" s="17"/>
      <c r="H753" s="17"/>
      <c r="I753" s="17"/>
      <c r="K753" s="17" t="s">
        <v>1513</v>
      </c>
      <c r="L753" s="17"/>
      <c r="M753" s="17"/>
      <c r="N753" s="17"/>
      <c r="Q753" s="17" t="s">
        <v>75</v>
      </c>
      <c r="R753" s="17"/>
      <c r="S753" s="17"/>
      <c r="T753" s="17"/>
      <c r="X753" s="18" t="s">
        <v>1514</v>
      </c>
      <c r="Y753" s="18"/>
      <c r="Z753" s="18"/>
      <c r="AO753" s="17" t="s">
        <v>48</v>
      </c>
      <c r="AP753" s="17"/>
      <c r="AQ753" s="17"/>
      <c r="AS753" s="18" t="s">
        <v>1515</v>
      </c>
      <c r="AT753" s="18"/>
      <c r="AU753" s="18"/>
      <c r="AV753" s="18"/>
      <c r="AW753" s="18"/>
      <c r="AZ753" s="17" t="s">
        <v>166</v>
      </c>
      <c r="BA753" s="17"/>
      <c r="BB753" s="17"/>
      <c r="BC753" s="17"/>
      <c r="BD753" s="17"/>
      <c r="BE753" s="17"/>
      <c r="BF753" s="17"/>
      <c r="BG753" s="17"/>
      <c r="BH753" s="19" t="s">
        <v>166</v>
      </c>
      <c r="BI753" s="19"/>
      <c r="BJ753" s="19"/>
      <c r="BK753" s="19"/>
      <c r="BL753" s="19"/>
      <c r="BM753" s="19"/>
      <c r="BN753" s="19"/>
      <c r="BO753" s="19"/>
      <c r="BP753" s="19"/>
      <c r="BS753" s="9">
        <v>80</v>
      </c>
      <c r="BT753" s="9"/>
      <c r="BU753" s="9"/>
      <c r="BV753" s="9"/>
      <c r="BW753" s="9"/>
      <c r="BX753" s="9"/>
      <c r="CB753" s="20" t="s">
        <v>86</v>
      </c>
      <c r="CC753" s="20"/>
      <c r="CE753" s="19" t="s">
        <v>112</v>
      </c>
      <c r="CF753" s="19"/>
      <c r="CG753" s="19"/>
      <c r="CH753" s="19"/>
    </row>
    <row r="754" spans="2:86" x14ac:dyDescent="0.25">
      <c r="X754" s="18"/>
      <c r="Y754" s="18"/>
      <c r="Z754" s="18"/>
      <c r="AS754" s="18"/>
      <c r="AT754" s="18"/>
      <c r="AU754" s="18"/>
      <c r="AV754" s="18"/>
      <c r="AW754" s="18"/>
    </row>
    <row r="755" spans="2:86" x14ac:dyDescent="0.25">
      <c r="B755" s="16">
        <v>330</v>
      </c>
      <c r="C755" s="16"/>
      <c r="D755" s="17" t="s">
        <v>1516</v>
      </c>
      <c r="E755" s="17"/>
      <c r="F755" s="17"/>
      <c r="G755" s="17"/>
      <c r="H755" s="17"/>
      <c r="I755" s="17"/>
      <c r="K755" s="17" t="s">
        <v>1517</v>
      </c>
      <c r="L755" s="17"/>
      <c r="M755" s="17"/>
      <c r="N755" s="17"/>
      <c r="Q755" s="17" t="s">
        <v>75</v>
      </c>
      <c r="R755" s="17"/>
      <c r="S755" s="17"/>
      <c r="T755" s="17"/>
      <c r="X755" s="18" t="s">
        <v>1518</v>
      </c>
      <c r="Y755" s="18"/>
      <c r="Z755" s="18"/>
      <c r="AO755" s="17" t="s">
        <v>48</v>
      </c>
      <c r="AP755" s="17"/>
      <c r="AQ755" s="17"/>
      <c r="AS755" s="18" t="s">
        <v>1519</v>
      </c>
      <c r="AT755" s="18"/>
      <c r="AU755" s="18"/>
      <c r="AV755" s="18"/>
      <c r="AW755" s="18"/>
      <c r="AZ755" s="17" t="s">
        <v>166</v>
      </c>
      <c r="BA755" s="17"/>
      <c r="BB755" s="17"/>
      <c r="BC755" s="17"/>
      <c r="BD755" s="17"/>
      <c r="BE755" s="17"/>
      <c r="BF755" s="17"/>
      <c r="BG755" s="17"/>
      <c r="BH755" s="19" t="s">
        <v>166</v>
      </c>
      <c r="BI755" s="19"/>
      <c r="BJ755" s="19"/>
      <c r="BK755" s="19"/>
      <c r="BL755" s="19"/>
      <c r="BM755" s="19"/>
      <c r="BN755" s="19"/>
      <c r="BO755" s="19"/>
      <c r="BP755" s="19"/>
      <c r="BS755" s="9">
        <v>49</v>
      </c>
      <c r="BT755" s="9"/>
      <c r="BU755" s="9"/>
      <c r="BV755" s="9"/>
      <c r="BW755" s="9"/>
      <c r="BX755" s="9"/>
      <c r="CB755" s="20" t="s">
        <v>86</v>
      </c>
      <c r="CC755" s="20"/>
      <c r="CE755" s="19" t="s">
        <v>112</v>
      </c>
      <c r="CF755" s="19"/>
      <c r="CG755" s="19"/>
      <c r="CH755" s="19"/>
    </row>
    <row r="756" spans="2:86" x14ac:dyDescent="0.25">
      <c r="X756" s="18"/>
      <c r="Y756" s="18"/>
      <c r="Z756" s="18"/>
      <c r="AS756" s="18"/>
      <c r="AT756" s="18"/>
      <c r="AU756" s="18"/>
      <c r="AV756" s="18"/>
      <c r="AW756" s="18"/>
    </row>
    <row r="757" spans="2:86" x14ac:dyDescent="0.25">
      <c r="B757" s="16">
        <v>331</v>
      </c>
      <c r="C757" s="16"/>
      <c r="D757" s="17" t="s">
        <v>1520</v>
      </c>
      <c r="E757" s="17"/>
      <c r="F757" s="17"/>
      <c r="G757" s="17"/>
      <c r="H757" s="17"/>
      <c r="I757" s="17"/>
      <c r="K757" s="17" t="s">
        <v>1521</v>
      </c>
      <c r="L757" s="17"/>
      <c r="M757" s="17"/>
      <c r="N757" s="17"/>
      <c r="Q757" s="17" t="s">
        <v>75</v>
      </c>
      <c r="R757" s="17"/>
      <c r="S757" s="17"/>
      <c r="T757" s="17"/>
      <c r="X757" s="18" t="s">
        <v>235</v>
      </c>
      <c r="Y757" s="18"/>
      <c r="Z757" s="18"/>
      <c r="AO757" s="17" t="s">
        <v>48</v>
      </c>
      <c r="AP757" s="17"/>
      <c r="AQ757" s="17"/>
      <c r="AS757" s="18" t="s">
        <v>1522</v>
      </c>
      <c r="AT757" s="18"/>
      <c r="AU757" s="18"/>
      <c r="AV757" s="18"/>
      <c r="AW757" s="18"/>
      <c r="AZ757" s="17" t="s">
        <v>166</v>
      </c>
      <c r="BA757" s="17"/>
      <c r="BB757" s="17"/>
      <c r="BC757" s="17"/>
      <c r="BD757" s="17"/>
      <c r="BE757" s="17"/>
      <c r="BF757" s="17"/>
      <c r="BG757" s="17"/>
      <c r="BH757" s="19" t="s">
        <v>166</v>
      </c>
      <c r="BI757" s="19"/>
      <c r="BJ757" s="19"/>
      <c r="BK757" s="19"/>
      <c r="BL757" s="19"/>
      <c r="BM757" s="19"/>
      <c r="BN757" s="19"/>
      <c r="BO757" s="19"/>
      <c r="BP757" s="19"/>
      <c r="BS757" s="9">
        <v>76</v>
      </c>
      <c r="BT757" s="9"/>
      <c r="BU757" s="9"/>
      <c r="BV757" s="9"/>
      <c r="BW757" s="9"/>
      <c r="BX757" s="9"/>
      <c r="CB757" s="20" t="s">
        <v>86</v>
      </c>
      <c r="CC757" s="20"/>
      <c r="CE757" s="19" t="s">
        <v>112</v>
      </c>
      <c r="CF757" s="19"/>
      <c r="CG757" s="19"/>
      <c r="CH757" s="19"/>
    </row>
    <row r="758" spans="2:86" x14ac:dyDescent="0.25">
      <c r="X758" s="18"/>
      <c r="Y758" s="18"/>
      <c r="Z758" s="18"/>
      <c r="AS758" s="18"/>
      <c r="AT758" s="18"/>
      <c r="AU758" s="18"/>
      <c r="AV758" s="18"/>
      <c r="AW758" s="18"/>
    </row>
    <row r="759" spans="2:86" x14ac:dyDescent="0.25">
      <c r="B759" s="16">
        <v>332</v>
      </c>
      <c r="C759" s="16"/>
      <c r="D759" s="17" t="s">
        <v>1523</v>
      </c>
      <c r="E759" s="17"/>
      <c r="F759" s="17"/>
      <c r="G759" s="17"/>
      <c r="H759" s="17"/>
      <c r="I759" s="17"/>
      <c r="K759" s="17" t="s">
        <v>1524</v>
      </c>
      <c r="L759" s="17"/>
      <c r="M759" s="17"/>
      <c r="N759" s="17"/>
      <c r="Q759" s="17" t="s">
        <v>70</v>
      </c>
      <c r="R759" s="17"/>
      <c r="S759" s="17"/>
      <c r="T759" s="17"/>
      <c r="X759" s="18" t="s">
        <v>1525</v>
      </c>
      <c r="Y759" s="18"/>
      <c r="Z759" s="18"/>
      <c r="AO759" s="17" t="s">
        <v>48</v>
      </c>
      <c r="AP759" s="17"/>
      <c r="AQ759" s="17"/>
      <c r="AS759" s="18" t="s">
        <v>1526</v>
      </c>
      <c r="AT759" s="18"/>
      <c r="AU759" s="18"/>
      <c r="AV759" s="18"/>
      <c r="AW759" s="18"/>
      <c r="AZ759" s="17" t="s">
        <v>314</v>
      </c>
      <c r="BA759" s="17"/>
      <c r="BB759" s="17"/>
      <c r="BC759" s="17"/>
      <c r="BD759" s="17"/>
      <c r="BE759" s="17"/>
      <c r="BF759" s="17"/>
      <c r="BG759" s="17"/>
      <c r="BH759" s="19" t="s">
        <v>314</v>
      </c>
      <c r="BI759" s="19"/>
      <c r="BJ759" s="19"/>
      <c r="BK759" s="19"/>
      <c r="BL759" s="19"/>
      <c r="BM759" s="19"/>
      <c r="BN759" s="19"/>
      <c r="BO759" s="19"/>
      <c r="BP759" s="19"/>
      <c r="BS759" s="9">
        <v>500</v>
      </c>
      <c r="BT759" s="9"/>
      <c r="BU759" s="9"/>
      <c r="BV759" s="9"/>
      <c r="BW759" s="9"/>
      <c r="BX759" s="9"/>
      <c r="CB759" s="20" t="s">
        <v>86</v>
      </c>
      <c r="CC759" s="20"/>
      <c r="CE759" s="19" t="s">
        <v>112</v>
      </c>
      <c r="CF759" s="19"/>
      <c r="CG759" s="19"/>
      <c r="CH759" s="19"/>
    </row>
    <row r="760" spans="2:86" x14ac:dyDescent="0.25">
      <c r="X760" s="18"/>
      <c r="Y760" s="18"/>
      <c r="Z760" s="18"/>
      <c r="AS760" s="18"/>
      <c r="AT760" s="18"/>
      <c r="AU760" s="18"/>
      <c r="AV760" s="18"/>
      <c r="AW760" s="18"/>
    </row>
    <row r="761" spans="2:86" x14ac:dyDescent="0.25">
      <c r="B761" s="16">
        <v>333</v>
      </c>
      <c r="C761" s="16"/>
      <c r="D761" s="17" t="s">
        <v>1527</v>
      </c>
      <c r="E761" s="17"/>
      <c r="F761" s="17"/>
      <c r="G761" s="17"/>
      <c r="H761" s="17"/>
      <c r="I761" s="17"/>
      <c r="K761" s="17" t="s">
        <v>1528</v>
      </c>
      <c r="L761" s="17"/>
      <c r="M761" s="17"/>
      <c r="N761" s="17"/>
      <c r="Q761" s="17" t="s">
        <v>70</v>
      </c>
      <c r="R761" s="17"/>
      <c r="S761" s="17"/>
      <c r="T761" s="17"/>
      <c r="X761" s="18" t="s">
        <v>1529</v>
      </c>
      <c r="Y761" s="18"/>
      <c r="Z761" s="18"/>
      <c r="AO761" s="17" t="s">
        <v>48</v>
      </c>
      <c r="AP761" s="17"/>
      <c r="AQ761" s="17"/>
      <c r="AS761" s="18" t="s">
        <v>1530</v>
      </c>
      <c r="AT761" s="18"/>
      <c r="AU761" s="18"/>
      <c r="AV761" s="18"/>
      <c r="AW761" s="18"/>
      <c r="AZ761" s="17" t="s">
        <v>314</v>
      </c>
      <c r="BA761" s="17"/>
      <c r="BB761" s="17"/>
      <c r="BC761" s="17"/>
      <c r="BD761" s="17"/>
      <c r="BE761" s="17"/>
      <c r="BF761" s="17"/>
      <c r="BG761" s="17"/>
      <c r="BH761" s="19" t="s">
        <v>314</v>
      </c>
      <c r="BI761" s="19"/>
      <c r="BJ761" s="19"/>
      <c r="BK761" s="19"/>
      <c r="BL761" s="19"/>
      <c r="BM761" s="19"/>
      <c r="BN761" s="19"/>
      <c r="BO761" s="19"/>
      <c r="BP761" s="19"/>
      <c r="BS761" s="9">
        <v>1000</v>
      </c>
      <c r="BT761" s="9"/>
      <c r="BU761" s="9"/>
      <c r="BV761" s="9"/>
      <c r="BW761" s="9"/>
      <c r="BX761" s="9"/>
      <c r="CB761" s="20" t="s">
        <v>86</v>
      </c>
      <c r="CC761" s="20"/>
      <c r="CE761" s="19" t="s">
        <v>112</v>
      </c>
      <c r="CF761" s="19"/>
      <c r="CG761" s="19"/>
      <c r="CH761" s="19"/>
    </row>
    <row r="762" spans="2:86" x14ac:dyDescent="0.25">
      <c r="X762" s="18"/>
      <c r="Y762" s="18"/>
      <c r="Z762" s="18"/>
      <c r="AS762" s="18"/>
      <c r="AT762" s="18"/>
      <c r="AU762" s="18"/>
      <c r="AV762" s="18"/>
      <c r="AW762" s="18"/>
    </row>
    <row r="763" spans="2:86" x14ac:dyDescent="0.25">
      <c r="B763" s="16">
        <v>334</v>
      </c>
      <c r="C763" s="16"/>
      <c r="D763" s="17" t="s">
        <v>1531</v>
      </c>
      <c r="E763" s="17"/>
      <c r="F763" s="17"/>
      <c r="G763" s="17"/>
      <c r="H763" s="17"/>
      <c r="I763" s="17"/>
      <c r="K763" s="17" t="s">
        <v>1532</v>
      </c>
      <c r="L763" s="17"/>
      <c r="M763" s="17"/>
      <c r="N763" s="17"/>
      <c r="Q763" s="17" t="s">
        <v>70</v>
      </c>
      <c r="R763" s="17"/>
      <c r="S763" s="17"/>
      <c r="T763" s="17"/>
      <c r="X763" s="18" t="s">
        <v>1533</v>
      </c>
      <c r="Y763" s="18"/>
      <c r="Z763" s="18"/>
      <c r="AO763" s="17" t="s">
        <v>48</v>
      </c>
      <c r="AP763" s="17"/>
      <c r="AQ763" s="17"/>
      <c r="AS763" s="18" t="s">
        <v>1534</v>
      </c>
      <c r="AT763" s="18"/>
      <c r="AU763" s="18"/>
      <c r="AV763" s="18"/>
      <c r="AW763" s="18"/>
      <c r="AZ763" s="17" t="s">
        <v>314</v>
      </c>
      <c r="BA763" s="17"/>
      <c r="BB763" s="17"/>
      <c r="BC763" s="17"/>
      <c r="BD763" s="17"/>
      <c r="BE763" s="17"/>
      <c r="BF763" s="17"/>
      <c r="BG763" s="17"/>
      <c r="BH763" s="19" t="s">
        <v>314</v>
      </c>
      <c r="BI763" s="19"/>
      <c r="BJ763" s="19"/>
      <c r="BK763" s="19"/>
      <c r="BL763" s="19"/>
      <c r="BM763" s="19"/>
      <c r="BN763" s="19"/>
      <c r="BO763" s="19"/>
      <c r="BP763" s="19"/>
      <c r="BS763" s="9">
        <v>200</v>
      </c>
      <c r="BT763" s="9"/>
      <c r="BU763" s="9"/>
      <c r="BV763" s="9"/>
      <c r="BW763" s="9"/>
      <c r="BX763" s="9"/>
      <c r="CB763" s="20" t="s">
        <v>86</v>
      </c>
      <c r="CC763" s="20"/>
      <c r="CE763" s="19" t="s">
        <v>112</v>
      </c>
      <c r="CF763" s="19"/>
      <c r="CG763" s="19"/>
      <c r="CH763" s="19"/>
    </row>
    <row r="764" spans="2:86" x14ac:dyDescent="0.25">
      <c r="X764" s="18"/>
      <c r="Y764" s="18"/>
      <c r="Z764" s="18"/>
      <c r="AS764" s="18"/>
      <c r="AT764" s="18"/>
      <c r="AU764" s="18"/>
      <c r="AV764" s="18"/>
      <c r="AW764" s="18"/>
    </row>
    <row r="765" spans="2:86" x14ac:dyDescent="0.25">
      <c r="B765" s="16">
        <v>335</v>
      </c>
      <c r="C765" s="16"/>
      <c r="D765" s="17" t="s">
        <v>1535</v>
      </c>
      <c r="E765" s="17"/>
      <c r="F765" s="17"/>
      <c r="G765" s="17"/>
      <c r="H765" s="17"/>
      <c r="I765" s="17"/>
      <c r="K765" s="17" t="s">
        <v>1536</v>
      </c>
      <c r="L765" s="17"/>
      <c r="M765" s="17"/>
      <c r="N765" s="17"/>
      <c r="Q765" s="17" t="s">
        <v>75</v>
      </c>
      <c r="R765" s="17"/>
      <c r="S765" s="17"/>
      <c r="T765" s="17"/>
      <c r="X765" s="18" t="s">
        <v>1537</v>
      </c>
      <c r="Y765" s="18"/>
      <c r="Z765" s="18"/>
      <c r="AO765" s="17" t="s">
        <v>48</v>
      </c>
      <c r="AP765" s="17"/>
      <c r="AQ765" s="17"/>
      <c r="AS765" s="18" t="s">
        <v>1538</v>
      </c>
      <c r="AT765" s="18"/>
      <c r="AU765" s="18"/>
      <c r="AV765" s="18"/>
      <c r="AW765" s="18"/>
      <c r="AZ765" s="17" t="s">
        <v>314</v>
      </c>
      <c r="BA765" s="17"/>
      <c r="BB765" s="17"/>
      <c r="BC765" s="17"/>
      <c r="BD765" s="17"/>
      <c r="BE765" s="17"/>
      <c r="BF765" s="17"/>
      <c r="BG765" s="17"/>
      <c r="BH765" s="19" t="s">
        <v>314</v>
      </c>
      <c r="BI765" s="19"/>
      <c r="BJ765" s="19"/>
      <c r="BK765" s="19"/>
      <c r="BL765" s="19"/>
      <c r="BM765" s="19"/>
      <c r="BN765" s="19"/>
      <c r="BO765" s="19"/>
      <c r="BP765" s="19"/>
      <c r="BS765" s="9">
        <v>100</v>
      </c>
      <c r="BT765" s="9"/>
      <c r="BU765" s="9"/>
      <c r="BV765" s="9"/>
      <c r="BW765" s="9"/>
      <c r="BX765" s="9"/>
      <c r="CB765" s="20" t="s">
        <v>86</v>
      </c>
      <c r="CC765" s="20"/>
      <c r="CE765" s="19" t="s">
        <v>112</v>
      </c>
      <c r="CF765" s="19"/>
      <c r="CG765" s="19"/>
      <c r="CH765" s="19"/>
    </row>
    <row r="766" spans="2:86" x14ac:dyDescent="0.25">
      <c r="X766" s="18"/>
      <c r="Y766" s="18"/>
      <c r="Z766" s="18"/>
      <c r="AS766" s="18"/>
      <c r="AT766" s="18"/>
      <c r="AU766" s="18"/>
      <c r="AV766" s="18"/>
      <c r="AW766" s="18"/>
    </row>
    <row r="767" spans="2:86" x14ac:dyDescent="0.25">
      <c r="B767" s="16">
        <v>336</v>
      </c>
      <c r="C767" s="16"/>
      <c r="D767" s="17" t="s">
        <v>1539</v>
      </c>
      <c r="E767" s="17"/>
      <c r="F767" s="17"/>
      <c r="G767" s="17"/>
      <c r="H767" s="17"/>
      <c r="I767" s="17"/>
      <c r="K767" s="17" t="s">
        <v>1540</v>
      </c>
      <c r="L767" s="17"/>
      <c r="M767" s="17"/>
      <c r="N767" s="17"/>
      <c r="Q767" s="17" t="s">
        <v>75</v>
      </c>
      <c r="R767" s="17"/>
      <c r="S767" s="17"/>
      <c r="T767" s="17"/>
      <c r="X767" s="18" t="s">
        <v>1541</v>
      </c>
      <c r="Y767" s="18"/>
      <c r="Z767" s="18"/>
      <c r="AO767" s="17" t="s">
        <v>48</v>
      </c>
      <c r="AP767" s="17"/>
      <c r="AQ767" s="17"/>
      <c r="AS767" s="18" t="s">
        <v>1542</v>
      </c>
      <c r="AT767" s="18"/>
      <c r="AU767" s="18"/>
      <c r="AV767" s="18"/>
      <c r="AW767" s="18"/>
      <c r="AZ767" s="17" t="s">
        <v>314</v>
      </c>
      <c r="BA767" s="17"/>
      <c r="BB767" s="17"/>
      <c r="BC767" s="17"/>
      <c r="BD767" s="17"/>
      <c r="BE767" s="17"/>
      <c r="BF767" s="17"/>
      <c r="BG767" s="17"/>
      <c r="BH767" s="19" t="s">
        <v>314</v>
      </c>
      <c r="BI767" s="19"/>
      <c r="BJ767" s="19"/>
      <c r="BK767" s="19"/>
      <c r="BL767" s="19"/>
      <c r="BM767" s="19"/>
      <c r="BN767" s="19"/>
      <c r="BO767" s="19"/>
      <c r="BP767" s="19"/>
      <c r="BS767" s="9">
        <v>155</v>
      </c>
      <c r="BT767" s="9"/>
      <c r="BU767" s="9"/>
      <c r="BV767" s="9"/>
      <c r="BW767" s="9"/>
      <c r="BX767" s="9"/>
      <c r="CB767" s="20" t="s">
        <v>86</v>
      </c>
      <c r="CC767" s="20"/>
      <c r="CE767" s="19" t="s">
        <v>112</v>
      </c>
      <c r="CF767" s="19"/>
      <c r="CG767" s="19"/>
      <c r="CH767" s="19"/>
    </row>
    <row r="768" spans="2:86" x14ac:dyDescent="0.25">
      <c r="X768" s="18"/>
      <c r="Y768" s="18"/>
      <c r="Z768" s="18"/>
      <c r="AS768" s="18"/>
      <c r="AT768" s="18"/>
      <c r="AU768" s="18"/>
      <c r="AV768" s="18"/>
      <c r="AW768" s="18"/>
    </row>
    <row r="769" spans="2:86" x14ac:dyDescent="0.25">
      <c r="B769" s="16">
        <v>337</v>
      </c>
      <c r="C769" s="16"/>
      <c r="D769" s="17" t="s">
        <v>1543</v>
      </c>
      <c r="E769" s="17"/>
      <c r="F769" s="17"/>
      <c r="G769" s="17"/>
      <c r="H769" s="17"/>
      <c r="I769" s="17"/>
      <c r="K769" s="17" t="s">
        <v>1544</v>
      </c>
      <c r="L769" s="17"/>
      <c r="M769" s="17"/>
      <c r="N769" s="17"/>
      <c r="Q769" s="17" t="s">
        <v>75</v>
      </c>
      <c r="R769" s="17"/>
      <c r="S769" s="17"/>
      <c r="T769" s="17"/>
      <c r="X769" s="18" t="s">
        <v>1545</v>
      </c>
      <c r="Y769" s="18"/>
      <c r="Z769" s="18"/>
      <c r="AC769" s="18" t="s">
        <v>144</v>
      </c>
      <c r="AD769" s="18"/>
      <c r="AE769" s="18"/>
      <c r="AF769" s="18"/>
      <c r="AG769" s="18"/>
      <c r="AH769" s="18"/>
      <c r="AI769" s="18"/>
      <c r="AJ769" s="18"/>
      <c r="AK769" s="18"/>
      <c r="AO769" s="17" t="s">
        <v>48</v>
      </c>
      <c r="AP769" s="17"/>
      <c r="AQ769" s="17"/>
      <c r="AS769" s="18" t="s">
        <v>1546</v>
      </c>
      <c r="AT769" s="18"/>
      <c r="AU769" s="18"/>
      <c r="AV769" s="18"/>
      <c r="AW769" s="18"/>
      <c r="AZ769" s="17" t="s">
        <v>314</v>
      </c>
      <c r="BA769" s="17"/>
      <c r="BB769" s="17"/>
      <c r="BC769" s="17"/>
      <c r="BD769" s="17"/>
      <c r="BE769" s="17"/>
      <c r="BF769" s="17"/>
      <c r="BG769" s="17"/>
      <c r="BH769" s="19" t="s">
        <v>314</v>
      </c>
      <c r="BI769" s="19"/>
      <c r="BJ769" s="19"/>
      <c r="BK769" s="19"/>
      <c r="BL769" s="19"/>
      <c r="BM769" s="19"/>
      <c r="BN769" s="19"/>
      <c r="BO769" s="19"/>
      <c r="BP769" s="19"/>
      <c r="BS769" s="9">
        <v>75</v>
      </c>
      <c r="BT769" s="9"/>
      <c r="BU769" s="9"/>
      <c r="BV769" s="9"/>
      <c r="BW769" s="9"/>
      <c r="BX769" s="9"/>
      <c r="CB769" s="20" t="s">
        <v>86</v>
      </c>
      <c r="CC769" s="20"/>
      <c r="CE769" s="19" t="s">
        <v>112</v>
      </c>
      <c r="CF769" s="19"/>
      <c r="CG769" s="19"/>
      <c r="CH769" s="19"/>
    </row>
    <row r="770" spans="2:86" x14ac:dyDescent="0.25">
      <c r="X770" s="18"/>
      <c r="Y770" s="18"/>
      <c r="Z770" s="18"/>
      <c r="AC770" s="18"/>
      <c r="AD770" s="18"/>
      <c r="AE770" s="18"/>
      <c r="AF770" s="18"/>
      <c r="AG770" s="18"/>
      <c r="AH770" s="18"/>
      <c r="AI770" s="18"/>
      <c r="AJ770" s="18"/>
      <c r="AK770" s="18"/>
      <c r="AS770" s="18"/>
      <c r="AT770" s="18"/>
      <c r="AU770" s="18"/>
      <c r="AV770" s="18"/>
      <c r="AW770" s="18"/>
    </row>
    <row r="771" spans="2:86" x14ac:dyDescent="0.25">
      <c r="B771" s="16">
        <v>338</v>
      </c>
      <c r="C771" s="16"/>
      <c r="D771" s="17" t="s">
        <v>1547</v>
      </c>
      <c r="E771" s="17"/>
      <c r="F771" s="17"/>
      <c r="G771" s="17"/>
      <c r="H771" s="17"/>
      <c r="I771" s="17"/>
      <c r="K771" s="17" t="s">
        <v>1548</v>
      </c>
      <c r="L771" s="17"/>
      <c r="M771" s="17"/>
      <c r="N771" s="17"/>
      <c r="Q771" s="17" t="s">
        <v>75</v>
      </c>
      <c r="R771" s="17"/>
      <c r="S771" s="17"/>
      <c r="T771" s="17"/>
      <c r="X771" s="18" t="s">
        <v>1549</v>
      </c>
      <c r="Y771" s="18"/>
      <c r="Z771" s="18"/>
      <c r="AC771" s="18" t="s">
        <v>1550</v>
      </c>
      <c r="AD771" s="18"/>
      <c r="AE771" s="18"/>
      <c r="AF771" s="18"/>
      <c r="AG771" s="18"/>
      <c r="AH771" s="18"/>
      <c r="AI771" s="18"/>
      <c r="AJ771" s="18"/>
      <c r="AK771" s="18"/>
      <c r="AO771" s="17" t="s">
        <v>48</v>
      </c>
      <c r="AP771" s="17"/>
      <c r="AQ771" s="17"/>
      <c r="AS771" s="18" t="s">
        <v>1551</v>
      </c>
      <c r="AT771" s="18"/>
      <c r="AU771" s="18"/>
      <c r="AV771" s="18"/>
      <c r="AW771" s="18"/>
      <c r="AZ771" s="17" t="s">
        <v>314</v>
      </c>
      <c r="BA771" s="17"/>
      <c r="BB771" s="17"/>
      <c r="BC771" s="17"/>
      <c r="BD771" s="17"/>
      <c r="BE771" s="17"/>
      <c r="BF771" s="17"/>
      <c r="BG771" s="17"/>
      <c r="BH771" s="19" t="s">
        <v>314</v>
      </c>
      <c r="BI771" s="19"/>
      <c r="BJ771" s="19"/>
      <c r="BK771" s="19"/>
      <c r="BL771" s="19"/>
      <c r="BM771" s="19"/>
      <c r="BN771" s="19"/>
      <c r="BO771" s="19"/>
      <c r="BP771" s="19"/>
      <c r="BS771" s="9">
        <v>200</v>
      </c>
      <c r="BT771" s="9"/>
      <c r="BU771" s="9"/>
      <c r="BV771" s="9"/>
      <c r="BW771" s="9"/>
      <c r="BX771" s="9"/>
      <c r="CB771" s="20" t="s">
        <v>86</v>
      </c>
      <c r="CC771" s="20"/>
      <c r="CE771" s="19" t="s">
        <v>112</v>
      </c>
      <c r="CF771" s="19"/>
      <c r="CG771" s="19"/>
      <c r="CH771" s="19"/>
    </row>
    <row r="772" spans="2:86" x14ac:dyDescent="0.25">
      <c r="X772" s="18"/>
      <c r="Y772" s="18"/>
      <c r="Z772" s="18"/>
      <c r="AC772" s="18"/>
      <c r="AD772" s="18"/>
      <c r="AE772" s="18"/>
      <c r="AF772" s="18"/>
      <c r="AG772" s="18"/>
      <c r="AH772" s="18"/>
      <c r="AI772" s="18"/>
      <c r="AJ772" s="18"/>
      <c r="AK772" s="18"/>
      <c r="AS772" s="18"/>
      <c r="AT772" s="18"/>
      <c r="AU772" s="18"/>
      <c r="AV772" s="18"/>
      <c r="AW772" s="18"/>
    </row>
    <row r="773" spans="2:86" x14ac:dyDescent="0.25">
      <c r="B773" s="16">
        <v>339</v>
      </c>
      <c r="C773" s="16"/>
      <c r="D773" s="17" t="s">
        <v>1552</v>
      </c>
      <c r="E773" s="17"/>
      <c r="F773" s="17"/>
      <c r="G773" s="17"/>
      <c r="H773" s="17"/>
      <c r="I773" s="17"/>
      <c r="K773" s="17" t="s">
        <v>1553</v>
      </c>
      <c r="L773" s="17"/>
      <c r="M773" s="17"/>
      <c r="N773" s="17"/>
      <c r="Q773" s="17" t="s">
        <v>75</v>
      </c>
      <c r="R773" s="17"/>
      <c r="S773" s="17"/>
      <c r="T773" s="17"/>
      <c r="X773" s="18" t="s">
        <v>1554</v>
      </c>
      <c r="Y773" s="18"/>
      <c r="Z773" s="18"/>
      <c r="AO773" s="17" t="s">
        <v>48</v>
      </c>
      <c r="AP773" s="17"/>
      <c r="AQ773" s="17"/>
      <c r="AS773" s="18" t="s">
        <v>1555</v>
      </c>
      <c r="AT773" s="18"/>
      <c r="AU773" s="18"/>
      <c r="AV773" s="18"/>
      <c r="AW773" s="18"/>
      <c r="AZ773" s="17" t="s">
        <v>146</v>
      </c>
      <c r="BA773" s="17"/>
      <c r="BB773" s="17"/>
      <c r="BC773" s="17"/>
      <c r="BD773" s="17"/>
      <c r="BE773" s="17"/>
      <c r="BF773" s="17"/>
      <c r="BG773" s="17"/>
      <c r="BH773" s="19" t="s">
        <v>146</v>
      </c>
      <c r="BI773" s="19"/>
      <c r="BJ773" s="19"/>
      <c r="BK773" s="19"/>
      <c r="BL773" s="19"/>
      <c r="BM773" s="19"/>
      <c r="BN773" s="19"/>
      <c r="BO773" s="19"/>
      <c r="BP773" s="19"/>
      <c r="BS773" s="9">
        <v>50</v>
      </c>
      <c r="BT773" s="9"/>
      <c r="BU773" s="9"/>
      <c r="BV773" s="9"/>
      <c r="BW773" s="9"/>
      <c r="BX773" s="9"/>
      <c r="CB773" s="20" t="s">
        <v>86</v>
      </c>
      <c r="CC773" s="20"/>
      <c r="CE773" s="19" t="s">
        <v>112</v>
      </c>
      <c r="CF773" s="19"/>
      <c r="CG773" s="19"/>
      <c r="CH773" s="19"/>
    </row>
    <row r="774" spans="2:86" x14ac:dyDescent="0.25">
      <c r="X774" s="18"/>
      <c r="Y774" s="18"/>
      <c r="Z774" s="18"/>
      <c r="AS774" s="18"/>
      <c r="AT774" s="18"/>
      <c r="AU774" s="18"/>
      <c r="AV774" s="18"/>
      <c r="AW774" s="18"/>
    </row>
    <row r="775" spans="2:86" x14ac:dyDescent="0.25">
      <c r="B775" s="16">
        <v>340</v>
      </c>
      <c r="C775" s="16"/>
      <c r="D775" s="17" t="s">
        <v>1556</v>
      </c>
      <c r="E775" s="17"/>
      <c r="F775" s="17"/>
      <c r="G775" s="17"/>
      <c r="H775" s="17"/>
      <c r="I775" s="17"/>
      <c r="K775" s="17" t="s">
        <v>1557</v>
      </c>
      <c r="L775" s="17"/>
      <c r="M775" s="17"/>
      <c r="N775" s="17"/>
      <c r="Q775" s="17" t="s">
        <v>75</v>
      </c>
      <c r="R775" s="17"/>
      <c r="S775" s="17"/>
      <c r="T775" s="17"/>
      <c r="X775" s="18" t="s">
        <v>1558</v>
      </c>
      <c r="Y775" s="18"/>
      <c r="Z775" s="18"/>
      <c r="AO775" s="17" t="s">
        <v>48</v>
      </c>
      <c r="AP775" s="17"/>
      <c r="AQ775" s="17"/>
      <c r="AS775" s="18" t="s">
        <v>1559</v>
      </c>
      <c r="AT775" s="18"/>
      <c r="AU775" s="18"/>
      <c r="AV775" s="18"/>
      <c r="AW775" s="18"/>
      <c r="AZ775" s="17" t="s">
        <v>146</v>
      </c>
      <c r="BA775" s="17"/>
      <c r="BB775" s="17"/>
      <c r="BC775" s="17"/>
      <c r="BD775" s="17"/>
      <c r="BE775" s="17"/>
      <c r="BF775" s="17"/>
      <c r="BG775" s="17"/>
      <c r="BH775" s="19" t="s">
        <v>146</v>
      </c>
      <c r="BI775" s="19"/>
      <c r="BJ775" s="19"/>
      <c r="BK775" s="19"/>
      <c r="BL775" s="19"/>
      <c r="BM775" s="19"/>
      <c r="BN775" s="19"/>
      <c r="BO775" s="19"/>
      <c r="BP775" s="19"/>
      <c r="BS775" s="9">
        <v>1000</v>
      </c>
      <c r="BT775" s="9"/>
      <c r="BU775" s="9"/>
      <c r="BV775" s="9"/>
      <c r="BW775" s="9"/>
      <c r="BX775" s="9"/>
      <c r="CB775" s="20" t="s">
        <v>86</v>
      </c>
      <c r="CC775" s="20"/>
      <c r="CE775" s="19" t="s">
        <v>112</v>
      </c>
      <c r="CF775" s="19"/>
      <c r="CG775" s="19"/>
      <c r="CH775" s="19"/>
    </row>
    <row r="776" spans="2:86" x14ac:dyDescent="0.25">
      <c r="X776" s="18"/>
      <c r="Y776" s="18"/>
      <c r="Z776" s="18"/>
      <c r="AS776" s="18"/>
      <c r="AT776" s="18"/>
      <c r="AU776" s="18"/>
      <c r="AV776" s="18"/>
      <c r="AW776" s="18"/>
    </row>
    <row r="777" spans="2:86" x14ac:dyDescent="0.25">
      <c r="B777" s="16">
        <v>341</v>
      </c>
      <c r="C777" s="16"/>
      <c r="D777" s="17" t="s">
        <v>1560</v>
      </c>
      <c r="E777" s="17"/>
      <c r="F777" s="17"/>
      <c r="G777" s="17"/>
      <c r="H777" s="17"/>
      <c r="I777" s="17"/>
      <c r="K777" s="17" t="s">
        <v>1561</v>
      </c>
      <c r="L777" s="17"/>
      <c r="M777" s="17"/>
      <c r="N777" s="17"/>
      <c r="Q777" s="17" t="s">
        <v>75</v>
      </c>
      <c r="R777" s="17"/>
      <c r="S777" s="17"/>
      <c r="T777" s="17"/>
      <c r="X777" s="18" t="s">
        <v>1562</v>
      </c>
      <c r="Y777" s="18"/>
      <c r="Z777" s="18"/>
      <c r="AC777" s="18" t="s">
        <v>1563</v>
      </c>
      <c r="AD777" s="18"/>
      <c r="AE777" s="18"/>
      <c r="AF777" s="18"/>
      <c r="AG777" s="18"/>
      <c r="AH777" s="18"/>
      <c r="AI777" s="18"/>
      <c r="AJ777" s="18"/>
      <c r="AK777" s="18"/>
      <c r="AO777" s="17" t="s">
        <v>48</v>
      </c>
      <c r="AP777" s="17"/>
      <c r="AQ777" s="17"/>
      <c r="AS777" s="18" t="s">
        <v>1564</v>
      </c>
      <c r="AT777" s="18"/>
      <c r="AU777" s="18"/>
      <c r="AV777" s="18"/>
      <c r="AW777" s="18"/>
      <c r="AZ777" s="17" t="s">
        <v>146</v>
      </c>
      <c r="BA777" s="17"/>
      <c r="BB777" s="17"/>
      <c r="BC777" s="17"/>
      <c r="BD777" s="17"/>
      <c r="BE777" s="17"/>
      <c r="BF777" s="17"/>
      <c r="BG777" s="17"/>
      <c r="BH777" s="19" t="s">
        <v>146</v>
      </c>
      <c r="BI777" s="19"/>
      <c r="BJ777" s="19"/>
      <c r="BK777" s="19"/>
      <c r="BL777" s="19"/>
      <c r="BM777" s="19"/>
      <c r="BN777" s="19"/>
      <c r="BO777" s="19"/>
      <c r="BP777" s="19"/>
      <c r="BS777" s="9">
        <v>1000</v>
      </c>
      <c r="BT777" s="9"/>
      <c r="BU777" s="9"/>
      <c r="BV777" s="9"/>
      <c r="BW777" s="9"/>
      <c r="BX777" s="9"/>
      <c r="CB777" s="20" t="s">
        <v>86</v>
      </c>
      <c r="CC777" s="20"/>
      <c r="CE777" s="19" t="s">
        <v>112</v>
      </c>
      <c r="CF777" s="19"/>
      <c r="CG777" s="19"/>
      <c r="CH777" s="19"/>
    </row>
    <row r="778" spans="2:86" x14ac:dyDescent="0.25">
      <c r="X778" s="18"/>
      <c r="Y778" s="18"/>
      <c r="Z778" s="18"/>
      <c r="AC778" s="18"/>
      <c r="AD778" s="18"/>
      <c r="AE778" s="18"/>
      <c r="AF778" s="18"/>
      <c r="AG778" s="18"/>
      <c r="AH778" s="18"/>
      <c r="AI778" s="18"/>
      <c r="AJ778" s="18"/>
      <c r="AK778" s="18"/>
      <c r="AS778" s="18"/>
      <c r="AT778" s="18"/>
      <c r="AU778" s="18"/>
      <c r="AV778" s="18"/>
      <c r="AW778" s="18"/>
    </row>
    <row r="779" spans="2:86" x14ac:dyDescent="0.25">
      <c r="B779" s="16">
        <v>342</v>
      </c>
      <c r="C779" s="16"/>
      <c r="D779" s="17" t="s">
        <v>1565</v>
      </c>
      <c r="E779" s="17"/>
      <c r="F779" s="17"/>
      <c r="G779" s="17"/>
      <c r="H779" s="17"/>
      <c r="I779" s="17"/>
      <c r="K779" s="17" t="s">
        <v>1566</v>
      </c>
      <c r="L779" s="17"/>
      <c r="M779" s="17"/>
      <c r="N779" s="17"/>
      <c r="Q779" s="17" t="s">
        <v>75</v>
      </c>
      <c r="R779" s="17"/>
      <c r="S779" s="17"/>
      <c r="T779" s="17"/>
      <c r="X779" s="18" t="s">
        <v>1567</v>
      </c>
      <c r="Y779" s="18"/>
      <c r="Z779" s="18"/>
      <c r="AC779" s="18" t="s">
        <v>1568</v>
      </c>
      <c r="AD779" s="18"/>
      <c r="AE779" s="18"/>
      <c r="AF779" s="18"/>
      <c r="AG779" s="18"/>
      <c r="AH779" s="18"/>
      <c r="AI779" s="18"/>
      <c r="AJ779" s="18"/>
      <c r="AK779" s="18"/>
      <c r="AO779" s="17" t="s">
        <v>48</v>
      </c>
      <c r="AP779" s="17"/>
      <c r="AQ779" s="17"/>
      <c r="AS779" s="18" t="s">
        <v>1569</v>
      </c>
      <c r="AT779" s="18"/>
      <c r="AU779" s="18"/>
      <c r="AV779" s="18"/>
      <c r="AW779" s="18"/>
      <c r="AZ779" s="17" t="s">
        <v>146</v>
      </c>
      <c r="BA779" s="17"/>
      <c r="BB779" s="17"/>
      <c r="BC779" s="17"/>
      <c r="BD779" s="17"/>
      <c r="BE779" s="17"/>
      <c r="BF779" s="17"/>
      <c r="BG779" s="17"/>
      <c r="BH779" s="19" t="s">
        <v>146</v>
      </c>
      <c r="BI779" s="19"/>
      <c r="BJ779" s="19"/>
      <c r="BK779" s="19"/>
      <c r="BL779" s="19"/>
      <c r="BM779" s="19"/>
      <c r="BN779" s="19"/>
      <c r="BO779" s="19"/>
      <c r="BP779" s="19"/>
      <c r="BS779" s="9">
        <v>200</v>
      </c>
      <c r="BT779" s="9"/>
      <c r="BU779" s="9"/>
      <c r="BV779" s="9"/>
      <c r="BW779" s="9"/>
      <c r="BX779" s="9"/>
      <c r="CB779" s="20" t="s">
        <v>86</v>
      </c>
      <c r="CC779" s="20"/>
      <c r="CE779" s="19" t="s">
        <v>112</v>
      </c>
      <c r="CF779" s="19"/>
      <c r="CG779" s="19"/>
      <c r="CH779" s="19"/>
    </row>
    <row r="780" spans="2:86" x14ac:dyDescent="0.25">
      <c r="X780" s="18"/>
      <c r="Y780" s="18"/>
      <c r="Z780" s="18"/>
      <c r="AC780" s="18"/>
      <c r="AD780" s="18"/>
      <c r="AE780" s="18"/>
      <c r="AF780" s="18"/>
      <c r="AG780" s="18"/>
      <c r="AH780" s="18"/>
      <c r="AI780" s="18"/>
      <c r="AJ780" s="18"/>
      <c r="AK780" s="18"/>
      <c r="AS780" s="18"/>
      <c r="AT780" s="18"/>
      <c r="AU780" s="18"/>
      <c r="AV780" s="18"/>
      <c r="AW780" s="18"/>
    </row>
    <row r="781" spans="2:86" x14ac:dyDescent="0.25">
      <c r="B781" s="16">
        <v>343</v>
      </c>
      <c r="C781" s="16"/>
      <c r="D781" s="17" t="s">
        <v>1570</v>
      </c>
      <c r="E781" s="17"/>
      <c r="F781" s="17"/>
      <c r="G781" s="17"/>
      <c r="H781" s="17"/>
      <c r="I781" s="17"/>
      <c r="K781" s="17" t="s">
        <v>1571</v>
      </c>
      <c r="L781" s="17"/>
      <c r="M781" s="17"/>
      <c r="N781" s="17"/>
      <c r="Q781" s="17" t="s">
        <v>75</v>
      </c>
      <c r="R781" s="17"/>
      <c r="S781" s="17"/>
      <c r="T781" s="17"/>
      <c r="X781" s="18" t="s">
        <v>1572</v>
      </c>
      <c r="Y781" s="18"/>
      <c r="Z781" s="18"/>
      <c r="AC781" s="18" t="s">
        <v>144</v>
      </c>
      <c r="AD781" s="18"/>
      <c r="AE781" s="18"/>
      <c r="AF781" s="18"/>
      <c r="AG781" s="18"/>
      <c r="AH781" s="18"/>
      <c r="AI781" s="18"/>
      <c r="AJ781" s="18"/>
      <c r="AK781" s="18"/>
      <c r="AO781" s="17" t="s">
        <v>48</v>
      </c>
      <c r="AP781" s="17"/>
      <c r="AQ781" s="17"/>
      <c r="AS781" s="18" t="s">
        <v>1573</v>
      </c>
      <c r="AT781" s="18"/>
      <c r="AU781" s="18"/>
      <c r="AV781" s="18"/>
      <c r="AW781" s="18"/>
      <c r="AZ781" s="17" t="s">
        <v>146</v>
      </c>
      <c r="BA781" s="17"/>
      <c r="BB781" s="17"/>
      <c r="BC781" s="17"/>
      <c r="BD781" s="17"/>
      <c r="BE781" s="17"/>
      <c r="BF781" s="17"/>
      <c r="BG781" s="17"/>
      <c r="BH781" s="19" t="s">
        <v>146</v>
      </c>
      <c r="BI781" s="19"/>
      <c r="BJ781" s="19"/>
      <c r="BK781" s="19"/>
      <c r="BL781" s="19"/>
      <c r="BM781" s="19"/>
      <c r="BN781" s="19"/>
      <c r="BO781" s="19"/>
      <c r="BP781" s="19"/>
      <c r="BS781" s="9">
        <v>170</v>
      </c>
      <c r="BT781" s="9"/>
      <c r="BU781" s="9"/>
      <c r="BV781" s="9"/>
      <c r="BW781" s="9"/>
      <c r="BX781" s="9"/>
      <c r="CB781" s="20" t="s">
        <v>86</v>
      </c>
      <c r="CC781" s="20"/>
      <c r="CE781" s="19" t="s">
        <v>112</v>
      </c>
      <c r="CF781" s="19"/>
      <c r="CG781" s="19"/>
      <c r="CH781" s="19"/>
    </row>
    <row r="782" spans="2:86" x14ac:dyDescent="0.25">
      <c r="X782" s="18"/>
      <c r="Y782" s="18"/>
      <c r="Z782" s="18"/>
      <c r="AC782" s="18"/>
      <c r="AD782" s="18"/>
      <c r="AE782" s="18"/>
      <c r="AF782" s="18"/>
      <c r="AG782" s="18"/>
      <c r="AH782" s="18"/>
      <c r="AI782" s="18"/>
      <c r="AJ782" s="18"/>
      <c r="AK782" s="18"/>
      <c r="AS782" s="18"/>
      <c r="AT782" s="18"/>
      <c r="AU782" s="18"/>
      <c r="AV782" s="18"/>
      <c r="AW782" s="18"/>
    </row>
    <row r="783" spans="2:86" x14ac:dyDescent="0.25">
      <c r="B783" s="16">
        <v>344</v>
      </c>
      <c r="C783" s="16"/>
      <c r="D783" s="17" t="s">
        <v>1574</v>
      </c>
      <c r="E783" s="17"/>
      <c r="F783" s="17"/>
      <c r="G783" s="17"/>
      <c r="H783" s="17"/>
      <c r="I783" s="17"/>
      <c r="K783" s="17" t="s">
        <v>1575</v>
      </c>
      <c r="L783" s="17"/>
      <c r="M783" s="17"/>
      <c r="N783" s="17"/>
      <c r="Q783" s="17" t="s">
        <v>75</v>
      </c>
      <c r="R783" s="17"/>
      <c r="S783" s="17"/>
      <c r="T783" s="17"/>
      <c r="X783" s="18" t="s">
        <v>1576</v>
      </c>
      <c r="Y783" s="18"/>
      <c r="Z783" s="18"/>
      <c r="AO783" s="17" t="s">
        <v>48</v>
      </c>
      <c r="AP783" s="17"/>
      <c r="AQ783" s="17"/>
      <c r="AS783" s="18" t="s">
        <v>1577</v>
      </c>
      <c r="AT783" s="18"/>
      <c r="AU783" s="18"/>
      <c r="AV783" s="18"/>
      <c r="AW783" s="18"/>
      <c r="AZ783" s="17" t="s">
        <v>146</v>
      </c>
      <c r="BA783" s="17"/>
      <c r="BB783" s="17"/>
      <c r="BC783" s="17"/>
      <c r="BD783" s="17"/>
      <c r="BE783" s="17"/>
      <c r="BF783" s="17"/>
      <c r="BG783" s="17"/>
      <c r="BH783" s="19" t="s">
        <v>146</v>
      </c>
      <c r="BI783" s="19"/>
      <c r="BJ783" s="19"/>
      <c r="BK783" s="19"/>
      <c r="BL783" s="19"/>
      <c r="BM783" s="19"/>
      <c r="BN783" s="19"/>
      <c r="BO783" s="19"/>
      <c r="BP783" s="19"/>
      <c r="BS783" s="9">
        <v>100</v>
      </c>
      <c r="BT783" s="9"/>
      <c r="BU783" s="9"/>
      <c r="BV783" s="9"/>
      <c r="BW783" s="9"/>
      <c r="BX783" s="9"/>
      <c r="CB783" s="20" t="s">
        <v>86</v>
      </c>
      <c r="CC783" s="20"/>
      <c r="CE783" s="19" t="s">
        <v>112</v>
      </c>
      <c r="CF783" s="19"/>
      <c r="CG783" s="19"/>
      <c r="CH783" s="19"/>
    </row>
    <row r="784" spans="2:86" x14ac:dyDescent="0.25">
      <c r="X784" s="18"/>
      <c r="Y784" s="18"/>
      <c r="Z784" s="18"/>
      <c r="AS784" s="18"/>
      <c r="AT784" s="18"/>
      <c r="AU784" s="18"/>
      <c r="AV784" s="18"/>
      <c r="AW784" s="18"/>
    </row>
    <row r="785" spans="2:86" x14ac:dyDescent="0.25">
      <c r="B785" s="16">
        <v>345</v>
      </c>
      <c r="C785" s="16"/>
      <c r="D785" s="17" t="s">
        <v>1578</v>
      </c>
      <c r="E785" s="17"/>
      <c r="F785" s="17"/>
      <c r="G785" s="17"/>
      <c r="H785" s="17"/>
      <c r="I785" s="17"/>
      <c r="K785" s="17" t="s">
        <v>1579</v>
      </c>
      <c r="L785" s="17"/>
      <c r="M785" s="17"/>
      <c r="N785" s="17"/>
      <c r="Q785" s="17" t="s">
        <v>75</v>
      </c>
      <c r="R785" s="17"/>
      <c r="S785" s="17"/>
      <c r="T785" s="17"/>
      <c r="X785" s="18" t="s">
        <v>1580</v>
      </c>
      <c r="Y785" s="18"/>
      <c r="Z785" s="18"/>
      <c r="AO785" s="17" t="s">
        <v>48</v>
      </c>
      <c r="AP785" s="17"/>
      <c r="AQ785" s="17"/>
      <c r="AS785" s="18" t="s">
        <v>1581</v>
      </c>
      <c r="AT785" s="18"/>
      <c r="AU785" s="18"/>
      <c r="AV785" s="18"/>
      <c r="AW785" s="18"/>
      <c r="AZ785" s="17" t="s">
        <v>146</v>
      </c>
      <c r="BA785" s="17"/>
      <c r="BB785" s="17"/>
      <c r="BC785" s="17"/>
      <c r="BD785" s="17"/>
      <c r="BE785" s="17"/>
      <c r="BF785" s="17"/>
      <c r="BG785" s="17"/>
      <c r="BH785" s="19" t="s">
        <v>146</v>
      </c>
      <c r="BI785" s="19"/>
      <c r="BJ785" s="19"/>
      <c r="BK785" s="19"/>
      <c r="BL785" s="19"/>
      <c r="BM785" s="19"/>
      <c r="BN785" s="19"/>
      <c r="BO785" s="19"/>
      <c r="BP785" s="19"/>
      <c r="BS785" s="9">
        <v>500</v>
      </c>
      <c r="BT785" s="9"/>
      <c r="BU785" s="9"/>
      <c r="BV785" s="9"/>
      <c r="BW785" s="9"/>
      <c r="BX785" s="9"/>
      <c r="CB785" s="20" t="s">
        <v>86</v>
      </c>
      <c r="CC785" s="20"/>
      <c r="CE785" s="19" t="s">
        <v>112</v>
      </c>
      <c r="CF785" s="19"/>
      <c r="CG785" s="19"/>
      <c r="CH785" s="19"/>
    </row>
    <row r="786" spans="2:86" x14ac:dyDescent="0.25">
      <c r="X786" s="18"/>
      <c r="Y786" s="18"/>
      <c r="Z786" s="18"/>
      <c r="AS786" s="18"/>
      <c r="AT786" s="18"/>
      <c r="AU786" s="18"/>
      <c r="AV786" s="18"/>
      <c r="AW786" s="18"/>
    </row>
    <row r="787" spans="2:86" x14ac:dyDescent="0.25">
      <c r="B787" s="16">
        <v>346</v>
      </c>
      <c r="C787" s="16"/>
      <c r="D787" s="17" t="s">
        <v>1582</v>
      </c>
      <c r="E787" s="17"/>
      <c r="F787" s="17"/>
      <c r="G787" s="17"/>
      <c r="H787" s="17"/>
      <c r="I787" s="17"/>
      <c r="K787" s="17" t="s">
        <v>1583</v>
      </c>
      <c r="L787" s="17"/>
      <c r="M787" s="17"/>
      <c r="N787" s="17"/>
      <c r="Q787" s="17" t="s">
        <v>75</v>
      </c>
      <c r="R787" s="17"/>
      <c r="S787" s="17"/>
      <c r="T787" s="17"/>
      <c r="X787" s="18" t="s">
        <v>1503</v>
      </c>
      <c r="Y787" s="18"/>
      <c r="Z787" s="18"/>
      <c r="AC787" s="18" t="s">
        <v>1584</v>
      </c>
      <c r="AD787" s="18"/>
      <c r="AE787" s="18"/>
      <c r="AF787" s="18"/>
      <c r="AG787" s="18"/>
      <c r="AH787" s="18"/>
      <c r="AI787" s="18"/>
      <c r="AJ787" s="18"/>
      <c r="AK787" s="18"/>
      <c r="AO787" s="17" t="s">
        <v>48</v>
      </c>
      <c r="AP787" s="17"/>
      <c r="AQ787" s="17"/>
      <c r="AS787" s="18" t="s">
        <v>1585</v>
      </c>
      <c r="AT787" s="18"/>
      <c r="AU787" s="18"/>
      <c r="AV787" s="18"/>
      <c r="AW787" s="18"/>
      <c r="AZ787" s="17" t="s">
        <v>146</v>
      </c>
      <c r="BA787" s="17"/>
      <c r="BB787" s="17"/>
      <c r="BC787" s="17"/>
      <c r="BD787" s="17"/>
      <c r="BE787" s="17"/>
      <c r="BF787" s="17"/>
      <c r="BG787" s="17"/>
      <c r="BH787" s="19" t="s">
        <v>146</v>
      </c>
      <c r="BI787" s="19"/>
      <c r="BJ787" s="19"/>
      <c r="BK787" s="19"/>
      <c r="BL787" s="19"/>
      <c r="BM787" s="19"/>
      <c r="BN787" s="19"/>
      <c r="BO787" s="19"/>
      <c r="BP787" s="19"/>
      <c r="BS787" s="9">
        <v>1000</v>
      </c>
      <c r="BT787" s="9"/>
      <c r="BU787" s="9"/>
      <c r="BV787" s="9"/>
      <c r="BW787" s="9"/>
      <c r="BX787" s="9"/>
      <c r="CB787" s="20" t="s">
        <v>86</v>
      </c>
      <c r="CC787" s="20"/>
      <c r="CE787" s="19" t="s">
        <v>112</v>
      </c>
      <c r="CF787" s="19"/>
      <c r="CG787" s="19"/>
      <c r="CH787" s="19"/>
    </row>
    <row r="788" spans="2:86" x14ac:dyDescent="0.25">
      <c r="X788" s="18"/>
      <c r="Y788" s="18"/>
      <c r="Z788" s="18"/>
      <c r="AC788" s="18"/>
      <c r="AD788" s="18"/>
      <c r="AE788" s="18"/>
      <c r="AF788" s="18"/>
      <c r="AG788" s="18"/>
      <c r="AH788" s="18"/>
      <c r="AI788" s="18"/>
      <c r="AJ788" s="18"/>
      <c r="AK788" s="18"/>
      <c r="AS788" s="18"/>
      <c r="AT788" s="18"/>
      <c r="AU788" s="18"/>
      <c r="AV788" s="18"/>
      <c r="AW788" s="18"/>
    </row>
    <row r="789" spans="2:86" x14ac:dyDescent="0.25">
      <c r="B789" s="16">
        <v>347</v>
      </c>
      <c r="C789" s="16"/>
      <c r="D789" s="17" t="s">
        <v>1586</v>
      </c>
      <c r="E789" s="17"/>
      <c r="F789" s="17"/>
      <c r="G789" s="17"/>
      <c r="H789" s="17"/>
      <c r="I789" s="17"/>
      <c r="K789" s="17" t="s">
        <v>1587</v>
      </c>
      <c r="L789" s="17"/>
      <c r="M789" s="17"/>
      <c r="N789" s="17"/>
      <c r="Q789" s="17" t="s">
        <v>75</v>
      </c>
      <c r="R789" s="17"/>
      <c r="S789" s="17"/>
      <c r="T789" s="17"/>
      <c r="X789" s="18" t="s">
        <v>1588</v>
      </c>
      <c r="Y789" s="18"/>
      <c r="Z789" s="18"/>
      <c r="AC789" s="18" t="s">
        <v>496</v>
      </c>
      <c r="AD789" s="18"/>
      <c r="AE789" s="18"/>
      <c r="AF789" s="18"/>
      <c r="AG789" s="18"/>
      <c r="AH789" s="18"/>
      <c r="AI789" s="18"/>
      <c r="AJ789" s="18"/>
      <c r="AK789" s="18"/>
      <c r="AO789" s="17" t="s">
        <v>48</v>
      </c>
      <c r="AP789" s="17"/>
      <c r="AQ789" s="17"/>
      <c r="AS789" s="18" t="s">
        <v>1589</v>
      </c>
      <c r="AT789" s="18"/>
      <c r="AU789" s="18"/>
      <c r="AV789" s="18"/>
      <c r="AW789" s="18"/>
      <c r="AZ789" s="17" t="s">
        <v>390</v>
      </c>
      <c r="BA789" s="17"/>
      <c r="BB789" s="17"/>
      <c r="BC789" s="17"/>
      <c r="BD789" s="17"/>
      <c r="BE789" s="17"/>
      <c r="BF789" s="17"/>
      <c r="BG789" s="17"/>
      <c r="BH789" s="19" t="s">
        <v>172</v>
      </c>
      <c r="BI789" s="19"/>
      <c r="BJ789" s="19"/>
      <c r="BK789" s="19"/>
      <c r="BL789" s="19"/>
      <c r="BM789" s="19"/>
      <c r="BN789" s="19"/>
      <c r="BO789" s="19"/>
      <c r="BP789" s="19"/>
      <c r="BS789" s="9">
        <v>200</v>
      </c>
      <c r="BT789" s="9"/>
      <c r="BU789" s="9"/>
      <c r="BV789" s="9"/>
      <c r="BW789" s="9"/>
      <c r="BX789" s="9"/>
      <c r="CB789" s="20" t="s">
        <v>86</v>
      </c>
      <c r="CC789" s="20"/>
      <c r="CE789" s="19" t="s">
        <v>112</v>
      </c>
      <c r="CF789" s="19"/>
      <c r="CG789" s="19"/>
      <c r="CH789" s="19"/>
    </row>
    <row r="790" spans="2:86" x14ac:dyDescent="0.25">
      <c r="X790" s="18"/>
      <c r="Y790" s="18"/>
      <c r="Z790" s="18"/>
      <c r="AC790" s="18"/>
      <c r="AD790" s="18"/>
      <c r="AE790" s="18"/>
      <c r="AF790" s="18"/>
      <c r="AG790" s="18"/>
      <c r="AH790" s="18"/>
      <c r="AI790" s="18"/>
      <c r="AJ790" s="18"/>
      <c r="AK790" s="18"/>
      <c r="AS790" s="18"/>
      <c r="AT790" s="18"/>
      <c r="AU790" s="18"/>
      <c r="AV790" s="18"/>
      <c r="AW790" s="18"/>
    </row>
    <row r="791" spans="2:86" x14ac:dyDescent="0.25">
      <c r="B791" s="16">
        <v>348</v>
      </c>
      <c r="C791" s="16"/>
      <c r="D791" s="17" t="s">
        <v>1590</v>
      </c>
      <c r="E791" s="17"/>
      <c r="F791" s="17"/>
      <c r="G791" s="17"/>
      <c r="H791" s="17"/>
      <c r="I791" s="17"/>
      <c r="K791" s="17" t="s">
        <v>1591</v>
      </c>
      <c r="L791" s="17"/>
      <c r="M791" s="17"/>
      <c r="N791" s="17"/>
      <c r="Q791" s="17" t="s">
        <v>70</v>
      </c>
      <c r="R791" s="17"/>
      <c r="S791" s="17"/>
      <c r="T791" s="17"/>
      <c r="X791" s="18" t="s">
        <v>1592</v>
      </c>
      <c r="Y791" s="18"/>
      <c r="Z791" s="18"/>
      <c r="AO791" s="17" t="s">
        <v>81</v>
      </c>
      <c r="AP791" s="17"/>
      <c r="AQ791" s="17"/>
      <c r="AS791" s="18" t="s">
        <v>1593</v>
      </c>
      <c r="AT791" s="18"/>
      <c r="AU791" s="18"/>
      <c r="AV791" s="18"/>
      <c r="AW791" s="18"/>
      <c r="AZ791" s="17" t="s">
        <v>172</v>
      </c>
      <c r="BA791" s="17"/>
      <c r="BB791" s="17"/>
      <c r="BC791" s="17"/>
      <c r="BD791" s="17"/>
      <c r="BE791" s="17"/>
      <c r="BF791" s="17"/>
      <c r="BG791" s="17"/>
      <c r="BH791" s="19" t="s">
        <v>172</v>
      </c>
      <c r="BI791" s="19"/>
      <c r="BJ791" s="19"/>
      <c r="BK791" s="19"/>
      <c r="BL791" s="19"/>
      <c r="BM791" s="19"/>
      <c r="BN791" s="19"/>
      <c r="BO791" s="19"/>
      <c r="BP791" s="19"/>
      <c r="BS791" s="9">
        <v>500</v>
      </c>
      <c r="BT791" s="9"/>
      <c r="BU791" s="9"/>
      <c r="BV791" s="9"/>
      <c r="BW791" s="9"/>
      <c r="BX791" s="9"/>
      <c r="CB791" s="20" t="s">
        <v>86</v>
      </c>
      <c r="CC791" s="20"/>
      <c r="CE791" s="19" t="s">
        <v>112</v>
      </c>
      <c r="CF791" s="19"/>
      <c r="CG791" s="19"/>
      <c r="CH791" s="19"/>
    </row>
    <row r="792" spans="2:86" x14ac:dyDescent="0.25">
      <c r="X792" s="18"/>
      <c r="Y792" s="18"/>
      <c r="Z792" s="18"/>
      <c r="AS792" s="18"/>
      <c r="AT792" s="18"/>
      <c r="AU792" s="18"/>
      <c r="AV792" s="18"/>
      <c r="AW792" s="18"/>
    </row>
    <row r="793" spans="2:86" x14ac:dyDescent="0.25">
      <c r="B793" s="16">
        <v>349</v>
      </c>
      <c r="C793" s="16"/>
      <c r="D793" s="17" t="s">
        <v>1594</v>
      </c>
      <c r="E793" s="17"/>
      <c r="F793" s="17"/>
      <c r="G793" s="17"/>
      <c r="H793" s="17"/>
      <c r="I793" s="17"/>
      <c r="K793" s="17" t="s">
        <v>1595</v>
      </c>
      <c r="L793" s="17"/>
      <c r="M793" s="17"/>
      <c r="N793" s="17"/>
      <c r="Q793" s="17" t="s">
        <v>70</v>
      </c>
      <c r="R793" s="17"/>
      <c r="S793" s="17"/>
      <c r="T793" s="17"/>
      <c r="X793" s="18" t="s">
        <v>1596</v>
      </c>
      <c r="Y793" s="18"/>
      <c r="Z793" s="18"/>
      <c r="AO793" s="17" t="s">
        <v>81</v>
      </c>
      <c r="AP793" s="17"/>
      <c r="AQ793" s="17"/>
      <c r="AS793" s="18" t="s">
        <v>1597</v>
      </c>
      <c r="AT793" s="18"/>
      <c r="AU793" s="18"/>
      <c r="AV793" s="18"/>
      <c r="AW793" s="18"/>
      <c r="AZ793" s="17" t="s">
        <v>172</v>
      </c>
      <c r="BA793" s="17"/>
      <c r="BB793" s="17"/>
      <c r="BC793" s="17"/>
      <c r="BD793" s="17"/>
      <c r="BE793" s="17"/>
      <c r="BF793" s="17"/>
      <c r="BG793" s="17"/>
      <c r="BH793" s="19" t="s">
        <v>172</v>
      </c>
      <c r="BI793" s="19"/>
      <c r="BJ793" s="19"/>
      <c r="BK793" s="19"/>
      <c r="BL793" s="19"/>
      <c r="BM793" s="19"/>
      <c r="BN793" s="19"/>
      <c r="BO793" s="19"/>
      <c r="BP793" s="19"/>
      <c r="BS793" s="9">
        <v>400</v>
      </c>
      <c r="BT793" s="9"/>
      <c r="BU793" s="9"/>
      <c r="BV793" s="9"/>
      <c r="BW793" s="9"/>
      <c r="BX793" s="9"/>
      <c r="CB793" s="20" t="s">
        <v>86</v>
      </c>
      <c r="CC793" s="20"/>
      <c r="CE793" s="19" t="s">
        <v>112</v>
      </c>
      <c r="CF793" s="19"/>
      <c r="CG793" s="19"/>
      <c r="CH793" s="19"/>
    </row>
    <row r="794" spans="2:86" x14ac:dyDescent="0.25">
      <c r="X794" s="18"/>
      <c r="Y794" s="18"/>
      <c r="Z794" s="18"/>
      <c r="AS794" s="18"/>
      <c r="AT794" s="18"/>
      <c r="AU794" s="18"/>
      <c r="AV794" s="18"/>
      <c r="AW794" s="18"/>
    </row>
    <row r="795" spans="2:86" x14ac:dyDescent="0.25">
      <c r="B795" s="16">
        <v>350</v>
      </c>
      <c r="C795" s="16"/>
      <c r="D795" s="17" t="s">
        <v>1598</v>
      </c>
      <c r="E795" s="17"/>
      <c r="F795" s="17"/>
      <c r="G795" s="17"/>
      <c r="H795" s="17"/>
      <c r="I795" s="17"/>
      <c r="K795" s="17" t="s">
        <v>1599</v>
      </c>
      <c r="L795" s="17"/>
      <c r="M795" s="17"/>
      <c r="N795" s="17"/>
      <c r="Q795" s="17" t="s">
        <v>70</v>
      </c>
      <c r="R795" s="17"/>
      <c r="S795" s="17"/>
      <c r="T795" s="17"/>
      <c r="X795" s="18" t="s">
        <v>1600</v>
      </c>
      <c r="Y795" s="18"/>
      <c r="Z795" s="18"/>
      <c r="AO795" s="17" t="s">
        <v>48</v>
      </c>
      <c r="AP795" s="17"/>
      <c r="AQ795" s="17"/>
      <c r="AS795" s="18" t="s">
        <v>1601</v>
      </c>
      <c r="AT795" s="18"/>
      <c r="AU795" s="18"/>
      <c r="AV795" s="18"/>
      <c r="AW795" s="18"/>
      <c r="AZ795" s="17" t="s">
        <v>172</v>
      </c>
      <c r="BA795" s="17"/>
      <c r="BB795" s="17"/>
      <c r="BC795" s="17"/>
      <c r="BD795" s="17"/>
      <c r="BE795" s="17"/>
      <c r="BF795" s="17"/>
      <c r="BG795" s="17"/>
      <c r="BH795" s="19" t="s">
        <v>172</v>
      </c>
      <c r="BI795" s="19"/>
      <c r="BJ795" s="19"/>
      <c r="BK795" s="19"/>
      <c r="BL795" s="19"/>
      <c r="BM795" s="19"/>
      <c r="BN795" s="19"/>
      <c r="BO795" s="19"/>
      <c r="BP795" s="19"/>
      <c r="BS795" s="9">
        <v>290</v>
      </c>
      <c r="BT795" s="9"/>
      <c r="BU795" s="9"/>
      <c r="BV795" s="9"/>
      <c r="BW795" s="9"/>
      <c r="BX795" s="9"/>
      <c r="CB795" s="20" t="s">
        <v>86</v>
      </c>
      <c r="CC795" s="20"/>
      <c r="CE795" s="18" t="s">
        <v>781</v>
      </c>
      <c r="CF795" s="18"/>
      <c r="CG795" s="18"/>
      <c r="CH795" s="18"/>
    </row>
    <row r="796" spans="2:86" x14ac:dyDescent="0.25">
      <c r="X796" s="18"/>
      <c r="Y796" s="18"/>
      <c r="Z796" s="18"/>
      <c r="AS796" s="18"/>
      <c r="AT796" s="18"/>
      <c r="AU796" s="18"/>
      <c r="AV796" s="18"/>
      <c r="AW796" s="18"/>
      <c r="CE796" s="18"/>
      <c r="CF796" s="18"/>
      <c r="CG796" s="18"/>
      <c r="CH796" s="18"/>
    </row>
    <row r="797" spans="2:86" x14ac:dyDescent="0.25">
      <c r="B797" s="16">
        <v>351</v>
      </c>
      <c r="C797" s="16"/>
      <c r="D797" s="17" t="s">
        <v>1602</v>
      </c>
      <c r="E797" s="17"/>
      <c r="F797" s="17"/>
      <c r="G797" s="17"/>
      <c r="H797" s="17"/>
      <c r="I797" s="17"/>
      <c r="K797" s="17" t="s">
        <v>1603</v>
      </c>
      <c r="L797" s="17"/>
      <c r="M797" s="17"/>
      <c r="N797" s="17"/>
      <c r="Q797" s="17" t="s">
        <v>70</v>
      </c>
      <c r="R797" s="17"/>
      <c r="S797" s="17"/>
      <c r="T797" s="17"/>
      <c r="X797" s="18" t="s">
        <v>1604</v>
      </c>
      <c r="Y797" s="18"/>
      <c r="Z797" s="18"/>
      <c r="AC797" s="18" t="s">
        <v>1605</v>
      </c>
      <c r="AD797" s="18"/>
      <c r="AE797" s="18"/>
      <c r="AF797" s="18"/>
      <c r="AG797" s="18"/>
      <c r="AH797" s="18"/>
      <c r="AI797" s="18"/>
      <c r="AJ797" s="18"/>
      <c r="AK797" s="18"/>
      <c r="AO797" s="17" t="s">
        <v>48</v>
      </c>
      <c r="AP797" s="17"/>
      <c r="AQ797" s="17"/>
      <c r="AS797" s="18" t="s">
        <v>1606</v>
      </c>
      <c r="AT797" s="18"/>
      <c r="AU797" s="18"/>
      <c r="AV797" s="18"/>
      <c r="AW797" s="18"/>
      <c r="AZ797" s="17" t="s">
        <v>172</v>
      </c>
      <c r="BA797" s="17"/>
      <c r="BB797" s="17"/>
      <c r="BC797" s="17"/>
      <c r="BD797" s="17"/>
      <c r="BE797" s="17"/>
      <c r="BF797" s="17"/>
      <c r="BG797" s="17"/>
      <c r="BH797" s="19" t="s">
        <v>172</v>
      </c>
      <c r="BI797" s="19"/>
      <c r="BJ797" s="19"/>
      <c r="BK797" s="19"/>
      <c r="BL797" s="19"/>
      <c r="BM797" s="19"/>
      <c r="BN797" s="19"/>
      <c r="BO797" s="19"/>
      <c r="BP797" s="19"/>
      <c r="BS797" s="9">
        <v>200</v>
      </c>
      <c r="BT797" s="9"/>
      <c r="BU797" s="9"/>
      <c r="BV797" s="9"/>
      <c r="BW797" s="9"/>
      <c r="BX797" s="9"/>
      <c r="CB797" s="20" t="s">
        <v>86</v>
      </c>
      <c r="CC797" s="20"/>
      <c r="CE797" s="19" t="s">
        <v>112</v>
      </c>
      <c r="CF797" s="19"/>
      <c r="CG797" s="19"/>
      <c r="CH797" s="19"/>
    </row>
    <row r="798" spans="2:86" x14ac:dyDescent="0.25">
      <c r="X798" s="18"/>
      <c r="Y798" s="18"/>
      <c r="Z798" s="18"/>
      <c r="AC798" s="18"/>
      <c r="AD798" s="18"/>
      <c r="AE798" s="18"/>
      <c r="AF798" s="18"/>
      <c r="AG798" s="18"/>
      <c r="AH798" s="18"/>
      <c r="AI798" s="18"/>
      <c r="AJ798" s="18"/>
      <c r="AK798" s="18"/>
      <c r="AS798" s="18"/>
      <c r="AT798" s="18"/>
      <c r="AU798" s="18"/>
      <c r="AV798" s="18"/>
      <c r="AW798" s="18"/>
    </row>
    <row r="799" spans="2:86" x14ac:dyDescent="0.25">
      <c r="B799" s="16">
        <v>352</v>
      </c>
      <c r="C799" s="16"/>
      <c r="D799" s="17" t="s">
        <v>1607</v>
      </c>
      <c r="E799" s="17"/>
      <c r="F799" s="17"/>
      <c r="G799" s="17"/>
      <c r="H799" s="17"/>
      <c r="I799" s="17"/>
      <c r="K799" s="17" t="s">
        <v>1608</v>
      </c>
      <c r="L799" s="17"/>
      <c r="M799" s="17"/>
      <c r="N799" s="17"/>
      <c r="Q799" s="17" t="s">
        <v>70</v>
      </c>
      <c r="R799" s="17"/>
      <c r="S799" s="17"/>
      <c r="T799" s="17"/>
      <c r="X799" s="18" t="s">
        <v>1609</v>
      </c>
      <c r="Y799" s="18"/>
      <c r="Z799" s="18"/>
      <c r="AO799" s="17" t="s">
        <v>48</v>
      </c>
      <c r="AP799" s="17"/>
      <c r="AQ799" s="17"/>
      <c r="AS799" s="18" t="s">
        <v>1610</v>
      </c>
      <c r="AT799" s="18"/>
      <c r="AU799" s="18"/>
      <c r="AV799" s="18"/>
      <c r="AW799" s="18"/>
      <c r="AZ799" s="17" t="s">
        <v>172</v>
      </c>
      <c r="BA799" s="17"/>
      <c r="BB799" s="17"/>
      <c r="BC799" s="17"/>
      <c r="BD799" s="17"/>
      <c r="BE799" s="17"/>
      <c r="BF799" s="17"/>
      <c r="BG799" s="17"/>
      <c r="BH799" s="19" t="s">
        <v>172</v>
      </c>
      <c r="BI799" s="19"/>
      <c r="BJ799" s="19"/>
      <c r="BK799" s="19"/>
      <c r="BL799" s="19"/>
      <c r="BM799" s="19"/>
      <c r="BN799" s="19"/>
      <c r="BO799" s="19"/>
      <c r="BP799" s="19"/>
      <c r="BS799" s="9">
        <v>200</v>
      </c>
      <c r="BT799" s="9"/>
      <c r="BU799" s="9"/>
      <c r="BV799" s="9"/>
      <c r="BW799" s="9"/>
      <c r="BX799" s="9"/>
      <c r="CB799" s="20" t="s">
        <v>86</v>
      </c>
      <c r="CC799" s="20"/>
      <c r="CE799" s="19" t="s">
        <v>112</v>
      </c>
      <c r="CF799" s="19"/>
      <c r="CG799" s="19"/>
      <c r="CH799" s="19"/>
    </row>
    <row r="800" spans="2:86" x14ac:dyDescent="0.25">
      <c r="X800" s="18"/>
      <c r="Y800" s="18"/>
      <c r="Z800" s="18"/>
      <c r="AS800" s="18"/>
      <c r="AT800" s="18"/>
      <c r="AU800" s="18"/>
      <c r="AV800" s="18"/>
      <c r="AW800" s="18"/>
    </row>
    <row r="801" spans="2:86" x14ac:dyDescent="0.25">
      <c r="B801" s="16">
        <v>353</v>
      </c>
      <c r="C801" s="16"/>
      <c r="D801" s="17" t="s">
        <v>1611</v>
      </c>
      <c r="E801" s="17"/>
      <c r="F801" s="17"/>
      <c r="G801" s="17"/>
      <c r="H801" s="17"/>
      <c r="I801" s="17"/>
      <c r="K801" s="17" t="s">
        <v>1612</v>
      </c>
      <c r="L801" s="17"/>
      <c r="M801" s="17"/>
      <c r="N801" s="17"/>
      <c r="Q801" s="17" t="s">
        <v>70</v>
      </c>
      <c r="R801" s="17"/>
      <c r="S801" s="17"/>
      <c r="T801" s="17"/>
      <c r="X801" s="18" t="s">
        <v>1613</v>
      </c>
      <c r="Y801" s="18"/>
      <c r="Z801" s="18"/>
      <c r="AC801" s="19" t="s">
        <v>190</v>
      </c>
      <c r="AD801" s="19"/>
      <c r="AE801" s="19"/>
      <c r="AF801" s="19"/>
      <c r="AG801" s="19"/>
      <c r="AH801" s="19"/>
      <c r="AI801" s="19"/>
      <c r="AJ801" s="19"/>
      <c r="AK801" s="19"/>
      <c r="AO801" s="17" t="s">
        <v>81</v>
      </c>
      <c r="AP801" s="17"/>
      <c r="AQ801" s="17"/>
      <c r="AS801" s="18" t="s">
        <v>1614</v>
      </c>
      <c r="AT801" s="18"/>
      <c r="AU801" s="18"/>
      <c r="AV801" s="18"/>
      <c r="AW801" s="18"/>
      <c r="AZ801" s="17" t="s">
        <v>172</v>
      </c>
      <c r="BA801" s="17"/>
      <c r="BB801" s="17"/>
      <c r="BC801" s="17"/>
      <c r="BD801" s="17"/>
      <c r="BE801" s="17"/>
      <c r="BF801" s="17"/>
      <c r="BG801" s="17"/>
      <c r="BH801" s="19" t="s">
        <v>172</v>
      </c>
      <c r="BI801" s="19"/>
      <c r="BJ801" s="19"/>
      <c r="BK801" s="19"/>
      <c r="BL801" s="19"/>
      <c r="BM801" s="19"/>
      <c r="BN801" s="19"/>
      <c r="BO801" s="19"/>
      <c r="BP801" s="19"/>
      <c r="BS801" s="9">
        <v>1215</v>
      </c>
      <c r="BT801" s="9"/>
      <c r="BU801" s="9"/>
      <c r="BV801" s="9"/>
      <c r="BW801" s="9"/>
      <c r="BX801" s="9"/>
      <c r="CB801" s="20" t="s">
        <v>86</v>
      </c>
      <c r="CC801" s="20"/>
      <c r="CE801" s="19" t="s">
        <v>112</v>
      </c>
      <c r="CF801" s="19"/>
      <c r="CG801" s="19"/>
      <c r="CH801" s="19"/>
    </row>
    <row r="802" spans="2:86" x14ac:dyDescent="0.25">
      <c r="X802" s="18"/>
      <c r="Y802" s="18"/>
      <c r="Z802" s="18"/>
      <c r="AS802" s="18"/>
      <c r="AT802" s="18"/>
      <c r="AU802" s="18"/>
      <c r="AV802" s="18"/>
      <c r="AW802" s="18"/>
    </row>
    <row r="803" spans="2:86" x14ac:dyDescent="0.25">
      <c r="B803" s="16">
        <v>354</v>
      </c>
      <c r="C803" s="16"/>
      <c r="D803" s="17" t="s">
        <v>1615</v>
      </c>
      <c r="E803" s="17"/>
      <c r="F803" s="17"/>
      <c r="G803" s="17"/>
      <c r="H803" s="17"/>
      <c r="I803" s="17"/>
      <c r="K803" s="17" t="s">
        <v>1616</v>
      </c>
      <c r="L803" s="17"/>
      <c r="M803" s="17"/>
      <c r="N803" s="17"/>
      <c r="Q803" s="17" t="s">
        <v>70</v>
      </c>
      <c r="R803" s="17"/>
      <c r="S803" s="17"/>
      <c r="T803" s="17"/>
      <c r="X803" s="18" t="s">
        <v>1617</v>
      </c>
      <c r="Y803" s="18"/>
      <c r="Z803" s="18"/>
      <c r="AO803" s="17" t="s">
        <v>81</v>
      </c>
      <c r="AP803" s="17"/>
      <c r="AQ803" s="17"/>
      <c r="AS803" s="18" t="s">
        <v>1618</v>
      </c>
      <c r="AT803" s="18"/>
      <c r="AU803" s="18"/>
      <c r="AV803" s="18"/>
      <c r="AW803" s="18"/>
      <c r="AZ803" s="17" t="s">
        <v>172</v>
      </c>
      <c r="BA803" s="17"/>
      <c r="BB803" s="17"/>
      <c r="BC803" s="17"/>
      <c r="BD803" s="17"/>
      <c r="BE803" s="17"/>
      <c r="BF803" s="17"/>
      <c r="BG803" s="17"/>
      <c r="BH803" s="19" t="s">
        <v>172</v>
      </c>
      <c r="BI803" s="19"/>
      <c r="BJ803" s="19"/>
      <c r="BK803" s="19"/>
      <c r="BL803" s="19"/>
      <c r="BM803" s="19"/>
      <c r="BN803" s="19"/>
      <c r="BO803" s="19"/>
      <c r="BP803" s="19"/>
      <c r="BS803" s="9">
        <v>260</v>
      </c>
      <c r="BT803" s="9"/>
      <c r="BU803" s="9"/>
      <c r="BV803" s="9"/>
      <c r="BW803" s="9"/>
      <c r="BX803" s="9"/>
      <c r="CB803" s="20" t="s">
        <v>86</v>
      </c>
      <c r="CC803" s="20"/>
      <c r="CE803" s="19" t="s">
        <v>112</v>
      </c>
      <c r="CF803" s="19"/>
      <c r="CG803" s="19"/>
      <c r="CH803" s="19"/>
    </row>
    <row r="804" spans="2:86" x14ac:dyDescent="0.25">
      <c r="X804" s="18"/>
      <c r="Y804" s="18"/>
      <c r="Z804" s="18"/>
      <c r="AS804" s="18"/>
      <c r="AT804" s="18"/>
      <c r="AU804" s="18"/>
      <c r="AV804" s="18"/>
      <c r="AW804" s="18"/>
    </row>
    <row r="805" spans="2:86" x14ac:dyDescent="0.25">
      <c r="B805" s="16">
        <v>355</v>
      </c>
      <c r="C805" s="16"/>
      <c r="D805" s="17" t="s">
        <v>1619</v>
      </c>
      <c r="E805" s="17"/>
      <c r="F805" s="17"/>
      <c r="G805" s="17"/>
      <c r="H805" s="17"/>
      <c r="I805" s="17"/>
      <c r="K805" s="17" t="s">
        <v>1620</v>
      </c>
      <c r="L805" s="17"/>
      <c r="M805" s="17"/>
      <c r="N805" s="17"/>
      <c r="Q805" s="17" t="s">
        <v>70</v>
      </c>
      <c r="R805" s="17"/>
      <c r="S805" s="17"/>
      <c r="T805" s="17"/>
      <c r="X805" s="18" t="s">
        <v>1621</v>
      </c>
      <c r="Y805" s="18"/>
      <c r="Z805" s="18"/>
      <c r="AO805" s="17" t="s">
        <v>81</v>
      </c>
      <c r="AP805" s="17"/>
      <c r="AQ805" s="17"/>
      <c r="AS805" s="18" t="s">
        <v>1622</v>
      </c>
      <c r="AT805" s="18"/>
      <c r="AU805" s="18"/>
      <c r="AV805" s="18"/>
      <c r="AW805" s="18"/>
      <c r="AZ805" s="17" t="s">
        <v>172</v>
      </c>
      <c r="BA805" s="17"/>
      <c r="BB805" s="17"/>
      <c r="BC805" s="17"/>
      <c r="BD805" s="17"/>
      <c r="BE805" s="17"/>
      <c r="BF805" s="17"/>
      <c r="BG805" s="17"/>
      <c r="BH805" s="19" t="s">
        <v>172</v>
      </c>
      <c r="BI805" s="19"/>
      <c r="BJ805" s="19"/>
      <c r="BK805" s="19"/>
      <c r="BL805" s="19"/>
      <c r="BM805" s="19"/>
      <c r="BN805" s="19"/>
      <c r="BO805" s="19"/>
      <c r="BP805" s="19"/>
      <c r="BS805" s="9">
        <v>240</v>
      </c>
      <c r="BT805" s="9"/>
      <c r="BU805" s="9"/>
      <c r="BV805" s="9"/>
      <c r="BW805" s="9"/>
      <c r="BX805" s="9"/>
      <c r="CB805" s="20" t="s">
        <v>86</v>
      </c>
      <c r="CC805" s="20"/>
      <c r="CE805" s="19" t="s">
        <v>112</v>
      </c>
      <c r="CF805" s="19"/>
      <c r="CG805" s="19"/>
      <c r="CH805" s="19"/>
    </row>
    <row r="806" spans="2:86" x14ac:dyDescent="0.25">
      <c r="X806" s="18"/>
      <c r="Y806" s="18"/>
      <c r="Z806" s="18"/>
      <c r="AS806" s="18"/>
      <c r="AT806" s="18"/>
      <c r="AU806" s="18"/>
      <c r="AV806" s="18"/>
      <c r="AW806" s="18"/>
    </row>
    <row r="807" spans="2:86" x14ac:dyDescent="0.25">
      <c r="B807" s="16">
        <v>356</v>
      </c>
      <c r="C807" s="16"/>
      <c r="D807" s="17" t="s">
        <v>1623</v>
      </c>
      <c r="E807" s="17"/>
      <c r="F807" s="17"/>
      <c r="G807" s="17"/>
      <c r="H807" s="17"/>
      <c r="I807" s="17"/>
      <c r="K807" s="17" t="s">
        <v>1624</v>
      </c>
      <c r="L807" s="17"/>
      <c r="M807" s="17"/>
      <c r="N807" s="17"/>
      <c r="Q807" s="17" t="s">
        <v>70</v>
      </c>
      <c r="R807" s="17"/>
      <c r="S807" s="17"/>
      <c r="T807" s="17"/>
      <c r="X807" s="18" t="s">
        <v>1625</v>
      </c>
      <c r="Y807" s="18"/>
      <c r="Z807" s="18"/>
      <c r="AO807" s="17" t="s">
        <v>48</v>
      </c>
      <c r="AP807" s="17"/>
      <c r="AQ807" s="17"/>
      <c r="AS807" s="18" t="s">
        <v>1626</v>
      </c>
      <c r="AT807" s="18"/>
      <c r="AU807" s="18"/>
      <c r="AV807" s="18"/>
      <c r="AW807" s="18"/>
      <c r="AZ807" s="17" t="s">
        <v>172</v>
      </c>
      <c r="BA807" s="17"/>
      <c r="BB807" s="17"/>
      <c r="BC807" s="17"/>
      <c r="BD807" s="17"/>
      <c r="BE807" s="17"/>
      <c r="BF807" s="17"/>
      <c r="BG807" s="17"/>
      <c r="BH807" s="19" t="s">
        <v>172</v>
      </c>
      <c r="BI807" s="19"/>
      <c r="BJ807" s="19"/>
      <c r="BK807" s="19"/>
      <c r="BL807" s="19"/>
      <c r="BM807" s="19"/>
      <c r="BN807" s="19"/>
      <c r="BO807" s="19"/>
      <c r="BP807" s="19"/>
      <c r="BS807" s="9">
        <v>310</v>
      </c>
      <c r="BT807" s="9"/>
      <c r="BU807" s="9"/>
      <c r="BV807" s="9"/>
      <c r="BW807" s="9"/>
      <c r="BX807" s="9"/>
      <c r="CB807" s="20" t="s">
        <v>86</v>
      </c>
      <c r="CC807" s="20"/>
      <c r="CE807" s="19" t="s">
        <v>112</v>
      </c>
      <c r="CF807" s="19"/>
      <c r="CG807" s="19"/>
      <c r="CH807" s="19"/>
    </row>
    <row r="808" spans="2:86" x14ac:dyDescent="0.25">
      <c r="X808" s="18"/>
      <c r="Y808" s="18"/>
      <c r="Z808" s="18"/>
      <c r="AS808" s="18"/>
      <c r="AT808" s="18"/>
      <c r="AU808" s="18"/>
      <c r="AV808" s="18"/>
      <c r="AW808" s="18"/>
    </row>
    <row r="809" spans="2:86" x14ac:dyDescent="0.25">
      <c r="B809" s="16">
        <v>357</v>
      </c>
      <c r="C809" s="16"/>
      <c r="D809" s="17" t="s">
        <v>1627</v>
      </c>
      <c r="E809" s="17"/>
      <c r="F809" s="17"/>
      <c r="G809" s="17"/>
      <c r="H809" s="17"/>
      <c r="I809" s="17"/>
      <c r="K809" s="17" t="s">
        <v>1628</v>
      </c>
      <c r="L809" s="17"/>
      <c r="M809" s="17"/>
      <c r="N809" s="17"/>
      <c r="Q809" s="17" t="s">
        <v>70</v>
      </c>
      <c r="R809" s="17"/>
      <c r="S809" s="17"/>
      <c r="T809" s="17"/>
      <c r="X809" s="18" t="s">
        <v>1629</v>
      </c>
      <c r="Y809" s="18"/>
      <c r="Z809" s="18"/>
      <c r="AO809" s="17" t="s">
        <v>48</v>
      </c>
      <c r="AP809" s="17"/>
      <c r="AQ809" s="17"/>
      <c r="AS809" s="18" t="s">
        <v>1630</v>
      </c>
      <c r="AT809" s="18"/>
      <c r="AU809" s="18"/>
      <c r="AV809" s="18"/>
      <c r="AW809" s="18"/>
      <c r="AZ809" s="17" t="s">
        <v>172</v>
      </c>
      <c r="BA809" s="17"/>
      <c r="BB809" s="17"/>
      <c r="BC809" s="17"/>
      <c r="BD809" s="17"/>
      <c r="BE809" s="17"/>
      <c r="BF809" s="17"/>
      <c r="BG809" s="17"/>
      <c r="BH809" s="19" t="s">
        <v>172</v>
      </c>
      <c r="BI809" s="19"/>
      <c r="BJ809" s="19"/>
      <c r="BK809" s="19"/>
      <c r="BL809" s="19"/>
      <c r="BM809" s="19"/>
      <c r="BN809" s="19"/>
      <c r="BO809" s="19"/>
      <c r="BP809" s="19"/>
      <c r="BS809" s="9">
        <v>300</v>
      </c>
      <c r="BT809" s="9"/>
      <c r="BU809" s="9"/>
      <c r="BV809" s="9"/>
      <c r="BW809" s="9"/>
      <c r="BX809" s="9"/>
      <c r="CB809" s="20" t="s">
        <v>86</v>
      </c>
      <c r="CC809" s="20"/>
      <c r="CE809" s="19" t="s">
        <v>112</v>
      </c>
      <c r="CF809" s="19"/>
      <c r="CG809" s="19"/>
      <c r="CH809" s="19"/>
    </row>
    <row r="810" spans="2:86" x14ac:dyDescent="0.25">
      <c r="X810" s="18"/>
      <c r="Y810" s="18"/>
      <c r="Z810" s="18"/>
      <c r="AS810" s="18"/>
      <c r="AT810" s="18"/>
      <c r="AU810" s="18"/>
      <c r="AV810" s="18"/>
      <c r="AW810" s="18"/>
    </row>
    <row r="811" spans="2:86" x14ac:dyDescent="0.25">
      <c r="B811" s="16">
        <v>358</v>
      </c>
      <c r="C811" s="16"/>
      <c r="D811" s="17" t="s">
        <v>1631</v>
      </c>
      <c r="E811" s="17"/>
      <c r="F811" s="17"/>
      <c r="G811" s="17"/>
      <c r="H811" s="17"/>
      <c r="I811" s="17"/>
      <c r="K811" s="17" t="s">
        <v>1632</v>
      </c>
      <c r="L811" s="17"/>
      <c r="M811" s="17"/>
      <c r="N811" s="17"/>
      <c r="Q811" s="17" t="s">
        <v>70</v>
      </c>
      <c r="R811" s="17"/>
      <c r="S811" s="17"/>
      <c r="T811" s="17"/>
      <c r="X811" s="18" t="s">
        <v>1633</v>
      </c>
      <c r="Y811" s="18"/>
      <c r="Z811" s="18"/>
      <c r="AC811" s="18" t="s">
        <v>1115</v>
      </c>
      <c r="AD811" s="18"/>
      <c r="AE811" s="18"/>
      <c r="AF811" s="18"/>
      <c r="AG811" s="18"/>
      <c r="AH811" s="18"/>
      <c r="AI811" s="18"/>
      <c r="AJ811" s="18"/>
      <c r="AK811" s="18"/>
      <c r="AO811" s="17" t="s">
        <v>48</v>
      </c>
      <c r="AP811" s="17"/>
      <c r="AQ811" s="17"/>
      <c r="AS811" s="18" t="s">
        <v>1634</v>
      </c>
      <c r="AT811" s="18"/>
      <c r="AU811" s="18"/>
      <c r="AV811" s="18"/>
      <c r="AW811" s="18"/>
      <c r="AZ811" s="17" t="s">
        <v>172</v>
      </c>
      <c r="BA811" s="17"/>
      <c r="BB811" s="17"/>
      <c r="BC811" s="17"/>
      <c r="BD811" s="17"/>
      <c r="BE811" s="17"/>
      <c r="BF811" s="17"/>
      <c r="BG811" s="17"/>
      <c r="BH811" s="19" t="s">
        <v>172</v>
      </c>
      <c r="BI811" s="19"/>
      <c r="BJ811" s="19"/>
      <c r="BK811" s="19"/>
      <c r="BL811" s="19"/>
      <c r="BM811" s="19"/>
      <c r="BN811" s="19"/>
      <c r="BO811" s="19"/>
      <c r="BP811" s="19"/>
      <c r="BS811" s="9">
        <v>1060</v>
      </c>
      <c r="BT811" s="9"/>
      <c r="BU811" s="9"/>
      <c r="BV811" s="9"/>
      <c r="BW811" s="9"/>
      <c r="BX811" s="9"/>
      <c r="CB811" s="20" t="s">
        <v>86</v>
      </c>
      <c r="CC811" s="20"/>
      <c r="CE811" s="19" t="s">
        <v>112</v>
      </c>
      <c r="CF811" s="19"/>
      <c r="CG811" s="19"/>
      <c r="CH811" s="19"/>
    </row>
    <row r="812" spans="2:86" x14ac:dyDescent="0.25">
      <c r="X812" s="18"/>
      <c r="Y812" s="18"/>
      <c r="Z812" s="18"/>
      <c r="AC812" s="18"/>
      <c r="AD812" s="18"/>
      <c r="AE812" s="18"/>
      <c r="AF812" s="18"/>
      <c r="AG812" s="18"/>
      <c r="AH812" s="18"/>
      <c r="AI812" s="18"/>
      <c r="AJ812" s="18"/>
      <c r="AK812" s="18"/>
      <c r="AS812" s="18"/>
      <c r="AT812" s="18"/>
      <c r="AU812" s="18"/>
      <c r="AV812" s="18"/>
      <c r="AW812" s="18"/>
    </row>
    <row r="813" spans="2:86" x14ac:dyDescent="0.25">
      <c r="B813" s="16">
        <v>359</v>
      </c>
      <c r="C813" s="16"/>
      <c r="D813" s="17" t="s">
        <v>1635</v>
      </c>
      <c r="E813" s="17"/>
      <c r="F813" s="17"/>
      <c r="G813" s="17"/>
      <c r="H813" s="17"/>
      <c r="I813" s="17"/>
      <c r="K813" s="17" t="s">
        <v>1636</v>
      </c>
      <c r="L813" s="17"/>
      <c r="M813" s="17"/>
      <c r="N813" s="17"/>
      <c r="Q813" s="17" t="s">
        <v>70</v>
      </c>
      <c r="R813" s="17"/>
      <c r="S813" s="17"/>
      <c r="T813" s="17"/>
      <c r="X813" s="18" t="s">
        <v>226</v>
      </c>
      <c r="Y813" s="18"/>
      <c r="Z813" s="18"/>
      <c r="AO813" s="17" t="s">
        <v>81</v>
      </c>
      <c r="AP813" s="17"/>
      <c r="AQ813" s="17"/>
      <c r="AS813" s="18" t="s">
        <v>1637</v>
      </c>
      <c r="AT813" s="18"/>
      <c r="AU813" s="18"/>
      <c r="AV813" s="18"/>
      <c r="AW813" s="18"/>
      <c r="AZ813" s="17" t="s">
        <v>172</v>
      </c>
      <c r="BA813" s="17"/>
      <c r="BB813" s="17"/>
      <c r="BC813" s="17"/>
      <c r="BD813" s="17"/>
      <c r="BE813" s="17"/>
      <c r="BF813" s="17"/>
      <c r="BG813" s="17"/>
      <c r="BH813" s="19" t="s">
        <v>172</v>
      </c>
      <c r="BI813" s="19"/>
      <c r="BJ813" s="19"/>
      <c r="BK813" s="19"/>
      <c r="BL813" s="19"/>
      <c r="BM813" s="19"/>
      <c r="BN813" s="19"/>
      <c r="BO813" s="19"/>
      <c r="BP813" s="19"/>
      <c r="BS813" s="9">
        <v>513</v>
      </c>
      <c r="BT813" s="9"/>
      <c r="BU813" s="9"/>
      <c r="BV813" s="9"/>
      <c r="BW813" s="9"/>
      <c r="BX813" s="9"/>
      <c r="CB813" s="20" t="s">
        <v>86</v>
      </c>
      <c r="CC813" s="20"/>
      <c r="CE813" s="19" t="s">
        <v>112</v>
      </c>
      <c r="CF813" s="19"/>
      <c r="CG813" s="19"/>
      <c r="CH813" s="19"/>
    </row>
    <row r="814" spans="2:86" x14ac:dyDescent="0.25">
      <c r="X814" s="18"/>
      <c r="Y814" s="18"/>
      <c r="Z814" s="18"/>
      <c r="AS814" s="18"/>
      <c r="AT814" s="18"/>
      <c r="AU814" s="18"/>
      <c r="AV814" s="18"/>
      <c r="AW814" s="18"/>
    </row>
    <row r="815" spans="2:86" x14ac:dyDescent="0.25">
      <c r="B815" s="16">
        <v>360</v>
      </c>
      <c r="C815" s="16"/>
      <c r="D815" s="17" t="s">
        <v>1638</v>
      </c>
      <c r="E815" s="17"/>
      <c r="F815" s="17"/>
      <c r="G815" s="17"/>
      <c r="H815" s="17"/>
      <c r="I815" s="17"/>
      <c r="K815" s="17" t="s">
        <v>1639</v>
      </c>
      <c r="L815" s="17"/>
      <c r="M815" s="17"/>
      <c r="N815" s="17"/>
      <c r="Q815" s="17" t="s">
        <v>46</v>
      </c>
      <c r="R815" s="17"/>
      <c r="S815" s="17"/>
      <c r="T815" s="17"/>
      <c r="X815" s="18" t="s">
        <v>486</v>
      </c>
      <c r="Y815" s="18"/>
      <c r="Z815" s="18"/>
      <c r="AC815" s="18" t="s">
        <v>1640</v>
      </c>
      <c r="AD815" s="18"/>
      <c r="AE815" s="18"/>
      <c r="AF815" s="18"/>
      <c r="AG815" s="18"/>
      <c r="AH815" s="18"/>
      <c r="AI815" s="18"/>
      <c r="AJ815" s="18"/>
      <c r="AK815" s="18"/>
      <c r="AO815" s="17" t="s">
        <v>48</v>
      </c>
      <c r="AP815" s="17"/>
      <c r="AQ815" s="17"/>
      <c r="AS815" s="18" t="s">
        <v>1641</v>
      </c>
      <c r="AT815" s="18"/>
      <c r="AU815" s="18"/>
      <c r="AV815" s="18"/>
      <c r="AW815" s="18"/>
      <c r="AZ815" s="17" t="s">
        <v>441</v>
      </c>
      <c r="BA815" s="17"/>
      <c r="BB815" s="17"/>
      <c r="BC815" s="17"/>
      <c r="BD815" s="17"/>
      <c r="BE815" s="17"/>
      <c r="BF815" s="17"/>
      <c r="BG815" s="17"/>
      <c r="BH815" s="19" t="s">
        <v>441</v>
      </c>
      <c r="BI815" s="19"/>
      <c r="BJ815" s="19"/>
      <c r="BK815" s="19"/>
      <c r="BL815" s="19"/>
      <c r="BM815" s="19"/>
      <c r="BN815" s="19"/>
      <c r="BO815" s="19"/>
      <c r="BP815" s="19"/>
      <c r="BS815" s="9">
        <v>100</v>
      </c>
      <c r="BT815" s="9"/>
      <c r="BU815" s="9"/>
      <c r="BV815" s="9"/>
      <c r="BW815" s="9"/>
      <c r="BX815" s="9"/>
      <c r="CB815" s="20" t="s">
        <v>86</v>
      </c>
      <c r="CC815" s="20"/>
      <c r="CE815" s="19" t="s">
        <v>112</v>
      </c>
      <c r="CF815" s="19"/>
      <c r="CG815" s="19"/>
      <c r="CH815" s="19"/>
    </row>
    <row r="816" spans="2:86" x14ac:dyDescent="0.25">
      <c r="X816" s="18"/>
      <c r="Y816" s="18"/>
      <c r="Z816" s="18"/>
      <c r="AC816" s="18"/>
      <c r="AD816" s="18"/>
      <c r="AE816" s="18"/>
      <c r="AF816" s="18"/>
      <c r="AG816" s="18"/>
      <c r="AH816" s="18"/>
      <c r="AI816" s="18"/>
      <c r="AJ816" s="18"/>
      <c r="AK816" s="18"/>
      <c r="AS816" s="18"/>
      <c r="AT816" s="18"/>
      <c r="AU816" s="18"/>
      <c r="AV816" s="18"/>
      <c r="AW816" s="18"/>
    </row>
    <row r="817" spans="2:86" x14ac:dyDescent="0.25">
      <c r="B817" s="16">
        <v>361</v>
      </c>
      <c r="C817" s="16"/>
      <c r="D817" s="17" t="s">
        <v>1642</v>
      </c>
      <c r="E817" s="17"/>
      <c r="F817" s="17"/>
      <c r="G817" s="17"/>
      <c r="H817" s="17"/>
      <c r="I817" s="17"/>
      <c r="K817" s="17" t="s">
        <v>1643</v>
      </c>
      <c r="L817" s="17"/>
      <c r="M817" s="17"/>
      <c r="N817" s="17"/>
      <c r="Q817" s="17" t="s">
        <v>46</v>
      </c>
      <c r="R817" s="17"/>
      <c r="S817" s="17"/>
      <c r="T817" s="17"/>
      <c r="X817" s="18" t="s">
        <v>1644</v>
      </c>
      <c r="Y817" s="18"/>
      <c r="Z817" s="18"/>
      <c r="AC817" s="19" t="s">
        <v>190</v>
      </c>
      <c r="AD817" s="19"/>
      <c r="AE817" s="19"/>
      <c r="AF817" s="19"/>
      <c r="AG817" s="19"/>
      <c r="AH817" s="19"/>
      <c r="AI817" s="19"/>
      <c r="AJ817" s="19"/>
      <c r="AK817" s="19"/>
      <c r="AO817" s="17" t="s">
        <v>48</v>
      </c>
      <c r="AP817" s="17"/>
      <c r="AQ817" s="17"/>
      <c r="AS817" s="18" t="s">
        <v>1645</v>
      </c>
      <c r="AT817" s="18"/>
      <c r="AU817" s="18"/>
      <c r="AV817" s="18"/>
      <c r="AW817" s="18"/>
      <c r="AZ817" s="17" t="s">
        <v>441</v>
      </c>
      <c r="BA817" s="17"/>
      <c r="BB817" s="17"/>
      <c r="BC817" s="17"/>
      <c r="BD817" s="17"/>
      <c r="BE817" s="17"/>
      <c r="BF817" s="17"/>
      <c r="BG817" s="17"/>
      <c r="BH817" s="19" t="s">
        <v>441</v>
      </c>
      <c r="BI817" s="19"/>
      <c r="BJ817" s="19"/>
      <c r="BK817" s="19"/>
      <c r="BL817" s="19"/>
      <c r="BM817" s="19"/>
      <c r="BN817" s="19"/>
      <c r="BO817" s="19"/>
      <c r="BP817" s="19"/>
      <c r="BS817" s="9">
        <v>120</v>
      </c>
      <c r="BT817" s="9"/>
      <c r="BU817" s="9"/>
      <c r="BV817" s="9"/>
      <c r="BW817" s="9"/>
      <c r="BX817" s="9"/>
      <c r="CB817" s="20" t="s">
        <v>86</v>
      </c>
      <c r="CC817" s="20"/>
      <c r="CE817" s="19" t="s">
        <v>112</v>
      </c>
      <c r="CF817" s="19"/>
      <c r="CG817" s="19"/>
      <c r="CH817" s="19"/>
    </row>
    <row r="818" spans="2:86" x14ac:dyDescent="0.25">
      <c r="X818" s="18"/>
      <c r="Y818" s="18"/>
      <c r="Z818" s="18"/>
      <c r="AS818" s="18"/>
      <c r="AT818" s="18"/>
      <c r="AU818" s="18"/>
      <c r="AV818" s="18"/>
      <c r="AW818" s="18"/>
    </row>
    <row r="819" spans="2:86" x14ac:dyDescent="0.25">
      <c r="B819" s="16">
        <v>362</v>
      </c>
      <c r="C819" s="16"/>
      <c r="D819" s="17" t="s">
        <v>1646</v>
      </c>
      <c r="E819" s="17"/>
      <c r="F819" s="17"/>
      <c r="G819" s="17"/>
      <c r="H819" s="17"/>
      <c r="I819" s="17"/>
      <c r="K819" s="17" t="s">
        <v>1647</v>
      </c>
      <c r="L819" s="17"/>
      <c r="M819" s="17"/>
      <c r="N819" s="17"/>
      <c r="Q819" s="17" t="s">
        <v>46</v>
      </c>
      <c r="R819" s="17"/>
      <c r="S819" s="17"/>
      <c r="T819" s="17"/>
      <c r="X819" s="18" t="s">
        <v>1648</v>
      </c>
      <c r="Y819" s="18"/>
      <c r="Z819" s="18"/>
      <c r="AC819" s="18" t="s">
        <v>1649</v>
      </c>
      <c r="AD819" s="18"/>
      <c r="AE819" s="18"/>
      <c r="AF819" s="18"/>
      <c r="AG819" s="18"/>
      <c r="AH819" s="18"/>
      <c r="AI819" s="18"/>
      <c r="AJ819" s="18"/>
      <c r="AK819" s="18"/>
      <c r="AO819" s="17" t="s">
        <v>48</v>
      </c>
      <c r="AP819" s="17"/>
      <c r="AQ819" s="17"/>
      <c r="AS819" s="18" t="s">
        <v>1650</v>
      </c>
      <c r="AT819" s="18"/>
      <c r="AU819" s="18"/>
      <c r="AV819" s="18"/>
      <c r="AW819" s="18"/>
      <c r="AZ819" s="17" t="s">
        <v>441</v>
      </c>
      <c r="BA819" s="17"/>
      <c r="BB819" s="17"/>
      <c r="BC819" s="17"/>
      <c r="BD819" s="17"/>
      <c r="BE819" s="17"/>
      <c r="BF819" s="17"/>
      <c r="BG819" s="17"/>
      <c r="BH819" s="19" t="s">
        <v>441</v>
      </c>
      <c r="BI819" s="19"/>
      <c r="BJ819" s="19"/>
      <c r="BK819" s="19"/>
      <c r="BL819" s="19"/>
      <c r="BM819" s="19"/>
      <c r="BN819" s="19"/>
      <c r="BO819" s="19"/>
      <c r="BP819" s="19"/>
      <c r="BS819" s="9">
        <v>40</v>
      </c>
      <c r="BT819" s="9"/>
      <c r="BU819" s="9"/>
      <c r="BV819" s="9"/>
      <c r="BW819" s="9"/>
      <c r="BX819" s="9"/>
      <c r="CB819" s="20" t="s">
        <v>86</v>
      </c>
      <c r="CC819" s="20"/>
      <c r="CE819" s="19" t="s">
        <v>112</v>
      </c>
      <c r="CF819" s="19"/>
      <c r="CG819" s="19"/>
      <c r="CH819" s="19"/>
    </row>
    <row r="820" spans="2:86" x14ac:dyDescent="0.25">
      <c r="X820" s="18"/>
      <c r="Y820" s="18"/>
      <c r="Z820" s="18"/>
      <c r="AC820" s="18"/>
      <c r="AD820" s="18"/>
      <c r="AE820" s="18"/>
      <c r="AF820" s="18"/>
      <c r="AG820" s="18"/>
      <c r="AH820" s="18"/>
      <c r="AI820" s="18"/>
      <c r="AJ820" s="18"/>
      <c r="AK820" s="18"/>
      <c r="AS820" s="18"/>
      <c r="AT820" s="18"/>
      <c r="AU820" s="18"/>
      <c r="AV820" s="18"/>
      <c r="AW820" s="18"/>
    </row>
    <row r="821" spans="2:86" x14ac:dyDescent="0.25">
      <c r="B821" s="16">
        <v>363</v>
      </c>
      <c r="C821" s="16"/>
      <c r="D821" s="17" t="s">
        <v>1646</v>
      </c>
      <c r="E821" s="17"/>
      <c r="F821" s="17"/>
      <c r="G821" s="17"/>
      <c r="H821" s="17"/>
      <c r="I821" s="17"/>
      <c r="K821" s="17" t="s">
        <v>1647</v>
      </c>
      <c r="L821" s="17"/>
      <c r="M821" s="17"/>
      <c r="N821" s="17"/>
      <c r="Q821" s="17" t="s">
        <v>46</v>
      </c>
      <c r="R821" s="17"/>
      <c r="S821" s="17"/>
      <c r="T821" s="17"/>
      <c r="X821" s="18" t="s">
        <v>1651</v>
      </c>
      <c r="Y821" s="18"/>
      <c r="Z821" s="18"/>
      <c r="AO821" s="17" t="s">
        <v>48</v>
      </c>
      <c r="AP821" s="17"/>
      <c r="AQ821" s="17"/>
      <c r="AS821" s="18" t="s">
        <v>1652</v>
      </c>
      <c r="AT821" s="18"/>
      <c r="AU821" s="18"/>
      <c r="AV821" s="18"/>
      <c r="AW821" s="18"/>
      <c r="AZ821" s="17" t="s">
        <v>441</v>
      </c>
      <c r="BA821" s="17"/>
      <c r="BB821" s="17"/>
      <c r="BC821" s="17"/>
      <c r="BD821" s="17"/>
      <c r="BE821" s="17"/>
      <c r="BF821" s="17"/>
      <c r="BG821" s="17"/>
      <c r="BH821" s="19" t="s">
        <v>441</v>
      </c>
      <c r="BI821" s="19"/>
      <c r="BJ821" s="19"/>
      <c r="BK821" s="19"/>
      <c r="BL821" s="19"/>
      <c r="BM821" s="19"/>
      <c r="BN821" s="19"/>
      <c r="BO821" s="19"/>
      <c r="BP821" s="19"/>
      <c r="BS821" s="9">
        <v>120</v>
      </c>
      <c r="BT821" s="9"/>
      <c r="BU821" s="9"/>
      <c r="BV821" s="9"/>
      <c r="BW821" s="9"/>
      <c r="BX821" s="9"/>
      <c r="CB821" s="20" t="s">
        <v>86</v>
      </c>
      <c r="CC821" s="20"/>
      <c r="CE821" s="18" t="s">
        <v>781</v>
      </c>
      <c r="CF821" s="18"/>
      <c r="CG821" s="18"/>
      <c r="CH821" s="18"/>
    </row>
    <row r="822" spans="2:86" x14ac:dyDescent="0.25">
      <c r="X822" s="18"/>
      <c r="Y822" s="18"/>
      <c r="Z822" s="18"/>
      <c r="AS822" s="18"/>
      <c r="AT822" s="18"/>
      <c r="AU822" s="18"/>
      <c r="AV822" s="18"/>
      <c r="AW822" s="18"/>
      <c r="CE822" s="18"/>
      <c r="CF822" s="18"/>
      <c r="CG822" s="18"/>
      <c r="CH822" s="18"/>
    </row>
    <row r="823" spans="2:86" x14ac:dyDescent="0.25">
      <c r="B823" s="16">
        <v>364</v>
      </c>
      <c r="C823" s="16"/>
      <c r="D823" s="17" t="s">
        <v>1653</v>
      </c>
      <c r="E823" s="17"/>
      <c r="F823" s="17"/>
      <c r="G823" s="17"/>
      <c r="H823" s="17"/>
      <c r="I823" s="17"/>
      <c r="K823" s="17" t="s">
        <v>1654</v>
      </c>
      <c r="L823" s="17"/>
      <c r="M823" s="17"/>
      <c r="N823" s="17"/>
      <c r="Q823" s="17" t="s">
        <v>46</v>
      </c>
      <c r="R823" s="17"/>
      <c r="S823" s="17"/>
      <c r="T823" s="17"/>
      <c r="X823" s="18" t="s">
        <v>1655</v>
      </c>
      <c r="Y823" s="18"/>
      <c r="Z823" s="18"/>
      <c r="AC823" s="18" t="s">
        <v>1656</v>
      </c>
      <c r="AD823" s="18"/>
      <c r="AE823" s="18"/>
      <c r="AF823" s="18"/>
      <c r="AG823" s="18"/>
      <c r="AH823" s="18"/>
      <c r="AI823" s="18"/>
      <c r="AJ823" s="18"/>
      <c r="AK823" s="18"/>
      <c r="AO823" s="17" t="s">
        <v>48</v>
      </c>
      <c r="AP823" s="17"/>
      <c r="AQ823" s="17"/>
      <c r="AS823" s="18" t="s">
        <v>1657</v>
      </c>
      <c r="AT823" s="18"/>
      <c r="AU823" s="18"/>
      <c r="AV823" s="18"/>
      <c r="AW823" s="18"/>
      <c r="AZ823" s="17" t="s">
        <v>441</v>
      </c>
      <c r="BA823" s="17"/>
      <c r="BB823" s="17"/>
      <c r="BC823" s="17"/>
      <c r="BD823" s="17"/>
      <c r="BE823" s="17"/>
      <c r="BF823" s="17"/>
      <c r="BG823" s="17"/>
      <c r="BH823" s="19" t="s">
        <v>441</v>
      </c>
      <c r="BI823" s="19"/>
      <c r="BJ823" s="19"/>
      <c r="BK823" s="19"/>
      <c r="BL823" s="19"/>
      <c r="BM823" s="19"/>
      <c r="BN823" s="19"/>
      <c r="BO823" s="19"/>
      <c r="BP823" s="19"/>
      <c r="BS823" s="9">
        <v>310</v>
      </c>
      <c r="BT823" s="9"/>
      <c r="BU823" s="9"/>
      <c r="BV823" s="9"/>
      <c r="BW823" s="9"/>
      <c r="BX823" s="9"/>
      <c r="CB823" s="20" t="s">
        <v>86</v>
      </c>
      <c r="CC823" s="20"/>
      <c r="CE823" s="18" t="s">
        <v>781</v>
      </c>
      <c r="CF823" s="18"/>
      <c r="CG823" s="18"/>
      <c r="CH823" s="18"/>
    </row>
    <row r="824" spans="2:86" x14ac:dyDescent="0.25">
      <c r="X824" s="18"/>
      <c r="Y824" s="18"/>
      <c r="Z824" s="18"/>
      <c r="AC824" s="18"/>
      <c r="AD824" s="18"/>
      <c r="AE824" s="18"/>
      <c r="AF824" s="18"/>
      <c r="AG824" s="18"/>
      <c r="AH824" s="18"/>
      <c r="AI824" s="18"/>
      <c r="AJ824" s="18"/>
      <c r="AK824" s="18"/>
      <c r="AS824" s="18"/>
      <c r="AT824" s="18"/>
      <c r="AU824" s="18"/>
      <c r="AV824" s="18"/>
      <c r="AW824" s="18"/>
      <c r="CE824" s="18"/>
      <c r="CF824" s="18"/>
      <c r="CG824" s="18"/>
      <c r="CH824" s="18"/>
    </row>
    <row r="825" spans="2:86" x14ac:dyDescent="0.25">
      <c r="B825" s="16">
        <v>365</v>
      </c>
      <c r="C825" s="16"/>
      <c r="D825" s="17" t="s">
        <v>1653</v>
      </c>
      <c r="E825" s="17"/>
      <c r="F825" s="17"/>
      <c r="G825" s="17"/>
      <c r="H825" s="17"/>
      <c r="I825" s="17"/>
      <c r="K825" s="17" t="s">
        <v>1654</v>
      </c>
      <c r="L825" s="17"/>
      <c r="M825" s="17"/>
      <c r="N825" s="17"/>
      <c r="Q825" s="17" t="s">
        <v>46</v>
      </c>
      <c r="R825" s="17"/>
      <c r="S825" s="17"/>
      <c r="T825" s="17"/>
      <c r="X825" s="18" t="s">
        <v>1655</v>
      </c>
      <c r="Y825" s="18"/>
      <c r="Z825" s="18"/>
      <c r="AO825" s="17" t="s">
        <v>48</v>
      </c>
      <c r="AP825" s="17"/>
      <c r="AQ825" s="17"/>
      <c r="AS825" s="18" t="s">
        <v>1658</v>
      </c>
      <c r="AT825" s="18"/>
      <c r="AU825" s="18"/>
      <c r="AV825" s="18"/>
      <c r="AW825" s="18"/>
      <c r="AZ825" s="17" t="s">
        <v>441</v>
      </c>
      <c r="BA825" s="17"/>
      <c r="BB825" s="17"/>
      <c r="BC825" s="17"/>
      <c r="BD825" s="17"/>
      <c r="BE825" s="17"/>
      <c r="BF825" s="17"/>
      <c r="BG825" s="17"/>
      <c r="BH825" s="19" t="s">
        <v>441</v>
      </c>
      <c r="BI825" s="19"/>
      <c r="BJ825" s="19"/>
      <c r="BK825" s="19"/>
      <c r="BL825" s="19"/>
      <c r="BM825" s="19"/>
      <c r="BN825" s="19"/>
      <c r="BO825" s="19"/>
      <c r="BP825" s="19"/>
      <c r="BS825" s="9">
        <v>20</v>
      </c>
      <c r="BT825" s="9"/>
      <c r="BU825" s="9"/>
      <c r="BV825" s="9"/>
      <c r="BW825" s="9"/>
      <c r="BX825" s="9"/>
      <c r="CB825" s="20" t="s">
        <v>86</v>
      </c>
      <c r="CC825" s="20"/>
      <c r="CE825" s="19" t="s">
        <v>112</v>
      </c>
      <c r="CF825" s="19"/>
      <c r="CG825" s="19"/>
      <c r="CH825" s="19"/>
    </row>
    <row r="826" spans="2:86" x14ac:dyDescent="0.25">
      <c r="X826" s="18"/>
      <c r="Y826" s="18"/>
      <c r="Z826" s="18"/>
      <c r="AS826" s="18"/>
      <c r="AT826" s="18"/>
      <c r="AU826" s="18"/>
      <c r="AV826" s="18"/>
      <c r="AW826" s="18"/>
    </row>
    <row r="827" spans="2:86" x14ac:dyDescent="0.25">
      <c r="B827" s="16">
        <v>366</v>
      </c>
      <c r="C827" s="16"/>
      <c r="D827" s="17" t="s">
        <v>1659</v>
      </c>
      <c r="E827" s="17"/>
      <c r="F827" s="17"/>
      <c r="G827" s="17"/>
      <c r="H827" s="17"/>
      <c r="I827" s="17"/>
      <c r="K827" s="17" t="s">
        <v>1660</v>
      </c>
      <c r="L827" s="17"/>
      <c r="M827" s="17"/>
      <c r="N827" s="17"/>
      <c r="Q827" s="17" t="s">
        <v>46</v>
      </c>
      <c r="R827" s="17"/>
      <c r="S827" s="17"/>
      <c r="T827" s="17"/>
      <c r="X827" s="18" t="s">
        <v>1661</v>
      </c>
      <c r="Y827" s="18"/>
      <c r="Z827" s="18"/>
      <c r="AC827" s="18" t="s">
        <v>1662</v>
      </c>
      <c r="AD827" s="18"/>
      <c r="AE827" s="18"/>
      <c r="AF827" s="18"/>
      <c r="AG827" s="18"/>
      <c r="AH827" s="18"/>
      <c r="AI827" s="18"/>
      <c r="AJ827" s="18"/>
      <c r="AK827" s="18"/>
      <c r="AO827" s="17" t="s">
        <v>48</v>
      </c>
      <c r="AP827" s="17"/>
      <c r="AQ827" s="17"/>
      <c r="AS827" s="18" t="s">
        <v>1663</v>
      </c>
      <c r="AT827" s="18"/>
      <c r="AU827" s="18"/>
      <c r="AV827" s="18"/>
      <c r="AW827" s="18"/>
      <c r="AZ827" s="17" t="s">
        <v>441</v>
      </c>
      <c r="BA827" s="17"/>
      <c r="BB827" s="17"/>
      <c r="BC827" s="17"/>
      <c r="BD827" s="17"/>
      <c r="BE827" s="17"/>
      <c r="BF827" s="17"/>
      <c r="BG827" s="17"/>
      <c r="BH827" s="19" t="s">
        <v>441</v>
      </c>
      <c r="BI827" s="19"/>
      <c r="BJ827" s="19"/>
      <c r="BK827" s="19"/>
      <c r="BL827" s="19"/>
      <c r="BM827" s="19"/>
      <c r="BN827" s="19"/>
      <c r="BO827" s="19"/>
      <c r="BP827" s="19"/>
      <c r="BS827" s="9">
        <v>50</v>
      </c>
      <c r="BT827" s="9"/>
      <c r="BU827" s="9"/>
      <c r="BV827" s="9"/>
      <c r="BW827" s="9"/>
      <c r="BX827" s="9"/>
      <c r="CB827" s="20" t="s">
        <v>86</v>
      </c>
      <c r="CC827" s="20"/>
      <c r="CE827" s="19" t="s">
        <v>112</v>
      </c>
      <c r="CF827" s="19"/>
      <c r="CG827" s="19"/>
      <c r="CH827" s="19"/>
    </row>
    <row r="828" spans="2:86" x14ac:dyDescent="0.25">
      <c r="X828" s="18"/>
      <c r="Y828" s="18"/>
      <c r="Z828" s="18"/>
      <c r="AC828" s="18"/>
      <c r="AD828" s="18"/>
      <c r="AE828" s="18"/>
      <c r="AF828" s="18"/>
      <c r="AG828" s="18"/>
      <c r="AH828" s="18"/>
      <c r="AI828" s="18"/>
      <c r="AJ828" s="18"/>
      <c r="AK828" s="18"/>
      <c r="AS828" s="18"/>
      <c r="AT828" s="18"/>
      <c r="AU828" s="18"/>
      <c r="AV828" s="18"/>
      <c r="AW828" s="18"/>
    </row>
    <row r="829" spans="2:86" x14ac:dyDescent="0.25">
      <c r="B829" s="16">
        <v>367</v>
      </c>
      <c r="C829" s="16"/>
      <c r="D829" s="17" t="s">
        <v>1664</v>
      </c>
      <c r="E829" s="17"/>
      <c r="F829" s="17"/>
      <c r="G829" s="17"/>
      <c r="H829" s="17"/>
      <c r="I829" s="17"/>
      <c r="K829" s="17" t="s">
        <v>1665</v>
      </c>
      <c r="L829" s="17"/>
      <c r="M829" s="17"/>
      <c r="N829" s="17"/>
      <c r="Q829" s="17" t="s">
        <v>46</v>
      </c>
      <c r="R829" s="17"/>
      <c r="S829" s="17"/>
      <c r="T829" s="17"/>
      <c r="X829" s="18" t="s">
        <v>1666</v>
      </c>
      <c r="Y829" s="18"/>
      <c r="Z829" s="18"/>
      <c r="AO829" s="17" t="s">
        <v>48</v>
      </c>
      <c r="AP829" s="17"/>
      <c r="AQ829" s="17"/>
      <c r="AS829" s="18" t="s">
        <v>1667</v>
      </c>
      <c r="AT829" s="18"/>
      <c r="AU829" s="18"/>
      <c r="AV829" s="18"/>
      <c r="AW829" s="18"/>
      <c r="AZ829" s="17" t="s">
        <v>441</v>
      </c>
      <c r="BA829" s="17"/>
      <c r="BB829" s="17"/>
      <c r="BC829" s="17"/>
      <c r="BD829" s="17"/>
      <c r="BE829" s="17"/>
      <c r="BF829" s="17"/>
      <c r="BG829" s="17"/>
      <c r="BH829" s="19" t="s">
        <v>441</v>
      </c>
      <c r="BI829" s="19"/>
      <c r="BJ829" s="19"/>
      <c r="BK829" s="19"/>
      <c r="BL829" s="19"/>
      <c r="BM829" s="19"/>
      <c r="BN829" s="19"/>
      <c r="BO829" s="19"/>
      <c r="BP829" s="19"/>
      <c r="BS829" s="9">
        <v>30</v>
      </c>
      <c r="BT829" s="9"/>
      <c r="BU829" s="9"/>
      <c r="BV829" s="9"/>
      <c r="BW829" s="9"/>
      <c r="BX829" s="9"/>
      <c r="CB829" s="20" t="s">
        <v>86</v>
      </c>
      <c r="CC829" s="20"/>
      <c r="CE829" s="19" t="s">
        <v>112</v>
      </c>
      <c r="CF829" s="19"/>
      <c r="CG829" s="19"/>
      <c r="CH829" s="19"/>
    </row>
    <row r="830" spans="2:86" x14ac:dyDescent="0.25">
      <c r="X830" s="18"/>
      <c r="Y830" s="18"/>
      <c r="Z830" s="18"/>
      <c r="AS830" s="18"/>
      <c r="AT830" s="18"/>
      <c r="AU830" s="18"/>
      <c r="AV830" s="18"/>
      <c r="AW830" s="18"/>
    </row>
    <row r="831" spans="2:86" x14ac:dyDescent="0.25">
      <c r="B831" s="16">
        <v>368</v>
      </c>
      <c r="C831" s="16"/>
      <c r="D831" s="17" t="s">
        <v>1668</v>
      </c>
      <c r="E831" s="17"/>
      <c r="F831" s="17"/>
      <c r="G831" s="17"/>
      <c r="H831" s="17"/>
      <c r="I831" s="17"/>
      <c r="K831" s="17" t="s">
        <v>1669</v>
      </c>
      <c r="L831" s="17"/>
      <c r="M831" s="17"/>
      <c r="N831" s="17"/>
      <c r="Q831" s="17" t="s">
        <v>46</v>
      </c>
      <c r="R831" s="17"/>
      <c r="S831" s="17"/>
      <c r="T831" s="17"/>
      <c r="X831" s="18" t="s">
        <v>1670</v>
      </c>
      <c r="Y831" s="18"/>
      <c r="Z831" s="18"/>
      <c r="AO831" s="17" t="s">
        <v>81</v>
      </c>
      <c r="AP831" s="17"/>
      <c r="AQ831" s="17"/>
      <c r="AS831" s="18" t="s">
        <v>1671</v>
      </c>
      <c r="AT831" s="18"/>
      <c r="AU831" s="18"/>
      <c r="AV831" s="18"/>
      <c r="AW831" s="18"/>
      <c r="AZ831" s="17" t="s">
        <v>441</v>
      </c>
      <c r="BA831" s="17"/>
      <c r="BB831" s="17"/>
      <c r="BC831" s="17"/>
      <c r="BD831" s="17"/>
      <c r="BE831" s="17"/>
      <c r="BF831" s="17"/>
      <c r="BG831" s="17"/>
      <c r="BH831" s="19" t="s">
        <v>441</v>
      </c>
      <c r="BI831" s="19"/>
      <c r="BJ831" s="19"/>
      <c r="BK831" s="19"/>
      <c r="BL831" s="19"/>
      <c r="BM831" s="19"/>
      <c r="BN831" s="19"/>
      <c r="BO831" s="19"/>
      <c r="BP831" s="19"/>
      <c r="BS831" s="9">
        <v>320</v>
      </c>
      <c r="BT831" s="9"/>
      <c r="BU831" s="9"/>
      <c r="BV831" s="9"/>
      <c r="BW831" s="9"/>
      <c r="BX831" s="9"/>
      <c r="CB831" s="20" t="s">
        <v>86</v>
      </c>
      <c r="CC831" s="20"/>
      <c r="CE831" s="19" t="s">
        <v>112</v>
      </c>
      <c r="CF831" s="19"/>
      <c r="CG831" s="19"/>
      <c r="CH831" s="19"/>
    </row>
    <row r="832" spans="2:86" x14ac:dyDescent="0.25">
      <c r="X832" s="18"/>
      <c r="Y832" s="18"/>
      <c r="Z832" s="18"/>
      <c r="AS832" s="18"/>
      <c r="AT832" s="18"/>
      <c r="AU832" s="18"/>
      <c r="AV832" s="18"/>
      <c r="AW832" s="18"/>
    </row>
    <row r="833" spans="2:86" x14ac:dyDescent="0.25">
      <c r="B833" s="16">
        <v>369</v>
      </c>
      <c r="C833" s="16"/>
      <c r="D833" s="17" t="s">
        <v>1672</v>
      </c>
      <c r="E833" s="17"/>
      <c r="F833" s="17"/>
      <c r="G833" s="17"/>
      <c r="H833" s="17"/>
      <c r="I833" s="17"/>
      <c r="K833" s="17" t="s">
        <v>1673</v>
      </c>
      <c r="L833" s="17"/>
      <c r="M833" s="17"/>
      <c r="N833" s="17"/>
      <c r="Q833" s="17" t="s">
        <v>46</v>
      </c>
      <c r="R833" s="17"/>
      <c r="S833" s="17"/>
      <c r="T833" s="17"/>
      <c r="X833" s="18" t="s">
        <v>1674</v>
      </c>
      <c r="Y833" s="18"/>
      <c r="Z833" s="18"/>
      <c r="AC833" s="18" t="s">
        <v>1017</v>
      </c>
      <c r="AD833" s="18"/>
      <c r="AE833" s="18"/>
      <c r="AF833" s="18"/>
      <c r="AG833" s="18"/>
      <c r="AH833" s="18"/>
      <c r="AI833" s="18"/>
      <c r="AJ833" s="18"/>
      <c r="AK833" s="18"/>
      <c r="AO833" s="17" t="s">
        <v>48</v>
      </c>
      <c r="AP833" s="17"/>
      <c r="AQ833" s="17"/>
      <c r="AS833" s="18" t="s">
        <v>1675</v>
      </c>
      <c r="AT833" s="18"/>
      <c r="AU833" s="18"/>
      <c r="AV833" s="18"/>
      <c r="AW833" s="18"/>
      <c r="AZ833" s="17" t="s">
        <v>441</v>
      </c>
      <c r="BA833" s="17"/>
      <c r="BB833" s="17"/>
      <c r="BC833" s="17"/>
      <c r="BD833" s="17"/>
      <c r="BE833" s="17"/>
      <c r="BF833" s="17"/>
      <c r="BG833" s="17"/>
      <c r="BH833" s="19" t="s">
        <v>441</v>
      </c>
      <c r="BI833" s="19"/>
      <c r="BJ833" s="19"/>
      <c r="BK833" s="19"/>
      <c r="BL833" s="19"/>
      <c r="BM833" s="19"/>
      <c r="BN833" s="19"/>
      <c r="BO833" s="19"/>
      <c r="BP833" s="19"/>
      <c r="BS833" s="9">
        <v>460</v>
      </c>
      <c r="BT833" s="9"/>
      <c r="BU833" s="9"/>
      <c r="BV833" s="9"/>
      <c r="BW833" s="9"/>
      <c r="BX833" s="9"/>
      <c r="CB833" s="20" t="s">
        <v>86</v>
      </c>
      <c r="CC833" s="20"/>
      <c r="CE833" s="19" t="s">
        <v>112</v>
      </c>
      <c r="CF833" s="19"/>
      <c r="CG833" s="19"/>
      <c r="CH833" s="19"/>
    </row>
    <row r="834" spans="2:86" x14ac:dyDescent="0.25">
      <c r="X834" s="18"/>
      <c r="Y834" s="18"/>
      <c r="Z834" s="18"/>
      <c r="AC834" s="18"/>
      <c r="AD834" s="18"/>
      <c r="AE834" s="18"/>
      <c r="AF834" s="18"/>
      <c r="AG834" s="18"/>
      <c r="AH834" s="18"/>
      <c r="AI834" s="18"/>
      <c r="AJ834" s="18"/>
      <c r="AK834" s="18"/>
      <c r="AS834" s="18"/>
      <c r="AT834" s="18"/>
      <c r="AU834" s="18"/>
      <c r="AV834" s="18"/>
      <c r="AW834" s="18"/>
    </row>
    <row r="835" spans="2:86" x14ac:dyDescent="0.25">
      <c r="B835" s="16">
        <v>370</v>
      </c>
      <c r="C835" s="16"/>
      <c r="D835" s="17" t="s">
        <v>1676</v>
      </c>
      <c r="E835" s="17"/>
      <c r="F835" s="17"/>
      <c r="G835" s="17"/>
      <c r="H835" s="17"/>
      <c r="I835" s="17"/>
      <c r="K835" s="17" t="s">
        <v>1677</v>
      </c>
      <c r="L835" s="17"/>
      <c r="M835" s="17"/>
      <c r="N835" s="17"/>
      <c r="Q835" s="17" t="s">
        <v>46</v>
      </c>
      <c r="R835" s="17"/>
      <c r="S835" s="17"/>
      <c r="T835" s="17"/>
      <c r="X835" s="18" t="s">
        <v>1678</v>
      </c>
      <c r="Y835" s="18"/>
      <c r="Z835" s="18"/>
      <c r="AO835" s="17" t="s">
        <v>48</v>
      </c>
      <c r="AP835" s="17"/>
      <c r="AQ835" s="17"/>
      <c r="AS835" s="18" t="s">
        <v>1679</v>
      </c>
      <c r="AT835" s="18"/>
      <c r="AU835" s="18"/>
      <c r="AV835" s="18"/>
      <c r="AW835" s="18"/>
      <c r="AZ835" s="17" t="s">
        <v>441</v>
      </c>
      <c r="BA835" s="17"/>
      <c r="BB835" s="17"/>
      <c r="BC835" s="17"/>
      <c r="BD835" s="17"/>
      <c r="BE835" s="17"/>
      <c r="BF835" s="17"/>
      <c r="BG835" s="17"/>
      <c r="BH835" s="19" t="s">
        <v>441</v>
      </c>
      <c r="BI835" s="19"/>
      <c r="BJ835" s="19"/>
      <c r="BK835" s="19"/>
      <c r="BL835" s="19"/>
      <c r="BM835" s="19"/>
      <c r="BN835" s="19"/>
      <c r="BO835" s="19"/>
      <c r="BP835" s="19"/>
      <c r="BS835" s="9">
        <v>80</v>
      </c>
      <c r="BT835" s="9"/>
      <c r="BU835" s="9"/>
      <c r="BV835" s="9"/>
      <c r="BW835" s="9"/>
      <c r="BX835" s="9"/>
      <c r="CB835" s="20" t="s">
        <v>86</v>
      </c>
      <c r="CC835" s="20"/>
      <c r="CE835" s="19" t="s">
        <v>112</v>
      </c>
      <c r="CF835" s="19"/>
      <c r="CG835" s="19"/>
      <c r="CH835" s="19"/>
    </row>
    <row r="836" spans="2:86" x14ac:dyDescent="0.25">
      <c r="X836" s="18"/>
      <c r="Y836" s="18"/>
      <c r="Z836" s="18"/>
      <c r="AS836" s="18"/>
      <c r="AT836" s="18"/>
      <c r="AU836" s="18"/>
      <c r="AV836" s="18"/>
      <c r="AW836" s="18"/>
    </row>
    <row r="837" spans="2:86" x14ac:dyDescent="0.25">
      <c r="B837" s="16">
        <v>371</v>
      </c>
      <c r="C837" s="16"/>
      <c r="D837" s="17" t="s">
        <v>1680</v>
      </c>
      <c r="E837" s="17"/>
      <c r="F837" s="17"/>
      <c r="G837" s="17"/>
      <c r="H837" s="17"/>
      <c r="I837" s="17"/>
      <c r="K837" s="17" t="s">
        <v>1681</v>
      </c>
      <c r="L837" s="17"/>
      <c r="M837" s="17"/>
      <c r="N837" s="17"/>
      <c r="Q837" s="17" t="s">
        <v>46</v>
      </c>
      <c r="R837" s="17"/>
      <c r="S837" s="17"/>
      <c r="T837" s="17"/>
      <c r="X837" s="18" t="s">
        <v>1682</v>
      </c>
      <c r="Y837" s="18"/>
      <c r="Z837" s="18"/>
      <c r="AO837" s="17" t="s">
        <v>48</v>
      </c>
      <c r="AP837" s="17"/>
      <c r="AQ837" s="17"/>
      <c r="AS837" s="18" t="s">
        <v>1683</v>
      </c>
      <c r="AT837" s="18"/>
      <c r="AU837" s="18"/>
      <c r="AV837" s="18"/>
      <c r="AW837" s="18"/>
      <c r="AZ837" s="17" t="s">
        <v>441</v>
      </c>
      <c r="BA837" s="17"/>
      <c r="BB837" s="17"/>
      <c r="BC837" s="17"/>
      <c r="BD837" s="17"/>
      <c r="BE837" s="17"/>
      <c r="BF837" s="17"/>
      <c r="BG837" s="17"/>
      <c r="BH837" s="19" t="s">
        <v>441</v>
      </c>
      <c r="BI837" s="19"/>
      <c r="BJ837" s="19"/>
      <c r="BK837" s="19"/>
      <c r="BL837" s="19"/>
      <c r="BM837" s="19"/>
      <c r="BN837" s="19"/>
      <c r="BO837" s="19"/>
      <c r="BP837" s="19"/>
      <c r="BS837" s="9">
        <v>40</v>
      </c>
      <c r="BT837" s="9"/>
      <c r="BU837" s="9"/>
      <c r="BV837" s="9"/>
      <c r="BW837" s="9"/>
      <c r="BX837" s="9"/>
      <c r="CB837" s="20" t="s">
        <v>86</v>
      </c>
      <c r="CC837" s="20"/>
      <c r="CE837" s="19" t="s">
        <v>112</v>
      </c>
      <c r="CF837" s="19"/>
      <c r="CG837" s="19"/>
      <c r="CH837" s="19"/>
    </row>
    <row r="838" spans="2:86" x14ac:dyDescent="0.25">
      <c r="X838" s="18"/>
      <c r="Y838" s="18"/>
      <c r="Z838" s="18"/>
      <c r="AS838" s="18"/>
      <c r="AT838" s="18"/>
      <c r="AU838" s="18"/>
      <c r="AV838" s="18"/>
      <c r="AW838" s="18"/>
    </row>
    <row r="839" spans="2:86" x14ac:dyDescent="0.25">
      <c r="B839" s="16">
        <v>372</v>
      </c>
      <c r="C839" s="16"/>
      <c r="D839" s="17" t="s">
        <v>1684</v>
      </c>
      <c r="E839" s="17"/>
      <c r="F839" s="17"/>
      <c r="G839" s="17"/>
      <c r="H839" s="17"/>
      <c r="I839" s="17"/>
      <c r="K839" s="17" t="s">
        <v>1685</v>
      </c>
      <c r="L839" s="17"/>
      <c r="M839" s="17"/>
      <c r="N839" s="17"/>
      <c r="Q839" s="17" t="s">
        <v>46</v>
      </c>
      <c r="R839" s="17"/>
      <c r="S839" s="17"/>
      <c r="T839" s="17"/>
      <c r="X839" s="18" t="s">
        <v>1686</v>
      </c>
      <c r="Y839" s="18"/>
      <c r="Z839" s="18"/>
      <c r="AO839" s="17" t="s">
        <v>81</v>
      </c>
      <c r="AP839" s="17"/>
      <c r="AQ839" s="17"/>
      <c r="AS839" s="18" t="s">
        <v>1687</v>
      </c>
      <c r="AT839" s="18"/>
      <c r="AU839" s="18"/>
      <c r="AV839" s="18"/>
      <c r="AW839" s="18"/>
      <c r="AZ839" s="17" t="s">
        <v>441</v>
      </c>
      <c r="BA839" s="17"/>
      <c r="BB839" s="17"/>
      <c r="BC839" s="17"/>
      <c r="BD839" s="17"/>
      <c r="BE839" s="17"/>
      <c r="BF839" s="17"/>
      <c r="BG839" s="17"/>
      <c r="BH839" s="19" t="s">
        <v>441</v>
      </c>
      <c r="BI839" s="19"/>
      <c r="BJ839" s="19"/>
      <c r="BK839" s="19"/>
      <c r="BL839" s="19"/>
      <c r="BM839" s="19"/>
      <c r="BN839" s="19"/>
      <c r="BO839" s="19"/>
      <c r="BP839" s="19"/>
      <c r="BS839" s="9">
        <v>2806</v>
      </c>
      <c r="BT839" s="9"/>
      <c r="BU839" s="9"/>
      <c r="BV839" s="9"/>
      <c r="BW839" s="9"/>
      <c r="BX839" s="9"/>
      <c r="CB839" s="20" t="s">
        <v>86</v>
      </c>
      <c r="CC839" s="20"/>
      <c r="CE839" s="19" t="s">
        <v>112</v>
      </c>
      <c r="CF839" s="19"/>
      <c r="CG839" s="19"/>
      <c r="CH839" s="19"/>
    </row>
    <row r="840" spans="2:86" x14ac:dyDescent="0.25">
      <c r="X840" s="18"/>
      <c r="Y840" s="18"/>
      <c r="Z840" s="18"/>
      <c r="AS840" s="18"/>
      <c r="AT840" s="18"/>
      <c r="AU840" s="18"/>
      <c r="AV840" s="18"/>
      <c r="AW840" s="18"/>
    </row>
    <row r="841" spans="2:86" x14ac:dyDescent="0.25">
      <c r="B841" s="16">
        <v>373</v>
      </c>
      <c r="C841" s="16"/>
      <c r="D841" s="17" t="s">
        <v>1688</v>
      </c>
      <c r="E841" s="17"/>
      <c r="F841" s="17"/>
      <c r="G841" s="17"/>
      <c r="H841" s="17"/>
      <c r="I841" s="17"/>
      <c r="K841" s="17" t="s">
        <v>1689</v>
      </c>
      <c r="L841" s="17"/>
      <c r="M841" s="17"/>
      <c r="N841" s="17"/>
      <c r="Q841" s="17" t="s">
        <v>62</v>
      </c>
      <c r="R841" s="17"/>
      <c r="S841" s="17"/>
      <c r="T841" s="17"/>
      <c r="X841" s="18" t="s">
        <v>1690</v>
      </c>
      <c r="Y841" s="18"/>
      <c r="Z841" s="18"/>
      <c r="AC841" s="18" t="s">
        <v>640</v>
      </c>
      <c r="AD841" s="18"/>
      <c r="AE841" s="18"/>
      <c r="AF841" s="18"/>
      <c r="AG841" s="18"/>
      <c r="AH841" s="18"/>
      <c r="AI841" s="18"/>
      <c r="AJ841" s="18"/>
      <c r="AK841" s="18"/>
      <c r="AO841" s="17" t="s">
        <v>48</v>
      </c>
      <c r="AP841" s="17"/>
      <c r="AQ841" s="17"/>
      <c r="AS841" s="18" t="s">
        <v>1691</v>
      </c>
      <c r="AT841" s="18"/>
      <c r="AU841" s="18"/>
      <c r="AV841" s="18"/>
      <c r="AW841" s="18"/>
      <c r="AZ841" s="17" t="s">
        <v>483</v>
      </c>
      <c r="BA841" s="17"/>
      <c r="BB841" s="17"/>
      <c r="BC841" s="17"/>
      <c r="BD841" s="17"/>
      <c r="BE841" s="17"/>
      <c r="BF841" s="17"/>
      <c r="BG841" s="17"/>
      <c r="BH841" s="19" t="s">
        <v>483</v>
      </c>
      <c r="BI841" s="19"/>
      <c r="BJ841" s="19"/>
      <c r="BK841" s="19"/>
      <c r="BL841" s="19"/>
      <c r="BM841" s="19"/>
      <c r="BN841" s="19"/>
      <c r="BO841" s="19"/>
      <c r="BP841" s="19"/>
      <c r="BS841" s="9">
        <v>110</v>
      </c>
      <c r="BT841" s="9"/>
      <c r="BU841" s="9"/>
      <c r="BV841" s="9"/>
      <c r="BW841" s="9"/>
      <c r="BX841" s="9"/>
      <c r="CB841" s="20" t="s">
        <v>86</v>
      </c>
      <c r="CC841" s="20"/>
      <c r="CE841" s="19" t="s">
        <v>112</v>
      </c>
      <c r="CF841" s="19"/>
      <c r="CG841" s="19"/>
      <c r="CH841" s="19"/>
    </row>
    <row r="842" spans="2:86" x14ac:dyDescent="0.25">
      <c r="X842" s="18"/>
      <c r="Y842" s="18"/>
      <c r="Z842" s="18"/>
      <c r="AC842" s="18"/>
      <c r="AD842" s="18"/>
      <c r="AE842" s="18"/>
      <c r="AF842" s="18"/>
      <c r="AG842" s="18"/>
      <c r="AH842" s="18"/>
      <c r="AI842" s="18"/>
      <c r="AJ842" s="18"/>
      <c r="AK842" s="18"/>
      <c r="AS842" s="18"/>
      <c r="AT842" s="18"/>
      <c r="AU842" s="18"/>
      <c r="AV842" s="18"/>
      <c r="AW842" s="18"/>
    </row>
    <row r="843" spans="2:86" x14ac:dyDescent="0.25">
      <c r="B843" s="16">
        <v>374</v>
      </c>
      <c r="C843" s="16"/>
      <c r="D843" s="17" t="s">
        <v>1692</v>
      </c>
      <c r="E843" s="17"/>
      <c r="F843" s="17"/>
      <c r="G843" s="17"/>
      <c r="H843" s="17"/>
      <c r="I843" s="17"/>
      <c r="K843" s="17" t="s">
        <v>1693</v>
      </c>
      <c r="L843" s="17"/>
      <c r="M843" s="17"/>
      <c r="N843" s="17"/>
      <c r="Q843" s="17" t="s">
        <v>62</v>
      </c>
      <c r="R843" s="17"/>
      <c r="S843" s="17"/>
      <c r="T843" s="17"/>
      <c r="X843" s="18" t="s">
        <v>1694</v>
      </c>
      <c r="Y843" s="18"/>
      <c r="Z843" s="18"/>
      <c r="AO843" s="17" t="s">
        <v>81</v>
      </c>
      <c r="AP843" s="17"/>
      <c r="AQ843" s="17"/>
      <c r="AS843" s="18" t="s">
        <v>1695</v>
      </c>
      <c r="AT843" s="18"/>
      <c r="AU843" s="18"/>
      <c r="AV843" s="18"/>
      <c r="AW843" s="18"/>
      <c r="AZ843" s="17" t="s">
        <v>483</v>
      </c>
      <c r="BA843" s="17"/>
      <c r="BB843" s="17"/>
      <c r="BC843" s="17"/>
      <c r="BD843" s="17"/>
      <c r="BE843" s="17"/>
      <c r="BF843" s="17"/>
      <c r="BG843" s="17"/>
      <c r="BH843" s="19" t="s">
        <v>483</v>
      </c>
      <c r="BI843" s="19"/>
      <c r="BJ843" s="19"/>
      <c r="BK843" s="19"/>
      <c r="BL843" s="19"/>
      <c r="BM843" s="19"/>
      <c r="BN843" s="19"/>
      <c r="BO843" s="19"/>
      <c r="BP843" s="19"/>
      <c r="BS843" s="9">
        <v>433</v>
      </c>
      <c r="BT843" s="9"/>
      <c r="BU843" s="9"/>
      <c r="BV843" s="9"/>
      <c r="BW843" s="9"/>
      <c r="BX843" s="9"/>
      <c r="CB843" s="20" t="s">
        <v>86</v>
      </c>
      <c r="CC843" s="20"/>
      <c r="CE843" s="19" t="s">
        <v>112</v>
      </c>
      <c r="CF843" s="19"/>
      <c r="CG843" s="19"/>
      <c r="CH843" s="19"/>
    </row>
    <row r="844" spans="2:86" x14ac:dyDescent="0.25">
      <c r="X844" s="18"/>
      <c r="Y844" s="18"/>
      <c r="Z844" s="18"/>
      <c r="AS844" s="18"/>
      <c r="AT844" s="18"/>
      <c r="AU844" s="18"/>
      <c r="AV844" s="18"/>
      <c r="AW844" s="18"/>
    </row>
    <row r="845" spans="2:86" x14ac:dyDescent="0.25">
      <c r="B845" s="16">
        <v>375</v>
      </c>
      <c r="C845" s="16"/>
      <c r="D845" s="17" t="s">
        <v>1696</v>
      </c>
      <c r="E845" s="17"/>
      <c r="F845" s="17"/>
      <c r="G845" s="17"/>
      <c r="H845" s="17"/>
      <c r="I845" s="17"/>
      <c r="K845" s="17" t="s">
        <v>1697</v>
      </c>
      <c r="L845" s="17"/>
      <c r="M845" s="17"/>
      <c r="N845" s="17"/>
      <c r="Q845" s="17" t="s">
        <v>62</v>
      </c>
      <c r="R845" s="17"/>
      <c r="S845" s="17"/>
      <c r="T845" s="17"/>
      <c r="X845" s="18" t="s">
        <v>1698</v>
      </c>
      <c r="Y845" s="18"/>
      <c r="Z845" s="18"/>
      <c r="AC845" s="18" t="s">
        <v>1699</v>
      </c>
      <c r="AD845" s="18"/>
      <c r="AE845" s="18"/>
      <c r="AF845" s="18"/>
      <c r="AG845" s="18"/>
      <c r="AH845" s="18"/>
      <c r="AI845" s="18"/>
      <c r="AJ845" s="18"/>
      <c r="AK845" s="18"/>
      <c r="AO845" s="17" t="s">
        <v>48</v>
      </c>
      <c r="AP845" s="17"/>
      <c r="AQ845" s="17"/>
      <c r="AS845" s="18" t="s">
        <v>1700</v>
      </c>
      <c r="AT845" s="18"/>
      <c r="AU845" s="18"/>
      <c r="AV845" s="18"/>
      <c r="AW845" s="18"/>
      <c r="AZ845" s="17" t="s">
        <v>483</v>
      </c>
      <c r="BA845" s="17"/>
      <c r="BB845" s="17"/>
      <c r="BC845" s="17"/>
      <c r="BD845" s="17"/>
      <c r="BE845" s="17"/>
      <c r="BF845" s="17"/>
      <c r="BG845" s="17"/>
      <c r="BH845" s="19" t="s">
        <v>483</v>
      </c>
      <c r="BI845" s="19"/>
      <c r="BJ845" s="19"/>
      <c r="BK845" s="19"/>
      <c r="BL845" s="19"/>
      <c r="BM845" s="19"/>
      <c r="BN845" s="19"/>
      <c r="BO845" s="19"/>
      <c r="BP845" s="19"/>
      <c r="BS845" s="9">
        <v>1000</v>
      </c>
      <c r="BT845" s="9"/>
      <c r="BU845" s="9"/>
      <c r="BV845" s="9"/>
      <c r="BW845" s="9"/>
      <c r="BX845" s="9"/>
      <c r="CB845" s="20" t="s">
        <v>86</v>
      </c>
      <c r="CC845" s="20"/>
      <c r="CE845" s="19" t="s">
        <v>112</v>
      </c>
      <c r="CF845" s="19"/>
      <c r="CG845" s="19"/>
      <c r="CH845" s="19"/>
    </row>
    <row r="846" spans="2:86" x14ac:dyDescent="0.25">
      <c r="X846" s="18"/>
      <c r="Y846" s="18"/>
      <c r="Z846" s="18"/>
      <c r="AC846" s="18"/>
      <c r="AD846" s="18"/>
      <c r="AE846" s="18"/>
      <c r="AF846" s="18"/>
      <c r="AG846" s="18"/>
      <c r="AH846" s="18"/>
      <c r="AI846" s="18"/>
      <c r="AJ846" s="18"/>
      <c r="AK846" s="18"/>
      <c r="AS846" s="18"/>
      <c r="AT846" s="18"/>
      <c r="AU846" s="18"/>
      <c r="AV846" s="18"/>
      <c r="AW846" s="18"/>
    </row>
    <row r="847" spans="2:86" x14ac:dyDescent="0.25">
      <c r="B847" s="16">
        <v>376</v>
      </c>
      <c r="C847" s="16"/>
      <c r="D847" s="17" t="s">
        <v>1701</v>
      </c>
      <c r="E847" s="17"/>
      <c r="F847" s="17"/>
      <c r="G847" s="17"/>
      <c r="H847" s="17"/>
      <c r="I847" s="17"/>
      <c r="K847" s="17" t="s">
        <v>1702</v>
      </c>
      <c r="L847" s="17"/>
      <c r="M847" s="17"/>
      <c r="N847" s="17"/>
      <c r="Q847" s="17" t="s">
        <v>62</v>
      </c>
      <c r="R847" s="17"/>
      <c r="S847" s="17"/>
      <c r="T847" s="17"/>
      <c r="X847" s="18" t="s">
        <v>1703</v>
      </c>
      <c r="Y847" s="18"/>
      <c r="Z847" s="18"/>
      <c r="AO847" s="17" t="s">
        <v>81</v>
      </c>
      <c r="AP847" s="17"/>
      <c r="AQ847" s="17"/>
      <c r="AS847" s="18" t="s">
        <v>1704</v>
      </c>
      <c r="AT847" s="18"/>
      <c r="AU847" s="18"/>
      <c r="AV847" s="18"/>
      <c r="AW847" s="18"/>
      <c r="AZ847" s="17" t="s">
        <v>483</v>
      </c>
      <c r="BA847" s="17"/>
      <c r="BB847" s="17"/>
      <c r="BC847" s="17"/>
      <c r="BD847" s="17"/>
      <c r="BE847" s="17"/>
      <c r="BF847" s="17"/>
      <c r="BG847" s="17"/>
      <c r="BH847" s="19" t="s">
        <v>483</v>
      </c>
      <c r="BI847" s="19"/>
      <c r="BJ847" s="19"/>
      <c r="BK847" s="19"/>
      <c r="BL847" s="19"/>
      <c r="BM847" s="19"/>
      <c r="BN847" s="19"/>
      <c r="BO847" s="19"/>
      <c r="BP847" s="19"/>
      <c r="BS847" s="9">
        <v>250</v>
      </c>
      <c r="BT847" s="9"/>
      <c r="BU847" s="9"/>
      <c r="BV847" s="9"/>
      <c r="BW847" s="9"/>
      <c r="BX847" s="9"/>
      <c r="CB847" s="20" t="s">
        <v>86</v>
      </c>
      <c r="CC847" s="20"/>
      <c r="CE847" s="19" t="s">
        <v>112</v>
      </c>
      <c r="CF847" s="19"/>
      <c r="CG847" s="19"/>
      <c r="CH847" s="19"/>
    </row>
    <row r="848" spans="2:86" x14ac:dyDescent="0.25">
      <c r="X848" s="18"/>
      <c r="Y848" s="18"/>
      <c r="Z848" s="18"/>
      <c r="AS848" s="18"/>
      <c r="AT848" s="18"/>
      <c r="AU848" s="18"/>
      <c r="AV848" s="18"/>
      <c r="AW848" s="18"/>
    </row>
    <row r="849" spans="2:86" x14ac:dyDescent="0.25">
      <c r="B849" s="16">
        <v>377</v>
      </c>
      <c r="C849" s="16"/>
      <c r="D849" s="17" t="s">
        <v>1705</v>
      </c>
      <c r="E849" s="17"/>
      <c r="F849" s="17"/>
      <c r="G849" s="17"/>
      <c r="H849" s="17"/>
      <c r="I849" s="17"/>
      <c r="K849" s="17" t="s">
        <v>1706</v>
      </c>
      <c r="L849" s="17"/>
      <c r="M849" s="17"/>
      <c r="N849" s="17"/>
      <c r="Q849" s="17" t="s">
        <v>62</v>
      </c>
      <c r="R849" s="17"/>
      <c r="S849" s="17"/>
      <c r="T849" s="17"/>
      <c r="X849" s="18" t="s">
        <v>1707</v>
      </c>
      <c r="Y849" s="18"/>
      <c r="Z849" s="18"/>
      <c r="AO849" s="17" t="s">
        <v>48</v>
      </c>
      <c r="AP849" s="17"/>
      <c r="AQ849" s="17"/>
      <c r="AS849" s="18" t="s">
        <v>1708</v>
      </c>
      <c r="AT849" s="18"/>
      <c r="AU849" s="18"/>
      <c r="AV849" s="18"/>
      <c r="AW849" s="18"/>
      <c r="AZ849" s="17" t="s">
        <v>483</v>
      </c>
      <c r="BA849" s="17"/>
      <c r="BB849" s="17"/>
      <c r="BC849" s="17"/>
      <c r="BD849" s="17"/>
      <c r="BE849" s="17"/>
      <c r="BF849" s="17"/>
      <c r="BG849" s="17"/>
      <c r="BH849" s="19" t="s">
        <v>483</v>
      </c>
      <c r="BI849" s="19"/>
      <c r="BJ849" s="19"/>
      <c r="BK849" s="19"/>
      <c r="BL849" s="19"/>
      <c r="BM849" s="19"/>
      <c r="BN849" s="19"/>
      <c r="BO849" s="19"/>
      <c r="BP849" s="19"/>
      <c r="BS849" s="9">
        <v>400</v>
      </c>
      <c r="BT849" s="9"/>
      <c r="BU849" s="9"/>
      <c r="BV849" s="9"/>
      <c r="BW849" s="9"/>
      <c r="BX849" s="9"/>
      <c r="CB849" s="20" t="s">
        <v>86</v>
      </c>
      <c r="CC849" s="20"/>
      <c r="CE849" s="19" t="s">
        <v>112</v>
      </c>
      <c r="CF849" s="19"/>
      <c r="CG849" s="19"/>
      <c r="CH849" s="19"/>
    </row>
    <row r="850" spans="2:86" x14ac:dyDescent="0.25">
      <c r="X850" s="18"/>
      <c r="Y850" s="18"/>
      <c r="Z850" s="18"/>
      <c r="AS850" s="18"/>
      <c r="AT850" s="18"/>
      <c r="AU850" s="18"/>
      <c r="AV850" s="18"/>
      <c r="AW850" s="18"/>
    </row>
    <row r="851" spans="2:86" x14ac:dyDescent="0.25">
      <c r="B851" s="16">
        <v>378</v>
      </c>
      <c r="C851" s="16"/>
      <c r="D851" s="17" t="s">
        <v>1709</v>
      </c>
      <c r="E851" s="17"/>
      <c r="F851" s="17"/>
      <c r="G851" s="17"/>
      <c r="H851" s="17"/>
      <c r="I851" s="17"/>
      <c r="K851" s="17" t="s">
        <v>1710</v>
      </c>
      <c r="L851" s="17"/>
      <c r="M851" s="17"/>
      <c r="N851" s="17"/>
      <c r="Q851" s="17" t="s">
        <v>62</v>
      </c>
      <c r="R851" s="17"/>
      <c r="S851" s="17"/>
      <c r="T851" s="17"/>
      <c r="X851" s="18" t="s">
        <v>660</v>
      </c>
      <c r="Y851" s="18"/>
      <c r="Z851" s="18"/>
      <c r="AC851" s="18" t="s">
        <v>1711</v>
      </c>
      <c r="AD851" s="18"/>
      <c r="AE851" s="18"/>
      <c r="AF851" s="18"/>
      <c r="AG851" s="18"/>
      <c r="AH851" s="18"/>
      <c r="AI851" s="18"/>
      <c r="AJ851" s="18"/>
      <c r="AK851" s="18"/>
      <c r="AO851" s="17" t="s">
        <v>48</v>
      </c>
      <c r="AP851" s="17"/>
      <c r="AQ851" s="17"/>
      <c r="AS851" s="18" t="s">
        <v>1712</v>
      </c>
      <c r="AT851" s="18"/>
      <c r="AU851" s="18"/>
      <c r="AV851" s="18"/>
      <c r="AW851" s="18"/>
      <c r="AZ851" s="17" t="s">
        <v>483</v>
      </c>
      <c r="BA851" s="17"/>
      <c r="BB851" s="17"/>
      <c r="BC851" s="17"/>
      <c r="BD851" s="17"/>
      <c r="BE851" s="17"/>
      <c r="BF851" s="17"/>
      <c r="BG851" s="17"/>
      <c r="BH851" s="19" t="s">
        <v>483</v>
      </c>
      <c r="BI851" s="19"/>
      <c r="BJ851" s="19"/>
      <c r="BK851" s="19"/>
      <c r="BL851" s="19"/>
      <c r="BM851" s="19"/>
      <c r="BN851" s="19"/>
      <c r="BO851" s="19"/>
      <c r="BP851" s="19"/>
      <c r="BS851" s="9">
        <v>100</v>
      </c>
      <c r="BT851" s="9"/>
      <c r="BU851" s="9"/>
      <c r="BV851" s="9"/>
      <c r="BW851" s="9"/>
      <c r="BX851" s="9"/>
      <c r="CB851" s="20" t="s">
        <v>86</v>
      </c>
      <c r="CC851" s="20"/>
      <c r="CE851" s="19" t="s">
        <v>112</v>
      </c>
      <c r="CF851" s="19"/>
      <c r="CG851" s="19"/>
      <c r="CH851" s="19"/>
    </row>
    <row r="852" spans="2:86" x14ac:dyDescent="0.25">
      <c r="X852" s="18"/>
      <c r="Y852" s="18"/>
      <c r="Z852" s="18"/>
      <c r="AC852" s="18"/>
      <c r="AD852" s="18"/>
      <c r="AE852" s="18"/>
      <c r="AF852" s="18"/>
      <c r="AG852" s="18"/>
      <c r="AH852" s="18"/>
      <c r="AI852" s="18"/>
      <c r="AJ852" s="18"/>
      <c r="AK852" s="18"/>
      <c r="AS852" s="18"/>
      <c r="AT852" s="18"/>
      <c r="AU852" s="18"/>
      <c r="AV852" s="18"/>
      <c r="AW852" s="18"/>
    </row>
    <row r="853" spans="2:86" x14ac:dyDescent="0.25">
      <c r="B853" s="16">
        <v>379</v>
      </c>
      <c r="C853" s="16"/>
      <c r="D853" s="17" t="s">
        <v>1713</v>
      </c>
      <c r="E853" s="17"/>
      <c r="F853" s="17"/>
      <c r="G853" s="17"/>
      <c r="H853" s="17"/>
      <c r="I853" s="17"/>
      <c r="K853" s="17" t="s">
        <v>1714</v>
      </c>
      <c r="L853" s="17"/>
      <c r="M853" s="17"/>
      <c r="N853" s="17"/>
      <c r="Q853" s="17" t="s">
        <v>62</v>
      </c>
      <c r="R853" s="17"/>
      <c r="S853" s="17"/>
      <c r="T853" s="17"/>
      <c r="X853" s="18" t="s">
        <v>1715</v>
      </c>
      <c r="Y853" s="18"/>
      <c r="Z853" s="18"/>
      <c r="AC853" s="18" t="s">
        <v>1716</v>
      </c>
      <c r="AD853" s="18"/>
      <c r="AE853" s="18"/>
      <c r="AF853" s="18"/>
      <c r="AG853" s="18"/>
      <c r="AH853" s="18"/>
      <c r="AI853" s="18"/>
      <c r="AJ853" s="18"/>
      <c r="AK853" s="18"/>
      <c r="AO853" s="17" t="s">
        <v>81</v>
      </c>
      <c r="AP853" s="17"/>
      <c r="AQ853" s="17"/>
      <c r="AS853" s="18" t="s">
        <v>1717</v>
      </c>
      <c r="AT853" s="18"/>
      <c r="AU853" s="18"/>
      <c r="AV853" s="18"/>
      <c r="AW853" s="18"/>
      <c r="AZ853" s="17" t="s">
        <v>483</v>
      </c>
      <c r="BA853" s="17"/>
      <c r="BB853" s="17"/>
      <c r="BC853" s="17"/>
      <c r="BD853" s="17"/>
      <c r="BE853" s="17"/>
      <c r="BF853" s="17"/>
      <c r="BG853" s="17"/>
      <c r="BH853" s="19" t="s">
        <v>483</v>
      </c>
      <c r="BI853" s="19"/>
      <c r="BJ853" s="19"/>
      <c r="BK853" s="19"/>
      <c r="BL853" s="19"/>
      <c r="BM853" s="19"/>
      <c r="BN853" s="19"/>
      <c r="BO853" s="19"/>
      <c r="BP853" s="19"/>
      <c r="BS853" s="9">
        <v>240</v>
      </c>
      <c r="BT853" s="9"/>
      <c r="BU853" s="9"/>
      <c r="BV853" s="9"/>
      <c r="BW853" s="9"/>
      <c r="BX853" s="9"/>
      <c r="CB853" s="20" t="s">
        <v>86</v>
      </c>
      <c r="CC853" s="20"/>
      <c r="CE853" s="19" t="s">
        <v>112</v>
      </c>
      <c r="CF853" s="19"/>
      <c r="CG853" s="19"/>
      <c r="CH853" s="19"/>
    </row>
    <row r="854" spans="2:86" x14ac:dyDescent="0.25">
      <c r="X854" s="18"/>
      <c r="Y854" s="18"/>
      <c r="Z854" s="18"/>
      <c r="AC854" s="18"/>
      <c r="AD854" s="18"/>
      <c r="AE854" s="18"/>
      <c r="AF854" s="18"/>
      <c r="AG854" s="18"/>
      <c r="AH854" s="18"/>
      <c r="AI854" s="18"/>
      <c r="AJ854" s="18"/>
      <c r="AK854" s="18"/>
      <c r="AS854" s="18"/>
      <c r="AT854" s="18"/>
      <c r="AU854" s="18"/>
      <c r="AV854" s="18"/>
      <c r="AW854" s="18"/>
    </row>
    <row r="855" spans="2:86" x14ac:dyDescent="0.25">
      <c r="B855" s="16">
        <v>380</v>
      </c>
      <c r="C855" s="16"/>
      <c r="D855" s="17" t="s">
        <v>1718</v>
      </c>
      <c r="E855" s="17"/>
      <c r="F855" s="17"/>
      <c r="G855" s="17"/>
      <c r="H855" s="17"/>
      <c r="I855" s="17"/>
      <c r="K855" s="17" t="s">
        <v>1719</v>
      </c>
      <c r="L855" s="17"/>
      <c r="M855" s="17"/>
      <c r="N855" s="17"/>
      <c r="Q855" s="17" t="s">
        <v>75</v>
      </c>
      <c r="R855" s="17"/>
      <c r="S855" s="17"/>
      <c r="T855" s="17"/>
      <c r="X855" s="18" t="s">
        <v>1720</v>
      </c>
      <c r="Y855" s="18"/>
      <c r="Z855" s="18"/>
      <c r="AC855" s="18" t="s">
        <v>1721</v>
      </c>
      <c r="AD855" s="18"/>
      <c r="AE855" s="18"/>
      <c r="AF855" s="18"/>
      <c r="AG855" s="18"/>
      <c r="AH855" s="18"/>
      <c r="AI855" s="18"/>
      <c r="AJ855" s="18"/>
      <c r="AK855" s="18"/>
      <c r="AO855" s="17" t="s">
        <v>81</v>
      </c>
      <c r="AP855" s="17"/>
      <c r="AQ855" s="17"/>
      <c r="AS855" s="18" t="s">
        <v>1722</v>
      </c>
      <c r="AT855" s="18"/>
      <c r="AU855" s="18"/>
      <c r="AV855" s="18"/>
      <c r="AW855" s="18"/>
      <c r="AZ855" s="17" t="s">
        <v>483</v>
      </c>
      <c r="BA855" s="17"/>
      <c r="BB855" s="17"/>
      <c r="BC855" s="17"/>
      <c r="BD855" s="17"/>
      <c r="BE855" s="17"/>
      <c r="BF855" s="17"/>
      <c r="BG855" s="17"/>
      <c r="BH855" s="19" t="s">
        <v>483</v>
      </c>
      <c r="BI855" s="19"/>
      <c r="BJ855" s="19"/>
      <c r="BK855" s="19"/>
      <c r="BL855" s="19"/>
      <c r="BM855" s="19"/>
      <c r="BN855" s="19"/>
      <c r="BO855" s="19"/>
      <c r="BP855" s="19"/>
      <c r="BS855" s="9">
        <v>1880</v>
      </c>
      <c r="BT855" s="9"/>
      <c r="BU855" s="9"/>
      <c r="BV855" s="9"/>
      <c r="BW855" s="9"/>
      <c r="BX855" s="9"/>
      <c r="CB855" s="20" t="s">
        <v>86</v>
      </c>
      <c r="CC855" s="20"/>
      <c r="CE855" s="19" t="s">
        <v>112</v>
      </c>
      <c r="CF855" s="19"/>
      <c r="CG855" s="19"/>
      <c r="CH855" s="19"/>
    </row>
    <row r="856" spans="2:86" x14ac:dyDescent="0.25">
      <c r="X856" s="18"/>
      <c r="Y856" s="18"/>
      <c r="Z856" s="18"/>
      <c r="AC856" s="18"/>
      <c r="AD856" s="18"/>
      <c r="AE856" s="18"/>
      <c r="AF856" s="18"/>
      <c r="AG856" s="18"/>
      <c r="AH856" s="18"/>
      <c r="AI856" s="18"/>
      <c r="AJ856" s="18"/>
      <c r="AK856" s="18"/>
      <c r="AS856" s="18"/>
      <c r="AT856" s="18"/>
      <c r="AU856" s="18"/>
      <c r="AV856" s="18"/>
      <c r="AW856" s="18"/>
    </row>
    <row r="857" spans="2:86" x14ac:dyDescent="0.25">
      <c r="B857" s="16">
        <v>381</v>
      </c>
      <c r="C857" s="16"/>
      <c r="D857" s="17" t="s">
        <v>1723</v>
      </c>
      <c r="E857" s="17"/>
      <c r="F857" s="17"/>
      <c r="G857" s="17"/>
      <c r="H857" s="17"/>
      <c r="I857" s="17"/>
      <c r="K857" s="17" t="s">
        <v>1724</v>
      </c>
      <c r="L857" s="17"/>
      <c r="M857" s="17"/>
      <c r="N857" s="17"/>
      <c r="Q857" s="17" t="s">
        <v>75</v>
      </c>
      <c r="R857" s="17"/>
      <c r="S857" s="17"/>
      <c r="T857" s="17"/>
      <c r="X857" s="18" t="s">
        <v>1725</v>
      </c>
      <c r="Y857" s="18"/>
      <c r="Z857" s="18"/>
      <c r="AC857" s="18" t="s">
        <v>1726</v>
      </c>
      <c r="AD857" s="18"/>
      <c r="AE857" s="18"/>
      <c r="AF857" s="18"/>
      <c r="AG857" s="18"/>
      <c r="AH857" s="18"/>
      <c r="AI857" s="18"/>
      <c r="AJ857" s="18"/>
      <c r="AK857" s="18"/>
      <c r="AO857" s="17" t="s">
        <v>81</v>
      </c>
      <c r="AP857" s="17"/>
      <c r="AQ857" s="17"/>
      <c r="AS857" s="18" t="s">
        <v>1727</v>
      </c>
      <c r="AT857" s="18"/>
      <c r="AU857" s="18"/>
      <c r="AV857" s="18"/>
      <c r="AW857" s="18"/>
      <c r="AZ857" s="17" t="s">
        <v>483</v>
      </c>
      <c r="BA857" s="17"/>
      <c r="BB857" s="17"/>
      <c r="BC857" s="17"/>
      <c r="BD857" s="17"/>
      <c r="BE857" s="17"/>
      <c r="BF857" s="17"/>
      <c r="BG857" s="17"/>
      <c r="BH857" s="19" t="s">
        <v>483</v>
      </c>
      <c r="BI857" s="19"/>
      <c r="BJ857" s="19"/>
      <c r="BK857" s="19"/>
      <c r="BL857" s="19"/>
      <c r="BM857" s="19"/>
      <c r="BN857" s="19"/>
      <c r="BO857" s="19"/>
      <c r="BP857" s="19"/>
      <c r="BS857" s="9">
        <v>3170</v>
      </c>
      <c r="BT857" s="9"/>
      <c r="BU857" s="9"/>
      <c r="BV857" s="9"/>
      <c r="BW857" s="9"/>
      <c r="BX857" s="9"/>
      <c r="CB857" s="20" t="s">
        <v>86</v>
      </c>
      <c r="CC857" s="20"/>
      <c r="CE857" s="19" t="s">
        <v>112</v>
      </c>
      <c r="CF857" s="19"/>
      <c r="CG857" s="19"/>
      <c r="CH857" s="19"/>
    </row>
    <row r="858" spans="2:86" x14ac:dyDescent="0.25">
      <c r="X858" s="18"/>
      <c r="Y858" s="18"/>
      <c r="Z858" s="18"/>
      <c r="AC858" s="18"/>
      <c r="AD858" s="18"/>
      <c r="AE858" s="18"/>
      <c r="AF858" s="18"/>
      <c r="AG858" s="18"/>
      <c r="AH858" s="18"/>
      <c r="AI858" s="18"/>
      <c r="AJ858" s="18"/>
      <c r="AK858" s="18"/>
      <c r="AS858" s="18"/>
      <c r="AT858" s="18"/>
      <c r="AU858" s="18"/>
      <c r="AV858" s="18"/>
      <c r="AW858" s="18"/>
    </row>
    <row r="859" spans="2:86" x14ac:dyDescent="0.25">
      <c r="B859" s="16">
        <v>382</v>
      </c>
      <c r="C859" s="16"/>
      <c r="D859" s="17" t="s">
        <v>1728</v>
      </c>
      <c r="E859" s="17"/>
      <c r="F859" s="17"/>
      <c r="G859" s="17"/>
      <c r="H859" s="17"/>
      <c r="I859" s="17"/>
      <c r="K859" s="17" t="s">
        <v>1729</v>
      </c>
      <c r="L859" s="17"/>
      <c r="M859" s="17"/>
      <c r="N859" s="17"/>
      <c r="Q859" s="17" t="s">
        <v>46</v>
      </c>
      <c r="R859" s="17"/>
      <c r="S859" s="17"/>
      <c r="T859" s="17"/>
      <c r="X859" s="18" t="s">
        <v>1730</v>
      </c>
      <c r="Y859" s="18"/>
      <c r="Z859" s="18"/>
      <c r="AO859" s="17" t="s">
        <v>81</v>
      </c>
      <c r="AP859" s="17"/>
      <c r="AQ859" s="17"/>
      <c r="AS859" s="18" t="s">
        <v>1731</v>
      </c>
      <c r="AT859" s="18"/>
      <c r="AU859" s="18"/>
      <c r="AV859" s="18"/>
      <c r="AW859" s="18"/>
      <c r="AZ859" s="17" t="s">
        <v>571</v>
      </c>
      <c r="BA859" s="17"/>
      <c r="BB859" s="17"/>
      <c r="BC859" s="17"/>
      <c r="BD859" s="17"/>
      <c r="BE859" s="17"/>
      <c r="BF859" s="17"/>
      <c r="BG859" s="17"/>
      <c r="BH859" s="19" t="s">
        <v>571</v>
      </c>
      <c r="BI859" s="19"/>
      <c r="BJ859" s="19"/>
      <c r="BK859" s="19"/>
      <c r="BL859" s="19"/>
      <c r="BM859" s="19"/>
      <c r="BN859" s="19"/>
      <c r="BO859" s="19"/>
      <c r="BP859" s="19"/>
      <c r="BS859" s="9">
        <v>509</v>
      </c>
      <c r="BT859" s="9"/>
      <c r="BU859" s="9"/>
      <c r="BV859" s="9"/>
      <c r="BW859" s="9"/>
      <c r="BX859" s="9"/>
      <c r="CB859" s="20" t="s">
        <v>86</v>
      </c>
      <c r="CC859" s="20"/>
      <c r="CE859" s="19" t="s">
        <v>112</v>
      </c>
      <c r="CF859" s="19"/>
      <c r="CG859" s="19"/>
      <c r="CH859" s="19"/>
    </row>
    <row r="860" spans="2:86" x14ac:dyDescent="0.25">
      <c r="X860" s="18"/>
      <c r="Y860" s="18"/>
      <c r="Z860" s="18"/>
      <c r="AS860" s="18"/>
      <c r="AT860" s="18"/>
      <c r="AU860" s="18"/>
      <c r="AV860" s="18"/>
      <c r="AW860" s="18"/>
    </row>
    <row r="861" spans="2:86" x14ac:dyDescent="0.25">
      <c r="B861" s="16">
        <v>383</v>
      </c>
      <c r="C861" s="16"/>
      <c r="D861" s="17" t="s">
        <v>1732</v>
      </c>
      <c r="E861" s="17"/>
      <c r="F861" s="17"/>
      <c r="G861" s="17"/>
      <c r="H861" s="17"/>
      <c r="I861" s="17"/>
      <c r="K861" s="17" t="s">
        <v>1733</v>
      </c>
      <c r="L861" s="17"/>
      <c r="M861" s="17"/>
      <c r="N861" s="17"/>
      <c r="Q861" s="17" t="s">
        <v>46</v>
      </c>
      <c r="R861" s="17"/>
      <c r="S861" s="17"/>
      <c r="T861" s="17"/>
      <c r="X861" s="18" t="s">
        <v>1734</v>
      </c>
      <c r="Y861" s="18"/>
      <c r="Z861" s="18"/>
      <c r="AO861" s="17" t="s">
        <v>48</v>
      </c>
      <c r="AP861" s="17"/>
      <c r="AQ861" s="17"/>
      <c r="AS861" s="18" t="s">
        <v>1735</v>
      </c>
      <c r="AT861" s="18"/>
      <c r="AU861" s="18"/>
      <c r="AV861" s="18"/>
      <c r="AW861" s="18"/>
      <c r="AZ861" s="17" t="s">
        <v>571</v>
      </c>
      <c r="BA861" s="17"/>
      <c r="BB861" s="17"/>
      <c r="BC861" s="17"/>
      <c r="BD861" s="17"/>
      <c r="BE861" s="17"/>
      <c r="BF861" s="17"/>
      <c r="BG861" s="17"/>
      <c r="BH861" s="19" t="s">
        <v>571</v>
      </c>
      <c r="BI861" s="19"/>
      <c r="BJ861" s="19"/>
      <c r="BK861" s="19"/>
      <c r="BL861" s="19"/>
      <c r="BM861" s="19"/>
      <c r="BN861" s="19"/>
      <c r="BO861" s="19"/>
      <c r="BP861" s="19"/>
      <c r="BS861" s="9">
        <v>330</v>
      </c>
      <c r="BT861" s="9"/>
      <c r="BU861" s="9"/>
      <c r="BV861" s="9"/>
      <c r="BW861" s="9"/>
      <c r="BX861" s="9"/>
      <c r="CB861" s="20" t="s">
        <v>86</v>
      </c>
      <c r="CC861" s="20"/>
      <c r="CE861" s="19" t="s">
        <v>112</v>
      </c>
      <c r="CF861" s="19"/>
      <c r="CG861" s="19"/>
      <c r="CH861" s="19"/>
    </row>
    <row r="862" spans="2:86" x14ac:dyDescent="0.25">
      <c r="X862" s="18"/>
      <c r="Y862" s="18"/>
      <c r="Z862" s="18"/>
      <c r="AS862" s="18"/>
      <c r="AT862" s="18"/>
      <c r="AU862" s="18"/>
      <c r="AV862" s="18"/>
      <c r="AW862" s="18"/>
    </row>
    <row r="863" spans="2:86" x14ac:dyDescent="0.25">
      <c r="B863" s="16">
        <v>384</v>
      </c>
      <c r="C863" s="16"/>
      <c r="D863" s="17" t="s">
        <v>1736</v>
      </c>
      <c r="E863" s="17"/>
      <c r="F863" s="17"/>
      <c r="G863" s="17"/>
      <c r="H863" s="17"/>
      <c r="I863" s="17"/>
      <c r="K863" s="17" t="s">
        <v>1737</v>
      </c>
      <c r="L863" s="17"/>
      <c r="M863" s="17"/>
      <c r="N863" s="17"/>
      <c r="Q863" s="17" t="s">
        <v>46</v>
      </c>
      <c r="R863" s="17"/>
      <c r="S863" s="17"/>
      <c r="T863" s="17"/>
      <c r="X863" s="18" t="s">
        <v>1738</v>
      </c>
      <c r="Y863" s="18"/>
      <c r="Z863" s="18"/>
      <c r="AO863" s="17" t="s">
        <v>81</v>
      </c>
      <c r="AP863" s="17"/>
      <c r="AQ863" s="17"/>
      <c r="AS863" s="18" t="s">
        <v>1739</v>
      </c>
      <c r="AT863" s="18"/>
      <c r="AU863" s="18"/>
      <c r="AV863" s="18"/>
      <c r="AW863" s="18"/>
      <c r="AZ863" s="17" t="s">
        <v>571</v>
      </c>
      <c r="BA863" s="17"/>
      <c r="BB863" s="17"/>
      <c r="BC863" s="17"/>
      <c r="BD863" s="17"/>
      <c r="BE863" s="17"/>
      <c r="BF863" s="17"/>
      <c r="BG863" s="17"/>
      <c r="BH863" s="19" t="s">
        <v>571</v>
      </c>
      <c r="BI863" s="19"/>
      <c r="BJ863" s="19"/>
      <c r="BK863" s="19"/>
      <c r="BL863" s="19"/>
      <c r="BM863" s="19"/>
      <c r="BN863" s="19"/>
      <c r="BO863" s="19"/>
      <c r="BP863" s="19"/>
      <c r="BS863" s="9">
        <v>800</v>
      </c>
      <c r="BT863" s="9"/>
      <c r="BU863" s="9"/>
      <c r="BV863" s="9"/>
      <c r="BW863" s="9"/>
      <c r="BX863" s="9"/>
      <c r="CB863" s="20" t="s">
        <v>86</v>
      </c>
      <c r="CC863" s="20"/>
      <c r="CE863" s="19" t="s">
        <v>112</v>
      </c>
      <c r="CF863" s="19"/>
      <c r="CG863" s="19"/>
      <c r="CH863" s="19"/>
    </row>
    <row r="864" spans="2:86" x14ac:dyDescent="0.25">
      <c r="X864" s="18"/>
      <c r="Y864" s="18"/>
      <c r="Z864" s="18"/>
      <c r="AS864" s="18"/>
      <c r="AT864" s="18"/>
      <c r="AU864" s="18"/>
      <c r="AV864" s="18"/>
      <c r="AW864" s="18"/>
    </row>
    <row r="865" spans="2:86" x14ac:dyDescent="0.25">
      <c r="B865" s="16">
        <v>385</v>
      </c>
      <c r="C865" s="16"/>
      <c r="D865" s="17" t="s">
        <v>1740</v>
      </c>
      <c r="E865" s="17"/>
      <c r="F865" s="17"/>
      <c r="G865" s="17"/>
      <c r="H865" s="17"/>
      <c r="I865" s="17"/>
      <c r="K865" s="17" t="s">
        <v>1741</v>
      </c>
      <c r="L865" s="17"/>
      <c r="M865" s="17"/>
      <c r="N865" s="17"/>
      <c r="Q865" s="17" t="s">
        <v>46</v>
      </c>
      <c r="R865" s="17"/>
      <c r="S865" s="17"/>
      <c r="T865" s="17"/>
      <c r="X865" s="18" t="s">
        <v>1742</v>
      </c>
      <c r="Y865" s="18"/>
      <c r="Z865" s="18"/>
      <c r="AO865" s="17" t="s">
        <v>53</v>
      </c>
      <c r="AP865" s="17"/>
      <c r="AQ865" s="17"/>
      <c r="AS865" s="18" t="s">
        <v>1743</v>
      </c>
      <c r="AT865" s="18"/>
      <c r="AU865" s="18"/>
      <c r="AV865" s="18"/>
      <c r="AW865" s="18"/>
      <c r="AZ865" s="17" t="s">
        <v>571</v>
      </c>
      <c r="BA865" s="17"/>
      <c r="BB865" s="17"/>
      <c r="BC865" s="17"/>
      <c r="BD865" s="17"/>
      <c r="BE865" s="17"/>
      <c r="BF865" s="17"/>
      <c r="BG865" s="17"/>
      <c r="BH865" s="19" t="s">
        <v>571</v>
      </c>
      <c r="BI865" s="19"/>
      <c r="BJ865" s="19"/>
      <c r="BK865" s="19"/>
      <c r="BL865" s="19"/>
      <c r="BM865" s="19"/>
      <c r="BN865" s="19"/>
      <c r="BO865" s="19"/>
      <c r="BP865" s="19"/>
      <c r="BS865" s="9">
        <v>1136</v>
      </c>
      <c r="BT865" s="9"/>
      <c r="BU865" s="9"/>
      <c r="BV865" s="9"/>
      <c r="BW865" s="9"/>
      <c r="BX865" s="9"/>
      <c r="CB865" s="20" t="s">
        <v>86</v>
      </c>
      <c r="CC865" s="20"/>
      <c r="CE865" s="19" t="s">
        <v>112</v>
      </c>
      <c r="CF865" s="19"/>
      <c r="CG865" s="19"/>
      <c r="CH865" s="19"/>
    </row>
    <row r="866" spans="2:86" x14ac:dyDescent="0.25">
      <c r="X866" s="18"/>
      <c r="Y866" s="18"/>
      <c r="Z866" s="18"/>
      <c r="AS866" s="18"/>
      <c r="AT866" s="18"/>
      <c r="AU866" s="18"/>
      <c r="AV866" s="18"/>
      <c r="AW866" s="18"/>
    </row>
    <row r="867" spans="2:86" x14ac:dyDescent="0.25">
      <c r="B867" s="16">
        <v>386</v>
      </c>
      <c r="C867" s="16"/>
      <c r="D867" s="17" t="s">
        <v>1744</v>
      </c>
      <c r="E867" s="17"/>
      <c r="F867" s="17"/>
      <c r="G867" s="17"/>
      <c r="H867" s="17"/>
      <c r="I867" s="17"/>
      <c r="K867" s="17" t="s">
        <v>1745</v>
      </c>
      <c r="L867" s="17"/>
      <c r="M867" s="17"/>
      <c r="N867" s="17"/>
      <c r="Q867" s="17" t="s">
        <v>46</v>
      </c>
      <c r="R867" s="17"/>
      <c r="S867" s="17"/>
      <c r="T867" s="17"/>
      <c r="X867" s="18" t="s">
        <v>1742</v>
      </c>
      <c r="Y867" s="18"/>
      <c r="Z867" s="18"/>
      <c r="AO867" s="17" t="s">
        <v>48</v>
      </c>
      <c r="AP867" s="17"/>
      <c r="AQ867" s="17"/>
      <c r="AS867" s="18" t="s">
        <v>1746</v>
      </c>
      <c r="AT867" s="18"/>
      <c r="AU867" s="18"/>
      <c r="AV867" s="18"/>
      <c r="AW867" s="18"/>
      <c r="AZ867" s="17" t="s">
        <v>571</v>
      </c>
      <c r="BA867" s="17"/>
      <c r="BB867" s="17"/>
      <c r="BC867" s="17"/>
      <c r="BD867" s="17"/>
      <c r="BE867" s="17"/>
      <c r="BF867" s="17"/>
      <c r="BG867" s="17"/>
      <c r="BH867" s="19" t="s">
        <v>571</v>
      </c>
      <c r="BI867" s="19"/>
      <c r="BJ867" s="19"/>
      <c r="BK867" s="19"/>
      <c r="BL867" s="19"/>
      <c r="BM867" s="19"/>
      <c r="BN867" s="19"/>
      <c r="BO867" s="19"/>
      <c r="BP867" s="19"/>
      <c r="BS867" s="9">
        <v>980</v>
      </c>
      <c r="BT867" s="9"/>
      <c r="BU867" s="9"/>
      <c r="BV867" s="9"/>
      <c r="BW867" s="9"/>
      <c r="BX867" s="9"/>
      <c r="CB867" s="20" t="s">
        <v>86</v>
      </c>
      <c r="CC867" s="20"/>
      <c r="CE867" s="19" t="s">
        <v>112</v>
      </c>
      <c r="CF867" s="19"/>
      <c r="CG867" s="19"/>
      <c r="CH867" s="19"/>
    </row>
    <row r="868" spans="2:86" x14ac:dyDescent="0.25">
      <c r="X868" s="18"/>
      <c r="Y868" s="18"/>
      <c r="Z868" s="18"/>
      <c r="AS868" s="18"/>
      <c r="AT868" s="18"/>
      <c r="AU868" s="18"/>
      <c r="AV868" s="18"/>
      <c r="AW868" s="18"/>
    </row>
    <row r="869" spans="2:86" x14ac:dyDescent="0.25">
      <c r="B869" s="16">
        <v>387</v>
      </c>
      <c r="C869" s="16"/>
      <c r="D869" s="17" t="s">
        <v>1747</v>
      </c>
      <c r="E869" s="17"/>
      <c r="F869" s="17"/>
      <c r="G869" s="17"/>
      <c r="H869" s="17"/>
      <c r="I869" s="17"/>
      <c r="K869" s="17" t="s">
        <v>1748</v>
      </c>
      <c r="L869" s="17"/>
      <c r="M869" s="17"/>
      <c r="N869" s="17"/>
      <c r="Q869" s="17" t="s">
        <v>46</v>
      </c>
      <c r="R869" s="17"/>
      <c r="S869" s="17"/>
      <c r="T869" s="17"/>
      <c r="X869" s="18" t="s">
        <v>1749</v>
      </c>
      <c r="Y869" s="18"/>
      <c r="Z869" s="18"/>
      <c r="AO869" s="17" t="s">
        <v>53</v>
      </c>
      <c r="AP869" s="17"/>
      <c r="AQ869" s="17"/>
      <c r="AS869" s="18" t="s">
        <v>1750</v>
      </c>
      <c r="AT869" s="18"/>
      <c r="AU869" s="18"/>
      <c r="AV869" s="18"/>
      <c r="AW869" s="18"/>
      <c r="AZ869" s="17" t="s">
        <v>571</v>
      </c>
      <c r="BA869" s="17"/>
      <c r="BB869" s="17"/>
      <c r="BC869" s="17"/>
      <c r="BD869" s="17"/>
      <c r="BE869" s="17"/>
      <c r="BF869" s="17"/>
      <c r="BG869" s="17"/>
      <c r="BH869" s="19" t="s">
        <v>571</v>
      </c>
      <c r="BI869" s="19"/>
      <c r="BJ869" s="19"/>
      <c r="BK869" s="19"/>
      <c r="BL869" s="19"/>
      <c r="BM869" s="19"/>
      <c r="BN869" s="19"/>
      <c r="BO869" s="19"/>
      <c r="BP869" s="19"/>
      <c r="BS869" s="9">
        <v>632</v>
      </c>
      <c r="BT869" s="9"/>
      <c r="BU869" s="9"/>
      <c r="BV869" s="9"/>
      <c r="BW869" s="9"/>
      <c r="BX869" s="9"/>
      <c r="CB869" s="20" t="s">
        <v>86</v>
      </c>
      <c r="CC869" s="20"/>
      <c r="CE869" s="19" t="s">
        <v>112</v>
      </c>
      <c r="CF869" s="19"/>
      <c r="CG869" s="19"/>
      <c r="CH869" s="19"/>
    </row>
    <row r="870" spans="2:86" x14ac:dyDescent="0.25">
      <c r="X870" s="18"/>
      <c r="Y870" s="18"/>
      <c r="Z870" s="18"/>
      <c r="AS870" s="18"/>
      <c r="AT870" s="18"/>
      <c r="AU870" s="18"/>
      <c r="AV870" s="18"/>
      <c r="AW870" s="18"/>
    </row>
    <row r="871" spans="2:86" x14ac:dyDescent="0.25">
      <c r="B871" s="16">
        <v>388</v>
      </c>
      <c r="C871" s="16"/>
      <c r="D871" s="17" t="s">
        <v>1751</v>
      </c>
      <c r="E871" s="17"/>
      <c r="F871" s="17"/>
      <c r="G871" s="17"/>
      <c r="H871" s="17"/>
      <c r="I871" s="17"/>
      <c r="K871" s="17" t="s">
        <v>1752</v>
      </c>
      <c r="L871" s="17"/>
      <c r="M871" s="17"/>
      <c r="N871" s="17"/>
      <c r="Q871" s="17" t="s">
        <v>46</v>
      </c>
      <c r="R871" s="17"/>
      <c r="S871" s="17"/>
      <c r="T871" s="17"/>
      <c r="X871" s="18" t="s">
        <v>1742</v>
      </c>
      <c r="Y871" s="18"/>
      <c r="Z871" s="18"/>
      <c r="AO871" s="17" t="s">
        <v>48</v>
      </c>
      <c r="AP871" s="17"/>
      <c r="AQ871" s="17"/>
      <c r="AS871" s="18" t="s">
        <v>1753</v>
      </c>
      <c r="AT871" s="18"/>
      <c r="AU871" s="18"/>
      <c r="AV871" s="18"/>
      <c r="AW871" s="18"/>
      <c r="AZ871" s="17" t="s">
        <v>571</v>
      </c>
      <c r="BA871" s="17"/>
      <c r="BB871" s="17"/>
      <c r="BC871" s="17"/>
      <c r="BD871" s="17"/>
      <c r="BE871" s="17"/>
      <c r="BF871" s="17"/>
      <c r="BG871" s="17"/>
      <c r="BH871" s="19" t="s">
        <v>571</v>
      </c>
      <c r="BI871" s="19"/>
      <c r="BJ871" s="19"/>
      <c r="BK871" s="19"/>
      <c r="BL871" s="19"/>
      <c r="BM871" s="19"/>
      <c r="BN871" s="19"/>
      <c r="BO871" s="19"/>
      <c r="BP871" s="19"/>
      <c r="BS871" s="9">
        <v>380</v>
      </c>
      <c r="BT871" s="9"/>
      <c r="BU871" s="9"/>
      <c r="BV871" s="9"/>
      <c r="BW871" s="9"/>
      <c r="BX871" s="9"/>
      <c r="CB871" s="20" t="s">
        <v>86</v>
      </c>
      <c r="CC871" s="20"/>
      <c r="CE871" s="19" t="s">
        <v>112</v>
      </c>
      <c r="CF871" s="19"/>
      <c r="CG871" s="19"/>
      <c r="CH871" s="19"/>
    </row>
    <row r="872" spans="2:86" x14ac:dyDescent="0.25">
      <c r="X872" s="18"/>
      <c r="Y872" s="18"/>
      <c r="Z872" s="18"/>
      <c r="AS872" s="18"/>
      <c r="AT872" s="18"/>
      <c r="AU872" s="18"/>
      <c r="AV872" s="18"/>
      <c r="AW872" s="18"/>
    </row>
    <row r="873" spans="2:86" x14ac:dyDescent="0.25">
      <c r="B873" s="16">
        <v>389</v>
      </c>
      <c r="C873" s="16"/>
      <c r="D873" s="17" t="s">
        <v>1754</v>
      </c>
      <c r="E873" s="17"/>
      <c r="F873" s="17"/>
      <c r="G873" s="17"/>
      <c r="H873" s="17"/>
      <c r="I873" s="17"/>
      <c r="K873" s="17" t="s">
        <v>1755</v>
      </c>
      <c r="L873" s="17"/>
      <c r="M873" s="17"/>
      <c r="N873" s="17"/>
      <c r="Q873" s="17" t="s">
        <v>46</v>
      </c>
      <c r="R873" s="17"/>
      <c r="S873" s="17"/>
      <c r="T873" s="17"/>
      <c r="X873" s="18" t="s">
        <v>1756</v>
      </c>
      <c r="Y873" s="18"/>
      <c r="Z873" s="18"/>
      <c r="AO873" s="17" t="s">
        <v>48</v>
      </c>
      <c r="AP873" s="17"/>
      <c r="AQ873" s="17"/>
      <c r="AS873" s="18" t="s">
        <v>1757</v>
      </c>
      <c r="AT873" s="18"/>
      <c r="AU873" s="18"/>
      <c r="AV873" s="18"/>
      <c r="AW873" s="18"/>
      <c r="AZ873" s="17" t="s">
        <v>571</v>
      </c>
      <c r="BA873" s="17"/>
      <c r="BB873" s="17"/>
      <c r="BC873" s="17"/>
      <c r="BD873" s="17"/>
      <c r="BE873" s="17"/>
      <c r="BF873" s="17"/>
      <c r="BG873" s="17"/>
      <c r="BH873" s="19" t="s">
        <v>571</v>
      </c>
      <c r="BI873" s="19"/>
      <c r="BJ873" s="19"/>
      <c r="BK873" s="19"/>
      <c r="BL873" s="19"/>
      <c r="BM873" s="19"/>
      <c r="BN873" s="19"/>
      <c r="BO873" s="19"/>
      <c r="BP873" s="19"/>
      <c r="BS873" s="9">
        <v>60</v>
      </c>
      <c r="BT873" s="9"/>
      <c r="BU873" s="9"/>
      <c r="BV873" s="9"/>
      <c r="BW873" s="9"/>
      <c r="BX873" s="9"/>
      <c r="CB873" s="20" t="s">
        <v>86</v>
      </c>
      <c r="CC873" s="20"/>
      <c r="CE873" s="19" t="s">
        <v>112</v>
      </c>
      <c r="CF873" s="19"/>
      <c r="CG873" s="19"/>
      <c r="CH873" s="19"/>
    </row>
    <row r="874" spans="2:86" x14ac:dyDescent="0.25">
      <c r="X874" s="18"/>
      <c r="Y874" s="18"/>
      <c r="Z874" s="18"/>
      <c r="AS874" s="18"/>
      <c r="AT874" s="18"/>
      <c r="AU874" s="18"/>
      <c r="AV874" s="18"/>
      <c r="AW874" s="18"/>
    </row>
    <row r="875" spans="2:86" x14ac:dyDescent="0.25">
      <c r="B875" s="16">
        <v>390</v>
      </c>
      <c r="C875" s="16"/>
      <c r="D875" s="17" t="s">
        <v>1758</v>
      </c>
      <c r="E875" s="17"/>
      <c r="F875" s="17"/>
      <c r="G875" s="17"/>
      <c r="H875" s="17"/>
      <c r="I875" s="17"/>
      <c r="K875" s="17" t="s">
        <v>1759</v>
      </c>
      <c r="L875" s="17"/>
      <c r="M875" s="17"/>
      <c r="N875" s="17"/>
      <c r="Q875" s="17" t="s">
        <v>46</v>
      </c>
      <c r="R875" s="17"/>
      <c r="S875" s="17"/>
      <c r="T875" s="17"/>
      <c r="X875" s="18" t="s">
        <v>1760</v>
      </c>
      <c r="Y875" s="18"/>
      <c r="Z875" s="18"/>
      <c r="AO875" s="17" t="s">
        <v>48</v>
      </c>
      <c r="AP875" s="17"/>
      <c r="AQ875" s="17"/>
      <c r="AS875" s="18" t="s">
        <v>1761</v>
      </c>
      <c r="AT875" s="18"/>
      <c r="AU875" s="18"/>
      <c r="AV875" s="18"/>
      <c r="AW875" s="18"/>
      <c r="AZ875" s="17" t="s">
        <v>571</v>
      </c>
      <c r="BA875" s="17"/>
      <c r="BB875" s="17"/>
      <c r="BC875" s="17"/>
      <c r="BD875" s="17"/>
      <c r="BE875" s="17"/>
      <c r="BF875" s="17"/>
      <c r="BG875" s="17"/>
      <c r="BH875" s="19" t="s">
        <v>571</v>
      </c>
      <c r="BI875" s="19"/>
      <c r="BJ875" s="19"/>
      <c r="BK875" s="19"/>
      <c r="BL875" s="19"/>
      <c r="BM875" s="19"/>
      <c r="BN875" s="19"/>
      <c r="BO875" s="19"/>
      <c r="BP875" s="19"/>
      <c r="BS875" s="9">
        <v>660</v>
      </c>
      <c r="BT875" s="9"/>
      <c r="BU875" s="9"/>
      <c r="BV875" s="9"/>
      <c r="BW875" s="9"/>
      <c r="BX875" s="9"/>
      <c r="CB875" s="20" t="s">
        <v>86</v>
      </c>
      <c r="CC875" s="20"/>
      <c r="CE875" s="19" t="s">
        <v>112</v>
      </c>
      <c r="CF875" s="19"/>
      <c r="CG875" s="19"/>
      <c r="CH875" s="19"/>
    </row>
    <row r="876" spans="2:86" x14ac:dyDescent="0.25">
      <c r="X876" s="18"/>
      <c r="Y876" s="18"/>
      <c r="Z876" s="18"/>
      <c r="AS876" s="18"/>
      <c r="AT876" s="18"/>
      <c r="AU876" s="18"/>
      <c r="AV876" s="18"/>
      <c r="AW876" s="18"/>
    </row>
    <row r="877" spans="2:86" x14ac:dyDescent="0.25">
      <c r="B877" s="16">
        <v>391</v>
      </c>
      <c r="C877" s="16"/>
      <c r="D877" s="17" t="s">
        <v>1762</v>
      </c>
      <c r="E877" s="17"/>
      <c r="F877" s="17"/>
      <c r="G877" s="17"/>
      <c r="H877" s="17"/>
      <c r="I877" s="17"/>
      <c r="K877" s="17" t="s">
        <v>1763</v>
      </c>
      <c r="L877" s="17"/>
      <c r="M877" s="17"/>
      <c r="N877" s="17"/>
      <c r="Q877" s="17" t="s">
        <v>46</v>
      </c>
      <c r="R877" s="17"/>
      <c r="S877" s="17"/>
      <c r="T877" s="17"/>
      <c r="X877" s="18" t="s">
        <v>1764</v>
      </c>
      <c r="Y877" s="18"/>
      <c r="Z877" s="18"/>
      <c r="AO877" s="17" t="s">
        <v>48</v>
      </c>
      <c r="AP877" s="17"/>
      <c r="AQ877" s="17"/>
      <c r="AS877" s="18" t="s">
        <v>1765</v>
      </c>
      <c r="AT877" s="18"/>
      <c r="AU877" s="18"/>
      <c r="AV877" s="18"/>
      <c r="AW877" s="18"/>
      <c r="AZ877" s="17" t="s">
        <v>571</v>
      </c>
      <c r="BA877" s="17"/>
      <c r="BB877" s="17"/>
      <c r="BC877" s="17"/>
      <c r="BD877" s="17"/>
      <c r="BE877" s="17"/>
      <c r="BF877" s="17"/>
      <c r="BG877" s="17"/>
      <c r="BH877" s="19" t="s">
        <v>571</v>
      </c>
      <c r="BI877" s="19"/>
      <c r="BJ877" s="19"/>
      <c r="BK877" s="19"/>
      <c r="BL877" s="19"/>
      <c r="BM877" s="19"/>
      <c r="BN877" s="19"/>
      <c r="BO877" s="19"/>
      <c r="BP877" s="19"/>
      <c r="BS877" s="9">
        <v>620</v>
      </c>
      <c r="BT877" s="9"/>
      <c r="BU877" s="9"/>
      <c r="BV877" s="9"/>
      <c r="BW877" s="9"/>
      <c r="BX877" s="9"/>
      <c r="CB877" s="20" t="s">
        <v>86</v>
      </c>
      <c r="CC877" s="20"/>
      <c r="CE877" s="19" t="s">
        <v>112</v>
      </c>
      <c r="CF877" s="19"/>
      <c r="CG877" s="19"/>
      <c r="CH877" s="19"/>
    </row>
    <row r="878" spans="2:86" x14ac:dyDescent="0.25">
      <c r="X878" s="18"/>
      <c r="Y878" s="18"/>
      <c r="Z878" s="18"/>
      <c r="AS878" s="18"/>
      <c r="AT878" s="18"/>
      <c r="AU878" s="18"/>
      <c r="AV878" s="18"/>
      <c r="AW878" s="18"/>
    </row>
    <row r="879" spans="2:86" x14ac:dyDescent="0.25">
      <c r="B879" s="16">
        <v>392</v>
      </c>
      <c r="C879" s="16"/>
      <c r="D879" s="17" t="s">
        <v>1766</v>
      </c>
      <c r="E879" s="17"/>
      <c r="F879" s="17"/>
      <c r="G879" s="17"/>
      <c r="H879" s="17"/>
      <c r="I879" s="17"/>
      <c r="K879" s="17" t="s">
        <v>1767</v>
      </c>
      <c r="L879" s="17"/>
      <c r="M879" s="17"/>
      <c r="N879" s="17"/>
      <c r="Q879" s="17" t="s">
        <v>46</v>
      </c>
      <c r="R879" s="17"/>
      <c r="S879" s="17"/>
      <c r="T879" s="17"/>
      <c r="X879" s="18" t="s">
        <v>1495</v>
      </c>
      <c r="Y879" s="18"/>
      <c r="Z879" s="18"/>
      <c r="AO879" s="17" t="s">
        <v>48</v>
      </c>
      <c r="AP879" s="17"/>
      <c r="AQ879" s="17"/>
      <c r="AS879" s="18" t="s">
        <v>1768</v>
      </c>
      <c r="AT879" s="18"/>
      <c r="AU879" s="18"/>
      <c r="AV879" s="18"/>
      <c r="AW879" s="18"/>
      <c r="AZ879" s="17" t="s">
        <v>571</v>
      </c>
      <c r="BA879" s="17"/>
      <c r="BB879" s="17"/>
      <c r="BC879" s="17"/>
      <c r="BD879" s="17"/>
      <c r="BE879" s="17"/>
      <c r="BF879" s="17"/>
      <c r="BG879" s="17"/>
      <c r="BH879" s="19" t="s">
        <v>571</v>
      </c>
      <c r="BI879" s="19"/>
      <c r="BJ879" s="19"/>
      <c r="BK879" s="19"/>
      <c r="BL879" s="19"/>
      <c r="BM879" s="19"/>
      <c r="BN879" s="19"/>
      <c r="BO879" s="19"/>
      <c r="BP879" s="19"/>
      <c r="BS879" s="9">
        <v>1140</v>
      </c>
      <c r="BT879" s="9"/>
      <c r="BU879" s="9"/>
      <c r="BV879" s="9"/>
      <c r="BW879" s="9"/>
      <c r="BX879" s="9"/>
      <c r="CB879" s="20" t="s">
        <v>86</v>
      </c>
      <c r="CC879" s="20"/>
      <c r="CE879" s="19" t="s">
        <v>112</v>
      </c>
      <c r="CF879" s="19"/>
      <c r="CG879" s="19"/>
      <c r="CH879" s="19"/>
    </row>
    <row r="880" spans="2:86" x14ac:dyDescent="0.25">
      <c r="X880" s="18"/>
      <c r="Y880" s="18"/>
      <c r="Z880" s="18"/>
      <c r="AS880" s="18"/>
      <c r="AT880" s="18"/>
      <c r="AU880" s="18"/>
      <c r="AV880" s="18"/>
      <c r="AW880" s="18"/>
    </row>
    <row r="881" spans="2:86" x14ac:dyDescent="0.25">
      <c r="B881" s="16">
        <v>393</v>
      </c>
      <c r="C881" s="16"/>
      <c r="D881" s="17" t="s">
        <v>1769</v>
      </c>
      <c r="E881" s="17"/>
      <c r="F881" s="17"/>
      <c r="G881" s="17"/>
      <c r="H881" s="17"/>
      <c r="I881" s="17"/>
      <c r="K881" s="17" t="s">
        <v>1770</v>
      </c>
      <c r="L881" s="17"/>
      <c r="M881" s="17"/>
      <c r="N881" s="17"/>
      <c r="Q881" s="17" t="s">
        <v>46</v>
      </c>
      <c r="R881" s="17"/>
      <c r="S881" s="17"/>
      <c r="T881" s="17"/>
      <c r="X881" s="18" t="s">
        <v>1771</v>
      </c>
      <c r="Y881" s="18"/>
      <c r="Z881" s="18"/>
      <c r="AO881" s="17" t="s">
        <v>48</v>
      </c>
      <c r="AP881" s="17"/>
      <c r="AQ881" s="17"/>
      <c r="AS881" s="18" t="s">
        <v>1772</v>
      </c>
      <c r="AT881" s="18"/>
      <c r="AU881" s="18"/>
      <c r="AV881" s="18"/>
      <c r="AW881" s="18"/>
      <c r="AZ881" s="17" t="s">
        <v>571</v>
      </c>
      <c r="BA881" s="17"/>
      <c r="BB881" s="17"/>
      <c r="BC881" s="17"/>
      <c r="BD881" s="17"/>
      <c r="BE881" s="17"/>
      <c r="BF881" s="17"/>
      <c r="BG881" s="17"/>
      <c r="BH881" s="19" t="s">
        <v>571</v>
      </c>
      <c r="BI881" s="19"/>
      <c r="BJ881" s="19"/>
      <c r="BK881" s="19"/>
      <c r="BL881" s="19"/>
      <c r="BM881" s="19"/>
      <c r="BN881" s="19"/>
      <c r="BO881" s="19"/>
      <c r="BP881" s="19"/>
      <c r="BS881" s="9">
        <v>930</v>
      </c>
      <c r="BT881" s="9"/>
      <c r="BU881" s="9"/>
      <c r="BV881" s="9"/>
      <c r="BW881" s="9"/>
      <c r="BX881" s="9"/>
      <c r="CB881" s="20" t="s">
        <v>86</v>
      </c>
      <c r="CC881" s="20"/>
      <c r="CE881" s="19" t="s">
        <v>112</v>
      </c>
      <c r="CF881" s="19"/>
      <c r="CG881" s="19"/>
      <c r="CH881" s="19"/>
    </row>
    <row r="882" spans="2:86" x14ac:dyDescent="0.25">
      <c r="X882" s="18"/>
      <c r="Y882" s="18"/>
      <c r="Z882" s="18"/>
      <c r="AS882" s="18"/>
      <c r="AT882" s="18"/>
      <c r="AU882" s="18"/>
      <c r="AV882" s="18"/>
      <c r="AW882" s="18"/>
    </row>
    <row r="883" spans="2:86" x14ac:dyDescent="0.25">
      <c r="B883" s="16">
        <v>394</v>
      </c>
      <c r="C883" s="16"/>
      <c r="D883" s="17" t="s">
        <v>1773</v>
      </c>
      <c r="E883" s="17"/>
      <c r="F883" s="17"/>
      <c r="G883" s="17"/>
      <c r="H883" s="17"/>
      <c r="I883" s="17"/>
      <c r="K883" s="17" t="s">
        <v>1774</v>
      </c>
      <c r="L883" s="17"/>
      <c r="M883" s="17"/>
      <c r="N883" s="17"/>
      <c r="Q883" s="17" t="s">
        <v>46</v>
      </c>
      <c r="R883" s="17"/>
      <c r="S883" s="17"/>
      <c r="T883" s="17"/>
      <c r="X883" s="18" t="s">
        <v>1775</v>
      </c>
      <c r="Y883" s="18"/>
      <c r="Z883" s="18"/>
      <c r="AO883" s="17" t="s">
        <v>48</v>
      </c>
      <c r="AP883" s="17"/>
      <c r="AQ883" s="17"/>
      <c r="AS883" s="18" t="s">
        <v>1776</v>
      </c>
      <c r="AT883" s="18"/>
      <c r="AU883" s="18"/>
      <c r="AV883" s="18"/>
      <c r="AW883" s="18"/>
      <c r="AZ883" s="17" t="s">
        <v>571</v>
      </c>
      <c r="BA883" s="17"/>
      <c r="BB883" s="17"/>
      <c r="BC883" s="17"/>
      <c r="BD883" s="17"/>
      <c r="BE883" s="17"/>
      <c r="BF883" s="17"/>
      <c r="BG883" s="17"/>
      <c r="BH883" s="19" t="s">
        <v>571</v>
      </c>
      <c r="BI883" s="19"/>
      <c r="BJ883" s="19"/>
      <c r="BK883" s="19"/>
      <c r="BL883" s="19"/>
      <c r="BM883" s="19"/>
      <c r="BN883" s="19"/>
      <c r="BO883" s="19"/>
      <c r="BP883" s="19"/>
      <c r="BS883" s="9">
        <v>1000</v>
      </c>
      <c r="BT883" s="9"/>
      <c r="BU883" s="9"/>
      <c r="BV883" s="9"/>
      <c r="BW883" s="9"/>
      <c r="BX883" s="9"/>
      <c r="CB883" s="20" t="s">
        <v>86</v>
      </c>
      <c r="CC883" s="20"/>
      <c r="CE883" s="19" t="s">
        <v>112</v>
      </c>
      <c r="CF883" s="19"/>
      <c r="CG883" s="19"/>
      <c r="CH883" s="19"/>
    </row>
    <row r="884" spans="2:86" x14ac:dyDescent="0.25">
      <c r="X884" s="18"/>
      <c r="Y884" s="18"/>
      <c r="Z884" s="18"/>
      <c r="AS884" s="18"/>
      <c r="AT884" s="18"/>
      <c r="AU884" s="18"/>
      <c r="AV884" s="18"/>
      <c r="AW884" s="18"/>
    </row>
    <row r="885" spans="2:86" x14ac:dyDescent="0.25">
      <c r="B885" s="16">
        <v>395</v>
      </c>
      <c r="C885" s="16"/>
      <c r="D885" s="17" t="s">
        <v>1777</v>
      </c>
      <c r="E885" s="17"/>
      <c r="F885" s="17"/>
      <c r="G885" s="17"/>
      <c r="H885" s="17"/>
      <c r="I885" s="17"/>
      <c r="K885" s="17" t="s">
        <v>1778</v>
      </c>
      <c r="L885" s="17"/>
      <c r="M885" s="17"/>
      <c r="N885" s="17"/>
      <c r="Q885" s="17" t="s">
        <v>75</v>
      </c>
      <c r="R885" s="17"/>
      <c r="S885" s="17"/>
      <c r="T885" s="17"/>
      <c r="X885" s="18" t="s">
        <v>1779</v>
      </c>
      <c r="Y885" s="18"/>
      <c r="Z885" s="18"/>
      <c r="AC885" s="18" t="s">
        <v>1780</v>
      </c>
      <c r="AD885" s="18"/>
      <c r="AE885" s="18"/>
      <c r="AF885" s="18"/>
      <c r="AG885" s="18"/>
      <c r="AH885" s="18"/>
      <c r="AI885" s="18"/>
      <c r="AJ885" s="18"/>
      <c r="AK885" s="18"/>
      <c r="AO885" s="17" t="s">
        <v>48</v>
      </c>
      <c r="AP885" s="17"/>
      <c r="AQ885" s="17"/>
      <c r="AS885" s="18" t="s">
        <v>1781</v>
      </c>
      <c r="AT885" s="18"/>
      <c r="AU885" s="18"/>
      <c r="AV885" s="18"/>
      <c r="AW885" s="18"/>
      <c r="AZ885" s="17" t="s">
        <v>571</v>
      </c>
      <c r="BA885" s="17"/>
      <c r="BB885" s="17"/>
      <c r="BC885" s="17"/>
      <c r="BD885" s="17"/>
      <c r="BE885" s="17"/>
      <c r="BF885" s="17"/>
      <c r="BG885" s="17"/>
      <c r="BH885" s="19" t="s">
        <v>571</v>
      </c>
      <c r="BI885" s="19"/>
      <c r="BJ885" s="19"/>
      <c r="BK885" s="19"/>
      <c r="BL885" s="19"/>
      <c r="BM885" s="19"/>
      <c r="BN885" s="19"/>
      <c r="BO885" s="19"/>
      <c r="BP885" s="19"/>
      <c r="BS885" s="9">
        <v>500</v>
      </c>
      <c r="BT885" s="9"/>
      <c r="BU885" s="9"/>
      <c r="BV885" s="9"/>
      <c r="BW885" s="9"/>
      <c r="BX885" s="9"/>
      <c r="CB885" s="20" t="s">
        <v>86</v>
      </c>
      <c r="CC885" s="20"/>
      <c r="CE885" s="19" t="s">
        <v>112</v>
      </c>
      <c r="CF885" s="19"/>
      <c r="CG885" s="19"/>
      <c r="CH885" s="19"/>
    </row>
    <row r="886" spans="2:86" x14ac:dyDescent="0.25">
      <c r="X886" s="18"/>
      <c r="Y886" s="18"/>
      <c r="Z886" s="18"/>
      <c r="AC886" s="18"/>
      <c r="AD886" s="18"/>
      <c r="AE886" s="18"/>
      <c r="AF886" s="18"/>
      <c r="AG886" s="18"/>
      <c r="AH886" s="18"/>
      <c r="AI886" s="18"/>
      <c r="AJ886" s="18"/>
      <c r="AK886" s="18"/>
      <c r="AS886" s="18"/>
      <c r="AT886" s="18"/>
      <c r="AU886" s="18"/>
      <c r="AV886" s="18"/>
      <c r="AW886" s="18"/>
    </row>
    <row r="887" spans="2:86" x14ac:dyDescent="0.25">
      <c r="B887" s="16">
        <v>396</v>
      </c>
      <c r="C887" s="16"/>
      <c r="D887" s="17" t="s">
        <v>1782</v>
      </c>
      <c r="E887" s="17"/>
      <c r="F887" s="17"/>
      <c r="G887" s="17"/>
      <c r="H887" s="17"/>
      <c r="I887" s="17"/>
      <c r="K887" s="17" t="s">
        <v>1783</v>
      </c>
      <c r="L887" s="17"/>
      <c r="M887" s="17"/>
      <c r="N887" s="17"/>
      <c r="Q887" s="17" t="s">
        <v>75</v>
      </c>
      <c r="R887" s="17"/>
      <c r="S887" s="17"/>
      <c r="T887" s="17"/>
      <c r="X887" s="18" t="s">
        <v>1784</v>
      </c>
      <c r="Y887" s="18"/>
      <c r="Z887" s="18"/>
      <c r="AC887" s="18" t="s">
        <v>1785</v>
      </c>
      <c r="AD887" s="18"/>
      <c r="AE887" s="18"/>
      <c r="AF887" s="18"/>
      <c r="AG887" s="18"/>
      <c r="AH887" s="18"/>
      <c r="AI887" s="18"/>
      <c r="AJ887" s="18"/>
      <c r="AK887" s="18"/>
      <c r="AO887" s="17" t="s">
        <v>48</v>
      </c>
      <c r="AP887" s="17"/>
      <c r="AQ887" s="17"/>
      <c r="AS887" s="18" t="s">
        <v>1786</v>
      </c>
      <c r="AT887" s="18"/>
      <c r="AU887" s="18"/>
      <c r="AV887" s="18"/>
      <c r="AW887" s="18"/>
      <c r="AZ887" s="17" t="s">
        <v>571</v>
      </c>
      <c r="BA887" s="17"/>
      <c r="BB887" s="17"/>
      <c r="BC887" s="17"/>
      <c r="BD887" s="17"/>
      <c r="BE887" s="17"/>
      <c r="BF887" s="17"/>
      <c r="BG887" s="17"/>
      <c r="BH887" s="19" t="s">
        <v>571</v>
      </c>
      <c r="BI887" s="19"/>
      <c r="BJ887" s="19"/>
      <c r="BK887" s="19"/>
      <c r="BL887" s="19"/>
      <c r="BM887" s="19"/>
      <c r="BN887" s="19"/>
      <c r="BO887" s="19"/>
      <c r="BP887" s="19"/>
      <c r="BS887" s="9">
        <v>20</v>
      </c>
      <c r="BT887" s="9"/>
      <c r="BU887" s="9"/>
      <c r="BV887" s="9"/>
      <c r="BW887" s="9"/>
      <c r="BX887" s="9"/>
      <c r="CB887" s="20" t="s">
        <v>86</v>
      </c>
      <c r="CC887" s="20"/>
      <c r="CE887" s="19" t="s">
        <v>112</v>
      </c>
      <c r="CF887" s="19"/>
      <c r="CG887" s="19"/>
      <c r="CH887" s="19"/>
    </row>
    <row r="888" spans="2:86" x14ac:dyDescent="0.25">
      <c r="X888" s="18"/>
      <c r="Y888" s="18"/>
      <c r="Z888" s="18"/>
      <c r="AC888" s="18"/>
      <c r="AD888" s="18"/>
      <c r="AE888" s="18"/>
      <c r="AF888" s="18"/>
      <c r="AG888" s="18"/>
      <c r="AH888" s="18"/>
      <c r="AI888" s="18"/>
      <c r="AJ888" s="18"/>
      <c r="AK888" s="18"/>
      <c r="AS888" s="18"/>
      <c r="AT888" s="18"/>
      <c r="AU888" s="18"/>
      <c r="AV888" s="18"/>
      <c r="AW888" s="18"/>
    </row>
    <row r="889" spans="2:86" x14ac:dyDescent="0.25">
      <c r="B889" s="16">
        <v>397</v>
      </c>
      <c r="C889" s="16"/>
      <c r="D889" s="17" t="s">
        <v>1787</v>
      </c>
      <c r="E889" s="17"/>
      <c r="F889" s="17"/>
      <c r="G889" s="17"/>
      <c r="H889" s="17"/>
      <c r="I889" s="17"/>
      <c r="K889" s="17" t="s">
        <v>1788</v>
      </c>
      <c r="L889" s="17"/>
      <c r="M889" s="17"/>
      <c r="N889" s="17"/>
      <c r="Q889" s="17" t="s">
        <v>75</v>
      </c>
      <c r="R889" s="17"/>
      <c r="S889" s="17"/>
      <c r="T889" s="17"/>
      <c r="X889" s="18" t="s">
        <v>1327</v>
      </c>
      <c r="Y889" s="18"/>
      <c r="Z889" s="18"/>
      <c r="AC889" s="18" t="s">
        <v>1789</v>
      </c>
      <c r="AD889" s="18"/>
      <c r="AE889" s="18"/>
      <c r="AF889" s="18"/>
      <c r="AG889" s="18"/>
      <c r="AH889" s="18"/>
      <c r="AI889" s="18"/>
      <c r="AJ889" s="18"/>
      <c r="AK889" s="18"/>
      <c r="AO889" s="17" t="s">
        <v>48</v>
      </c>
      <c r="AP889" s="17"/>
      <c r="AQ889" s="17"/>
      <c r="AS889" s="18" t="s">
        <v>1790</v>
      </c>
      <c r="AT889" s="18"/>
      <c r="AU889" s="18"/>
      <c r="AV889" s="18"/>
      <c r="AW889" s="18"/>
      <c r="AZ889" s="17" t="s">
        <v>571</v>
      </c>
      <c r="BA889" s="17"/>
      <c r="BB889" s="17"/>
      <c r="BC889" s="17"/>
      <c r="BD889" s="17"/>
      <c r="BE889" s="17"/>
      <c r="BF889" s="17"/>
      <c r="BG889" s="17"/>
      <c r="BH889" s="19" t="s">
        <v>571</v>
      </c>
      <c r="BI889" s="19"/>
      <c r="BJ889" s="19"/>
      <c r="BK889" s="19"/>
      <c r="BL889" s="19"/>
      <c r="BM889" s="19"/>
      <c r="BN889" s="19"/>
      <c r="BO889" s="19"/>
      <c r="BP889" s="19"/>
      <c r="BS889" s="9">
        <v>161</v>
      </c>
      <c r="BT889" s="9"/>
      <c r="BU889" s="9"/>
      <c r="BV889" s="9"/>
      <c r="BW889" s="9"/>
      <c r="BX889" s="9"/>
      <c r="CB889" s="20" t="s">
        <v>86</v>
      </c>
      <c r="CC889" s="20"/>
      <c r="CE889" s="19" t="s">
        <v>112</v>
      </c>
      <c r="CF889" s="19"/>
      <c r="CG889" s="19"/>
      <c r="CH889" s="19"/>
    </row>
    <row r="890" spans="2:86" x14ac:dyDescent="0.25">
      <c r="X890" s="18"/>
      <c r="Y890" s="18"/>
      <c r="Z890" s="18"/>
      <c r="AC890" s="18"/>
      <c r="AD890" s="18"/>
      <c r="AE890" s="18"/>
      <c r="AF890" s="18"/>
      <c r="AG890" s="18"/>
      <c r="AH890" s="18"/>
      <c r="AI890" s="18"/>
      <c r="AJ890" s="18"/>
      <c r="AK890" s="18"/>
      <c r="AS890" s="18"/>
      <c r="AT890" s="18"/>
      <c r="AU890" s="18"/>
      <c r="AV890" s="18"/>
      <c r="AW890" s="18"/>
    </row>
    <row r="891" spans="2:86" x14ac:dyDescent="0.25">
      <c r="B891" s="16">
        <v>398</v>
      </c>
      <c r="C891" s="16"/>
      <c r="D891" s="17" t="s">
        <v>1791</v>
      </c>
      <c r="E891" s="17"/>
      <c r="F891" s="17"/>
      <c r="G891" s="17"/>
      <c r="H891" s="17"/>
      <c r="I891" s="17"/>
      <c r="K891" s="17" t="s">
        <v>1792</v>
      </c>
      <c r="L891" s="17"/>
      <c r="M891" s="17"/>
      <c r="N891" s="17"/>
      <c r="Q891" s="17" t="s">
        <v>46</v>
      </c>
      <c r="R891" s="17"/>
      <c r="S891" s="17"/>
      <c r="T891" s="17"/>
      <c r="X891" s="18" t="s">
        <v>1793</v>
      </c>
      <c r="Y891" s="18"/>
      <c r="Z891" s="18"/>
      <c r="AO891" s="17" t="s">
        <v>48</v>
      </c>
      <c r="AP891" s="17"/>
      <c r="AQ891" s="17"/>
      <c r="AS891" s="18" t="s">
        <v>1794</v>
      </c>
      <c r="AT891" s="18"/>
      <c r="AU891" s="18"/>
      <c r="AV891" s="18"/>
      <c r="AW891" s="18"/>
      <c r="AZ891" s="17" t="s">
        <v>642</v>
      </c>
      <c r="BA891" s="17"/>
      <c r="BB891" s="17"/>
      <c r="BC891" s="17"/>
      <c r="BD891" s="17"/>
      <c r="BE891" s="17"/>
      <c r="BF891" s="17"/>
      <c r="BG891" s="17"/>
      <c r="BH891" s="19" t="s">
        <v>642</v>
      </c>
      <c r="BI891" s="19"/>
      <c r="BJ891" s="19"/>
      <c r="BK891" s="19"/>
      <c r="BL891" s="19"/>
      <c r="BM891" s="19"/>
      <c r="BN891" s="19"/>
      <c r="BO891" s="19"/>
      <c r="BP891" s="19"/>
      <c r="BS891" s="9">
        <v>226</v>
      </c>
      <c r="BT891" s="9"/>
      <c r="BU891" s="9"/>
      <c r="BV891" s="9"/>
      <c r="BW891" s="9"/>
      <c r="BX891" s="9"/>
      <c r="CB891" s="20" t="s">
        <v>86</v>
      </c>
      <c r="CC891" s="20"/>
      <c r="CE891" s="19" t="s">
        <v>112</v>
      </c>
      <c r="CF891" s="19"/>
      <c r="CG891" s="19"/>
      <c r="CH891" s="19"/>
    </row>
    <row r="892" spans="2:86" x14ac:dyDescent="0.25">
      <c r="X892" s="18"/>
      <c r="Y892" s="18"/>
      <c r="Z892" s="18"/>
      <c r="AS892" s="18"/>
      <c r="AT892" s="18"/>
      <c r="AU892" s="18"/>
      <c r="AV892" s="18"/>
      <c r="AW892" s="18"/>
    </row>
    <row r="893" spans="2:86" x14ac:dyDescent="0.25">
      <c r="B893" s="16">
        <v>399</v>
      </c>
      <c r="C893" s="16"/>
      <c r="D893" s="17" t="s">
        <v>1795</v>
      </c>
      <c r="E893" s="17"/>
      <c r="F893" s="17"/>
      <c r="G893" s="17"/>
      <c r="H893" s="17"/>
      <c r="I893" s="17"/>
      <c r="K893" s="17" t="s">
        <v>1796</v>
      </c>
      <c r="L893" s="17"/>
      <c r="M893" s="17"/>
      <c r="N893" s="17"/>
      <c r="Q893" s="17" t="s">
        <v>46</v>
      </c>
      <c r="R893" s="17"/>
      <c r="S893" s="17"/>
      <c r="T893" s="17"/>
      <c r="X893" s="18" t="s">
        <v>1797</v>
      </c>
      <c r="Y893" s="18"/>
      <c r="Z893" s="18"/>
      <c r="AO893" s="17" t="s">
        <v>53</v>
      </c>
      <c r="AP893" s="17"/>
      <c r="AQ893" s="17"/>
      <c r="AS893" s="18" t="s">
        <v>1798</v>
      </c>
      <c r="AT893" s="18"/>
      <c r="AU893" s="18"/>
      <c r="AV893" s="18"/>
      <c r="AW893" s="18"/>
      <c r="AZ893" s="17" t="s">
        <v>642</v>
      </c>
      <c r="BA893" s="17"/>
      <c r="BB893" s="17"/>
      <c r="BC893" s="17"/>
      <c r="BD893" s="17"/>
      <c r="BE893" s="17"/>
      <c r="BF893" s="17"/>
      <c r="BG893" s="17"/>
      <c r="BH893" s="19" t="s">
        <v>642</v>
      </c>
      <c r="BI893" s="19"/>
      <c r="BJ893" s="19"/>
      <c r="BK893" s="19"/>
      <c r="BL893" s="19"/>
      <c r="BM893" s="19"/>
      <c r="BN893" s="19"/>
      <c r="BO893" s="19"/>
      <c r="BP893" s="19"/>
      <c r="BS893" s="9">
        <v>500</v>
      </c>
      <c r="BT893" s="9"/>
      <c r="BU893" s="9"/>
      <c r="BV893" s="9"/>
      <c r="BW893" s="9"/>
      <c r="BX893" s="9"/>
      <c r="CB893" s="20" t="s">
        <v>86</v>
      </c>
      <c r="CC893" s="20"/>
      <c r="CE893" s="19" t="s">
        <v>112</v>
      </c>
      <c r="CF893" s="19"/>
      <c r="CG893" s="19"/>
      <c r="CH893" s="19"/>
    </row>
    <row r="894" spans="2:86" x14ac:dyDescent="0.25">
      <c r="X894" s="18"/>
      <c r="Y894" s="18"/>
      <c r="Z894" s="18"/>
      <c r="AS894" s="18"/>
      <c r="AT894" s="18"/>
      <c r="AU894" s="18"/>
      <c r="AV894" s="18"/>
      <c r="AW894" s="18"/>
    </row>
    <row r="895" spans="2:86" x14ac:dyDescent="0.25">
      <c r="B895" s="16">
        <v>400</v>
      </c>
      <c r="C895" s="16"/>
      <c r="D895" s="17" t="s">
        <v>1799</v>
      </c>
      <c r="E895" s="17"/>
      <c r="F895" s="17"/>
      <c r="G895" s="17"/>
      <c r="H895" s="17"/>
      <c r="I895" s="17"/>
      <c r="K895" s="17" t="s">
        <v>1800</v>
      </c>
      <c r="L895" s="17"/>
      <c r="M895" s="17"/>
      <c r="N895" s="17"/>
      <c r="Q895" s="17" t="s">
        <v>46</v>
      </c>
      <c r="R895" s="17"/>
      <c r="S895" s="17"/>
      <c r="T895" s="17"/>
      <c r="X895" s="18" t="s">
        <v>1801</v>
      </c>
      <c r="Y895" s="18"/>
      <c r="Z895" s="18"/>
      <c r="AO895" s="17" t="s">
        <v>48</v>
      </c>
      <c r="AP895" s="17"/>
      <c r="AQ895" s="17"/>
      <c r="AS895" s="18" t="s">
        <v>1802</v>
      </c>
      <c r="AT895" s="18"/>
      <c r="AU895" s="18"/>
      <c r="AV895" s="18"/>
      <c r="AW895" s="18"/>
      <c r="AZ895" s="17" t="s">
        <v>642</v>
      </c>
      <c r="BA895" s="17"/>
      <c r="BB895" s="17"/>
      <c r="BC895" s="17"/>
      <c r="BD895" s="17"/>
      <c r="BE895" s="17"/>
      <c r="BF895" s="17"/>
      <c r="BG895" s="17"/>
      <c r="BH895" s="19" t="s">
        <v>642</v>
      </c>
      <c r="BI895" s="19"/>
      <c r="BJ895" s="19"/>
      <c r="BK895" s="19"/>
      <c r="BL895" s="19"/>
      <c r="BM895" s="19"/>
      <c r="BN895" s="19"/>
      <c r="BO895" s="19"/>
      <c r="BP895" s="19"/>
      <c r="BS895" s="9">
        <v>5950</v>
      </c>
      <c r="BT895" s="9"/>
      <c r="BU895" s="9"/>
      <c r="BV895" s="9"/>
      <c r="BW895" s="9"/>
      <c r="BX895" s="9"/>
      <c r="CB895" s="20" t="s">
        <v>86</v>
      </c>
      <c r="CC895" s="20"/>
      <c r="CE895" s="19" t="s">
        <v>112</v>
      </c>
      <c r="CF895" s="19"/>
      <c r="CG895" s="19"/>
      <c r="CH895" s="19"/>
    </row>
    <row r="896" spans="2:86" x14ac:dyDescent="0.25">
      <c r="X896" s="18"/>
      <c r="Y896" s="18"/>
      <c r="Z896" s="18"/>
      <c r="AS896" s="18"/>
      <c r="AT896" s="18"/>
      <c r="AU896" s="18"/>
      <c r="AV896" s="18"/>
      <c r="AW896" s="18"/>
    </row>
    <row r="897" spans="2:86" x14ac:dyDescent="0.25">
      <c r="B897" s="16">
        <v>401</v>
      </c>
      <c r="C897" s="16"/>
      <c r="D897" s="17" t="s">
        <v>1803</v>
      </c>
      <c r="E897" s="17"/>
      <c r="F897" s="17"/>
      <c r="G897" s="17"/>
      <c r="H897" s="17"/>
      <c r="I897" s="17"/>
      <c r="K897" s="17" t="s">
        <v>1804</v>
      </c>
      <c r="L897" s="17"/>
      <c r="M897" s="17"/>
      <c r="N897" s="17"/>
      <c r="Q897" s="17" t="s">
        <v>46</v>
      </c>
      <c r="R897" s="17"/>
      <c r="S897" s="17"/>
      <c r="T897" s="17"/>
      <c r="X897" s="18" t="s">
        <v>1805</v>
      </c>
      <c r="Y897" s="18"/>
      <c r="Z897" s="18"/>
      <c r="AO897" s="17" t="s">
        <v>48</v>
      </c>
      <c r="AP897" s="17"/>
      <c r="AQ897" s="17"/>
      <c r="AS897" s="18" t="s">
        <v>1806</v>
      </c>
      <c r="AT897" s="18"/>
      <c r="AU897" s="18"/>
      <c r="AV897" s="18"/>
      <c r="AW897" s="18"/>
      <c r="AZ897" s="17" t="s">
        <v>642</v>
      </c>
      <c r="BA897" s="17"/>
      <c r="BB897" s="17"/>
      <c r="BC897" s="17"/>
      <c r="BD897" s="17"/>
      <c r="BE897" s="17"/>
      <c r="BF897" s="17"/>
      <c r="BG897" s="17"/>
      <c r="BH897" s="19" t="s">
        <v>642</v>
      </c>
      <c r="BI897" s="19"/>
      <c r="BJ897" s="19"/>
      <c r="BK897" s="19"/>
      <c r="BL897" s="19"/>
      <c r="BM897" s="19"/>
      <c r="BN897" s="19"/>
      <c r="BO897" s="19"/>
      <c r="BP897" s="19"/>
      <c r="BS897" s="9">
        <v>20</v>
      </c>
      <c r="BT897" s="9"/>
      <c r="BU897" s="9"/>
      <c r="BV897" s="9"/>
      <c r="BW897" s="9"/>
      <c r="BX897" s="9"/>
      <c r="CB897" s="20" t="s">
        <v>86</v>
      </c>
      <c r="CC897" s="20"/>
      <c r="CE897" s="18" t="s">
        <v>781</v>
      </c>
      <c r="CF897" s="18"/>
      <c r="CG897" s="18"/>
      <c r="CH897" s="18"/>
    </row>
    <row r="898" spans="2:86" x14ac:dyDescent="0.25">
      <c r="X898" s="18"/>
      <c r="Y898" s="18"/>
      <c r="Z898" s="18"/>
      <c r="AS898" s="18"/>
      <c r="AT898" s="18"/>
      <c r="AU898" s="18"/>
      <c r="AV898" s="18"/>
      <c r="AW898" s="18"/>
      <c r="CE898" s="18"/>
      <c r="CF898" s="18"/>
      <c r="CG898" s="18"/>
      <c r="CH898" s="18"/>
    </row>
    <row r="899" spans="2:86" x14ac:dyDescent="0.25">
      <c r="B899" s="16">
        <v>402</v>
      </c>
      <c r="C899" s="16"/>
      <c r="D899" s="17" t="s">
        <v>1803</v>
      </c>
      <c r="E899" s="17"/>
      <c r="F899" s="17"/>
      <c r="G899" s="17"/>
      <c r="H899" s="17"/>
      <c r="I899" s="17"/>
      <c r="K899" s="17" t="s">
        <v>1804</v>
      </c>
      <c r="L899" s="17"/>
      <c r="M899" s="17"/>
      <c r="N899" s="17"/>
      <c r="Q899" s="17" t="s">
        <v>46</v>
      </c>
      <c r="R899" s="17"/>
      <c r="S899" s="17"/>
      <c r="T899" s="17"/>
      <c r="X899" s="18" t="s">
        <v>1805</v>
      </c>
      <c r="Y899" s="18"/>
      <c r="Z899" s="18"/>
      <c r="AO899" s="17" t="s">
        <v>48</v>
      </c>
      <c r="AP899" s="17"/>
      <c r="AQ899" s="17"/>
      <c r="AS899" s="18" t="s">
        <v>1807</v>
      </c>
      <c r="AT899" s="18"/>
      <c r="AU899" s="18"/>
      <c r="AV899" s="18"/>
      <c r="AW899" s="18"/>
      <c r="AZ899" s="17" t="s">
        <v>642</v>
      </c>
      <c r="BA899" s="17"/>
      <c r="BB899" s="17"/>
      <c r="BC899" s="17"/>
      <c r="BD899" s="17"/>
      <c r="BE899" s="17"/>
      <c r="BF899" s="17"/>
      <c r="BG899" s="17"/>
      <c r="BH899" s="19" t="s">
        <v>642</v>
      </c>
      <c r="BI899" s="19"/>
      <c r="BJ899" s="19"/>
      <c r="BK899" s="19"/>
      <c r="BL899" s="19"/>
      <c r="BM899" s="19"/>
      <c r="BN899" s="19"/>
      <c r="BO899" s="19"/>
      <c r="BP899" s="19"/>
      <c r="BS899" s="9">
        <v>155</v>
      </c>
      <c r="BT899" s="9"/>
      <c r="BU899" s="9"/>
      <c r="BV899" s="9"/>
      <c r="BW899" s="9"/>
      <c r="BX899" s="9"/>
      <c r="CB899" s="20" t="s">
        <v>86</v>
      </c>
      <c r="CC899" s="20"/>
      <c r="CE899" s="19" t="s">
        <v>112</v>
      </c>
      <c r="CF899" s="19"/>
      <c r="CG899" s="19"/>
      <c r="CH899" s="19"/>
    </row>
    <row r="900" spans="2:86" x14ac:dyDescent="0.25">
      <c r="X900" s="18"/>
      <c r="Y900" s="18"/>
      <c r="Z900" s="18"/>
      <c r="AS900" s="18"/>
      <c r="AT900" s="18"/>
      <c r="AU900" s="18"/>
      <c r="AV900" s="18"/>
      <c r="AW900" s="18"/>
    </row>
    <row r="901" spans="2:86" x14ac:dyDescent="0.25">
      <c r="B901" s="16">
        <v>403</v>
      </c>
      <c r="C901" s="16"/>
      <c r="D901" s="17" t="s">
        <v>1808</v>
      </c>
      <c r="E901" s="17"/>
      <c r="F901" s="17"/>
      <c r="G901" s="17"/>
      <c r="H901" s="17"/>
      <c r="I901" s="17"/>
      <c r="K901" s="17" t="s">
        <v>1809</v>
      </c>
      <c r="L901" s="17"/>
      <c r="M901" s="17"/>
      <c r="N901" s="17"/>
      <c r="Q901" s="17" t="s">
        <v>46</v>
      </c>
      <c r="R901" s="17"/>
      <c r="S901" s="17"/>
      <c r="T901" s="17"/>
      <c r="X901" s="18" t="s">
        <v>1810</v>
      </c>
      <c r="Y901" s="18"/>
      <c r="Z901" s="18"/>
      <c r="AO901" s="17" t="s">
        <v>48</v>
      </c>
      <c r="AP901" s="17"/>
      <c r="AQ901" s="17"/>
      <c r="AS901" s="18" t="s">
        <v>1811</v>
      </c>
      <c r="AT901" s="18"/>
      <c r="AU901" s="18"/>
      <c r="AV901" s="18"/>
      <c r="AW901" s="18"/>
      <c r="AZ901" s="17" t="s">
        <v>642</v>
      </c>
      <c r="BA901" s="17"/>
      <c r="BB901" s="17"/>
      <c r="BC901" s="17"/>
      <c r="BD901" s="17"/>
      <c r="BE901" s="17"/>
      <c r="BF901" s="17"/>
      <c r="BG901" s="17"/>
      <c r="BH901" s="19" t="s">
        <v>642</v>
      </c>
      <c r="BI901" s="19"/>
      <c r="BJ901" s="19"/>
      <c r="BK901" s="19"/>
      <c r="BL901" s="19"/>
      <c r="BM901" s="19"/>
      <c r="BN901" s="19"/>
      <c r="BO901" s="19"/>
      <c r="BP901" s="19"/>
      <c r="BS901" s="9">
        <v>500</v>
      </c>
      <c r="BT901" s="9"/>
      <c r="BU901" s="9"/>
      <c r="BV901" s="9"/>
      <c r="BW901" s="9"/>
      <c r="BX901" s="9"/>
      <c r="CB901" s="20" t="s">
        <v>86</v>
      </c>
      <c r="CC901" s="20"/>
      <c r="CE901" s="19" t="s">
        <v>112</v>
      </c>
      <c r="CF901" s="19"/>
      <c r="CG901" s="19"/>
      <c r="CH901" s="19"/>
    </row>
    <row r="902" spans="2:86" x14ac:dyDescent="0.25">
      <c r="X902" s="18"/>
      <c r="Y902" s="18"/>
      <c r="Z902" s="18"/>
      <c r="AS902" s="18"/>
      <c r="AT902" s="18"/>
      <c r="AU902" s="18"/>
      <c r="AV902" s="18"/>
      <c r="AW902" s="18"/>
    </row>
    <row r="903" spans="2:86" x14ac:dyDescent="0.25">
      <c r="B903" s="16">
        <v>404</v>
      </c>
      <c r="C903" s="16"/>
      <c r="D903" s="17" t="s">
        <v>1812</v>
      </c>
      <c r="E903" s="17"/>
      <c r="F903" s="17"/>
      <c r="G903" s="17"/>
      <c r="H903" s="17"/>
      <c r="I903" s="17"/>
      <c r="K903" s="17" t="s">
        <v>1813</v>
      </c>
      <c r="L903" s="17"/>
      <c r="M903" s="17"/>
      <c r="N903" s="17"/>
      <c r="Q903" s="17" t="s">
        <v>46</v>
      </c>
      <c r="R903" s="17"/>
      <c r="S903" s="17"/>
      <c r="T903" s="17"/>
      <c r="X903" s="18" t="s">
        <v>1814</v>
      </c>
      <c r="Y903" s="18"/>
      <c r="Z903" s="18"/>
      <c r="AO903" s="17" t="s">
        <v>53</v>
      </c>
      <c r="AP903" s="17"/>
      <c r="AQ903" s="17"/>
      <c r="AS903" s="18" t="s">
        <v>1815</v>
      </c>
      <c r="AT903" s="18"/>
      <c r="AU903" s="18"/>
      <c r="AV903" s="18"/>
      <c r="AW903" s="18"/>
      <c r="AZ903" s="17" t="s">
        <v>642</v>
      </c>
      <c r="BA903" s="17"/>
      <c r="BB903" s="17"/>
      <c r="BC903" s="17"/>
      <c r="BD903" s="17"/>
      <c r="BE903" s="17"/>
      <c r="BF903" s="17"/>
      <c r="BG903" s="17"/>
      <c r="BH903" s="19" t="s">
        <v>642</v>
      </c>
      <c r="BI903" s="19"/>
      <c r="BJ903" s="19"/>
      <c r="BK903" s="19"/>
      <c r="BL903" s="19"/>
      <c r="BM903" s="19"/>
      <c r="BN903" s="19"/>
      <c r="BO903" s="19"/>
      <c r="BP903" s="19"/>
      <c r="BS903" s="9">
        <v>300</v>
      </c>
      <c r="BT903" s="9"/>
      <c r="BU903" s="9"/>
      <c r="BV903" s="9"/>
      <c r="BW903" s="9"/>
      <c r="BX903" s="9"/>
      <c r="CB903" s="20" t="s">
        <v>86</v>
      </c>
      <c r="CC903" s="20"/>
      <c r="CE903" s="19" t="s">
        <v>112</v>
      </c>
      <c r="CF903" s="19"/>
      <c r="CG903" s="19"/>
      <c r="CH903" s="19"/>
    </row>
    <row r="904" spans="2:86" x14ac:dyDescent="0.25">
      <c r="X904" s="18"/>
      <c r="Y904" s="18"/>
      <c r="Z904" s="18"/>
      <c r="AS904" s="18"/>
      <c r="AT904" s="18"/>
      <c r="AU904" s="18"/>
      <c r="AV904" s="18"/>
      <c r="AW904" s="18"/>
    </row>
    <row r="905" spans="2:86" x14ac:dyDescent="0.25">
      <c r="B905" s="16">
        <v>405</v>
      </c>
      <c r="C905" s="16"/>
      <c r="D905" s="17" t="s">
        <v>1816</v>
      </c>
      <c r="E905" s="17"/>
      <c r="F905" s="17"/>
      <c r="G905" s="17"/>
      <c r="H905" s="17"/>
      <c r="I905" s="17"/>
      <c r="K905" s="17" t="s">
        <v>1817</v>
      </c>
      <c r="L905" s="17"/>
      <c r="M905" s="17"/>
      <c r="N905" s="17"/>
      <c r="Q905" s="17" t="s">
        <v>46</v>
      </c>
      <c r="R905" s="17"/>
      <c r="S905" s="17"/>
      <c r="T905" s="17"/>
      <c r="X905" s="18" t="s">
        <v>1818</v>
      </c>
      <c r="Y905" s="18"/>
      <c r="Z905" s="18"/>
      <c r="AO905" s="17" t="s">
        <v>48</v>
      </c>
      <c r="AP905" s="17"/>
      <c r="AQ905" s="17"/>
      <c r="AS905" s="18" t="s">
        <v>1819</v>
      </c>
      <c r="AT905" s="18"/>
      <c r="AU905" s="18"/>
      <c r="AV905" s="18"/>
      <c r="AW905" s="18"/>
      <c r="AZ905" s="17" t="s">
        <v>642</v>
      </c>
      <c r="BA905" s="17"/>
      <c r="BB905" s="17"/>
      <c r="BC905" s="17"/>
      <c r="BD905" s="17"/>
      <c r="BE905" s="17"/>
      <c r="BF905" s="17"/>
      <c r="BG905" s="17"/>
      <c r="BH905" s="19" t="s">
        <v>642</v>
      </c>
      <c r="BI905" s="19"/>
      <c r="BJ905" s="19"/>
      <c r="BK905" s="19"/>
      <c r="BL905" s="19"/>
      <c r="BM905" s="19"/>
      <c r="BN905" s="19"/>
      <c r="BO905" s="19"/>
      <c r="BP905" s="19"/>
      <c r="BS905" s="9">
        <v>200</v>
      </c>
      <c r="BT905" s="9"/>
      <c r="BU905" s="9"/>
      <c r="BV905" s="9"/>
      <c r="BW905" s="9"/>
      <c r="BX905" s="9"/>
      <c r="CB905" s="20" t="s">
        <v>86</v>
      </c>
      <c r="CC905" s="20"/>
      <c r="CE905" s="19" t="s">
        <v>112</v>
      </c>
      <c r="CF905" s="19"/>
      <c r="CG905" s="19"/>
      <c r="CH905" s="19"/>
    </row>
    <row r="906" spans="2:86" x14ac:dyDescent="0.25">
      <c r="X906" s="18"/>
      <c r="Y906" s="18"/>
      <c r="Z906" s="18"/>
      <c r="AS906" s="18"/>
      <c r="AT906" s="18"/>
      <c r="AU906" s="18"/>
      <c r="AV906" s="18"/>
      <c r="AW906" s="18"/>
    </row>
    <row r="907" spans="2:86" x14ac:dyDescent="0.25">
      <c r="B907" s="16">
        <v>406</v>
      </c>
      <c r="C907" s="16"/>
      <c r="D907" s="17" t="s">
        <v>1820</v>
      </c>
      <c r="E907" s="17"/>
      <c r="F907" s="17"/>
      <c r="G907" s="17"/>
      <c r="H907" s="17"/>
      <c r="I907" s="17"/>
      <c r="K907" s="17" t="s">
        <v>1821</v>
      </c>
      <c r="L907" s="17"/>
      <c r="M907" s="17"/>
      <c r="N907" s="17"/>
      <c r="Q907" s="17" t="s">
        <v>46</v>
      </c>
      <c r="R907" s="17"/>
      <c r="S907" s="17"/>
      <c r="T907" s="17"/>
      <c r="X907" s="18" t="s">
        <v>1822</v>
      </c>
      <c r="Y907" s="18"/>
      <c r="Z907" s="18"/>
      <c r="AO907" s="17" t="s">
        <v>48</v>
      </c>
      <c r="AP907" s="17"/>
      <c r="AQ907" s="17"/>
      <c r="AS907" s="18" t="s">
        <v>1823</v>
      </c>
      <c r="AT907" s="18"/>
      <c r="AU907" s="18"/>
      <c r="AV907" s="18"/>
      <c r="AW907" s="18"/>
      <c r="AZ907" s="17" t="s">
        <v>642</v>
      </c>
      <c r="BA907" s="17"/>
      <c r="BB907" s="17"/>
      <c r="BC907" s="17"/>
      <c r="BD907" s="17"/>
      <c r="BE907" s="17"/>
      <c r="BF907" s="17"/>
      <c r="BG907" s="17"/>
      <c r="BH907" s="19" t="s">
        <v>642</v>
      </c>
      <c r="BI907" s="19"/>
      <c r="BJ907" s="19"/>
      <c r="BK907" s="19"/>
      <c r="BL907" s="19"/>
      <c r="BM907" s="19"/>
      <c r="BN907" s="19"/>
      <c r="BO907" s="19"/>
      <c r="BP907" s="19"/>
      <c r="BS907" s="9">
        <v>400</v>
      </c>
      <c r="BT907" s="9"/>
      <c r="BU907" s="9"/>
      <c r="BV907" s="9"/>
      <c r="BW907" s="9"/>
      <c r="BX907" s="9"/>
      <c r="CB907" s="20" t="s">
        <v>86</v>
      </c>
      <c r="CC907" s="20"/>
      <c r="CE907" s="19" t="s">
        <v>112</v>
      </c>
      <c r="CF907" s="19"/>
      <c r="CG907" s="19"/>
      <c r="CH907" s="19"/>
    </row>
    <row r="908" spans="2:86" x14ac:dyDescent="0.25">
      <c r="X908" s="18"/>
      <c r="Y908" s="18"/>
      <c r="Z908" s="18"/>
      <c r="AS908" s="18"/>
      <c r="AT908" s="18"/>
      <c r="AU908" s="18"/>
      <c r="AV908" s="18"/>
      <c r="AW908" s="18"/>
    </row>
    <row r="909" spans="2:86" x14ac:dyDescent="0.25">
      <c r="B909" s="16">
        <v>407</v>
      </c>
      <c r="C909" s="16"/>
      <c r="D909" s="17" t="s">
        <v>1824</v>
      </c>
      <c r="E909" s="17"/>
      <c r="F909" s="17"/>
      <c r="G909" s="17"/>
      <c r="H909" s="17"/>
      <c r="I909" s="17"/>
      <c r="K909" s="17" t="s">
        <v>1825</v>
      </c>
      <c r="L909" s="17"/>
      <c r="M909" s="17"/>
      <c r="N909" s="17"/>
      <c r="Q909" s="17" t="s">
        <v>46</v>
      </c>
      <c r="R909" s="17"/>
      <c r="S909" s="17"/>
      <c r="T909" s="17"/>
      <c r="X909" s="18" t="s">
        <v>1756</v>
      </c>
      <c r="Y909" s="18"/>
      <c r="Z909" s="18"/>
      <c r="AO909" s="17" t="s">
        <v>48</v>
      </c>
      <c r="AP909" s="17"/>
      <c r="AQ909" s="17"/>
      <c r="AS909" s="18" t="s">
        <v>1826</v>
      </c>
      <c r="AT909" s="18"/>
      <c r="AU909" s="18"/>
      <c r="AV909" s="18"/>
      <c r="AW909" s="18"/>
      <c r="AZ909" s="17" t="s">
        <v>642</v>
      </c>
      <c r="BA909" s="17"/>
      <c r="BB909" s="17"/>
      <c r="BC909" s="17"/>
      <c r="BD909" s="17"/>
      <c r="BE909" s="17"/>
      <c r="BF909" s="17"/>
      <c r="BG909" s="17"/>
      <c r="BH909" s="19" t="s">
        <v>642</v>
      </c>
      <c r="BI909" s="19"/>
      <c r="BJ909" s="19"/>
      <c r="BK909" s="19"/>
      <c r="BL909" s="19"/>
      <c r="BM909" s="19"/>
      <c r="BN909" s="19"/>
      <c r="BO909" s="19"/>
      <c r="BP909" s="19"/>
      <c r="BS909" s="9">
        <v>500</v>
      </c>
      <c r="BT909" s="9"/>
      <c r="BU909" s="9"/>
      <c r="BV909" s="9"/>
      <c r="BW909" s="9"/>
      <c r="BX909" s="9"/>
      <c r="CB909" s="20" t="s">
        <v>86</v>
      </c>
      <c r="CC909" s="20"/>
      <c r="CE909" s="19" t="s">
        <v>112</v>
      </c>
      <c r="CF909" s="19"/>
      <c r="CG909" s="19"/>
      <c r="CH909" s="19"/>
    </row>
    <row r="910" spans="2:86" x14ac:dyDescent="0.25">
      <c r="X910" s="18"/>
      <c r="Y910" s="18"/>
      <c r="Z910" s="18"/>
      <c r="AS910" s="18"/>
      <c r="AT910" s="18"/>
      <c r="AU910" s="18"/>
      <c r="AV910" s="18"/>
      <c r="AW910" s="18"/>
    </row>
    <row r="911" spans="2:86" x14ac:dyDescent="0.25">
      <c r="B911" s="16">
        <v>408</v>
      </c>
      <c r="C911" s="16"/>
      <c r="D911" s="17" t="s">
        <v>1827</v>
      </c>
      <c r="E911" s="17"/>
      <c r="F911" s="17"/>
      <c r="G911" s="17"/>
      <c r="H911" s="17"/>
      <c r="I911" s="17"/>
      <c r="K911" s="17" t="s">
        <v>1828</v>
      </c>
      <c r="L911" s="17"/>
      <c r="M911" s="17"/>
      <c r="N911" s="17"/>
      <c r="Q911" s="17" t="s">
        <v>46</v>
      </c>
      <c r="R911" s="17"/>
      <c r="S911" s="17"/>
      <c r="T911" s="17"/>
      <c r="X911" s="18" t="s">
        <v>1829</v>
      </c>
      <c r="Y911" s="18"/>
      <c r="Z911" s="18"/>
      <c r="AO911" s="17" t="s">
        <v>48</v>
      </c>
      <c r="AP911" s="17"/>
      <c r="AQ911" s="17"/>
      <c r="AS911" s="18" t="s">
        <v>1830</v>
      </c>
      <c r="AT911" s="18"/>
      <c r="AU911" s="18"/>
      <c r="AV911" s="18"/>
      <c r="AW911" s="18"/>
      <c r="AZ911" s="17" t="s">
        <v>642</v>
      </c>
      <c r="BA911" s="17"/>
      <c r="BB911" s="17"/>
      <c r="BC911" s="17"/>
      <c r="BD911" s="17"/>
      <c r="BE911" s="17"/>
      <c r="BF911" s="17"/>
      <c r="BG911" s="17"/>
      <c r="BH911" s="19" t="s">
        <v>642</v>
      </c>
      <c r="BI911" s="19"/>
      <c r="BJ911" s="19"/>
      <c r="BK911" s="19"/>
      <c r="BL911" s="19"/>
      <c r="BM911" s="19"/>
      <c r="BN911" s="19"/>
      <c r="BO911" s="19"/>
      <c r="BP911" s="19"/>
      <c r="BS911" s="9">
        <v>700</v>
      </c>
      <c r="BT911" s="9"/>
      <c r="BU911" s="9"/>
      <c r="BV911" s="9"/>
      <c r="BW911" s="9"/>
      <c r="BX911" s="9"/>
      <c r="CB911" s="20" t="s">
        <v>86</v>
      </c>
      <c r="CC911" s="20"/>
      <c r="CE911" s="19" t="s">
        <v>112</v>
      </c>
      <c r="CF911" s="19"/>
      <c r="CG911" s="19"/>
      <c r="CH911" s="19"/>
    </row>
    <row r="912" spans="2:86" x14ac:dyDescent="0.25">
      <c r="X912" s="18"/>
      <c r="Y912" s="18"/>
      <c r="Z912" s="18"/>
      <c r="AS912" s="18"/>
      <c r="AT912" s="18"/>
      <c r="AU912" s="18"/>
      <c r="AV912" s="18"/>
      <c r="AW912" s="18"/>
    </row>
    <row r="913" spans="2:86" x14ac:dyDescent="0.25">
      <c r="B913" s="16">
        <v>409</v>
      </c>
      <c r="C913" s="16"/>
      <c r="D913" s="17" t="s">
        <v>1831</v>
      </c>
      <c r="E913" s="17"/>
      <c r="F913" s="17"/>
      <c r="G913" s="17"/>
      <c r="H913" s="17"/>
      <c r="I913" s="17"/>
      <c r="K913" s="17" t="s">
        <v>1832</v>
      </c>
      <c r="L913" s="17"/>
      <c r="M913" s="17"/>
      <c r="N913" s="17"/>
      <c r="Q913" s="17" t="s">
        <v>46</v>
      </c>
      <c r="R913" s="17"/>
      <c r="S913" s="17"/>
      <c r="T913" s="17"/>
      <c r="X913" s="18" t="s">
        <v>1833</v>
      </c>
      <c r="Y913" s="18"/>
      <c r="Z913" s="18"/>
      <c r="AO913" s="17" t="s">
        <v>48</v>
      </c>
      <c r="AP913" s="17"/>
      <c r="AQ913" s="17"/>
      <c r="AS913" s="18" t="s">
        <v>1834</v>
      </c>
      <c r="AT913" s="18"/>
      <c r="AU913" s="18"/>
      <c r="AV913" s="18"/>
      <c r="AW913" s="18"/>
      <c r="AZ913" s="17" t="s">
        <v>642</v>
      </c>
      <c r="BA913" s="17"/>
      <c r="BB913" s="17"/>
      <c r="BC913" s="17"/>
      <c r="BD913" s="17"/>
      <c r="BE913" s="17"/>
      <c r="BF913" s="17"/>
      <c r="BG913" s="17"/>
      <c r="BH913" s="19" t="s">
        <v>642</v>
      </c>
      <c r="BI913" s="19"/>
      <c r="BJ913" s="19"/>
      <c r="BK913" s="19"/>
      <c r="BL913" s="19"/>
      <c r="BM913" s="19"/>
      <c r="BN913" s="19"/>
      <c r="BO913" s="19"/>
      <c r="BP913" s="19"/>
      <c r="BS913" s="9">
        <v>200</v>
      </c>
      <c r="BT913" s="9"/>
      <c r="BU913" s="9"/>
      <c r="BV913" s="9"/>
      <c r="BW913" s="9"/>
      <c r="BX913" s="9"/>
      <c r="CB913" s="20" t="s">
        <v>86</v>
      </c>
      <c r="CC913" s="20"/>
      <c r="CE913" s="19" t="s">
        <v>112</v>
      </c>
      <c r="CF913" s="19"/>
      <c r="CG913" s="19"/>
      <c r="CH913" s="19"/>
    </row>
    <row r="914" spans="2:86" x14ac:dyDescent="0.25">
      <c r="X914" s="18"/>
      <c r="Y914" s="18"/>
      <c r="Z914" s="18"/>
      <c r="AS914" s="18"/>
      <c r="AT914" s="18"/>
      <c r="AU914" s="18"/>
      <c r="AV914" s="18"/>
      <c r="AW914" s="18"/>
    </row>
    <row r="915" spans="2:86" x14ac:dyDescent="0.25">
      <c r="B915" s="16">
        <v>410</v>
      </c>
      <c r="C915" s="16"/>
      <c r="D915" s="17" t="s">
        <v>1835</v>
      </c>
      <c r="E915" s="17"/>
      <c r="F915" s="17"/>
      <c r="G915" s="17"/>
      <c r="H915" s="17"/>
      <c r="I915" s="17"/>
      <c r="K915" s="17" t="s">
        <v>1836</v>
      </c>
      <c r="L915" s="17"/>
      <c r="M915" s="17"/>
      <c r="N915" s="17"/>
      <c r="Q915" s="17" t="s">
        <v>46</v>
      </c>
      <c r="R915" s="17"/>
      <c r="S915" s="17"/>
      <c r="T915" s="17"/>
      <c r="X915" s="18" t="s">
        <v>1837</v>
      </c>
      <c r="Y915" s="18"/>
      <c r="Z915" s="18"/>
      <c r="AO915" s="17" t="s">
        <v>48</v>
      </c>
      <c r="AP915" s="17"/>
      <c r="AQ915" s="17"/>
      <c r="AS915" s="18" t="s">
        <v>1838</v>
      </c>
      <c r="AT915" s="18"/>
      <c r="AU915" s="18"/>
      <c r="AV915" s="18"/>
      <c r="AW915" s="18"/>
      <c r="AZ915" s="17" t="s">
        <v>642</v>
      </c>
      <c r="BA915" s="17"/>
      <c r="BB915" s="17"/>
      <c r="BC915" s="17"/>
      <c r="BD915" s="17"/>
      <c r="BE915" s="17"/>
      <c r="BF915" s="17"/>
      <c r="BG915" s="17"/>
      <c r="BH915" s="19" t="s">
        <v>642</v>
      </c>
      <c r="BI915" s="19"/>
      <c r="BJ915" s="19"/>
      <c r="BK915" s="19"/>
      <c r="BL915" s="19"/>
      <c r="BM915" s="19"/>
      <c r="BN915" s="19"/>
      <c r="BO915" s="19"/>
      <c r="BP915" s="19"/>
      <c r="BS915" s="9">
        <v>400</v>
      </c>
      <c r="BT915" s="9"/>
      <c r="BU915" s="9"/>
      <c r="BV915" s="9"/>
      <c r="BW915" s="9"/>
      <c r="BX915" s="9"/>
      <c r="CB915" s="20" t="s">
        <v>86</v>
      </c>
      <c r="CC915" s="20"/>
      <c r="CE915" s="19" t="s">
        <v>112</v>
      </c>
      <c r="CF915" s="19"/>
      <c r="CG915" s="19"/>
      <c r="CH915" s="19"/>
    </row>
    <row r="916" spans="2:86" x14ac:dyDescent="0.25">
      <c r="X916" s="18"/>
      <c r="Y916" s="18"/>
      <c r="Z916" s="18"/>
      <c r="AS916" s="18"/>
      <c r="AT916" s="18"/>
      <c r="AU916" s="18"/>
      <c r="AV916" s="18"/>
      <c r="AW916" s="18"/>
    </row>
    <row r="917" spans="2:86" x14ac:dyDescent="0.25">
      <c r="B917" s="16">
        <v>411</v>
      </c>
      <c r="C917" s="16"/>
      <c r="D917" s="17" t="s">
        <v>868</v>
      </c>
      <c r="E917" s="17"/>
      <c r="F917" s="17"/>
      <c r="G917" s="17"/>
      <c r="H917" s="17"/>
      <c r="I917" s="17"/>
      <c r="K917" s="17" t="s">
        <v>869</v>
      </c>
      <c r="L917" s="17"/>
      <c r="M917" s="17"/>
      <c r="N917" s="17"/>
      <c r="Q917" s="17" t="s">
        <v>64</v>
      </c>
      <c r="R917" s="17"/>
      <c r="S917" s="17"/>
      <c r="T917" s="17"/>
      <c r="X917" s="18" t="s">
        <v>870</v>
      </c>
      <c r="Y917" s="18"/>
      <c r="Z917" s="18"/>
      <c r="AO917" s="17" t="s">
        <v>48</v>
      </c>
      <c r="AP917" s="17"/>
      <c r="AQ917" s="17"/>
      <c r="AS917" s="18" t="s">
        <v>1839</v>
      </c>
      <c r="AT917" s="18"/>
      <c r="AU917" s="18"/>
      <c r="AV917" s="18"/>
      <c r="AW917" s="18"/>
      <c r="AZ917" s="17" t="s">
        <v>642</v>
      </c>
      <c r="BA917" s="17"/>
      <c r="BB917" s="17"/>
      <c r="BC917" s="17"/>
      <c r="BD917" s="17"/>
      <c r="BE917" s="17"/>
      <c r="BF917" s="17"/>
      <c r="BG917" s="17"/>
      <c r="BH917" s="19" t="s">
        <v>642</v>
      </c>
      <c r="BI917" s="19"/>
      <c r="BJ917" s="19"/>
      <c r="BK917" s="19"/>
      <c r="BL917" s="19"/>
      <c r="BM917" s="19"/>
      <c r="BN917" s="19"/>
      <c r="BO917" s="19"/>
      <c r="BP917" s="19"/>
      <c r="BS917" s="9">
        <v>1000</v>
      </c>
      <c r="BT917" s="9"/>
      <c r="BU917" s="9"/>
      <c r="BV917" s="9"/>
      <c r="BW917" s="9"/>
      <c r="BX917" s="9"/>
      <c r="CB917" s="20" t="s">
        <v>86</v>
      </c>
      <c r="CC917" s="20"/>
      <c r="CE917" s="19" t="s">
        <v>112</v>
      </c>
      <c r="CF917" s="19"/>
      <c r="CG917" s="19"/>
      <c r="CH917" s="19"/>
    </row>
    <row r="918" spans="2:86" x14ac:dyDescent="0.25">
      <c r="X918" s="18"/>
      <c r="Y918" s="18"/>
      <c r="Z918" s="18"/>
      <c r="AS918" s="18"/>
      <c r="AT918" s="18"/>
      <c r="AU918" s="18"/>
      <c r="AV918" s="18"/>
      <c r="AW918" s="18"/>
    </row>
    <row r="919" spans="2:86" x14ac:dyDescent="0.25">
      <c r="B919" s="16">
        <v>412</v>
      </c>
      <c r="C919" s="16"/>
      <c r="D919" s="17" t="s">
        <v>1840</v>
      </c>
      <c r="E919" s="17"/>
      <c r="F919" s="17"/>
      <c r="G919" s="17"/>
      <c r="H919" s="17"/>
      <c r="I919" s="17"/>
      <c r="K919" s="17" t="s">
        <v>1841</v>
      </c>
      <c r="L919" s="17"/>
      <c r="M919" s="17"/>
      <c r="N919" s="17"/>
      <c r="Q919" s="17" t="s">
        <v>64</v>
      </c>
      <c r="R919" s="17"/>
      <c r="S919" s="17"/>
      <c r="T919" s="17"/>
      <c r="X919" s="18" t="s">
        <v>1842</v>
      </c>
      <c r="Y919" s="18"/>
      <c r="Z919" s="18"/>
      <c r="AO919" s="17" t="s">
        <v>48</v>
      </c>
      <c r="AP919" s="17"/>
      <c r="AQ919" s="17"/>
      <c r="AS919" s="18" t="s">
        <v>1843</v>
      </c>
      <c r="AT919" s="18"/>
      <c r="AU919" s="18"/>
      <c r="AV919" s="18"/>
      <c r="AW919" s="18"/>
      <c r="AZ919" s="17" t="s">
        <v>642</v>
      </c>
      <c r="BA919" s="17"/>
      <c r="BB919" s="17"/>
      <c r="BC919" s="17"/>
      <c r="BD919" s="17"/>
      <c r="BE919" s="17"/>
      <c r="BF919" s="17"/>
      <c r="BG919" s="17"/>
      <c r="BH919" s="19" t="s">
        <v>642</v>
      </c>
      <c r="BI919" s="19"/>
      <c r="BJ919" s="19"/>
      <c r="BK919" s="19"/>
      <c r="BL919" s="19"/>
      <c r="BM919" s="19"/>
      <c r="BN919" s="19"/>
      <c r="BO919" s="19"/>
      <c r="BP919" s="19"/>
      <c r="BS919" s="9">
        <v>860</v>
      </c>
      <c r="BT919" s="9"/>
      <c r="BU919" s="9"/>
      <c r="BV919" s="9"/>
      <c r="BW919" s="9"/>
      <c r="BX919" s="9"/>
      <c r="CB919" s="20" t="s">
        <v>86</v>
      </c>
      <c r="CC919" s="20"/>
      <c r="CE919" s="19" t="s">
        <v>112</v>
      </c>
      <c r="CF919" s="19"/>
      <c r="CG919" s="19"/>
      <c r="CH919" s="19"/>
    </row>
    <row r="920" spans="2:86" x14ac:dyDescent="0.25">
      <c r="X920" s="18"/>
      <c r="Y920" s="18"/>
      <c r="Z920" s="18"/>
      <c r="AS920" s="18"/>
      <c r="AT920" s="18"/>
      <c r="AU920" s="18"/>
      <c r="AV920" s="18"/>
      <c r="AW920" s="18"/>
    </row>
    <row r="921" spans="2:86" x14ac:dyDescent="0.25">
      <c r="B921" s="16">
        <v>413</v>
      </c>
      <c r="C921" s="16"/>
      <c r="D921" s="17" t="s">
        <v>1844</v>
      </c>
      <c r="E921" s="17"/>
      <c r="F921" s="17"/>
      <c r="G921" s="17"/>
      <c r="H921" s="17"/>
      <c r="I921" s="17"/>
      <c r="K921" s="17" t="s">
        <v>1845</v>
      </c>
      <c r="L921" s="17"/>
      <c r="M921" s="17"/>
      <c r="N921" s="17"/>
      <c r="Q921" s="17" t="s">
        <v>64</v>
      </c>
      <c r="R921" s="17"/>
      <c r="S921" s="17"/>
      <c r="T921" s="17"/>
      <c r="X921" s="18" t="s">
        <v>1846</v>
      </c>
      <c r="Y921" s="18"/>
      <c r="Z921" s="18"/>
      <c r="AO921" s="17" t="s">
        <v>48</v>
      </c>
      <c r="AP921" s="17"/>
      <c r="AQ921" s="17"/>
      <c r="AS921" s="18" t="s">
        <v>1847</v>
      </c>
      <c r="AT921" s="18"/>
      <c r="AU921" s="18"/>
      <c r="AV921" s="18"/>
      <c r="AW921" s="18"/>
      <c r="AZ921" s="17" t="s">
        <v>642</v>
      </c>
      <c r="BA921" s="17"/>
      <c r="BB921" s="17"/>
      <c r="BC921" s="17"/>
      <c r="BD921" s="17"/>
      <c r="BE921" s="17"/>
      <c r="BF921" s="17"/>
      <c r="BG921" s="17"/>
      <c r="BH921" s="19" t="s">
        <v>642</v>
      </c>
      <c r="BI921" s="19"/>
      <c r="BJ921" s="19"/>
      <c r="BK921" s="19"/>
      <c r="BL921" s="19"/>
      <c r="BM921" s="19"/>
      <c r="BN921" s="19"/>
      <c r="BO921" s="19"/>
      <c r="BP921" s="19"/>
      <c r="BS921" s="9">
        <v>712</v>
      </c>
      <c r="BT921" s="9"/>
      <c r="BU921" s="9"/>
      <c r="BV921" s="9"/>
      <c r="BW921" s="9"/>
      <c r="BX921" s="9"/>
      <c r="CB921" s="20" t="s">
        <v>86</v>
      </c>
      <c r="CC921" s="20"/>
      <c r="CE921" s="19" t="s">
        <v>112</v>
      </c>
      <c r="CF921" s="19"/>
      <c r="CG921" s="19"/>
      <c r="CH921" s="19"/>
    </row>
    <row r="922" spans="2:86" x14ac:dyDescent="0.25">
      <c r="X922" s="18"/>
      <c r="Y922" s="18"/>
      <c r="Z922" s="18"/>
      <c r="AS922" s="18"/>
      <c r="AT922" s="18"/>
      <c r="AU922" s="18"/>
      <c r="AV922" s="18"/>
      <c r="AW922" s="18"/>
    </row>
    <row r="923" spans="2:86" x14ac:dyDescent="0.25">
      <c r="B923" s="16">
        <v>414</v>
      </c>
      <c r="C923" s="16"/>
      <c r="D923" s="17" t="s">
        <v>1848</v>
      </c>
      <c r="E923" s="17"/>
      <c r="F923" s="17"/>
      <c r="G923" s="17"/>
      <c r="H923" s="17"/>
      <c r="I923" s="17"/>
      <c r="K923" s="17" t="s">
        <v>1849</v>
      </c>
      <c r="L923" s="17"/>
      <c r="M923" s="17"/>
      <c r="N923" s="17"/>
      <c r="Q923" s="17" t="s">
        <v>64</v>
      </c>
      <c r="R923" s="17"/>
      <c r="S923" s="17"/>
      <c r="T923" s="17"/>
      <c r="X923" s="18" t="s">
        <v>1850</v>
      </c>
      <c r="Y923" s="18"/>
      <c r="Z923" s="18"/>
      <c r="AO923" s="17" t="s">
        <v>48</v>
      </c>
      <c r="AP923" s="17"/>
      <c r="AQ923" s="17"/>
      <c r="AS923" s="18" t="s">
        <v>1851</v>
      </c>
      <c r="AT923" s="18"/>
      <c r="AU923" s="18"/>
      <c r="AV923" s="18"/>
      <c r="AW923" s="18"/>
      <c r="AZ923" s="17" t="s">
        <v>642</v>
      </c>
      <c r="BA923" s="17"/>
      <c r="BB923" s="17"/>
      <c r="BC923" s="17"/>
      <c r="BD923" s="17"/>
      <c r="BE923" s="17"/>
      <c r="BF923" s="17"/>
      <c r="BG923" s="17"/>
      <c r="BH923" s="19" t="s">
        <v>642</v>
      </c>
      <c r="BI923" s="19"/>
      <c r="BJ923" s="19"/>
      <c r="BK923" s="19"/>
      <c r="BL923" s="19"/>
      <c r="BM923" s="19"/>
      <c r="BN923" s="19"/>
      <c r="BO923" s="19"/>
      <c r="BP923" s="19"/>
      <c r="BS923" s="9">
        <v>450</v>
      </c>
      <c r="BT923" s="9"/>
      <c r="BU923" s="9"/>
      <c r="BV923" s="9"/>
      <c r="BW923" s="9"/>
      <c r="BX923" s="9"/>
      <c r="CB923" s="20" t="s">
        <v>86</v>
      </c>
      <c r="CC923" s="20"/>
      <c r="CE923" s="19" t="s">
        <v>112</v>
      </c>
      <c r="CF923" s="19"/>
      <c r="CG923" s="19"/>
      <c r="CH923" s="19"/>
    </row>
    <row r="924" spans="2:86" x14ac:dyDescent="0.25">
      <c r="X924" s="18"/>
      <c r="Y924" s="18"/>
      <c r="Z924" s="18"/>
      <c r="AS924" s="18"/>
      <c r="AT924" s="18"/>
      <c r="AU924" s="18"/>
      <c r="AV924" s="18"/>
      <c r="AW924" s="18"/>
    </row>
    <row r="925" spans="2:86" x14ac:dyDescent="0.25">
      <c r="B925" s="16">
        <v>415</v>
      </c>
      <c r="C925" s="16"/>
      <c r="D925" s="17" t="s">
        <v>1852</v>
      </c>
      <c r="E925" s="17"/>
      <c r="F925" s="17"/>
      <c r="G925" s="17"/>
      <c r="H925" s="17"/>
      <c r="I925" s="17"/>
      <c r="K925" s="17" t="s">
        <v>1853</v>
      </c>
      <c r="L925" s="17"/>
      <c r="M925" s="17"/>
      <c r="N925" s="17"/>
      <c r="Q925" s="17" t="s">
        <v>64</v>
      </c>
      <c r="R925" s="17"/>
      <c r="S925" s="17"/>
      <c r="T925" s="17"/>
      <c r="X925" s="18" t="s">
        <v>1854</v>
      </c>
      <c r="Y925" s="18"/>
      <c r="Z925" s="18"/>
      <c r="AO925" s="17" t="s">
        <v>48</v>
      </c>
      <c r="AP925" s="17"/>
      <c r="AQ925" s="17"/>
      <c r="AS925" s="18" t="s">
        <v>1855</v>
      </c>
      <c r="AT925" s="18"/>
      <c r="AU925" s="18"/>
      <c r="AV925" s="18"/>
      <c r="AW925" s="18"/>
      <c r="AZ925" s="17" t="s">
        <v>642</v>
      </c>
      <c r="BA925" s="17"/>
      <c r="BB925" s="17"/>
      <c r="BC925" s="17"/>
      <c r="BD925" s="17"/>
      <c r="BE925" s="17"/>
      <c r="BF925" s="17"/>
      <c r="BG925" s="17"/>
      <c r="BH925" s="19" t="s">
        <v>642</v>
      </c>
      <c r="BI925" s="19"/>
      <c r="BJ925" s="19"/>
      <c r="BK925" s="19"/>
      <c r="BL925" s="19"/>
      <c r="BM925" s="19"/>
      <c r="BN925" s="19"/>
      <c r="BO925" s="19"/>
      <c r="BP925" s="19"/>
      <c r="BS925" s="9">
        <v>96</v>
      </c>
      <c r="BT925" s="9"/>
      <c r="BU925" s="9"/>
      <c r="BV925" s="9"/>
      <c r="BW925" s="9"/>
      <c r="BX925" s="9"/>
      <c r="CB925" s="20" t="s">
        <v>86</v>
      </c>
      <c r="CC925" s="20"/>
      <c r="CE925" s="19" t="s">
        <v>112</v>
      </c>
      <c r="CF925" s="19"/>
      <c r="CG925" s="19"/>
      <c r="CH925" s="19"/>
    </row>
    <row r="926" spans="2:86" x14ac:dyDescent="0.25">
      <c r="X926" s="18"/>
      <c r="Y926" s="18"/>
      <c r="Z926" s="18"/>
      <c r="AS926" s="18"/>
      <c r="AT926" s="18"/>
      <c r="AU926" s="18"/>
      <c r="AV926" s="18"/>
      <c r="AW926" s="18"/>
    </row>
    <row r="927" spans="2:86" x14ac:dyDescent="0.25">
      <c r="B927" s="16">
        <v>416</v>
      </c>
      <c r="C927" s="16"/>
      <c r="D927" s="17" t="s">
        <v>1856</v>
      </c>
      <c r="E927" s="17"/>
      <c r="F927" s="17"/>
      <c r="G927" s="17"/>
      <c r="H927" s="17"/>
      <c r="I927" s="17"/>
      <c r="K927" s="17" t="s">
        <v>1857</v>
      </c>
      <c r="L927" s="17"/>
      <c r="M927" s="17"/>
      <c r="N927" s="17"/>
      <c r="Q927" s="17" t="s">
        <v>64</v>
      </c>
      <c r="R927" s="17"/>
      <c r="S927" s="17"/>
      <c r="T927" s="17"/>
      <c r="X927" s="18" t="s">
        <v>1858</v>
      </c>
      <c r="Y927" s="18"/>
      <c r="Z927" s="18"/>
      <c r="AO927" s="17" t="s">
        <v>48</v>
      </c>
      <c r="AP927" s="17"/>
      <c r="AQ927" s="17"/>
      <c r="AS927" s="18" t="s">
        <v>1859</v>
      </c>
      <c r="AT927" s="18"/>
      <c r="AU927" s="18"/>
      <c r="AV927" s="18"/>
      <c r="AW927" s="18"/>
      <c r="AZ927" s="17" t="s">
        <v>642</v>
      </c>
      <c r="BA927" s="17"/>
      <c r="BB927" s="17"/>
      <c r="BC927" s="17"/>
      <c r="BD927" s="17"/>
      <c r="BE927" s="17"/>
      <c r="BF927" s="17"/>
      <c r="BG927" s="17"/>
      <c r="BH927" s="19" t="s">
        <v>642</v>
      </c>
      <c r="BI927" s="19"/>
      <c r="BJ927" s="19"/>
      <c r="BK927" s="19"/>
      <c r="BL927" s="19"/>
      <c r="BM927" s="19"/>
      <c r="BN927" s="19"/>
      <c r="BO927" s="19"/>
      <c r="BP927" s="19"/>
      <c r="BS927" s="9">
        <v>610</v>
      </c>
      <c r="BT927" s="9"/>
      <c r="BU927" s="9"/>
      <c r="BV927" s="9"/>
      <c r="BW927" s="9"/>
      <c r="BX927" s="9"/>
      <c r="CB927" s="20" t="s">
        <v>86</v>
      </c>
      <c r="CC927" s="20"/>
      <c r="CE927" s="19" t="s">
        <v>112</v>
      </c>
      <c r="CF927" s="19"/>
      <c r="CG927" s="19"/>
      <c r="CH927" s="19"/>
    </row>
    <row r="928" spans="2:86" x14ac:dyDescent="0.25">
      <c r="X928" s="18"/>
      <c r="Y928" s="18"/>
      <c r="Z928" s="18"/>
      <c r="AS928" s="18"/>
      <c r="AT928" s="18"/>
      <c r="AU928" s="18"/>
      <c r="AV928" s="18"/>
      <c r="AW928" s="18"/>
    </row>
    <row r="929" spans="2:86" x14ac:dyDescent="0.25">
      <c r="B929" s="16">
        <v>417</v>
      </c>
      <c r="C929" s="16"/>
      <c r="D929" s="17" t="s">
        <v>1860</v>
      </c>
      <c r="E929" s="17"/>
      <c r="F929" s="17"/>
      <c r="G929" s="17"/>
      <c r="H929" s="17"/>
      <c r="I929" s="17"/>
      <c r="K929" s="17" t="s">
        <v>1861</v>
      </c>
      <c r="L929" s="17"/>
      <c r="M929" s="17"/>
      <c r="N929" s="17"/>
      <c r="Q929" s="17" t="s">
        <v>64</v>
      </c>
      <c r="R929" s="17"/>
      <c r="S929" s="17"/>
      <c r="T929" s="17"/>
      <c r="X929" s="18" t="s">
        <v>1862</v>
      </c>
      <c r="Y929" s="18"/>
      <c r="Z929" s="18"/>
      <c r="AO929" s="17" t="s">
        <v>48</v>
      </c>
      <c r="AP929" s="17"/>
      <c r="AQ929" s="17"/>
      <c r="AS929" s="18" t="s">
        <v>1863</v>
      </c>
      <c r="AT929" s="18"/>
      <c r="AU929" s="18"/>
      <c r="AV929" s="18"/>
      <c r="AW929" s="18"/>
      <c r="AZ929" s="17" t="s">
        <v>642</v>
      </c>
      <c r="BA929" s="17"/>
      <c r="BB929" s="17"/>
      <c r="BC929" s="17"/>
      <c r="BD929" s="17"/>
      <c r="BE929" s="17"/>
      <c r="BF929" s="17"/>
      <c r="BG929" s="17"/>
      <c r="BH929" s="19" t="s">
        <v>642</v>
      </c>
      <c r="BI929" s="19"/>
      <c r="BJ929" s="19"/>
      <c r="BK929" s="19"/>
      <c r="BL929" s="19"/>
      <c r="BM929" s="19"/>
      <c r="BN929" s="19"/>
      <c r="BO929" s="19"/>
      <c r="BP929" s="19"/>
      <c r="BS929" s="9">
        <v>200</v>
      </c>
      <c r="BT929" s="9"/>
      <c r="BU929" s="9"/>
      <c r="BV929" s="9"/>
      <c r="BW929" s="9"/>
      <c r="BX929" s="9"/>
      <c r="CB929" s="20" t="s">
        <v>86</v>
      </c>
      <c r="CC929" s="20"/>
      <c r="CE929" s="19" t="s">
        <v>112</v>
      </c>
      <c r="CF929" s="19"/>
      <c r="CG929" s="19"/>
      <c r="CH929" s="19"/>
    </row>
    <row r="930" spans="2:86" x14ac:dyDescent="0.25">
      <c r="X930" s="18"/>
      <c r="Y930" s="18"/>
      <c r="Z930" s="18"/>
      <c r="AS930" s="18"/>
      <c r="AT930" s="18"/>
      <c r="AU930" s="18"/>
      <c r="AV930" s="18"/>
      <c r="AW930" s="18"/>
    </row>
    <row r="931" spans="2:86" x14ac:dyDescent="0.25">
      <c r="B931" s="16">
        <v>418</v>
      </c>
      <c r="C931" s="16"/>
      <c r="D931" s="17" t="s">
        <v>1864</v>
      </c>
      <c r="E931" s="17"/>
      <c r="F931" s="17"/>
      <c r="G931" s="17"/>
      <c r="H931" s="17"/>
      <c r="I931" s="17"/>
      <c r="K931" s="17" t="s">
        <v>1865</v>
      </c>
      <c r="L931" s="17"/>
      <c r="M931" s="17"/>
      <c r="N931" s="17"/>
      <c r="Q931" s="17" t="s">
        <v>64</v>
      </c>
      <c r="R931" s="17"/>
      <c r="S931" s="17"/>
      <c r="T931" s="17"/>
      <c r="X931" s="18" t="s">
        <v>1784</v>
      </c>
      <c r="Y931" s="18"/>
      <c r="Z931" s="18"/>
      <c r="AO931" s="17" t="s">
        <v>48</v>
      </c>
      <c r="AP931" s="17"/>
      <c r="AQ931" s="17"/>
      <c r="AS931" s="18" t="s">
        <v>1866</v>
      </c>
      <c r="AT931" s="18"/>
      <c r="AU931" s="18"/>
      <c r="AV931" s="18"/>
      <c r="AW931" s="18"/>
      <c r="AZ931" s="17" t="s">
        <v>642</v>
      </c>
      <c r="BA931" s="17"/>
      <c r="BB931" s="17"/>
      <c r="BC931" s="17"/>
      <c r="BD931" s="17"/>
      <c r="BE931" s="17"/>
      <c r="BF931" s="17"/>
      <c r="BG931" s="17"/>
      <c r="BH931" s="19" t="s">
        <v>642</v>
      </c>
      <c r="BI931" s="19"/>
      <c r="BJ931" s="19"/>
      <c r="BK931" s="19"/>
      <c r="BL931" s="19"/>
      <c r="BM931" s="19"/>
      <c r="BN931" s="19"/>
      <c r="BO931" s="19"/>
      <c r="BP931" s="19"/>
      <c r="BS931" s="9">
        <v>603</v>
      </c>
      <c r="BT931" s="9"/>
      <c r="BU931" s="9"/>
      <c r="BV931" s="9"/>
      <c r="BW931" s="9"/>
      <c r="BX931" s="9"/>
      <c r="CB931" s="20" t="s">
        <v>86</v>
      </c>
      <c r="CC931" s="20"/>
      <c r="CE931" s="19" t="s">
        <v>112</v>
      </c>
      <c r="CF931" s="19"/>
      <c r="CG931" s="19"/>
      <c r="CH931" s="19"/>
    </row>
    <row r="932" spans="2:86" x14ac:dyDescent="0.25">
      <c r="X932" s="18"/>
      <c r="Y932" s="18"/>
      <c r="Z932" s="18"/>
      <c r="AS932" s="18"/>
      <c r="AT932" s="18"/>
      <c r="AU932" s="18"/>
      <c r="AV932" s="18"/>
      <c r="AW932" s="18"/>
    </row>
    <row r="933" spans="2:86" x14ac:dyDescent="0.25">
      <c r="B933" s="16">
        <v>419</v>
      </c>
      <c r="C933" s="16"/>
      <c r="D933" s="17" t="s">
        <v>1867</v>
      </c>
      <c r="E933" s="17"/>
      <c r="F933" s="17"/>
      <c r="G933" s="17"/>
      <c r="H933" s="17"/>
      <c r="I933" s="17"/>
      <c r="K933" s="17" t="s">
        <v>1868</v>
      </c>
      <c r="L933" s="17"/>
      <c r="M933" s="17"/>
      <c r="N933" s="17"/>
      <c r="Q933" s="17" t="s">
        <v>64</v>
      </c>
      <c r="R933" s="17"/>
      <c r="S933" s="17"/>
      <c r="T933" s="17"/>
      <c r="X933" s="18" t="s">
        <v>1869</v>
      </c>
      <c r="Y933" s="18"/>
      <c r="Z933" s="18"/>
      <c r="AO933" s="17" t="s">
        <v>48</v>
      </c>
      <c r="AP933" s="17"/>
      <c r="AQ933" s="17"/>
      <c r="AS933" s="18" t="s">
        <v>1870</v>
      </c>
      <c r="AT933" s="18"/>
      <c r="AU933" s="18"/>
      <c r="AV933" s="18"/>
      <c r="AW933" s="18"/>
      <c r="AZ933" s="17" t="s">
        <v>642</v>
      </c>
      <c r="BA933" s="17"/>
      <c r="BB933" s="17"/>
      <c r="BC933" s="17"/>
      <c r="BD933" s="17"/>
      <c r="BE933" s="17"/>
      <c r="BF933" s="17"/>
      <c r="BG933" s="17"/>
      <c r="BH933" s="19" t="s">
        <v>642</v>
      </c>
      <c r="BI933" s="19"/>
      <c r="BJ933" s="19"/>
      <c r="BK933" s="19"/>
      <c r="BL933" s="19"/>
      <c r="BM933" s="19"/>
      <c r="BN933" s="19"/>
      <c r="BO933" s="19"/>
      <c r="BP933" s="19"/>
      <c r="BS933" s="9">
        <v>150</v>
      </c>
      <c r="BT933" s="9"/>
      <c r="BU933" s="9"/>
      <c r="BV933" s="9"/>
      <c r="BW933" s="9"/>
      <c r="BX933" s="9"/>
      <c r="CB933" s="20" t="s">
        <v>86</v>
      </c>
      <c r="CC933" s="20"/>
      <c r="CE933" s="19" t="s">
        <v>112</v>
      </c>
      <c r="CF933" s="19"/>
      <c r="CG933" s="19"/>
      <c r="CH933" s="19"/>
    </row>
    <row r="934" spans="2:86" x14ac:dyDescent="0.25">
      <c r="X934" s="18"/>
      <c r="Y934" s="18"/>
      <c r="Z934" s="18"/>
      <c r="AS934" s="18"/>
      <c r="AT934" s="18"/>
      <c r="AU934" s="18"/>
      <c r="AV934" s="18"/>
      <c r="AW934" s="18"/>
    </row>
    <row r="935" spans="2:86" x14ac:dyDescent="0.25">
      <c r="B935" s="16">
        <v>420</v>
      </c>
      <c r="C935" s="16"/>
      <c r="D935" s="17" t="s">
        <v>1871</v>
      </c>
      <c r="E935" s="17"/>
      <c r="F935" s="17"/>
      <c r="G935" s="17"/>
      <c r="H935" s="17"/>
      <c r="I935" s="17"/>
      <c r="K935" s="17" t="s">
        <v>1872</v>
      </c>
      <c r="L935" s="17"/>
      <c r="M935" s="17"/>
      <c r="N935" s="17"/>
      <c r="Q935" s="17" t="s">
        <v>70</v>
      </c>
      <c r="R935" s="17"/>
      <c r="S935" s="17"/>
      <c r="T935" s="17"/>
      <c r="X935" s="18" t="s">
        <v>1873</v>
      </c>
      <c r="Y935" s="18"/>
      <c r="Z935" s="18"/>
      <c r="AO935" s="17" t="s">
        <v>48</v>
      </c>
      <c r="AP935" s="17"/>
      <c r="AQ935" s="17"/>
      <c r="AS935" s="18" t="s">
        <v>1874</v>
      </c>
      <c r="AT935" s="18"/>
      <c r="AU935" s="18"/>
      <c r="AV935" s="18"/>
      <c r="AW935" s="18"/>
      <c r="AZ935" s="17" t="s">
        <v>642</v>
      </c>
      <c r="BA935" s="17"/>
      <c r="BB935" s="17"/>
      <c r="BC935" s="17"/>
      <c r="BD935" s="17"/>
      <c r="BE935" s="17"/>
      <c r="BF935" s="17"/>
      <c r="BG935" s="17"/>
      <c r="BH935" s="19" t="s">
        <v>642</v>
      </c>
      <c r="BI935" s="19"/>
      <c r="BJ935" s="19"/>
      <c r="BK935" s="19"/>
      <c r="BL935" s="19"/>
      <c r="BM935" s="19"/>
      <c r="BN935" s="19"/>
      <c r="BO935" s="19"/>
      <c r="BP935" s="19"/>
      <c r="BS935" s="9">
        <v>10</v>
      </c>
      <c r="BT935" s="9"/>
      <c r="BU935" s="9"/>
      <c r="BV935" s="9"/>
      <c r="BW935" s="9"/>
      <c r="BX935" s="9"/>
      <c r="CB935" s="20" t="s">
        <v>86</v>
      </c>
      <c r="CC935" s="20"/>
      <c r="CE935" s="19" t="s">
        <v>112</v>
      </c>
      <c r="CF935" s="19"/>
      <c r="CG935" s="19"/>
      <c r="CH935" s="19"/>
    </row>
    <row r="936" spans="2:86" x14ac:dyDescent="0.25">
      <c r="X936" s="18"/>
      <c r="Y936" s="18"/>
      <c r="Z936" s="18"/>
      <c r="AS936" s="18"/>
      <c r="AT936" s="18"/>
      <c r="AU936" s="18"/>
      <c r="AV936" s="18"/>
      <c r="AW936" s="18"/>
    </row>
    <row r="937" spans="2:86" x14ac:dyDescent="0.25">
      <c r="B937" s="16">
        <v>421</v>
      </c>
      <c r="C937" s="16"/>
      <c r="D937" s="17" t="s">
        <v>1875</v>
      </c>
      <c r="E937" s="17"/>
      <c r="F937" s="17"/>
      <c r="G937" s="17"/>
      <c r="H937" s="17"/>
      <c r="I937" s="17"/>
      <c r="K937" s="17" t="s">
        <v>1876</v>
      </c>
      <c r="L937" s="17"/>
      <c r="M937" s="17"/>
      <c r="N937" s="17"/>
      <c r="Q937" s="17" t="s">
        <v>70</v>
      </c>
      <c r="R937" s="17"/>
      <c r="S937" s="17"/>
      <c r="T937" s="17"/>
      <c r="X937" s="18" t="s">
        <v>1877</v>
      </c>
      <c r="Y937" s="18"/>
      <c r="Z937" s="18"/>
      <c r="AO937" s="17" t="s">
        <v>81</v>
      </c>
      <c r="AP937" s="17"/>
      <c r="AQ937" s="17"/>
      <c r="AS937" s="18" t="s">
        <v>1878</v>
      </c>
      <c r="AT937" s="18"/>
      <c r="AU937" s="18"/>
      <c r="AV937" s="18"/>
      <c r="AW937" s="18"/>
      <c r="AZ937" s="17" t="s">
        <v>642</v>
      </c>
      <c r="BA937" s="17"/>
      <c r="BB937" s="17"/>
      <c r="BC937" s="17"/>
      <c r="BD937" s="17"/>
      <c r="BE937" s="17"/>
      <c r="BF937" s="17"/>
      <c r="BG937" s="17"/>
      <c r="BH937" s="19" t="s">
        <v>642</v>
      </c>
      <c r="BI937" s="19"/>
      <c r="BJ937" s="19"/>
      <c r="BK937" s="19"/>
      <c r="BL937" s="19"/>
      <c r="BM937" s="19"/>
      <c r="BN937" s="19"/>
      <c r="BO937" s="19"/>
      <c r="BP937" s="19"/>
      <c r="BS937" s="9">
        <v>10000</v>
      </c>
      <c r="BT937" s="9"/>
      <c r="BU937" s="9"/>
      <c r="BV937" s="9"/>
      <c r="BW937" s="9"/>
      <c r="BX937" s="9"/>
      <c r="CB937" s="20" t="s">
        <v>86</v>
      </c>
      <c r="CC937" s="20"/>
      <c r="CE937" s="19" t="s">
        <v>112</v>
      </c>
      <c r="CF937" s="19"/>
      <c r="CG937" s="19"/>
      <c r="CH937" s="19"/>
    </row>
    <row r="938" spans="2:86" x14ac:dyDescent="0.25">
      <c r="X938" s="18"/>
      <c r="Y938" s="18"/>
      <c r="Z938" s="18"/>
      <c r="AS938" s="18"/>
      <c r="AT938" s="18"/>
      <c r="AU938" s="18"/>
      <c r="AV938" s="18"/>
      <c r="AW938" s="18"/>
    </row>
    <row r="939" spans="2:86" x14ac:dyDescent="0.25">
      <c r="B939" s="16">
        <v>422</v>
      </c>
      <c r="C939" s="16"/>
      <c r="D939" s="17" t="s">
        <v>1875</v>
      </c>
      <c r="E939" s="17"/>
      <c r="F939" s="17"/>
      <c r="G939" s="17"/>
      <c r="H939" s="17"/>
      <c r="I939" s="17"/>
      <c r="K939" s="17" t="s">
        <v>1876</v>
      </c>
      <c r="L939" s="17"/>
      <c r="M939" s="17"/>
      <c r="N939" s="17"/>
      <c r="Q939" s="17" t="s">
        <v>70</v>
      </c>
      <c r="R939" s="17"/>
      <c r="S939" s="17"/>
      <c r="T939" s="17"/>
      <c r="X939" s="18" t="s">
        <v>1877</v>
      </c>
      <c r="Y939" s="18"/>
      <c r="Z939" s="18"/>
      <c r="AO939" s="17" t="s">
        <v>81</v>
      </c>
      <c r="AP939" s="17"/>
      <c r="AQ939" s="17"/>
      <c r="AS939" s="18" t="s">
        <v>1879</v>
      </c>
      <c r="AT939" s="18"/>
      <c r="AU939" s="18"/>
      <c r="AV939" s="18"/>
      <c r="AW939" s="18"/>
      <c r="AZ939" s="17" t="s">
        <v>642</v>
      </c>
      <c r="BA939" s="17"/>
      <c r="BB939" s="17"/>
      <c r="BC939" s="17"/>
      <c r="BD939" s="17"/>
      <c r="BE939" s="17"/>
      <c r="BF939" s="17"/>
      <c r="BG939" s="17"/>
      <c r="BH939" s="19" t="s">
        <v>642</v>
      </c>
      <c r="BI939" s="19"/>
      <c r="BJ939" s="19"/>
      <c r="BK939" s="19"/>
      <c r="BL939" s="19"/>
      <c r="BM939" s="19"/>
      <c r="BN939" s="19"/>
      <c r="BO939" s="19"/>
      <c r="BP939" s="19"/>
      <c r="BS939" s="9">
        <v>2302</v>
      </c>
      <c r="BT939" s="9"/>
      <c r="BU939" s="9"/>
      <c r="BV939" s="9"/>
      <c r="BW939" s="9"/>
      <c r="BX939" s="9"/>
      <c r="CB939" s="20" t="s">
        <v>86</v>
      </c>
      <c r="CC939" s="20"/>
      <c r="CE939" s="19" t="s">
        <v>112</v>
      </c>
      <c r="CF939" s="19"/>
      <c r="CG939" s="19"/>
      <c r="CH939" s="19"/>
    </row>
    <row r="940" spans="2:86" x14ac:dyDescent="0.25">
      <c r="X940" s="18"/>
      <c r="Y940" s="18"/>
      <c r="Z940" s="18"/>
      <c r="AS940" s="18"/>
      <c r="AT940" s="18"/>
      <c r="AU940" s="18"/>
      <c r="AV940" s="18"/>
      <c r="AW940" s="18"/>
    </row>
    <row r="941" spans="2:86" x14ac:dyDescent="0.25">
      <c r="B941" s="16">
        <v>423</v>
      </c>
      <c r="C941" s="16"/>
      <c r="D941" s="17" t="s">
        <v>1880</v>
      </c>
      <c r="E941" s="17"/>
      <c r="F941" s="17"/>
      <c r="G941" s="17"/>
      <c r="H941" s="17"/>
      <c r="I941" s="17"/>
      <c r="K941" s="17" t="s">
        <v>1881</v>
      </c>
      <c r="L941" s="17"/>
      <c r="M941" s="17"/>
      <c r="N941" s="17"/>
      <c r="Q941" s="17" t="s">
        <v>70</v>
      </c>
      <c r="R941" s="17"/>
      <c r="S941" s="17"/>
      <c r="T941" s="17"/>
      <c r="X941" s="18" t="s">
        <v>740</v>
      </c>
      <c r="Y941" s="18"/>
      <c r="Z941" s="18"/>
      <c r="AO941" s="17" t="s">
        <v>81</v>
      </c>
      <c r="AP941" s="17"/>
      <c r="AQ941" s="17"/>
      <c r="AS941" s="18" t="s">
        <v>1882</v>
      </c>
      <c r="AT941" s="18"/>
      <c r="AU941" s="18"/>
      <c r="AV941" s="18"/>
      <c r="AW941" s="18"/>
      <c r="AZ941" s="17" t="s">
        <v>642</v>
      </c>
      <c r="BA941" s="17"/>
      <c r="BB941" s="17"/>
      <c r="BC941" s="17"/>
      <c r="BD941" s="17"/>
      <c r="BE941" s="17"/>
      <c r="BF941" s="17"/>
      <c r="BG941" s="17"/>
      <c r="BH941" s="19" t="s">
        <v>642</v>
      </c>
      <c r="BI941" s="19"/>
      <c r="BJ941" s="19"/>
      <c r="BK941" s="19"/>
      <c r="BL941" s="19"/>
      <c r="BM941" s="19"/>
      <c r="BN941" s="19"/>
      <c r="BO941" s="19"/>
      <c r="BP941" s="19"/>
      <c r="BS941" s="9">
        <v>210</v>
      </c>
      <c r="BT941" s="9"/>
      <c r="BU941" s="9"/>
      <c r="BV941" s="9"/>
      <c r="BW941" s="9"/>
      <c r="BX941" s="9"/>
      <c r="CB941" s="20" t="s">
        <v>86</v>
      </c>
      <c r="CC941" s="20"/>
      <c r="CE941" s="19" t="s">
        <v>112</v>
      </c>
      <c r="CF941" s="19"/>
      <c r="CG941" s="19"/>
      <c r="CH941" s="19"/>
    </row>
    <row r="942" spans="2:86" x14ac:dyDescent="0.25">
      <c r="X942" s="18"/>
      <c r="Y942" s="18"/>
      <c r="Z942" s="18"/>
      <c r="AS942" s="18"/>
      <c r="AT942" s="18"/>
      <c r="AU942" s="18"/>
      <c r="AV942" s="18"/>
      <c r="AW942" s="18"/>
    </row>
    <row r="943" spans="2:86" x14ac:dyDescent="0.25">
      <c r="B943" s="16">
        <v>424</v>
      </c>
      <c r="C943" s="16"/>
      <c r="D943" s="17" t="s">
        <v>1883</v>
      </c>
      <c r="E943" s="17"/>
      <c r="F943" s="17"/>
      <c r="G943" s="17"/>
      <c r="H943" s="17"/>
      <c r="I943" s="17"/>
      <c r="K943" s="17" t="s">
        <v>1884</v>
      </c>
      <c r="L943" s="17"/>
      <c r="M943" s="17"/>
      <c r="N943" s="17"/>
      <c r="Q943" s="17" t="s">
        <v>70</v>
      </c>
      <c r="R943" s="17"/>
      <c r="S943" s="17"/>
      <c r="T943" s="17"/>
      <c r="X943" s="18" t="s">
        <v>1885</v>
      </c>
      <c r="Y943" s="18"/>
      <c r="Z943" s="18"/>
      <c r="AO943" s="17" t="s">
        <v>48</v>
      </c>
      <c r="AP943" s="17"/>
      <c r="AQ943" s="17"/>
      <c r="AS943" s="18" t="s">
        <v>1886</v>
      </c>
      <c r="AT943" s="18"/>
      <c r="AU943" s="18"/>
      <c r="AV943" s="18"/>
      <c r="AW943" s="18"/>
      <c r="AZ943" s="17" t="s">
        <v>642</v>
      </c>
      <c r="BA943" s="17"/>
      <c r="BB943" s="17"/>
      <c r="BC943" s="17"/>
      <c r="BD943" s="17"/>
      <c r="BE943" s="17"/>
      <c r="BF943" s="17"/>
      <c r="BG943" s="17"/>
      <c r="BH943" s="19" t="s">
        <v>642</v>
      </c>
      <c r="BI943" s="19"/>
      <c r="BJ943" s="19"/>
      <c r="BK943" s="19"/>
      <c r="BL943" s="19"/>
      <c r="BM943" s="19"/>
      <c r="BN943" s="19"/>
      <c r="BO943" s="19"/>
      <c r="BP943" s="19"/>
      <c r="BS943" s="9">
        <v>120</v>
      </c>
      <c r="BT943" s="9"/>
      <c r="BU943" s="9"/>
      <c r="BV943" s="9"/>
      <c r="BW943" s="9"/>
      <c r="BX943" s="9"/>
      <c r="CB943" s="20" t="s">
        <v>86</v>
      </c>
      <c r="CC943" s="20"/>
      <c r="CE943" s="19" t="s">
        <v>112</v>
      </c>
      <c r="CF943" s="19"/>
      <c r="CG943" s="19"/>
      <c r="CH943" s="19"/>
    </row>
    <row r="944" spans="2:86" x14ac:dyDescent="0.25">
      <c r="X944" s="18"/>
      <c r="Y944" s="18"/>
      <c r="Z944" s="18"/>
      <c r="AS944" s="18"/>
      <c r="AT944" s="18"/>
      <c r="AU944" s="18"/>
      <c r="AV944" s="18"/>
      <c r="AW944" s="18"/>
    </row>
    <row r="945" spans="2:86" x14ac:dyDescent="0.25">
      <c r="B945" s="16">
        <v>425</v>
      </c>
      <c r="C945" s="16"/>
      <c r="D945" s="17" t="s">
        <v>1887</v>
      </c>
      <c r="E945" s="17"/>
      <c r="F945" s="17"/>
      <c r="G945" s="17"/>
      <c r="H945" s="17"/>
      <c r="I945" s="17"/>
      <c r="K945" s="17" t="s">
        <v>1888</v>
      </c>
      <c r="L945" s="17"/>
      <c r="M945" s="17"/>
      <c r="N945" s="17"/>
      <c r="Q945" s="17" t="s">
        <v>70</v>
      </c>
      <c r="R945" s="17"/>
      <c r="S945" s="17"/>
      <c r="T945" s="17"/>
      <c r="X945" s="18" t="s">
        <v>1889</v>
      </c>
      <c r="Y945" s="18"/>
      <c r="Z945" s="18"/>
      <c r="AO945" s="17" t="s">
        <v>81</v>
      </c>
      <c r="AP945" s="17"/>
      <c r="AQ945" s="17"/>
      <c r="AS945" s="18" t="s">
        <v>1890</v>
      </c>
      <c r="AT945" s="18"/>
      <c r="AU945" s="18"/>
      <c r="AV945" s="18"/>
      <c r="AW945" s="18"/>
      <c r="AZ945" s="17" t="s">
        <v>642</v>
      </c>
      <c r="BA945" s="17"/>
      <c r="BB945" s="17"/>
      <c r="BC945" s="17"/>
      <c r="BD945" s="17"/>
      <c r="BE945" s="17"/>
      <c r="BF945" s="17"/>
      <c r="BG945" s="17"/>
      <c r="BH945" s="19" t="s">
        <v>642</v>
      </c>
      <c r="BI945" s="19"/>
      <c r="BJ945" s="19"/>
      <c r="BK945" s="19"/>
      <c r="BL945" s="19"/>
      <c r="BM945" s="19"/>
      <c r="BN945" s="19"/>
      <c r="BO945" s="19"/>
      <c r="BP945" s="19"/>
      <c r="BS945" s="9">
        <v>310</v>
      </c>
      <c r="BT945" s="9"/>
      <c r="BU945" s="9"/>
      <c r="BV945" s="9"/>
      <c r="BW945" s="9"/>
      <c r="BX945" s="9"/>
      <c r="CB945" s="20" t="s">
        <v>86</v>
      </c>
      <c r="CC945" s="20"/>
      <c r="CE945" s="19" t="s">
        <v>112</v>
      </c>
      <c r="CF945" s="19"/>
      <c r="CG945" s="19"/>
      <c r="CH945" s="19"/>
    </row>
    <row r="946" spans="2:86" x14ac:dyDescent="0.25">
      <c r="X946" s="18"/>
      <c r="Y946" s="18"/>
      <c r="Z946" s="18"/>
      <c r="AS946" s="18"/>
      <c r="AT946" s="18"/>
      <c r="AU946" s="18"/>
      <c r="AV946" s="18"/>
      <c r="AW946" s="18"/>
    </row>
    <row r="947" spans="2:86" x14ac:dyDescent="0.25">
      <c r="B947" s="16">
        <v>426</v>
      </c>
      <c r="C947" s="16"/>
      <c r="D947" s="17" t="s">
        <v>1891</v>
      </c>
      <c r="E947" s="17"/>
      <c r="F947" s="17"/>
      <c r="G947" s="17"/>
      <c r="H947" s="17"/>
      <c r="I947" s="17"/>
      <c r="K947" s="17" t="s">
        <v>1892</v>
      </c>
      <c r="L947" s="17"/>
      <c r="M947" s="17"/>
      <c r="N947" s="17"/>
      <c r="Q947" s="17" t="s">
        <v>70</v>
      </c>
      <c r="R947" s="17"/>
      <c r="S947" s="17"/>
      <c r="T947" s="17"/>
      <c r="X947" s="18" t="s">
        <v>1893</v>
      </c>
      <c r="Y947" s="18"/>
      <c r="Z947" s="18"/>
      <c r="AO947" s="17" t="s">
        <v>48</v>
      </c>
      <c r="AP947" s="17"/>
      <c r="AQ947" s="17"/>
      <c r="AS947" s="18" t="s">
        <v>1894</v>
      </c>
      <c r="AT947" s="18"/>
      <c r="AU947" s="18"/>
      <c r="AV947" s="18"/>
      <c r="AW947" s="18"/>
      <c r="AZ947" s="17" t="s">
        <v>642</v>
      </c>
      <c r="BA947" s="17"/>
      <c r="BB947" s="17"/>
      <c r="BC947" s="17"/>
      <c r="BD947" s="17"/>
      <c r="BE947" s="17"/>
      <c r="BF947" s="17"/>
      <c r="BG947" s="17"/>
      <c r="BH947" s="19" t="s">
        <v>642</v>
      </c>
      <c r="BI947" s="19"/>
      <c r="BJ947" s="19"/>
      <c r="BK947" s="19"/>
      <c r="BL947" s="19"/>
      <c r="BM947" s="19"/>
      <c r="BN947" s="19"/>
      <c r="BO947" s="19"/>
      <c r="BP947" s="19"/>
      <c r="BS947" s="9">
        <v>140</v>
      </c>
      <c r="BT947" s="9"/>
      <c r="BU947" s="9"/>
      <c r="BV947" s="9"/>
      <c r="BW947" s="9"/>
      <c r="BX947" s="9"/>
      <c r="CB947" s="20" t="s">
        <v>86</v>
      </c>
      <c r="CC947" s="20"/>
      <c r="CE947" s="19" t="s">
        <v>112</v>
      </c>
      <c r="CF947" s="19"/>
      <c r="CG947" s="19"/>
      <c r="CH947" s="19"/>
    </row>
    <row r="948" spans="2:86" x14ac:dyDescent="0.25">
      <c r="X948" s="18"/>
      <c r="Y948" s="18"/>
      <c r="Z948" s="18"/>
      <c r="AS948" s="18"/>
      <c r="AT948" s="18"/>
      <c r="AU948" s="18"/>
      <c r="AV948" s="18"/>
      <c r="AW948" s="18"/>
    </row>
    <row r="949" spans="2:86" x14ac:dyDescent="0.25">
      <c r="B949" s="16">
        <v>427</v>
      </c>
      <c r="C949" s="16"/>
      <c r="D949" s="17" t="s">
        <v>1895</v>
      </c>
      <c r="E949" s="17"/>
      <c r="F949" s="17"/>
      <c r="G949" s="17"/>
      <c r="H949" s="17"/>
      <c r="I949" s="17"/>
      <c r="K949" s="17" t="s">
        <v>1896</v>
      </c>
      <c r="L949" s="17"/>
      <c r="M949" s="17"/>
      <c r="N949" s="17"/>
      <c r="Q949" s="17" t="s">
        <v>46</v>
      </c>
      <c r="R949" s="17"/>
      <c r="S949" s="17"/>
      <c r="T949" s="17"/>
      <c r="X949" s="18" t="s">
        <v>1897</v>
      </c>
      <c r="Y949" s="18"/>
      <c r="Z949" s="18"/>
      <c r="AO949" s="17" t="s">
        <v>53</v>
      </c>
      <c r="AP949" s="17"/>
      <c r="AQ949" s="17"/>
      <c r="AS949" s="18" t="s">
        <v>1898</v>
      </c>
      <c r="AT949" s="18"/>
      <c r="AU949" s="18"/>
      <c r="AV949" s="18"/>
      <c r="AW949" s="18"/>
      <c r="AZ949" s="17" t="s">
        <v>159</v>
      </c>
      <c r="BA949" s="17"/>
      <c r="BB949" s="17"/>
      <c r="BC949" s="17"/>
      <c r="BD949" s="17"/>
      <c r="BE949" s="17"/>
      <c r="BF949" s="17"/>
      <c r="BG949" s="17"/>
      <c r="BH949" s="19" t="s">
        <v>159</v>
      </c>
      <c r="BI949" s="19"/>
      <c r="BJ949" s="19"/>
      <c r="BK949" s="19"/>
      <c r="BL949" s="19"/>
      <c r="BM949" s="19"/>
      <c r="BN949" s="19"/>
      <c r="BO949" s="19"/>
      <c r="BP949" s="19"/>
      <c r="BS949" s="9">
        <v>6770</v>
      </c>
      <c r="BT949" s="9"/>
      <c r="BU949" s="9"/>
      <c r="BV949" s="9"/>
      <c r="BW949" s="9"/>
      <c r="BX949" s="9"/>
      <c r="CB949" s="20" t="s">
        <v>86</v>
      </c>
      <c r="CC949" s="20"/>
      <c r="CE949" s="19" t="s">
        <v>112</v>
      </c>
      <c r="CF949" s="19"/>
      <c r="CG949" s="19"/>
      <c r="CH949" s="19"/>
    </row>
    <row r="950" spans="2:86" x14ac:dyDescent="0.25">
      <c r="X950" s="18"/>
      <c r="Y950" s="18"/>
      <c r="Z950" s="18"/>
      <c r="AS950" s="18"/>
      <c r="AT950" s="18"/>
      <c r="AU950" s="18"/>
      <c r="AV950" s="18"/>
      <c r="AW950" s="18"/>
    </row>
    <row r="951" spans="2:86" x14ac:dyDescent="0.25">
      <c r="B951" s="16">
        <v>428</v>
      </c>
      <c r="C951" s="16"/>
      <c r="D951" s="17" t="s">
        <v>1899</v>
      </c>
      <c r="E951" s="17"/>
      <c r="F951" s="17"/>
      <c r="G951" s="17"/>
      <c r="H951" s="17"/>
      <c r="I951" s="17"/>
      <c r="K951" s="17" t="s">
        <v>1900</v>
      </c>
      <c r="L951" s="17"/>
      <c r="M951" s="17"/>
      <c r="N951" s="17"/>
      <c r="Q951" s="17" t="s">
        <v>46</v>
      </c>
      <c r="R951" s="17"/>
      <c r="S951" s="17"/>
      <c r="T951" s="17"/>
      <c r="X951" s="18" t="s">
        <v>1901</v>
      </c>
      <c r="Y951" s="18"/>
      <c r="Z951" s="18"/>
      <c r="AO951" s="17" t="s">
        <v>48</v>
      </c>
      <c r="AP951" s="17"/>
      <c r="AQ951" s="17"/>
      <c r="AS951" s="18" t="s">
        <v>1902</v>
      </c>
      <c r="AT951" s="18"/>
      <c r="AU951" s="18"/>
      <c r="AV951" s="18"/>
      <c r="AW951" s="18"/>
      <c r="AZ951" s="17" t="s">
        <v>159</v>
      </c>
      <c r="BA951" s="17"/>
      <c r="BB951" s="17"/>
      <c r="BC951" s="17"/>
      <c r="BD951" s="17"/>
      <c r="BE951" s="17"/>
      <c r="BF951" s="17"/>
      <c r="BG951" s="17"/>
      <c r="BH951" s="19" t="s">
        <v>159</v>
      </c>
      <c r="BI951" s="19"/>
      <c r="BJ951" s="19"/>
      <c r="BK951" s="19"/>
      <c r="BL951" s="19"/>
      <c r="BM951" s="19"/>
      <c r="BN951" s="19"/>
      <c r="BO951" s="19"/>
      <c r="BP951" s="19"/>
      <c r="BS951" s="9">
        <v>200</v>
      </c>
      <c r="BT951" s="9"/>
      <c r="BU951" s="9"/>
      <c r="BV951" s="9"/>
      <c r="BW951" s="9"/>
      <c r="BX951" s="9"/>
      <c r="CB951" s="20" t="s">
        <v>86</v>
      </c>
      <c r="CC951" s="20"/>
      <c r="CE951" s="19" t="s">
        <v>112</v>
      </c>
      <c r="CF951" s="19"/>
      <c r="CG951" s="19"/>
      <c r="CH951" s="19"/>
    </row>
    <row r="952" spans="2:86" x14ac:dyDescent="0.25">
      <c r="X952" s="18"/>
      <c r="Y952" s="18"/>
      <c r="Z952" s="18"/>
      <c r="AS952" s="18"/>
      <c r="AT952" s="18"/>
      <c r="AU952" s="18"/>
      <c r="AV952" s="18"/>
      <c r="AW952" s="18"/>
    </row>
    <row r="953" spans="2:86" x14ac:dyDescent="0.25">
      <c r="B953" s="16">
        <v>429</v>
      </c>
      <c r="C953" s="16"/>
      <c r="D953" s="17" t="s">
        <v>1903</v>
      </c>
      <c r="E953" s="17"/>
      <c r="F953" s="17"/>
      <c r="G953" s="17"/>
      <c r="H953" s="17"/>
      <c r="I953" s="17"/>
      <c r="K953" s="17" t="s">
        <v>1904</v>
      </c>
      <c r="L953" s="17"/>
      <c r="M953" s="17"/>
      <c r="N953" s="17"/>
      <c r="Q953" s="17" t="s">
        <v>46</v>
      </c>
      <c r="R953" s="17"/>
      <c r="S953" s="17"/>
      <c r="T953" s="17"/>
      <c r="X953" s="18" t="s">
        <v>1905</v>
      </c>
      <c r="Y953" s="18"/>
      <c r="Z953" s="18"/>
      <c r="AO953" s="17" t="s">
        <v>48</v>
      </c>
      <c r="AP953" s="17"/>
      <c r="AQ953" s="17"/>
      <c r="AS953" s="18" t="s">
        <v>1906</v>
      </c>
      <c r="AT953" s="18"/>
      <c r="AU953" s="18"/>
      <c r="AV953" s="18"/>
      <c r="AW953" s="18"/>
      <c r="AZ953" s="17" t="s">
        <v>159</v>
      </c>
      <c r="BA953" s="17"/>
      <c r="BB953" s="17"/>
      <c r="BC953" s="17"/>
      <c r="BD953" s="17"/>
      <c r="BE953" s="17"/>
      <c r="BF953" s="17"/>
      <c r="BG953" s="17"/>
      <c r="BH953" s="19" t="s">
        <v>159</v>
      </c>
      <c r="BI953" s="19"/>
      <c r="BJ953" s="19"/>
      <c r="BK953" s="19"/>
      <c r="BL953" s="19"/>
      <c r="BM953" s="19"/>
      <c r="BN953" s="19"/>
      <c r="BO953" s="19"/>
      <c r="BP953" s="19"/>
      <c r="BS953" s="9">
        <v>270</v>
      </c>
      <c r="BT953" s="9"/>
      <c r="BU953" s="9"/>
      <c r="BV953" s="9"/>
      <c r="BW953" s="9"/>
      <c r="BX953" s="9"/>
      <c r="CB953" s="20" t="s">
        <v>86</v>
      </c>
      <c r="CC953" s="20"/>
      <c r="CE953" s="19" t="s">
        <v>112</v>
      </c>
      <c r="CF953" s="19"/>
      <c r="CG953" s="19"/>
      <c r="CH953" s="19"/>
    </row>
    <row r="954" spans="2:86" x14ac:dyDescent="0.25">
      <c r="X954" s="18"/>
      <c r="Y954" s="18"/>
      <c r="Z954" s="18"/>
      <c r="AS954" s="18"/>
      <c r="AT954" s="18"/>
      <c r="AU954" s="18"/>
      <c r="AV954" s="18"/>
      <c r="AW954" s="18"/>
    </row>
    <row r="955" spans="2:86" x14ac:dyDescent="0.25">
      <c r="B955" s="16">
        <v>430</v>
      </c>
      <c r="C955" s="16"/>
      <c r="D955" s="17" t="s">
        <v>1907</v>
      </c>
      <c r="E955" s="17"/>
      <c r="F955" s="17"/>
      <c r="G955" s="17"/>
      <c r="H955" s="17"/>
      <c r="I955" s="17"/>
      <c r="K955" s="17" t="s">
        <v>1908</v>
      </c>
      <c r="L955" s="17"/>
      <c r="M955" s="17"/>
      <c r="N955" s="17"/>
      <c r="Q955" s="17" t="s">
        <v>46</v>
      </c>
      <c r="R955" s="17"/>
      <c r="S955" s="17"/>
      <c r="T955" s="17"/>
      <c r="X955" s="18" t="s">
        <v>1909</v>
      </c>
      <c r="Y955" s="18"/>
      <c r="Z955" s="18"/>
      <c r="AO955" s="17" t="s">
        <v>48</v>
      </c>
      <c r="AP955" s="17"/>
      <c r="AQ955" s="17"/>
      <c r="AS955" s="18" t="s">
        <v>1910</v>
      </c>
      <c r="AT955" s="18"/>
      <c r="AU955" s="18"/>
      <c r="AV955" s="18"/>
      <c r="AW955" s="18"/>
      <c r="AZ955" s="17" t="s">
        <v>159</v>
      </c>
      <c r="BA955" s="17"/>
      <c r="BB955" s="17"/>
      <c r="BC955" s="17"/>
      <c r="BD955" s="17"/>
      <c r="BE955" s="17"/>
      <c r="BF955" s="17"/>
      <c r="BG955" s="17"/>
      <c r="BH955" s="19" t="s">
        <v>159</v>
      </c>
      <c r="BI955" s="19"/>
      <c r="BJ955" s="19"/>
      <c r="BK955" s="19"/>
      <c r="BL955" s="19"/>
      <c r="BM955" s="19"/>
      <c r="BN955" s="19"/>
      <c r="BO955" s="19"/>
      <c r="BP955" s="19"/>
      <c r="BS955" s="9">
        <v>100</v>
      </c>
      <c r="BT955" s="9"/>
      <c r="BU955" s="9"/>
      <c r="BV955" s="9"/>
      <c r="BW955" s="9"/>
      <c r="BX955" s="9"/>
      <c r="CB955" s="20" t="s">
        <v>86</v>
      </c>
      <c r="CC955" s="20"/>
      <c r="CE955" s="19" t="s">
        <v>112</v>
      </c>
      <c r="CF955" s="19"/>
      <c r="CG955" s="19"/>
      <c r="CH955" s="19"/>
    </row>
    <row r="956" spans="2:86" x14ac:dyDescent="0.25">
      <c r="X956" s="18"/>
      <c r="Y956" s="18"/>
      <c r="Z956" s="18"/>
      <c r="AS956" s="18"/>
      <c r="AT956" s="18"/>
      <c r="AU956" s="18"/>
      <c r="AV956" s="18"/>
      <c r="AW956" s="18"/>
    </row>
    <row r="957" spans="2:86" x14ac:dyDescent="0.25">
      <c r="B957" s="16">
        <v>431</v>
      </c>
      <c r="C957" s="16"/>
      <c r="D957" s="17" t="s">
        <v>1911</v>
      </c>
      <c r="E957" s="17"/>
      <c r="F957" s="17"/>
      <c r="G957" s="17"/>
      <c r="H957" s="17"/>
      <c r="I957" s="17"/>
      <c r="K957" s="17" t="s">
        <v>1912</v>
      </c>
      <c r="L957" s="17"/>
      <c r="M957" s="17"/>
      <c r="N957" s="17"/>
      <c r="Q957" s="17" t="s">
        <v>46</v>
      </c>
      <c r="R957" s="17"/>
      <c r="S957" s="17"/>
      <c r="T957" s="17"/>
      <c r="X957" s="18" t="s">
        <v>1913</v>
      </c>
      <c r="Y957" s="18"/>
      <c r="Z957" s="18"/>
      <c r="AO957" s="17" t="s">
        <v>81</v>
      </c>
      <c r="AP957" s="17"/>
      <c r="AQ957" s="17"/>
      <c r="AS957" s="18" t="s">
        <v>1914</v>
      </c>
      <c r="AT957" s="18"/>
      <c r="AU957" s="18"/>
      <c r="AV957" s="18"/>
      <c r="AW957" s="18"/>
      <c r="AZ957" s="17" t="s">
        <v>159</v>
      </c>
      <c r="BA957" s="17"/>
      <c r="BB957" s="17"/>
      <c r="BC957" s="17"/>
      <c r="BD957" s="17"/>
      <c r="BE957" s="17"/>
      <c r="BF957" s="17"/>
      <c r="BG957" s="17"/>
      <c r="BH957" s="19" t="s">
        <v>159</v>
      </c>
      <c r="BI957" s="19"/>
      <c r="BJ957" s="19"/>
      <c r="BK957" s="19"/>
      <c r="BL957" s="19"/>
      <c r="BM957" s="19"/>
      <c r="BN957" s="19"/>
      <c r="BO957" s="19"/>
      <c r="BP957" s="19"/>
      <c r="BS957" s="9">
        <v>1050</v>
      </c>
      <c r="BT957" s="9"/>
      <c r="BU957" s="9"/>
      <c r="BV957" s="9"/>
      <c r="BW957" s="9"/>
      <c r="BX957" s="9"/>
      <c r="CB957" s="20" t="s">
        <v>86</v>
      </c>
      <c r="CC957" s="20"/>
      <c r="CE957" s="19" t="s">
        <v>112</v>
      </c>
      <c r="CF957" s="19"/>
      <c r="CG957" s="19"/>
      <c r="CH957" s="19"/>
    </row>
    <row r="958" spans="2:86" x14ac:dyDescent="0.25">
      <c r="X958" s="18"/>
      <c r="Y958" s="18"/>
      <c r="Z958" s="18"/>
      <c r="AS958" s="18"/>
      <c r="AT958" s="18"/>
      <c r="AU958" s="18"/>
      <c r="AV958" s="18"/>
      <c r="AW958" s="18"/>
    </row>
    <row r="959" spans="2:86" x14ac:dyDescent="0.25">
      <c r="B959" s="16">
        <v>432</v>
      </c>
      <c r="C959" s="16"/>
      <c r="D959" s="17" t="s">
        <v>1915</v>
      </c>
      <c r="E959" s="17"/>
      <c r="F959" s="17"/>
      <c r="G959" s="17"/>
      <c r="H959" s="17"/>
      <c r="I959" s="17"/>
      <c r="K959" s="17" t="s">
        <v>1916</v>
      </c>
      <c r="L959" s="17"/>
      <c r="M959" s="17"/>
      <c r="N959" s="17"/>
      <c r="Q959" s="17" t="s">
        <v>46</v>
      </c>
      <c r="R959" s="17"/>
      <c r="S959" s="17"/>
      <c r="T959" s="17"/>
      <c r="X959" s="18" t="s">
        <v>1917</v>
      </c>
      <c r="Y959" s="18"/>
      <c r="Z959" s="18"/>
      <c r="AO959" s="17" t="s">
        <v>48</v>
      </c>
      <c r="AP959" s="17"/>
      <c r="AQ959" s="17"/>
      <c r="AS959" s="18" t="s">
        <v>1918</v>
      </c>
      <c r="AT959" s="18"/>
      <c r="AU959" s="18"/>
      <c r="AV959" s="18"/>
      <c r="AW959" s="18"/>
      <c r="AZ959" s="17" t="s">
        <v>159</v>
      </c>
      <c r="BA959" s="17"/>
      <c r="BB959" s="17"/>
      <c r="BC959" s="17"/>
      <c r="BD959" s="17"/>
      <c r="BE959" s="17"/>
      <c r="BF959" s="17"/>
      <c r="BG959" s="17"/>
      <c r="BH959" s="19" t="s">
        <v>159</v>
      </c>
      <c r="BI959" s="19"/>
      <c r="BJ959" s="19"/>
      <c r="BK959" s="19"/>
      <c r="BL959" s="19"/>
      <c r="BM959" s="19"/>
      <c r="BN959" s="19"/>
      <c r="BO959" s="19"/>
      <c r="BP959" s="19"/>
      <c r="BS959" s="9">
        <v>274</v>
      </c>
      <c r="BT959" s="9"/>
      <c r="BU959" s="9"/>
      <c r="BV959" s="9"/>
      <c r="BW959" s="9"/>
      <c r="BX959" s="9"/>
      <c r="CB959" s="20" t="s">
        <v>86</v>
      </c>
      <c r="CC959" s="20"/>
      <c r="CE959" s="19" t="s">
        <v>112</v>
      </c>
      <c r="CF959" s="19"/>
      <c r="CG959" s="19"/>
      <c r="CH959" s="19"/>
    </row>
    <row r="960" spans="2:86" x14ac:dyDescent="0.25">
      <c r="X960" s="18"/>
      <c r="Y960" s="18"/>
      <c r="Z960" s="18"/>
      <c r="AS960" s="18"/>
      <c r="AT960" s="18"/>
      <c r="AU960" s="18"/>
      <c r="AV960" s="18"/>
      <c r="AW960" s="18"/>
    </row>
    <row r="961" spans="2:86" x14ac:dyDescent="0.25">
      <c r="B961" s="16">
        <v>433</v>
      </c>
      <c r="C961" s="16"/>
      <c r="D961" s="17" t="s">
        <v>1919</v>
      </c>
      <c r="E961" s="17"/>
      <c r="F961" s="17"/>
      <c r="G961" s="17"/>
      <c r="H961" s="17"/>
      <c r="I961" s="17"/>
      <c r="K961" s="17" t="s">
        <v>1920</v>
      </c>
      <c r="L961" s="17"/>
      <c r="M961" s="17"/>
      <c r="N961" s="17"/>
      <c r="Q961" s="17" t="s">
        <v>46</v>
      </c>
      <c r="R961" s="17"/>
      <c r="S961" s="17"/>
      <c r="T961" s="17"/>
      <c r="X961" s="18" t="s">
        <v>1921</v>
      </c>
      <c r="Y961" s="18"/>
      <c r="Z961" s="18"/>
      <c r="AO961" s="17" t="s">
        <v>48</v>
      </c>
      <c r="AP961" s="17"/>
      <c r="AQ961" s="17"/>
      <c r="AS961" s="18" t="s">
        <v>1922</v>
      </c>
      <c r="AT961" s="18"/>
      <c r="AU961" s="18"/>
      <c r="AV961" s="18"/>
      <c r="AW961" s="18"/>
      <c r="AZ961" s="17" t="s">
        <v>159</v>
      </c>
      <c r="BA961" s="17"/>
      <c r="BB961" s="17"/>
      <c r="BC961" s="17"/>
      <c r="BD961" s="17"/>
      <c r="BE961" s="17"/>
      <c r="BF961" s="17"/>
      <c r="BG961" s="17"/>
      <c r="BH961" s="19" t="s">
        <v>159</v>
      </c>
      <c r="BI961" s="19"/>
      <c r="BJ961" s="19"/>
      <c r="BK961" s="19"/>
      <c r="BL961" s="19"/>
      <c r="BM961" s="19"/>
      <c r="BN961" s="19"/>
      <c r="BO961" s="19"/>
      <c r="BP961" s="19"/>
      <c r="BS961" s="9">
        <v>210</v>
      </c>
      <c r="BT961" s="9"/>
      <c r="BU961" s="9"/>
      <c r="BV961" s="9"/>
      <c r="BW961" s="9"/>
      <c r="BX961" s="9"/>
      <c r="CB961" s="20" t="s">
        <v>86</v>
      </c>
      <c r="CC961" s="20"/>
      <c r="CE961" s="19" t="s">
        <v>112</v>
      </c>
      <c r="CF961" s="19"/>
      <c r="CG961" s="19"/>
      <c r="CH961" s="19"/>
    </row>
    <row r="962" spans="2:86" x14ac:dyDescent="0.25">
      <c r="X962" s="18"/>
      <c r="Y962" s="18"/>
      <c r="Z962" s="18"/>
      <c r="AS962" s="18"/>
      <c r="AT962" s="18"/>
      <c r="AU962" s="18"/>
      <c r="AV962" s="18"/>
      <c r="AW962" s="18"/>
    </row>
    <row r="963" spans="2:86" x14ac:dyDescent="0.25">
      <c r="B963" s="16">
        <v>434</v>
      </c>
      <c r="C963" s="16"/>
      <c r="D963" s="17" t="s">
        <v>1923</v>
      </c>
      <c r="E963" s="17"/>
      <c r="F963" s="17"/>
      <c r="G963" s="17"/>
      <c r="H963" s="17"/>
      <c r="I963" s="17"/>
      <c r="K963" s="17" t="s">
        <v>1924</v>
      </c>
      <c r="L963" s="17"/>
      <c r="M963" s="17"/>
      <c r="N963" s="17"/>
      <c r="Q963" s="17" t="s">
        <v>46</v>
      </c>
      <c r="R963" s="17"/>
      <c r="S963" s="17"/>
      <c r="T963" s="17"/>
      <c r="X963" s="18" t="s">
        <v>1925</v>
      </c>
      <c r="Y963" s="18"/>
      <c r="Z963" s="18"/>
      <c r="AO963" s="17" t="s">
        <v>48</v>
      </c>
      <c r="AP963" s="17"/>
      <c r="AQ963" s="17"/>
      <c r="AS963" s="18" t="s">
        <v>1926</v>
      </c>
      <c r="AT963" s="18"/>
      <c r="AU963" s="18"/>
      <c r="AV963" s="18"/>
      <c r="AW963" s="18"/>
      <c r="AZ963" s="17" t="s">
        <v>159</v>
      </c>
      <c r="BA963" s="17"/>
      <c r="BB963" s="17"/>
      <c r="BC963" s="17"/>
      <c r="BD963" s="17"/>
      <c r="BE963" s="17"/>
      <c r="BF963" s="17"/>
      <c r="BG963" s="17"/>
      <c r="BH963" s="19" t="s">
        <v>159</v>
      </c>
      <c r="BI963" s="19"/>
      <c r="BJ963" s="19"/>
      <c r="BK963" s="19"/>
      <c r="BL963" s="19"/>
      <c r="BM963" s="19"/>
      <c r="BN963" s="19"/>
      <c r="BO963" s="19"/>
      <c r="BP963" s="19"/>
      <c r="BS963" s="9">
        <v>161</v>
      </c>
      <c r="BT963" s="9"/>
      <c r="BU963" s="9"/>
      <c r="BV963" s="9"/>
      <c r="BW963" s="9"/>
      <c r="BX963" s="9"/>
      <c r="CB963" s="20" t="s">
        <v>86</v>
      </c>
      <c r="CC963" s="20"/>
      <c r="CE963" s="19" t="s">
        <v>112</v>
      </c>
      <c r="CF963" s="19"/>
      <c r="CG963" s="19"/>
      <c r="CH963" s="19"/>
    </row>
    <row r="964" spans="2:86" x14ac:dyDescent="0.25">
      <c r="X964" s="18"/>
      <c r="Y964" s="18"/>
      <c r="Z964" s="18"/>
      <c r="AS964" s="18"/>
      <c r="AT964" s="18"/>
      <c r="AU964" s="18"/>
      <c r="AV964" s="18"/>
      <c r="AW964" s="18"/>
    </row>
    <row r="965" spans="2:86" x14ac:dyDescent="0.25">
      <c r="B965" s="16">
        <v>435</v>
      </c>
      <c r="C965" s="16"/>
      <c r="D965" s="17" t="s">
        <v>1927</v>
      </c>
      <c r="E965" s="17"/>
      <c r="F965" s="17"/>
      <c r="G965" s="17"/>
      <c r="H965" s="17"/>
      <c r="I965" s="17"/>
      <c r="K965" s="17" t="s">
        <v>1928</v>
      </c>
      <c r="L965" s="17"/>
      <c r="M965" s="17"/>
      <c r="N965" s="17"/>
      <c r="Q965" s="17" t="s">
        <v>46</v>
      </c>
      <c r="R965" s="17"/>
      <c r="S965" s="17"/>
      <c r="T965" s="17"/>
      <c r="X965" s="18" t="s">
        <v>1929</v>
      </c>
      <c r="Y965" s="18"/>
      <c r="Z965" s="18"/>
      <c r="AO965" s="17" t="s">
        <v>53</v>
      </c>
      <c r="AP965" s="17"/>
      <c r="AQ965" s="17"/>
      <c r="AS965" s="18" t="s">
        <v>1930</v>
      </c>
      <c r="AT965" s="18"/>
      <c r="AU965" s="18"/>
      <c r="AV965" s="18"/>
      <c r="AW965" s="18"/>
      <c r="AZ965" s="17" t="s">
        <v>159</v>
      </c>
      <c r="BA965" s="17"/>
      <c r="BB965" s="17"/>
      <c r="BC965" s="17"/>
      <c r="BD965" s="17"/>
      <c r="BE965" s="17"/>
      <c r="BF965" s="17"/>
      <c r="BG965" s="17"/>
      <c r="BH965" s="19" t="s">
        <v>159</v>
      </c>
      <c r="BI965" s="19"/>
      <c r="BJ965" s="19"/>
      <c r="BK965" s="19"/>
      <c r="BL965" s="19"/>
      <c r="BM965" s="19"/>
      <c r="BN965" s="19"/>
      <c r="BO965" s="19"/>
      <c r="BP965" s="19"/>
      <c r="BS965" s="9">
        <v>650</v>
      </c>
      <c r="BT965" s="9"/>
      <c r="BU965" s="9"/>
      <c r="BV965" s="9"/>
      <c r="BW965" s="9"/>
      <c r="BX965" s="9"/>
      <c r="CB965" s="20" t="s">
        <v>86</v>
      </c>
      <c r="CC965" s="20"/>
      <c r="CE965" s="19" t="s">
        <v>112</v>
      </c>
      <c r="CF965" s="19"/>
      <c r="CG965" s="19"/>
      <c r="CH965" s="19"/>
    </row>
    <row r="966" spans="2:86" x14ac:dyDescent="0.25">
      <c r="X966" s="18"/>
      <c r="Y966" s="18"/>
      <c r="Z966" s="18"/>
      <c r="AS966" s="18"/>
      <c r="AT966" s="18"/>
      <c r="AU966" s="18"/>
      <c r="AV966" s="18"/>
      <c r="AW966" s="18"/>
    </row>
    <row r="967" spans="2:86" x14ac:dyDescent="0.25">
      <c r="B967" s="16">
        <v>436</v>
      </c>
      <c r="C967" s="16"/>
      <c r="D967" s="17" t="s">
        <v>1931</v>
      </c>
      <c r="E967" s="17"/>
      <c r="F967" s="17"/>
      <c r="G967" s="17"/>
      <c r="H967" s="17"/>
      <c r="I967" s="17"/>
      <c r="K967" s="17" t="s">
        <v>1932</v>
      </c>
      <c r="L967" s="17"/>
      <c r="M967" s="17"/>
      <c r="N967" s="17"/>
      <c r="Q967" s="17" t="s">
        <v>46</v>
      </c>
      <c r="R967" s="17"/>
      <c r="S967" s="17"/>
      <c r="T967" s="17"/>
      <c r="X967" s="18" t="s">
        <v>1933</v>
      </c>
      <c r="Y967" s="18"/>
      <c r="Z967" s="18"/>
      <c r="AO967" s="17" t="s">
        <v>48</v>
      </c>
      <c r="AP967" s="17"/>
      <c r="AQ967" s="17"/>
      <c r="AS967" s="18" t="s">
        <v>1934</v>
      </c>
      <c r="AT967" s="18"/>
      <c r="AU967" s="18"/>
      <c r="AV967" s="18"/>
      <c r="AW967" s="18"/>
      <c r="AZ967" s="17" t="s">
        <v>159</v>
      </c>
      <c r="BA967" s="17"/>
      <c r="BB967" s="17"/>
      <c r="BC967" s="17"/>
      <c r="BD967" s="17"/>
      <c r="BE967" s="17"/>
      <c r="BF967" s="17"/>
      <c r="BG967" s="17"/>
      <c r="BH967" s="19" t="s">
        <v>159</v>
      </c>
      <c r="BI967" s="19"/>
      <c r="BJ967" s="19"/>
      <c r="BK967" s="19"/>
      <c r="BL967" s="19"/>
      <c r="BM967" s="19"/>
      <c r="BN967" s="19"/>
      <c r="BO967" s="19"/>
      <c r="BP967" s="19"/>
      <c r="BS967" s="9">
        <v>220</v>
      </c>
      <c r="BT967" s="9"/>
      <c r="BU967" s="9"/>
      <c r="BV967" s="9"/>
      <c r="BW967" s="9"/>
      <c r="BX967" s="9"/>
      <c r="CB967" s="20" t="s">
        <v>86</v>
      </c>
      <c r="CC967" s="20"/>
      <c r="CE967" s="19" t="s">
        <v>112</v>
      </c>
      <c r="CF967" s="19"/>
      <c r="CG967" s="19"/>
      <c r="CH967" s="19"/>
    </row>
    <row r="968" spans="2:86" x14ac:dyDescent="0.25">
      <c r="X968" s="18"/>
      <c r="Y968" s="18"/>
      <c r="Z968" s="18"/>
      <c r="AS968" s="18"/>
      <c r="AT968" s="18"/>
      <c r="AU968" s="18"/>
      <c r="AV968" s="18"/>
      <c r="AW968" s="18"/>
    </row>
    <row r="969" spans="2:86" x14ac:dyDescent="0.25">
      <c r="B969" s="16">
        <v>437</v>
      </c>
      <c r="C969" s="16"/>
      <c r="D969" s="17" t="s">
        <v>1935</v>
      </c>
      <c r="E969" s="17"/>
      <c r="F969" s="17"/>
      <c r="G969" s="17"/>
      <c r="H969" s="17"/>
      <c r="I969" s="17"/>
      <c r="K969" s="17" t="s">
        <v>1936</v>
      </c>
      <c r="L969" s="17"/>
      <c r="M969" s="17"/>
      <c r="N969" s="17"/>
      <c r="Q969" s="17" t="s">
        <v>46</v>
      </c>
      <c r="R969" s="17"/>
      <c r="S969" s="17"/>
      <c r="T969" s="17"/>
      <c r="X969" s="18" t="s">
        <v>1937</v>
      </c>
      <c r="Y969" s="18"/>
      <c r="Z969" s="18"/>
      <c r="AO969" s="17" t="s">
        <v>48</v>
      </c>
      <c r="AP969" s="17"/>
      <c r="AQ969" s="17"/>
      <c r="AS969" s="18" t="s">
        <v>1938</v>
      </c>
      <c r="AT969" s="18"/>
      <c r="AU969" s="18"/>
      <c r="AV969" s="18"/>
      <c r="AW969" s="18"/>
      <c r="AZ969" s="17" t="s">
        <v>159</v>
      </c>
      <c r="BA969" s="17"/>
      <c r="BB969" s="17"/>
      <c r="BC969" s="17"/>
      <c r="BD969" s="17"/>
      <c r="BE969" s="17"/>
      <c r="BF969" s="17"/>
      <c r="BG969" s="17"/>
      <c r="BH969" s="19" t="s">
        <v>159</v>
      </c>
      <c r="BI969" s="19"/>
      <c r="BJ969" s="19"/>
      <c r="BK969" s="19"/>
      <c r="BL969" s="19"/>
      <c r="BM969" s="19"/>
      <c r="BN969" s="19"/>
      <c r="BO969" s="19"/>
      <c r="BP969" s="19"/>
      <c r="BS969" s="9">
        <v>465</v>
      </c>
      <c r="BT969" s="9"/>
      <c r="BU969" s="9"/>
      <c r="BV969" s="9"/>
      <c r="BW969" s="9"/>
      <c r="BX969" s="9"/>
      <c r="CB969" s="20" t="s">
        <v>86</v>
      </c>
      <c r="CC969" s="20"/>
      <c r="CE969" s="19" t="s">
        <v>112</v>
      </c>
      <c r="CF969" s="19"/>
      <c r="CG969" s="19"/>
      <c r="CH969" s="19"/>
    </row>
    <row r="970" spans="2:86" x14ac:dyDescent="0.25">
      <c r="X970" s="18"/>
      <c r="Y970" s="18"/>
      <c r="Z970" s="18"/>
      <c r="AS970" s="18"/>
      <c r="AT970" s="18"/>
      <c r="AU970" s="18"/>
      <c r="AV970" s="18"/>
      <c r="AW970" s="18"/>
    </row>
    <row r="971" spans="2:86" x14ac:dyDescent="0.25">
      <c r="B971" s="16">
        <v>438</v>
      </c>
      <c r="C971" s="16"/>
      <c r="D971" s="17" t="s">
        <v>1939</v>
      </c>
      <c r="E971" s="17"/>
      <c r="F971" s="17"/>
      <c r="G971" s="17"/>
      <c r="H971" s="17"/>
      <c r="I971" s="17"/>
      <c r="K971" s="17" t="s">
        <v>1940</v>
      </c>
      <c r="L971" s="17"/>
      <c r="M971" s="17"/>
      <c r="N971" s="17"/>
      <c r="Q971" s="17" t="s">
        <v>46</v>
      </c>
      <c r="R971" s="17"/>
      <c r="S971" s="17"/>
      <c r="T971" s="17"/>
      <c r="X971" s="18" t="s">
        <v>1941</v>
      </c>
      <c r="Y971" s="18"/>
      <c r="Z971" s="18"/>
      <c r="AO971" s="17" t="s">
        <v>48</v>
      </c>
      <c r="AP971" s="17"/>
      <c r="AQ971" s="17"/>
      <c r="AS971" s="18" t="s">
        <v>1942</v>
      </c>
      <c r="AT971" s="18"/>
      <c r="AU971" s="18"/>
      <c r="AV971" s="18"/>
      <c r="AW971" s="18"/>
      <c r="AZ971" s="17" t="s">
        <v>159</v>
      </c>
      <c r="BA971" s="17"/>
      <c r="BB971" s="17"/>
      <c r="BC971" s="17"/>
      <c r="BD971" s="17"/>
      <c r="BE971" s="17"/>
      <c r="BF971" s="17"/>
      <c r="BG971" s="17"/>
      <c r="BH971" s="19" t="s">
        <v>159</v>
      </c>
      <c r="BI971" s="19"/>
      <c r="BJ971" s="19"/>
      <c r="BK971" s="19"/>
      <c r="BL971" s="19"/>
      <c r="BM971" s="19"/>
      <c r="BN971" s="19"/>
      <c r="BO971" s="19"/>
      <c r="BP971" s="19"/>
      <c r="BS971" s="9">
        <v>140</v>
      </c>
      <c r="BT971" s="9"/>
      <c r="BU971" s="9"/>
      <c r="BV971" s="9"/>
      <c r="BW971" s="9"/>
      <c r="BX971" s="9"/>
      <c r="CB971" s="20" t="s">
        <v>86</v>
      </c>
      <c r="CC971" s="20"/>
      <c r="CE971" s="18" t="s">
        <v>781</v>
      </c>
      <c r="CF971" s="18"/>
      <c r="CG971" s="18"/>
      <c r="CH971" s="18"/>
    </row>
    <row r="972" spans="2:86" x14ac:dyDescent="0.25">
      <c r="X972" s="18"/>
      <c r="Y972" s="18"/>
      <c r="Z972" s="18"/>
      <c r="AS972" s="18"/>
      <c r="AT972" s="18"/>
      <c r="AU972" s="18"/>
      <c r="AV972" s="18"/>
      <c r="AW972" s="18"/>
      <c r="CE972" s="18"/>
      <c r="CF972" s="18"/>
      <c r="CG972" s="18"/>
      <c r="CH972" s="18"/>
    </row>
    <row r="973" spans="2:86" x14ac:dyDescent="0.25">
      <c r="B973" s="16">
        <v>439</v>
      </c>
      <c r="C973" s="16"/>
      <c r="D973" s="17" t="s">
        <v>1939</v>
      </c>
      <c r="E973" s="17"/>
      <c r="F973" s="17"/>
      <c r="G973" s="17"/>
      <c r="H973" s="17"/>
      <c r="I973" s="17"/>
      <c r="K973" s="17" t="s">
        <v>1940</v>
      </c>
      <c r="L973" s="17"/>
      <c r="M973" s="17"/>
      <c r="N973" s="17"/>
      <c r="Q973" s="17" t="s">
        <v>46</v>
      </c>
      <c r="R973" s="17"/>
      <c r="S973" s="17"/>
      <c r="T973" s="17"/>
      <c r="X973" s="18" t="s">
        <v>1941</v>
      </c>
      <c r="Y973" s="18"/>
      <c r="Z973" s="18"/>
      <c r="AO973" s="17" t="s">
        <v>48</v>
      </c>
      <c r="AP973" s="17"/>
      <c r="AQ973" s="17"/>
      <c r="AS973" s="18" t="s">
        <v>1943</v>
      </c>
      <c r="AT973" s="18"/>
      <c r="AU973" s="18"/>
      <c r="AV973" s="18"/>
      <c r="AW973" s="18"/>
      <c r="AZ973" s="17" t="s">
        <v>159</v>
      </c>
      <c r="BA973" s="17"/>
      <c r="BB973" s="17"/>
      <c r="BC973" s="17"/>
      <c r="BD973" s="17"/>
      <c r="BE973" s="17"/>
      <c r="BF973" s="17"/>
      <c r="BG973" s="17"/>
      <c r="BH973" s="19" t="s">
        <v>159</v>
      </c>
      <c r="BI973" s="19"/>
      <c r="BJ973" s="19"/>
      <c r="BK973" s="19"/>
      <c r="BL973" s="19"/>
      <c r="BM973" s="19"/>
      <c r="BN973" s="19"/>
      <c r="BO973" s="19"/>
      <c r="BP973" s="19"/>
      <c r="BS973" s="9">
        <v>130</v>
      </c>
      <c r="BT973" s="9"/>
      <c r="BU973" s="9"/>
      <c r="BV973" s="9"/>
      <c r="BW973" s="9"/>
      <c r="BX973" s="9"/>
      <c r="CB973" s="20" t="s">
        <v>86</v>
      </c>
      <c r="CC973" s="20"/>
      <c r="CE973" s="19" t="s">
        <v>112</v>
      </c>
      <c r="CF973" s="19"/>
      <c r="CG973" s="19"/>
      <c r="CH973" s="19"/>
    </row>
    <row r="974" spans="2:86" x14ac:dyDescent="0.25">
      <c r="X974" s="18"/>
      <c r="Y974" s="18"/>
      <c r="Z974" s="18"/>
      <c r="AS974" s="18"/>
      <c r="AT974" s="18"/>
      <c r="AU974" s="18"/>
      <c r="AV974" s="18"/>
      <c r="AW974" s="18"/>
    </row>
    <row r="975" spans="2:86" x14ac:dyDescent="0.25">
      <c r="B975" s="16">
        <v>440</v>
      </c>
      <c r="C975" s="16"/>
      <c r="D975" s="17" t="s">
        <v>1944</v>
      </c>
      <c r="E975" s="17"/>
      <c r="F975" s="17"/>
      <c r="G975" s="17"/>
      <c r="H975" s="17"/>
      <c r="I975" s="17"/>
      <c r="K975" s="17" t="s">
        <v>1945</v>
      </c>
      <c r="L975" s="17"/>
      <c r="M975" s="17"/>
      <c r="N975" s="17"/>
      <c r="Q975" s="17" t="s">
        <v>62</v>
      </c>
      <c r="R975" s="17"/>
      <c r="S975" s="17"/>
      <c r="T975" s="17"/>
      <c r="X975" s="18" t="s">
        <v>1946</v>
      </c>
      <c r="Y975" s="18"/>
      <c r="Z975" s="18"/>
      <c r="AO975" s="17" t="s">
        <v>48</v>
      </c>
      <c r="AP975" s="17"/>
      <c r="AQ975" s="17"/>
      <c r="AS975" s="18" t="s">
        <v>1947</v>
      </c>
      <c r="AT975" s="18"/>
      <c r="AU975" s="18"/>
      <c r="AV975" s="18"/>
      <c r="AW975" s="18"/>
      <c r="AZ975" s="17" t="s">
        <v>159</v>
      </c>
      <c r="BA975" s="17"/>
      <c r="BB975" s="17"/>
      <c r="BC975" s="17"/>
      <c r="BD975" s="17"/>
      <c r="BE975" s="17"/>
      <c r="BF975" s="17"/>
      <c r="BG975" s="17"/>
      <c r="BH975" s="19" t="s">
        <v>159</v>
      </c>
      <c r="BI975" s="19"/>
      <c r="BJ975" s="19"/>
      <c r="BK975" s="19"/>
      <c r="BL975" s="19"/>
      <c r="BM975" s="19"/>
      <c r="BN975" s="19"/>
      <c r="BO975" s="19"/>
      <c r="BP975" s="19"/>
      <c r="BS975" s="9">
        <v>1656</v>
      </c>
      <c r="BT975" s="9"/>
      <c r="BU975" s="9"/>
      <c r="BV975" s="9"/>
      <c r="BW975" s="9"/>
      <c r="BX975" s="9"/>
      <c r="CB975" s="20" t="s">
        <v>86</v>
      </c>
      <c r="CC975" s="20"/>
      <c r="CE975" s="19" t="s">
        <v>112</v>
      </c>
      <c r="CF975" s="19"/>
      <c r="CG975" s="19"/>
      <c r="CH975" s="19"/>
    </row>
    <row r="976" spans="2:86" x14ac:dyDescent="0.25">
      <c r="X976" s="18"/>
      <c r="Y976" s="18"/>
      <c r="Z976" s="18"/>
      <c r="AS976" s="18"/>
      <c r="AT976" s="18"/>
      <c r="AU976" s="18"/>
      <c r="AV976" s="18"/>
      <c r="AW976" s="18"/>
    </row>
    <row r="977" spans="2:86" x14ac:dyDescent="0.25">
      <c r="B977" s="16">
        <v>441</v>
      </c>
      <c r="C977" s="16"/>
      <c r="D977" s="17" t="s">
        <v>1948</v>
      </c>
      <c r="E977" s="17"/>
      <c r="F977" s="17"/>
      <c r="G977" s="17"/>
      <c r="H977" s="17"/>
      <c r="I977" s="17"/>
      <c r="K977" s="17" t="s">
        <v>1949</v>
      </c>
      <c r="L977" s="17"/>
      <c r="M977" s="17"/>
      <c r="N977" s="17"/>
      <c r="Q977" s="17" t="s">
        <v>62</v>
      </c>
      <c r="R977" s="17"/>
      <c r="S977" s="17"/>
      <c r="T977" s="17"/>
      <c r="X977" s="18" t="s">
        <v>1950</v>
      </c>
      <c r="Y977" s="18"/>
      <c r="Z977" s="18"/>
      <c r="AO977" s="17" t="s">
        <v>81</v>
      </c>
      <c r="AP977" s="17"/>
      <c r="AQ977" s="17"/>
      <c r="AS977" s="18" t="s">
        <v>1951</v>
      </c>
      <c r="AT977" s="18"/>
      <c r="AU977" s="18"/>
      <c r="AV977" s="18"/>
      <c r="AW977" s="18"/>
      <c r="AZ977" s="17" t="s">
        <v>159</v>
      </c>
      <c r="BA977" s="17"/>
      <c r="BB977" s="17"/>
      <c r="BC977" s="17"/>
      <c r="BD977" s="17"/>
      <c r="BE977" s="17"/>
      <c r="BF977" s="17"/>
      <c r="BG977" s="17"/>
      <c r="BH977" s="19" t="s">
        <v>159</v>
      </c>
      <c r="BI977" s="19"/>
      <c r="BJ977" s="19"/>
      <c r="BK977" s="19"/>
      <c r="BL977" s="19"/>
      <c r="BM977" s="19"/>
      <c r="BN977" s="19"/>
      <c r="BO977" s="19"/>
      <c r="BP977" s="19"/>
      <c r="BS977" s="9">
        <v>240</v>
      </c>
      <c r="BT977" s="9"/>
      <c r="BU977" s="9"/>
      <c r="BV977" s="9"/>
      <c r="BW977" s="9"/>
      <c r="BX977" s="9"/>
      <c r="CB977" s="20" t="s">
        <v>86</v>
      </c>
      <c r="CC977" s="20"/>
      <c r="CE977" s="19" t="s">
        <v>112</v>
      </c>
      <c r="CF977" s="19"/>
      <c r="CG977" s="19"/>
      <c r="CH977" s="19"/>
    </row>
    <row r="978" spans="2:86" x14ac:dyDescent="0.25">
      <c r="X978" s="18"/>
      <c r="Y978" s="18"/>
      <c r="Z978" s="18"/>
      <c r="AS978" s="18"/>
      <c r="AT978" s="18"/>
      <c r="AU978" s="18"/>
      <c r="AV978" s="18"/>
      <c r="AW978" s="18"/>
    </row>
    <row r="979" spans="2:86" x14ac:dyDescent="0.25">
      <c r="B979" s="16">
        <v>442</v>
      </c>
      <c r="C979" s="16"/>
      <c r="D979" s="17" t="s">
        <v>1952</v>
      </c>
      <c r="E979" s="17"/>
      <c r="F979" s="17"/>
      <c r="G979" s="17"/>
      <c r="H979" s="17"/>
      <c r="I979" s="17"/>
      <c r="K979" s="17" t="s">
        <v>1953</v>
      </c>
      <c r="L979" s="17"/>
      <c r="M979" s="17"/>
      <c r="N979" s="17"/>
      <c r="Q979" s="17" t="s">
        <v>62</v>
      </c>
      <c r="R979" s="17"/>
      <c r="S979" s="17"/>
      <c r="T979" s="17"/>
      <c r="X979" s="18" t="s">
        <v>1954</v>
      </c>
      <c r="Y979" s="18"/>
      <c r="Z979" s="18"/>
      <c r="AO979" s="17" t="s">
        <v>81</v>
      </c>
      <c r="AP979" s="17"/>
      <c r="AQ979" s="17"/>
      <c r="AS979" s="18" t="s">
        <v>1955</v>
      </c>
      <c r="AT979" s="18"/>
      <c r="AU979" s="18"/>
      <c r="AV979" s="18"/>
      <c r="AW979" s="18"/>
      <c r="AZ979" s="17" t="s">
        <v>159</v>
      </c>
      <c r="BA979" s="17"/>
      <c r="BB979" s="17"/>
      <c r="BC979" s="17"/>
      <c r="BD979" s="17"/>
      <c r="BE979" s="17"/>
      <c r="BF979" s="17"/>
      <c r="BG979" s="17"/>
      <c r="BH979" s="19" t="s">
        <v>159</v>
      </c>
      <c r="BI979" s="19"/>
      <c r="BJ979" s="19"/>
      <c r="BK979" s="19"/>
      <c r="BL979" s="19"/>
      <c r="BM979" s="19"/>
      <c r="BN979" s="19"/>
      <c r="BO979" s="19"/>
      <c r="BP979" s="19"/>
      <c r="BS979" s="9">
        <v>250</v>
      </c>
      <c r="BT979" s="9"/>
      <c r="BU979" s="9"/>
      <c r="BV979" s="9"/>
      <c r="BW979" s="9"/>
      <c r="BX979" s="9"/>
      <c r="CB979" s="20" t="s">
        <v>86</v>
      </c>
      <c r="CC979" s="20"/>
      <c r="CE979" s="19" t="s">
        <v>112</v>
      </c>
      <c r="CF979" s="19"/>
      <c r="CG979" s="19"/>
      <c r="CH979" s="19"/>
    </row>
    <row r="980" spans="2:86" x14ac:dyDescent="0.25">
      <c r="X980" s="18"/>
      <c r="Y980" s="18"/>
      <c r="Z980" s="18"/>
      <c r="AS980" s="18"/>
      <c r="AT980" s="18"/>
      <c r="AU980" s="18"/>
      <c r="AV980" s="18"/>
      <c r="AW980" s="18"/>
    </row>
    <row r="981" spans="2:86" x14ac:dyDescent="0.25">
      <c r="B981" s="16">
        <v>443</v>
      </c>
      <c r="C981" s="16"/>
      <c r="D981" s="17" t="s">
        <v>1956</v>
      </c>
      <c r="E981" s="17"/>
      <c r="F981" s="17"/>
      <c r="G981" s="17"/>
      <c r="H981" s="17"/>
      <c r="I981" s="17"/>
      <c r="K981" s="17" t="s">
        <v>1957</v>
      </c>
      <c r="L981" s="17"/>
      <c r="M981" s="17"/>
      <c r="N981" s="17"/>
      <c r="Q981" s="17" t="s">
        <v>62</v>
      </c>
      <c r="R981" s="17"/>
      <c r="S981" s="17"/>
      <c r="T981" s="17"/>
      <c r="X981" s="18" t="s">
        <v>1958</v>
      </c>
      <c r="Y981" s="18"/>
      <c r="Z981" s="18"/>
      <c r="AO981" s="17" t="s">
        <v>48</v>
      </c>
      <c r="AP981" s="17"/>
      <c r="AQ981" s="17"/>
      <c r="AS981" s="18" t="s">
        <v>1959</v>
      </c>
      <c r="AT981" s="18"/>
      <c r="AU981" s="18"/>
      <c r="AV981" s="18"/>
      <c r="AW981" s="18"/>
      <c r="AZ981" s="17" t="s">
        <v>159</v>
      </c>
      <c r="BA981" s="17"/>
      <c r="BB981" s="17"/>
      <c r="BC981" s="17"/>
      <c r="BD981" s="17"/>
      <c r="BE981" s="17"/>
      <c r="BF981" s="17"/>
      <c r="BG981" s="17"/>
      <c r="BH981" s="19" t="s">
        <v>159</v>
      </c>
      <c r="BI981" s="19"/>
      <c r="BJ981" s="19"/>
      <c r="BK981" s="19"/>
      <c r="BL981" s="19"/>
      <c r="BM981" s="19"/>
      <c r="BN981" s="19"/>
      <c r="BO981" s="19"/>
      <c r="BP981" s="19"/>
      <c r="BS981" s="9">
        <v>140</v>
      </c>
      <c r="BT981" s="9"/>
      <c r="BU981" s="9"/>
      <c r="BV981" s="9"/>
      <c r="BW981" s="9"/>
      <c r="BX981" s="9"/>
      <c r="CB981" s="20" t="s">
        <v>86</v>
      </c>
      <c r="CC981" s="20"/>
      <c r="CE981" s="19" t="s">
        <v>112</v>
      </c>
      <c r="CF981" s="19"/>
      <c r="CG981" s="19"/>
      <c r="CH981" s="19"/>
    </row>
    <row r="982" spans="2:86" x14ac:dyDescent="0.25">
      <c r="X982" s="18"/>
      <c r="Y982" s="18"/>
      <c r="Z982" s="18"/>
      <c r="AS982" s="18"/>
      <c r="AT982" s="18"/>
      <c r="AU982" s="18"/>
      <c r="AV982" s="18"/>
      <c r="AW982" s="18"/>
    </row>
    <row r="983" spans="2:86" x14ac:dyDescent="0.25">
      <c r="B983" s="16">
        <v>444</v>
      </c>
      <c r="C983" s="16"/>
      <c r="D983" s="17" t="s">
        <v>1960</v>
      </c>
      <c r="E983" s="17"/>
      <c r="F983" s="17"/>
      <c r="G983" s="17"/>
      <c r="H983" s="17"/>
      <c r="I983" s="17"/>
      <c r="K983" s="17" t="s">
        <v>1961</v>
      </c>
      <c r="L983" s="17"/>
      <c r="M983" s="17"/>
      <c r="N983" s="17"/>
      <c r="Q983" s="17" t="s">
        <v>62</v>
      </c>
      <c r="R983" s="17"/>
      <c r="S983" s="17"/>
      <c r="T983" s="17"/>
      <c r="X983" s="18" t="s">
        <v>1962</v>
      </c>
      <c r="Y983" s="18"/>
      <c r="Z983" s="18"/>
      <c r="AO983" s="17" t="s">
        <v>53</v>
      </c>
      <c r="AP983" s="17"/>
      <c r="AQ983" s="17"/>
      <c r="AS983" s="18" t="s">
        <v>1963</v>
      </c>
      <c r="AT983" s="18"/>
      <c r="AU983" s="18"/>
      <c r="AV983" s="18"/>
      <c r="AW983" s="18"/>
      <c r="AZ983" s="17" t="s">
        <v>159</v>
      </c>
      <c r="BA983" s="17"/>
      <c r="BB983" s="17"/>
      <c r="BC983" s="17"/>
      <c r="BD983" s="17"/>
      <c r="BE983" s="17"/>
      <c r="BF983" s="17"/>
      <c r="BG983" s="17"/>
      <c r="BH983" s="19" t="s">
        <v>159</v>
      </c>
      <c r="BI983" s="19"/>
      <c r="BJ983" s="19"/>
      <c r="BK983" s="19"/>
      <c r="BL983" s="19"/>
      <c r="BM983" s="19"/>
      <c r="BN983" s="19"/>
      <c r="BO983" s="19"/>
      <c r="BP983" s="19"/>
      <c r="BS983" s="9">
        <v>380</v>
      </c>
      <c r="BT983" s="9"/>
      <c r="BU983" s="9"/>
      <c r="BV983" s="9"/>
      <c r="BW983" s="9"/>
      <c r="BX983" s="9"/>
      <c r="CB983" s="20" t="s">
        <v>86</v>
      </c>
      <c r="CC983" s="20"/>
      <c r="CE983" s="19" t="s">
        <v>112</v>
      </c>
      <c r="CF983" s="19"/>
      <c r="CG983" s="19"/>
      <c r="CH983" s="19"/>
    </row>
    <row r="984" spans="2:86" x14ac:dyDescent="0.25">
      <c r="X984" s="18"/>
      <c r="Y984" s="18"/>
      <c r="Z984" s="18"/>
      <c r="AS984" s="18"/>
      <c r="AT984" s="18"/>
      <c r="AU984" s="18"/>
      <c r="AV984" s="18"/>
      <c r="AW984" s="18"/>
    </row>
    <row r="985" spans="2:86" x14ac:dyDescent="0.25">
      <c r="B985" s="16">
        <v>445</v>
      </c>
      <c r="C985" s="16"/>
      <c r="D985" s="17" t="s">
        <v>1964</v>
      </c>
      <c r="E985" s="17"/>
      <c r="F985" s="17"/>
      <c r="G985" s="17"/>
      <c r="H985" s="17"/>
      <c r="I985" s="17"/>
      <c r="K985" s="17" t="s">
        <v>1965</v>
      </c>
      <c r="L985" s="17"/>
      <c r="M985" s="17"/>
      <c r="N985" s="17"/>
      <c r="Q985" s="17" t="s">
        <v>62</v>
      </c>
      <c r="R985" s="17"/>
      <c r="S985" s="17"/>
      <c r="T985" s="17"/>
      <c r="X985" s="18" t="s">
        <v>1966</v>
      </c>
      <c r="Y985" s="18"/>
      <c r="Z985" s="18"/>
      <c r="AO985" s="17" t="s">
        <v>81</v>
      </c>
      <c r="AP985" s="17"/>
      <c r="AQ985" s="17"/>
      <c r="AS985" s="18" t="s">
        <v>1967</v>
      </c>
      <c r="AT985" s="18"/>
      <c r="AU985" s="18"/>
      <c r="AV985" s="18"/>
      <c r="AW985" s="18"/>
      <c r="AZ985" s="17" t="s">
        <v>159</v>
      </c>
      <c r="BA985" s="17"/>
      <c r="BB985" s="17"/>
      <c r="BC985" s="17"/>
      <c r="BD985" s="17"/>
      <c r="BE985" s="17"/>
      <c r="BF985" s="17"/>
      <c r="BG985" s="17"/>
      <c r="BH985" s="19" t="s">
        <v>159</v>
      </c>
      <c r="BI985" s="19"/>
      <c r="BJ985" s="19"/>
      <c r="BK985" s="19"/>
      <c r="BL985" s="19"/>
      <c r="BM985" s="19"/>
      <c r="BN985" s="19"/>
      <c r="BO985" s="19"/>
      <c r="BP985" s="19"/>
      <c r="BS985" s="9">
        <v>200</v>
      </c>
      <c r="BT985" s="9"/>
      <c r="BU985" s="9"/>
      <c r="BV985" s="9"/>
      <c r="BW985" s="9"/>
      <c r="BX985" s="9"/>
      <c r="CB985" s="20" t="s">
        <v>86</v>
      </c>
      <c r="CC985" s="20"/>
      <c r="CE985" s="19" t="s">
        <v>112</v>
      </c>
      <c r="CF985" s="19"/>
      <c r="CG985" s="19"/>
      <c r="CH985" s="19"/>
    </row>
    <row r="986" spans="2:86" x14ac:dyDescent="0.25">
      <c r="X986" s="18"/>
      <c r="Y986" s="18"/>
      <c r="Z986" s="18"/>
      <c r="AS986" s="18"/>
      <c r="AT986" s="18"/>
      <c r="AU986" s="18"/>
      <c r="AV986" s="18"/>
      <c r="AW986" s="18"/>
    </row>
    <row r="987" spans="2:86" x14ac:dyDescent="0.25">
      <c r="B987" s="16">
        <v>446</v>
      </c>
      <c r="C987" s="16"/>
      <c r="D987" s="17" t="s">
        <v>1968</v>
      </c>
      <c r="E987" s="17"/>
      <c r="F987" s="17"/>
      <c r="G987" s="17"/>
      <c r="H987" s="17"/>
      <c r="I987" s="17"/>
      <c r="K987" s="17" t="s">
        <v>1969</v>
      </c>
      <c r="L987" s="17"/>
      <c r="M987" s="17"/>
      <c r="N987" s="17"/>
      <c r="Q987" s="17" t="s">
        <v>62</v>
      </c>
      <c r="R987" s="17"/>
      <c r="S987" s="17"/>
      <c r="T987" s="17"/>
      <c r="X987" s="18" t="s">
        <v>1970</v>
      </c>
      <c r="Y987" s="18"/>
      <c r="Z987" s="18"/>
      <c r="AO987" s="17" t="s">
        <v>48</v>
      </c>
      <c r="AP987" s="17"/>
      <c r="AQ987" s="17"/>
      <c r="AS987" s="18" t="s">
        <v>1971</v>
      </c>
      <c r="AT987" s="18"/>
      <c r="AU987" s="18"/>
      <c r="AV987" s="18"/>
      <c r="AW987" s="18"/>
      <c r="AZ987" s="17" t="s">
        <v>159</v>
      </c>
      <c r="BA987" s="17"/>
      <c r="BB987" s="17"/>
      <c r="BC987" s="17"/>
      <c r="BD987" s="17"/>
      <c r="BE987" s="17"/>
      <c r="BF987" s="17"/>
      <c r="BG987" s="17"/>
      <c r="BH987" s="19" t="s">
        <v>159</v>
      </c>
      <c r="BI987" s="19"/>
      <c r="BJ987" s="19"/>
      <c r="BK987" s="19"/>
      <c r="BL987" s="19"/>
      <c r="BM987" s="19"/>
      <c r="BN987" s="19"/>
      <c r="BO987" s="19"/>
      <c r="BP987" s="19"/>
      <c r="BS987" s="9">
        <v>460</v>
      </c>
      <c r="BT987" s="9"/>
      <c r="BU987" s="9"/>
      <c r="BV987" s="9"/>
      <c r="BW987" s="9"/>
      <c r="BX987" s="9"/>
      <c r="CB987" s="20" t="s">
        <v>86</v>
      </c>
      <c r="CC987" s="20"/>
      <c r="CE987" s="19" t="s">
        <v>112</v>
      </c>
      <c r="CF987" s="19"/>
      <c r="CG987" s="19"/>
      <c r="CH987" s="19"/>
    </row>
    <row r="988" spans="2:86" x14ac:dyDescent="0.25">
      <c r="X988" s="18"/>
      <c r="Y988" s="18"/>
      <c r="Z988" s="18"/>
      <c r="AS988" s="18"/>
      <c r="AT988" s="18"/>
      <c r="AU988" s="18"/>
      <c r="AV988" s="18"/>
      <c r="AW988" s="18"/>
    </row>
    <row r="989" spans="2:86" x14ac:dyDescent="0.25">
      <c r="B989" s="16">
        <v>447</v>
      </c>
      <c r="C989" s="16"/>
      <c r="D989" s="17" t="s">
        <v>1972</v>
      </c>
      <c r="E989" s="17"/>
      <c r="F989" s="17"/>
      <c r="G989" s="17"/>
      <c r="H989" s="17"/>
      <c r="I989" s="17"/>
      <c r="K989" s="17" t="s">
        <v>1973</v>
      </c>
      <c r="L989" s="17"/>
      <c r="M989" s="17"/>
      <c r="N989" s="17"/>
      <c r="Q989" s="17" t="s">
        <v>62</v>
      </c>
      <c r="R989" s="17"/>
      <c r="S989" s="17"/>
      <c r="T989" s="17"/>
      <c r="X989" s="18" t="s">
        <v>1974</v>
      </c>
      <c r="Y989" s="18"/>
      <c r="Z989" s="18"/>
      <c r="AO989" s="17" t="s">
        <v>48</v>
      </c>
      <c r="AP989" s="17"/>
      <c r="AQ989" s="17"/>
      <c r="AS989" s="18" t="s">
        <v>1975</v>
      </c>
      <c r="AT989" s="18"/>
      <c r="AU989" s="18"/>
      <c r="AV989" s="18"/>
      <c r="AW989" s="18"/>
      <c r="AZ989" s="17" t="s">
        <v>159</v>
      </c>
      <c r="BA989" s="17"/>
      <c r="BB989" s="17"/>
      <c r="BC989" s="17"/>
      <c r="BD989" s="17"/>
      <c r="BE989" s="17"/>
      <c r="BF989" s="17"/>
      <c r="BG989" s="17"/>
      <c r="BH989" s="19" t="s">
        <v>159</v>
      </c>
      <c r="BI989" s="19"/>
      <c r="BJ989" s="19"/>
      <c r="BK989" s="19"/>
      <c r="BL989" s="19"/>
      <c r="BM989" s="19"/>
      <c r="BN989" s="19"/>
      <c r="BO989" s="19"/>
      <c r="BP989" s="19"/>
      <c r="BS989" s="9">
        <v>600</v>
      </c>
      <c r="BT989" s="9"/>
      <c r="BU989" s="9"/>
      <c r="BV989" s="9"/>
      <c r="BW989" s="9"/>
      <c r="BX989" s="9"/>
      <c r="CB989" s="20" t="s">
        <v>86</v>
      </c>
      <c r="CC989" s="20"/>
      <c r="CE989" s="19" t="s">
        <v>112</v>
      </c>
      <c r="CF989" s="19"/>
      <c r="CG989" s="19"/>
      <c r="CH989" s="19"/>
    </row>
    <row r="990" spans="2:86" x14ac:dyDescent="0.25">
      <c r="X990" s="18"/>
      <c r="Y990" s="18"/>
      <c r="Z990" s="18"/>
      <c r="AS990" s="18"/>
      <c r="AT990" s="18"/>
      <c r="AU990" s="18"/>
      <c r="AV990" s="18"/>
      <c r="AW990" s="18"/>
    </row>
    <row r="991" spans="2:86" x14ac:dyDescent="0.25">
      <c r="B991" s="16">
        <v>448</v>
      </c>
      <c r="C991" s="16"/>
      <c r="D991" s="17" t="s">
        <v>1976</v>
      </c>
      <c r="E991" s="17"/>
      <c r="F991" s="17"/>
      <c r="G991" s="17"/>
      <c r="H991" s="17"/>
      <c r="I991" s="17"/>
      <c r="K991" s="17" t="s">
        <v>1977</v>
      </c>
      <c r="L991" s="17"/>
      <c r="M991" s="17"/>
      <c r="N991" s="17"/>
      <c r="Q991" s="17" t="s">
        <v>62</v>
      </c>
      <c r="R991" s="17"/>
      <c r="S991" s="17"/>
      <c r="T991" s="17"/>
      <c r="X991" s="18" t="s">
        <v>1978</v>
      </c>
      <c r="Y991" s="18"/>
      <c r="Z991" s="18"/>
      <c r="AO991" s="17" t="s">
        <v>48</v>
      </c>
      <c r="AP991" s="17"/>
      <c r="AQ991" s="17"/>
      <c r="AS991" s="18" t="s">
        <v>1979</v>
      </c>
      <c r="AT991" s="18"/>
      <c r="AU991" s="18"/>
      <c r="AV991" s="18"/>
      <c r="AW991" s="18"/>
      <c r="AZ991" s="17" t="s">
        <v>159</v>
      </c>
      <c r="BA991" s="17"/>
      <c r="BB991" s="17"/>
      <c r="BC991" s="17"/>
      <c r="BD991" s="17"/>
      <c r="BE991" s="17"/>
      <c r="BF991" s="17"/>
      <c r="BG991" s="17"/>
      <c r="BH991" s="19" t="s">
        <v>159</v>
      </c>
      <c r="BI991" s="19"/>
      <c r="BJ991" s="19"/>
      <c r="BK991" s="19"/>
      <c r="BL991" s="19"/>
      <c r="BM991" s="19"/>
      <c r="BN991" s="19"/>
      <c r="BO991" s="19"/>
      <c r="BP991" s="19"/>
      <c r="BS991" s="9">
        <v>120</v>
      </c>
      <c r="BT991" s="9"/>
      <c r="BU991" s="9"/>
      <c r="BV991" s="9"/>
      <c r="BW991" s="9"/>
      <c r="BX991" s="9"/>
      <c r="CB991" s="20" t="s">
        <v>86</v>
      </c>
      <c r="CC991" s="20"/>
      <c r="CE991" s="19" t="s">
        <v>112</v>
      </c>
      <c r="CF991" s="19"/>
      <c r="CG991" s="19"/>
      <c r="CH991" s="19"/>
    </row>
    <row r="992" spans="2:86" x14ac:dyDescent="0.25">
      <c r="X992" s="18"/>
      <c r="Y992" s="18"/>
      <c r="Z992" s="18"/>
      <c r="AS992" s="18"/>
      <c r="AT992" s="18"/>
      <c r="AU992" s="18"/>
      <c r="AV992" s="18"/>
      <c r="AW992" s="18"/>
    </row>
    <row r="993" spans="2:86" x14ac:dyDescent="0.25">
      <c r="B993" s="16">
        <v>449</v>
      </c>
      <c r="C993" s="16"/>
      <c r="D993" s="17" t="s">
        <v>1980</v>
      </c>
      <c r="E993" s="17"/>
      <c r="F993" s="17"/>
      <c r="G993" s="17"/>
      <c r="H993" s="17"/>
      <c r="I993" s="17"/>
      <c r="K993" s="17" t="s">
        <v>1981</v>
      </c>
      <c r="L993" s="17"/>
      <c r="M993" s="17"/>
      <c r="N993" s="17"/>
      <c r="Q993" s="17" t="s">
        <v>62</v>
      </c>
      <c r="R993" s="17"/>
      <c r="S993" s="17"/>
      <c r="T993" s="17"/>
      <c r="X993" s="18" t="s">
        <v>1982</v>
      </c>
      <c r="Y993" s="18"/>
      <c r="Z993" s="18"/>
      <c r="AO993" s="17" t="s">
        <v>48</v>
      </c>
      <c r="AP993" s="17"/>
      <c r="AQ993" s="17"/>
      <c r="AS993" s="18" t="s">
        <v>1983</v>
      </c>
      <c r="AT993" s="18"/>
      <c r="AU993" s="18"/>
      <c r="AV993" s="18"/>
      <c r="AW993" s="18"/>
      <c r="AZ993" s="17" t="s">
        <v>159</v>
      </c>
      <c r="BA993" s="17"/>
      <c r="BB993" s="17"/>
      <c r="BC993" s="17"/>
      <c r="BD993" s="17"/>
      <c r="BE993" s="17"/>
      <c r="BF993" s="17"/>
      <c r="BG993" s="17"/>
      <c r="BH993" s="19" t="s">
        <v>159</v>
      </c>
      <c r="BI993" s="19"/>
      <c r="BJ993" s="19"/>
      <c r="BK993" s="19"/>
      <c r="BL993" s="19"/>
      <c r="BM993" s="19"/>
      <c r="BN993" s="19"/>
      <c r="BO993" s="19"/>
      <c r="BP993" s="19"/>
      <c r="BS993" s="9">
        <v>520</v>
      </c>
      <c r="BT993" s="9"/>
      <c r="BU993" s="9"/>
      <c r="BV993" s="9"/>
      <c r="BW993" s="9"/>
      <c r="BX993" s="9"/>
      <c r="CB993" s="20" t="s">
        <v>86</v>
      </c>
      <c r="CC993" s="20"/>
      <c r="CE993" s="19" t="s">
        <v>112</v>
      </c>
      <c r="CF993" s="19"/>
      <c r="CG993" s="19"/>
      <c r="CH993" s="19"/>
    </row>
    <row r="994" spans="2:86" x14ac:dyDescent="0.25">
      <c r="X994" s="18"/>
      <c r="Y994" s="18"/>
      <c r="Z994" s="18"/>
      <c r="AS994" s="18"/>
      <c r="AT994" s="18"/>
      <c r="AU994" s="18"/>
      <c r="AV994" s="18"/>
      <c r="AW994" s="18"/>
    </row>
    <row r="995" spans="2:86" x14ac:dyDescent="0.25">
      <c r="B995" s="16">
        <v>450</v>
      </c>
      <c r="C995" s="16"/>
      <c r="D995" s="17" t="s">
        <v>1984</v>
      </c>
      <c r="E995" s="17"/>
      <c r="F995" s="17"/>
      <c r="G995" s="17"/>
      <c r="H995" s="17"/>
      <c r="I995" s="17"/>
      <c r="K995" s="17" t="s">
        <v>1985</v>
      </c>
      <c r="L995" s="17"/>
      <c r="M995" s="17"/>
      <c r="N995" s="17"/>
      <c r="Q995" s="17" t="s">
        <v>64</v>
      </c>
      <c r="R995" s="17"/>
      <c r="S995" s="17"/>
      <c r="T995" s="17"/>
      <c r="X995" s="18" t="s">
        <v>1986</v>
      </c>
      <c r="Y995" s="18"/>
      <c r="Z995" s="18"/>
      <c r="AO995" s="17" t="s">
        <v>48</v>
      </c>
      <c r="AP995" s="17"/>
      <c r="AQ995" s="17"/>
      <c r="AS995" s="18" t="s">
        <v>1987</v>
      </c>
      <c r="AT995" s="18"/>
      <c r="AU995" s="18"/>
      <c r="AV995" s="18"/>
      <c r="AW995" s="18"/>
      <c r="AZ995" s="17" t="s">
        <v>159</v>
      </c>
      <c r="BA995" s="17"/>
      <c r="BB995" s="17"/>
      <c r="BC995" s="17"/>
      <c r="BD995" s="17"/>
      <c r="BE995" s="17"/>
      <c r="BF995" s="17"/>
      <c r="BG995" s="17"/>
      <c r="BH995" s="19" t="s">
        <v>159</v>
      </c>
      <c r="BI995" s="19"/>
      <c r="BJ995" s="19"/>
      <c r="BK995" s="19"/>
      <c r="BL995" s="19"/>
      <c r="BM995" s="19"/>
      <c r="BN995" s="19"/>
      <c r="BO995" s="19"/>
      <c r="BP995" s="19"/>
      <c r="BS995" s="9">
        <v>205</v>
      </c>
      <c r="BT995" s="9"/>
      <c r="BU995" s="9"/>
      <c r="BV995" s="9"/>
      <c r="BW995" s="9"/>
      <c r="BX995" s="9"/>
      <c r="CB995" s="20" t="s">
        <v>86</v>
      </c>
      <c r="CC995" s="20"/>
      <c r="CE995" s="19" t="s">
        <v>112</v>
      </c>
      <c r="CF995" s="19"/>
      <c r="CG995" s="19"/>
      <c r="CH995" s="19"/>
    </row>
    <row r="996" spans="2:86" x14ac:dyDescent="0.25">
      <c r="X996" s="18"/>
      <c r="Y996" s="18"/>
      <c r="Z996" s="18"/>
      <c r="AS996" s="18"/>
      <c r="AT996" s="18"/>
      <c r="AU996" s="18"/>
      <c r="AV996" s="18"/>
      <c r="AW996" s="18"/>
    </row>
    <row r="997" spans="2:86" x14ac:dyDescent="0.25">
      <c r="B997" s="16">
        <v>451</v>
      </c>
      <c r="C997" s="16"/>
      <c r="D997" s="17" t="s">
        <v>1988</v>
      </c>
      <c r="E997" s="17"/>
      <c r="F997" s="17"/>
      <c r="G997" s="17"/>
      <c r="H997" s="17"/>
      <c r="I997" s="17"/>
      <c r="K997" s="17" t="s">
        <v>1989</v>
      </c>
      <c r="L997" s="17"/>
      <c r="M997" s="17"/>
      <c r="N997" s="17"/>
      <c r="Q997" s="17" t="s">
        <v>64</v>
      </c>
      <c r="R997" s="17"/>
      <c r="S997" s="17"/>
      <c r="T997" s="17"/>
      <c r="X997" s="18" t="s">
        <v>1990</v>
      </c>
      <c r="Y997" s="18"/>
      <c r="Z997" s="18"/>
      <c r="AO997" s="17" t="s">
        <v>48</v>
      </c>
      <c r="AP997" s="17"/>
      <c r="AQ997" s="17"/>
      <c r="AS997" s="18" t="s">
        <v>1991</v>
      </c>
      <c r="AT997" s="18"/>
      <c r="AU997" s="18"/>
      <c r="AV997" s="18"/>
      <c r="AW997" s="18"/>
      <c r="AZ997" s="17" t="s">
        <v>159</v>
      </c>
      <c r="BA997" s="17"/>
      <c r="BB997" s="17"/>
      <c r="BC997" s="17"/>
      <c r="BD997" s="17"/>
      <c r="BE997" s="17"/>
      <c r="BF997" s="17"/>
      <c r="BG997" s="17"/>
      <c r="BH997" s="19" t="s">
        <v>159</v>
      </c>
      <c r="BI997" s="19"/>
      <c r="BJ997" s="19"/>
      <c r="BK997" s="19"/>
      <c r="BL997" s="19"/>
      <c r="BM997" s="19"/>
      <c r="BN997" s="19"/>
      <c r="BO997" s="19"/>
      <c r="BP997" s="19"/>
      <c r="BS997" s="9">
        <v>107</v>
      </c>
      <c r="BT997" s="9"/>
      <c r="BU997" s="9"/>
      <c r="BV997" s="9"/>
      <c r="BW997" s="9"/>
      <c r="BX997" s="9"/>
      <c r="CB997" s="20" t="s">
        <v>86</v>
      </c>
      <c r="CC997" s="20"/>
      <c r="CE997" s="19" t="s">
        <v>112</v>
      </c>
      <c r="CF997" s="19"/>
      <c r="CG997" s="19"/>
      <c r="CH997" s="19"/>
    </row>
    <row r="998" spans="2:86" x14ac:dyDescent="0.25">
      <c r="X998" s="18"/>
      <c r="Y998" s="18"/>
      <c r="Z998" s="18"/>
      <c r="AS998" s="18"/>
      <c r="AT998" s="18"/>
      <c r="AU998" s="18"/>
      <c r="AV998" s="18"/>
      <c r="AW998" s="18"/>
    </row>
    <row r="999" spans="2:86" x14ac:dyDescent="0.25">
      <c r="B999" s="16">
        <v>452</v>
      </c>
      <c r="C999" s="16"/>
      <c r="D999" s="17" t="s">
        <v>1992</v>
      </c>
      <c r="E999" s="17"/>
      <c r="F999" s="17"/>
      <c r="G999" s="17"/>
      <c r="H999" s="17"/>
      <c r="I999" s="17"/>
      <c r="K999" s="17" t="s">
        <v>1993</v>
      </c>
      <c r="L999" s="17"/>
      <c r="M999" s="17"/>
      <c r="N999" s="17"/>
      <c r="Q999" s="17" t="s">
        <v>64</v>
      </c>
      <c r="R999" s="17"/>
      <c r="S999" s="17"/>
      <c r="T999" s="17"/>
      <c r="X999" s="18" t="s">
        <v>1994</v>
      </c>
      <c r="Y999" s="18"/>
      <c r="Z999" s="18"/>
      <c r="AO999" s="17" t="s">
        <v>53</v>
      </c>
      <c r="AP999" s="17"/>
      <c r="AQ999" s="17"/>
      <c r="AS999" s="18" t="s">
        <v>1995</v>
      </c>
      <c r="AT999" s="18"/>
      <c r="AU999" s="18"/>
      <c r="AV999" s="18"/>
      <c r="AW999" s="18"/>
      <c r="AZ999" s="17" t="s">
        <v>159</v>
      </c>
      <c r="BA999" s="17"/>
      <c r="BB999" s="17"/>
      <c r="BC999" s="17"/>
      <c r="BD999" s="17"/>
      <c r="BE999" s="17"/>
      <c r="BF999" s="17"/>
      <c r="BG999" s="17"/>
      <c r="BH999" s="19" t="s">
        <v>159</v>
      </c>
      <c r="BI999" s="19"/>
      <c r="BJ999" s="19"/>
      <c r="BK999" s="19"/>
      <c r="BL999" s="19"/>
      <c r="BM999" s="19"/>
      <c r="BN999" s="19"/>
      <c r="BO999" s="19"/>
      <c r="BP999" s="19"/>
      <c r="BS999" s="9">
        <v>301</v>
      </c>
      <c r="BT999" s="9"/>
      <c r="BU999" s="9"/>
      <c r="BV999" s="9"/>
      <c r="BW999" s="9"/>
      <c r="BX999" s="9"/>
      <c r="CB999" s="20" t="s">
        <v>86</v>
      </c>
      <c r="CC999" s="20"/>
      <c r="CE999" s="19" t="s">
        <v>112</v>
      </c>
      <c r="CF999" s="19"/>
      <c r="CG999" s="19"/>
      <c r="CH999" s="19"/>
    </row>
    <row r="1000" spans="2:86" x14ac:dyDescent="0.25">
      <c r="X1000" s="18"/>
      <c r="Y1000" s="18"/>
      <c r="Z1000" s="18"/>
      <c r="AS1000" s="18"/>
      <c r="AT1000" s="18"/>
      <c r="AU1000" s="18"/>
      <c r="AV1000" s="18"/>
      <c r="AW1000" s="18"/>
    </row>
    <row r="1001" spans="2:86" x14ac:dyDescent="0.25">
      <c r="B1001" s="16">
        <v>453</v>
      </c>
      <c r="C1001" s="16"/>
      <c r="D1001" s="17" t="s">
        <v>1996</v>
      </c>
      <c r="E1001" s="17"/>
      <c r="F1001" s="17"/>
      <c r="G1001" s="17"/>
      <c r="H1001" s="17"/>
      <c r="I1001" s="17"/>
      <c r="K1001" s="17" t="s">
        <v>1997</v>
      </c>
      <c r="L1001" s="17"/>
      <c r="M1001" s="17"/>
      <c r="N1001" s="17"/>
      <c r="Q1001" s="17" t="s">
        <v>64</v>
      </c>
      <c r="R1001" s="17"/>
      <c r="S1001" s="17"/>
      <c r="T1001" s="17"/>
      <c r="X1001" s="18" t="s">
        <v>1998</v>
      </c>
      <c r="Y1001" s="18"/>
      <c r="Z1001" s="18"/>
      <c r="AO1001" s="17" t="s">
        <v>48</v>
      </c>
      <c r="AP1001" s="17"/>
      <c r="AQ1001" s="17"/>
      <c r="AS1001" s="18" t="s">
        <v>1999</v>
      </c>
      <c r="AT1001" s="18"/>
      <c r="AU1001" s="18"/>
      <c r="AV1001" s="18"/>
      <c r="AW1001" s="18"/>
      <c r="AZ1001" s="17" t="s">
        <v>159</v>
      </c>
      <c r="BA1001" s="17"/>
      <c r="BB1001" s="17"/>
      <c r="BC1001" s="17"/>
      <c r="BD1001" s="17"/>
      <c r="BE1001" s="17"/>
      <c r="BF1001" s="17"/>
      <c r="BG1001" s="17"/>
      <c r="BH1001" s="19" t="s">
        <v>159</v>
      </c>
      <c r="BI1001" s="19"/>
      <c r="BJ1001" s="19"/>
      <c r="BK1001" s="19"/>
      <c r="BL1001" s="19"/>
      <c r="BM1001" s="19"/>
      <c r="BN1001" s="19"/>
      <c r="BO1001" s="19"/>
      <c r="BP1001" s="19"/>
      <c r="BS1001" s="9">
        <v>360</v>
      </c>
      <c r="BT1001" s="9"/>
      <c r="BU1001" s="9"/>
      <c r="BV1001" s="9"/>
      <c r="BW1001" s="9"/>
      <c r="BX1001" s="9"/>
      <c r="CB1001" s="20" t="s">
        <v>86</v>
      </c>
      <c r="CC1001" s="20"/>
      <c r="CE1001" s="19" t="s">
        <v>112</v>
      </c>
      <c r="CF1001" s="19"/>
      <c r="CG1001" s="19"/>
      <c r="CH1001" s="19"/>
    </row>
    <row r="1002" spans="2:86" x14ac:dyDescent="0.25">
      <c r="X1002" s="18"/>
      <c r="Y1002" s="18"/>
      <c r="Z1002" s="18"/>
      <c r="AS1002" s="18"/>
      <c r="AT1002" s="18"/>
      <c r="AU1002" s="18"/>
      <c r="AV1002" s="18"/>
      <c r="AW1002" s="18"/>
    </row>
    <row r="1003" spans="2:86" x14ac:dyDescent="0.25">
      <c r="B1003" s="16">
        <v>454</v>
      </c>
      <c r="C1003" s="16"/>
      <c r="D1003" s="17" t="s">
        <v>2000</v>
      </c>
      <c r="E1003" s="17"/>
      <c r="F1003" s="17"/>
      <c r="G1003" s="17"/>
      <c r="H1003" s="17"/>
      <c r="I1003" s="17"/>
      <c r="K1003" s="17" t="s">
        <v>2001</v>
      </c>
      <c r="L1003" s="17"/>
      <c r="M1003" s="17"/>
      <c r="N1003" s="17"/>
      <c r="Q1003" s="17" t="s">
        <v>64</v>
      </c>
      <c r="R1003" s="17"/>
      <c r="S1003" s="17"/>
      <c r="T1003" s="17"/>
      <c r="X1003" s="18" t="s">
        <v>2002</v>
      </c>
      <c r="Y1003" s="18"/>
      <c r="Z1003" s="18"/>
      <c r="AO1003" s="17" t="s">
        <v>48</v>
      </c>
      <c r="AP1003" s="17"/>
      <c r="AQ1003" s="17"/>
      <c r="AS1003" s="18" t="s">
        <v>2003</v>
      </c>
      <c r="AT1003" s="18"/>
      <c r="AU1003" s="18"/>
      <c r="AV1003" s="18"/>
      <c r="AW1003" s="18"/>
      <c r="AZ1003" s="17" t="s">
        <v>159</v>
      </c>
      <c r="BA1003" s="17"/>
      <c r="BB1003" s="17"/>
      <c r="BC1003" s="17"/>
      <c r="BD1003" s="17"/>
      <c r="BE1003" s="17"/>
      <c r="BF1003" s="17"/>
      <c r="BG1003" s="17"/>
      <c r="BH1003" s="19" t="s">
        <v>159</v>
      </c>
      <c r="BI1003" s="19"/>
      <c r="BJ1003" s="19"/>
      <c r="BK1003" s="19"/>
      <c r="BL1003" s="19"/>
      <c r="BM1003" s="19"/>
      <c r="BN1003" s="19"/>
      <c r="BO1003" s="19"/>
      <c r="BP1003" s="19"/>
      <c r="BS1003" s="9">
        <v>180</v>
      </c>
      <c r="BT1003" s="9"/>
      <c r="BU1003" s="9"/>
      <c r="BV1003" s="9"/>
      <c r="BW1003" s="9"/>
      <c r="BX1003" s="9"/>
      <c r="CB1003" s="20" t="s">
        <v>86</v>
      </c>
      <c r="CC1003" s="20"/>
      <c r="CE1003" s="19" t="s">
        <v>112</v>
      </c>
      <c r="CF1003" s="19"/>
      <c r="CG1003" s="19"/>
      <c r="CH1003" s="19"/>
    </row>
    <row r="1004" spans="2:86" x14ac:dyDescent="0.25">
      <c r="X1004" s="18"/>
      <c r="Y1004" s="18"/>
      <c r="Z1004" s="18"/>
      <c r="AS1004" s="18"/>
      <c r="AT1004" s="18"/>
      <c r="AU1004" s="18"/>
      <c r="AV1004" s="18"/>
      <c r="AW1004" s="18"/>
    </row>
    <row r="1005" spans="2:86" x14ac:dyDescent="0.25">
      <c r="B1005" s="16">
        <v>455</v>
      </c>
      <c r="C1005" s="16"/>
      <c r="D1005" s="17" t="s">
        <v>2004</v>
      </c>
      <c r="E1005" s="17"/>
      <c r="F1005" s="17"/>
      <c r="G1005" s="17"/>
      <c r="H1005" s="17"/>
      <c r="I1005" s="17"/>
      <c r="K1005" s="17" t="s">
        <v>2005</v>
      </c>
      <c r="L1005" s="17"/>
      <c r="M1005" s="17"/>
      <c r="N1005" s="17"/>
      <c r="Q1005" s="17" t="s">
        <v>64</v>
      </c>
      <c r="R1005" s="17"/>
      <c r="S1005" s="17"/>
      <c r="T1005" s="17"/>
      <c r="X1005" s="18" t="s">
        <v>2006</v>
      </c>
      <c r="Y1005" s="18"/>
      <c r="Z1005" s="18"/>
      <c r="AO1005" s="17" t="s">
        <v>48</v>
      </c>
      <c r="AP1005" s="17"/>
      <c r="AQ1005" s="17"/>
      <c r="AS1005" s="18" t="s">
        <v>2007</v>
      </c>
      <c r="AT1005" s="18"/>
      <c r="AU1005" s="18"/>
      <c r="AV1005" s="18"/>
      <c r="AW1005" s="18"/>
      <c r="AZ1005" s="17" t="s">
        <v>159</v>
      </c>
      <c r="BA1005" s="17"/>
      <c r="BB1005" s="17"/>
      <c r="BC1005" s="17"/>
      <c r="BD1005" s="17"/>
      <c r="BE1005" s="17"/>
      <c r="BF1005" s="17"/>
      <c r="BG1005" s="17"/>
      <c r="BH1005" s="19" t="s">
        <v>159</v>
      </c>
      <c r="BI1005" s="19"/>
      <c r="BJ1005" s="19"/>
      <c r="BK1005" s="19"/>
      <c r="BL1005" s="19"/>
      <c r="BM1005" s="19"/>
      <c r="BN1005" s="19"/>
      <c r="BO1005" s="19"/>
      <c r="BP1005" s="19"/>
      <c r="BS1005" s="9">
        <v>220</v>
      </c>
      <c r="BT1005" s="9"/>
      <c r="BU1005" s="9"/>
      <c r="BV1005" s="9"/>
      <c r="BW1005" s="9"/>
      <c r="BX1005" s="9"/>
      <c r="CB1005" s="20" t="s">
        <v>86</v>
      </c>
      <c r="CC1005" s="20"/>
      <c r="CE1005" s="19" t="s">
        <v>112</v>
      </c>
      <c r="CF1005" s="19"/>
      <c r="CG1005" s="19"/>
      <c r="CH1005" s="19"/>
    </row>
    <row r="1006" spans="2:86" x14ac:dyDescent="0.25">
      <c r="X1006" s="18"/>
      <c r="Y1006" s="18"/>
      <c r="Z1006" s="18"/>
      <c r="AS1006" s="18"/>
      <c r="AT1006" s="18"/>
      <c r="AU1006" s="18"/>
      <c r="AV1006" s="18"/>
      <c r="AW1006" s="18"/>
    </row>
    <row r="1007" spans="2:86" x14ac:dyDescent="0.25">
      <c r="B1007" s="16">
        <v>456</v>
      </c>
      <c r="C1007" s="16"/>
      <c r="D1007" s="17" t="s">
        <v>2008</v>
      </c>
      <c r="E1007" s="17"/>
      <c r="F1007" s="17"/>
      <c r="G1007" s="17"/>
      <c r="H1007" s="17"/>
      <c r="I1007" s="17"/>
      <c r="K1007" s="17" t="s">
        <v>2009</v>
      </c>
      <c r="L1007" s="17"/>
      <c r="M1007" s="17"/>
      <c r="N1007" s="17"/>
      <c r="Q1007" s="17" t="s">
        <v>64</v>
      </c>
      <c r="R1007" s="17"/>
      <c r="S1007" s="17"/>
      <c r="T1007" s="17"/>
      <c r="X1007" s="18" t="s">
        <v>2010</v>
      </c>
      <c r="Y1007" s="18"/>
      <c r="Z1007" s="18"/>
      <c r="AO1007" s="17" t="s">
        <v>48</v>
      </c>
      <c r="AP1007" s="17"/>
      <c r="AQ1007" s="17"/>
      <c r="AS1007" s="18" t="s">
        <v>2011</v>
      </c>
      <c r="AT1007" s="18"/>
      <c r="AU1007" s="18"/>
      <c r="AV1007" s="18"/>
      <c r="AW1007" s="18"/>
      <c r="AZ1007" s="17" t="s">
        <v>159</v>
      </c>
      <c r="BA1007" s="17"/>
      <c r="BB1007" s="17"/>
      <c r="BC1007" s="17"/>
      <c r="BD1007" s="17"/>
      <c r="BE1007" s="17"/>
      <c r="BF1007" s="17"/>
      <c r="BG1007" s="17"/>
      <c r="BH1007" s="19" t="s">
        <v>159</v>
      </c>
      <c r="BI1007" s="19"/>
      <c r="BJ1007" s="19"/>
      <c r="BK1007" s="19"/>
      <c r="BL1007" s="19"/>
      <c r="BM1007" s="19"/>
      <c r="BN1007" s="19"/>
      <c r="BO1007" s="19"/>
      <c r="BP1007" s="19"/>
      <c r="BS1007" s="9">
        <v>150</v>
      </c>
      <c r="BT1007" s="9"/>
      <c r="BU1007" s="9"/>
      <c r="BV1007" s="9"/>
      <c r="BW1007" s="9"/>
      <c r="BX1007" s="9"/>
      <c r="CB1007" s="20" t="s">
        <v>86</v>
      </c>
      <c r="CC1007" s="20"/>
      <c r="CE1007" s="19" t="s">
        <v>112</v>
      </c>
      <c r="CF1007" s="19"/>
      <c r="CG1007" s="19"/>
      <c r="CH1007" s="19"/>
    </row>
    <row r="1008" spans="2:86" x14ac:dyDescent="0.25">
      <c r="X1008" s="18"/>
      <c r="Y1008" s="18"/>
      <c r="Z1008" s="18"/>
      <c r="AS1008" s="18"/>
      <c r="AT1008" s="18"/>
      <c r="AU1008" s="18"/>
      <c r="AV1008" s="18"/>
      <c r="AW1008" s="18"/>
    </row>
    <row r="1009" spans="2:86" x14ac:dyDescent="0.25">
      <c r="B1009" s="16">
        <v>457</v>
      </c>
      <c r="C1009" s="16"/>
      <c r="D1009" s="17" t="s">
        <v>2012</v>
      </c>
      <c r="E1009" s="17"/>
      <c r="F1009" s="17"/>
      <c r="G1009" s="17"/>
      <c r="H1009" s="17"/>
      <c r="I1009" s="17"/>
      <c r="K1009" s="17" t="s">
        <v>2013</v>
      </c>
      <c r="L1009" s="17"/>
      <c r="M1009" s="17"/>
      <c r="N1009" s="17"/>
      <c r="Q1009" s="17" t="s">
        <v>64</v>
      </c>
      <c r="R1009" s="17"/>
      <c r="S1009" s="17"/>
      <c r="T1009" s="17"/>
      <c r="X1009" s="18" t="s">
        <v>2014</v>
      </c>
      <c r="Y1009" s="18"/>
      <c r="Z1009" s="18"/>
      <c r="AO1009" s="17" t="s">
        <v>53</v>
      </c>
      <c r="AP1009" s="17"/>
      <c r="AQ1009" s="17"/>
      <c r="AS1009" s="18" t="s">
        <v>2015</v>
      </c>
      <c r="AT1009" s="18"/>
      <c r="AU1009" s="18"/>
      <c r="AV1009" s="18"/>
      <c r="AW1009" s="18"/>
      <c r="AZ1009" s="17" t="s">
        <v>159</v>
      </c>
      <c r="BA1009" s="17"/>
      <c r="BB1009" s="17"/>
      <c r="BC1009" s="17"/>
      <c r="BD1009" s="17"/>
      <c r="BE1009" s="17"/>
      <c r="BF1009" s="17"/>
      <c r="BG1009" s="17"/>
      <c r="BH1009" s="19" t="s">
        <v>159</v>
      </c>
      <c r="BI1009" s="19"/>
      <c r="BJ1009" s="19"/>
      <c r="BK1009" s="19"/>
      <c r="BL1009" s="19"/>
      <c r="BM1009" s="19"/>
      <c r="BN1009" s="19"/>
      <c r="BO1009" s="19"/>
      <c r="BP1009" s="19"/>
      <c r="BS1009" s="9">
        <v>1112</v>
      </c>
      <c r="BT1009" s="9"/>
      <c r="BU1009" s="9"/>
      <c r="BV1009" s="9"/>
      <c r="BW1009" s="9"/>
      <c r="BX1009" s="9"/>
      <c r="CB1009" s="20" t="s">
        <v>86</v>
      </c>
      <c r="CC1009" s="20"/>
      <c r="CE1009" s="19" t="s">
        <v>112</v>
      </c>
      <c r="CF1009" s="19"/>
      <c r="CG1009" s="19"/>
      <c r="CH1009" s="19"/>
    </row>
    <row r="1010" spans="2:86" x14ac:dyDescent="0.25">
      <c r="X1010" s="18"/>
      <c r="Y1010" s="18"/>
      <c r="Z1010" s="18"/>
      <c r="AS1010" s="18"/>
      <c r="AT1010" s="18"/>
      <c r="AU1010" s="18"/>
      <c r="AV1010" s="18"/>
      <c r="AW1010" s="18"/>
    </row>
    <row r="1011" spans="2:86" x14ac:dyDescent="0.25">
      <c r="B1011" s="16">
        <v>458</v>
      </c>
      <c r="C1011" s="16"/>
      <c r="D1011" s="17" t="s">
        <v>2016</v>
      </c>
      <c r="E1011" s="17"/>
      <c r="F1011" s="17"/>
      <c r="G1011" s="17"/>
      <c r="H1011" s="17"/>
      <c r="I1011" s="17"/>
      <c r="K1011" s="17" t="s">
        <v>2017</v>
      </c>
      <c r="L1011" s="17"/>
      <c r="M1011" s="17"/>
      <c r="N1011" s="17"/>
      <c r="Q1011" s="17" t="s">
        <v>64</v>
      </c>
      <c r="R1011" s="17"/>
      <c r="S1011" s="17"/>
      <c r="T1011" s="17"/>
      <c r="X1011" s="18" t="s">
        <v>2018</v>
      </c>
      <c r="Y1011" s="18"/>
      <c r="Z1011" s="18"/>
      <c r="AO1011" s="17" t="s">
        <v>48</v>
      </c>
      <c r="AP1011" s="17"/>
      <c r="AQ1011" s="17"/>
      <c r="AS1011" s="18" t="s">
        <v>2019</v>
      </c>
      <c r="AT1011" s="18"/>
      <c r="AU1011" s="18"/>
      <c r="AV1011" s="18"/>
      <c r="AW1011" s="18"/>
      <c r="AZ1011" s="17" t="s">
        <v>159</v>
      </c>
      <c r="BA1011" s="17"/>
      <c r="BB1011" s="17"/>
      <c r="BC1011" s="17"/>
      <c r="BD1011" s="17"/>
      <c r="BE1011" s="17"/>
      <c r="BF1011" s="17"/>
      <c r="BG1011" s="17"/>
      <c r="BH1011" s="19" t="s">
        <v>159</v>
      </c>
      <c r="BI1011" s="19"/>
      <c r="BJ1011" s="19"/>
      <c r="BK1011" s="19"/>
      <c r="BL1011" s="19"/>
      <c r="BM1011" s="19"/>
      <c r="BN1011" s="19"/>
      <c r="BO1011" s="19"/>
      <c r="BP1011" s="19"/>
      <c r="BS1011" s="9">
        <v>70</v>
      </c>
      <c r="BT1011" s="9"/>
      <c r="BU1011" s="9"/>
      <c r="BV1011" s="9"/>
      <c r="BW1011" s="9"/>
      <c r="BX1011" s="9"/>
      <c r="CB1011" s="20" t="s">
        <v>86</v>
      </c>
      <c r="CC1011" s="20"/>
      <c r="CE1011" s="19" t="s">
        <v>112</v>
      </c>
      <c r="CF1011" s="19"/>
      <c r="CG1011" s="19"/>
      <c r="CH1011" s="19"/>
    </row>
    <row r="1012" spans="2:86" x14ac:dyDescent="0.25">
      <c r="X1012" s="18"/>
      <c r="Y1012" s="18"/>
      <c r="Z1012" s="18"/>
      <c r="AS1012" s="18"/>
      <c r="AT1012" s="18"/>
      <c r="AU1012" s="18"/>
      <c r="AV1012" s="18"/>
      <c r="AW1012" s="18"/>
    </row>
    <row r="1013" spans="2:86" x14ac:dyDescent="0.25">
      <c r="B1013" s="16">
        <v>459</v>
      </c>
      <c r="C1013" s="16"/>
      <c r="D1013" s="17" t="s">
        <v>2020</v>
      </c>
      <c r="E1013" s="17"/>
      <c r="F1013" s="17"/>
      <c r="G1013" s="17"/>
      <c r="H1013" s="17"/>
      <c r="I1013" s="17"/>
      <c r="K1013" s="17" t="s">
        <v>2021</v>
      </c>
      <c r="L1013" s="17"/>
      <c r="M1013" s="17"/>
      <c r="N1013" s="17"/>
      <c r="Q1013" s="17" t="s">
        <v>64</v>
      </c>
      <c r="R1013" s="17"/>
      <c r="S1013" s="17"/>
      <c r="T1013" s="17"/>
      <c r="X1013" s="18" t="s">
        <v>2022</v>
      </c>
      <c r="Y1013" s="18"/>
      <c r="Z1013" s="18"/>
      <c r="AO1013" s="17" t="s">
        <v>48</v>
      </c>
      <c r="AP1013" s="17"/>
      <c r="AQ1013" s="17"/>
      <c r="AS1013" s="18" t="s">
        <v>2023</v>
      </c>
      <c r="AT1013" s="18"/>
      <c r="AU1013" s="18"/>
      <c r="AV1013" s="18"/>
      <c r="AW1013" s="18"/>
      <c r="AZ1013" s="17" t="s">
        <v>159</v>
      </c>
      <c r="BA1013" s="17"/>
      <c r="BB1013" s="17"/>
      <c r="BC1013" s="17"/>
      <c r="BD1013" s="17"/>
      <c r="BE1013" s="17"/>
      <c r="BF1013" s="17"/>
      <c r="BG1013" s="17"/>
      <c r="BH1013" s="19" t="s">
        <v>159</v>
      </c>
      <c r="BI1013" s="19"/>
      <c r="BJ1013" s="19"/>
      <c r="BK1013" s="19"/>
      <c r="BL1013" s="19"/>
      <c r="BM1013" s="19"/>
      <c r="BN1013" s="19"/>
      <c r="BO1013" s="19"/>
      <c r="BP1013" s="19"/>
      <c r="BS1013" s="9">
        <v>655</v>
      </c>
      <c r="BT1013" s="9"/>
      <c r="BU1013" s="9"/>
      <c r="BV1013" s="9"/>
      <c r="BW1013" s="9"/>
      <c r="BX1013" s="9"/>
      <c r="CB1013" s="20" t="s">
        <v>86</v>
      </c>
      <c r="CC1013" s="20"/>
      <c r="CE1013" s="19" t="s">
        <v>112</v>
      </c>
      <c r="CF1013" s="19"/>
      <c r="CG1013" s="19"/>
      <c r="CH1013" s="19"/>
    </row>
    <row r="1014" spans="2:86" x14ac:dyDescent="0.25">
      <c r="X1014" s="18"/>
      <c r="Y1014" s="18"/>
      <c r="Z1014" s="18"/>
      <c r="AS1014" s="18"/>
      <c r="AT1014" s="18"/>
      <c r="AU1014" s="18"/>
      <c r="AV1014" s="18"/>
      <c r="AW1014" s="18"/>
    </row>
    <row r="1015" spans="2:86" x14ac:dyDescent="0.25">
      <c r="B1015" s="16">
        <v>460</v>
      </c>
      <c r="C1015" s="16"/>
      <c r="D1015" s="17" t="s">
        <v>2024</v>
      </c>
      <c r="E1015" s="17"/>
      <c r="F1015" s="17"/>
      <c r="G1015" s="17"/>
      <c r="H1015" s="17"/>
      <c r="I1015" s="17"/>
      <c r="K1015" s="17" t="s">
        <v>2025</v>
      </c>
      <c r="L1015" s="17"/>
      <c r="M1015" s="17"/>
      <c r="N1015" s="17"/>
      <c r="Q1015" s="17" t="s">
        <v>64</v>
      </c>
      <c r="R1015" s="17"/>
      <c r="S1015" s="17"/>
      <c r="T1015" s="17"/>
      <c r="X1015" s="18" t="s">
        <v>2026</v>
      </c>
      <c r="Y1015" s="18"/>
      <c r="Z1015" s="18"/>
      <c r="AO1015" s="17" t="s">
        <v>48</v>
      </c>
      <c r="AP1015" s="17"/>
      <c r="AQ1015" s="17"/>
      <c r="AS1015" s="18" t="s">
        <v>2027</v>
      </c>
      <c r="AT1015" s="18"/>
      <c r="AU1015" s="18"/>
      <c r="AV1015" s="18"/>
      <c r="AW1015" s="18"/>
      <c r="AZ1015" s="17" t="s">
        <v>159</v>
      </c>
      <c r="BA1015" s="17"/>
      <c r="BB1015" s="17"/>
      <c r="BC1015" s="17"/>
      <c r="BD1015" s="17"/>
      <c r="BE1015" s="17"/>
      <c r="BF1015" s="17"/>
      <c r="BG1015" s="17"/>
      <c r="BH1015" s="19" t="s">
        <v>159</v>
      </c>
      <c r="BI1015" s="19"/>
      <c r="BJ1015" s="19"/>
      <c r="BK1015" s="19"/>
      <c r="BL1015" s="19"/>
      <c r="BM1015" s="19"/>
      <c r="BN1015" s="19"/>
      <c r="BO1015" s="19"/>
      <c r="BP1015" s="19"/>
      <c r="BS1015" s="9">
        <v>220</v>
      </c>
      <c r="BT1015" s="9"/>
      <c r="BU1015" s="9"/>
      <c r="BV1015" s="9"/>
      <c r="BW1015" s="9"/>
      <c r="BX1015" s="9"/>
      <c r="CB1015" s="20" t="s">
        <v>86</v>
      </c>
      <c r="CC1015" s="20"/>
      <c r="CE1015" s="19" t="s">
        <v>112</v>
      </c>
      <c r="CF1015" s="19"/>
      <c r="CG1015" s="19"/>
      <c r="CH1015" s="19"/>
    </row>
    <row r="1016" spans="2:86" x14ac:dyDescent="0.25">
      <c r="X1016" s="18"/>
      <c r="Y1016" s="18"/>
      <c r="Z1016" s="18"/>
      <c r="AS1016" s="18"/>
      <c r="AT1016" s="18"/>
      <c r="AU1016" s="18"/>
      <c r="AV1016" s="18"/>
      <c r="AW1016" s="18"/>
    </row>
    <row r="1017" spans="2:86" x14ac:dyDescent="0.25">
      <c r="B1017" s="16">
        <v>461</v>
      </c>
      <c r="C1017" s="16"/>
      <c r="D1017" s="17" t="s">
        <v>2028</v>
      </c>
      <c r="E1017" s="17"/>
      <c r="F1017" s="17"/>
      <c r="G1017" s="17"/>
      <c r="H1017" s="17"/>
      <c r="I1017" s="17"/>
      <c r="K1017" s="17" t="s">
        <v>2029</v>
      </c>
      <c r="L1017" s="17"/>
      <c r="M1017" s="17"/>
      <c r="N1017" s="17"/>
      <c r="Q1017" s="17" t="s">
        <v>64</v>
      </c>
      <c r="R1017" s="17"/>
      <c r="S1017" s="17"/>
      <c r="T1017" s="17"/>
      <c r="X1017" s="18" t="s">
        <v>2030</v>
      </c>
      <c r="Y1017" s="18"/>
      <c r="Z1017" s="18"/>
      <c r="AO1017" s="17" t="s">
        <v>48</v>
      </c>
      <c r="AP1017" s="17"/>
      <c r="AQ1017" s="17"/>
      <c r="AS1017" s="18" t="s">
        <v>2031</v>
      </c>
      <c r="AT1017" s="18"/>
      <c r="AU1017" s="18"/>
      <c r="AV1017" s="18"/>
      <c r="AW1017" s="18"/>
      <c r="AZ1017" s="17" t="s">
        <v>159</v>
      </c>
      <c r="BA1017" s="17"/>
      <c r="BB1017" s="17"/>
      <c r="BC1017" s="17"/>
      <c r="BD1017" s="17"/>
      <c r="BE1017" s="17"/>
      <c r="BF1017" s="17"/>
      <c r="BG1017" s="17"/>
      <c r="BH1017" s="19" t="s">
        <v>159</v>
      </c>
      <c r="BI1017" s="19"/>
      <c r="BJ1017" s="19"/>
      <c r="BK1017" s="19"/>
      <c r="BL1017" s="19"/>
      <c r="BM1017" s="19"/>
      <c r="BN1017" s="19"/>
      <c r="BO1017" s="19"/>
      <c r="BP1017" s="19"/>
      <c r="BS1017" s="9">
        <v>446</v>
      </c>
      <c r="BT1017" s="9"/>
      <c r="BU1017" s="9"/>
      <c r="BV1017" s="9"/>
      <c r="BW1017" s="9"/>
      <c r="BX1017" s="9"/>
      <c r="CB1017" s="20" t="s">
        <v>86</v>
      </c>
      <c r="CC1017" s="20"/>
      <c r="CE1017" s="19" t="s">
        <v>112</v>
      </c>
      <c r="CF1017" s="19"/>
      <c r="CG1017" s="19"/>
      <c r="CH1017" s="19"/>
    </row>
    <row r="1018" spans="2:86" x14ac:dyDescent="0.25">
      <c r="X1018" s="18"/>
      <c r="Y1018" s="18"/>
      <c r="Z1018" s="18"/>
      <c r="AS1018" s="18"/>
      <c r="AT1018" s="18"/>
      <c r="AU1018" s="18"/>
      <c r="AV1018" s="18"/>
      <c r="AW1018" s="18"/>
    </row>
    <row r="1019" spans="2:86" x14ac:dyDescent="0.25">
      <c r="B1019" s="16">
        <v>462</v>
      </c>
      <c r="C1019" s="16"/>
      <c r="D1019" s="17" t="s">
        <v>2032</v>
      </c>
      <c r="E1019" s="17"/>
      <c r="F1019" s="17"/>
      <c r="G1019" s="17"/>
      <c r="H1019" s="17"/>
      <c r="I1019" s="17"/>
      <c r="K1019" s="17" t="s">
        <v>2033</v>
      </c>
      <c r="L1019" s="17"/>
      <c r="M1019" s="17"/>
      <c r="N1019" s="17"/>
      <c r="Q1019" s="17" t="s">
        <v>64</v>
      </c>
      <c r="R1019" s="17"/>
      <c r="S1019" s="17"/>
      <c r="T1019" s="17"/>
      <c r="X1019" s="18" t="s">
        <v>1829</v>
      </c>
      <c r="Y1019" s="18"/>
      <c r="Z1019" s="18"/>
      <c r="AO1019" s="17" t="s">
        <v>48</v>
      </c>
      <c r="AP1019" s="17"/>
      <c r="AQ1019" s="17"/>
      <c r="AS1019" s="18" t="s">
        <v>2034</v>
      </c>
      <c r="AT1019" s="18"/>
      <c r="AU1019" s="18"/>
      <c r="AV1019" s="18"/>
      <c r="AW1019" s="18"/>
      <c r="AZ1019" s="17" t="s">
        <v>159</v>
      </c>
      <c r="BA1019" s="17"/>
      <c r="BB1019" s="17"/>
      <c r="BC1019" s="17"/>
      <c r="BD1019" s="17"/>
      <c r="BE1019" s="17"/>
      <c r="BF1019" s="17"/>
      <c r="BG1019" s="17"/>
      <c r="BH1019" s="19" t="s">
        <v>159</v>
      </c>
      <c r="BI1019" s="19"/>
      <c r="BJ1019" s="19"/>
      <c r="BK1019" s="19"/>
      <c r="BL1019" s="19"/>
      <c r="BM1019" s="19"/>
      <c r="BN1019" s="19"/>
      <c r="BO1019" s="19"/>
      <c r="BP1019" s="19"/>
      <c r="BS1019" s="9">
        <v>800</v>
      </c>
      <c r="BT1019" s="9"/>
      <c r="BU1019" s="9"/>
      <c r="BV1019" s="9"/>
      <c r="BW1019" s="9"/>
      <c r="BX1019" s="9"/>
      <c r="CB1019" s="20" t="s">
        <v>86</v>
      </c>
      <c r="CC1019" s="20"/>
      <c r="CE1019" s="19" t="s">
        <v>112</v>
      </c>
      <c r="CF1019" s="19"/>
      <c r="CG1019" s="19"/>
      <c r="CH1019" s="19"/>
    </row>
    <row r="1020" spans="2:86" x14ac:dyDescent="0.25">
      <c r="X1020" s="18"/>
      <c r="Y1020" s="18"/>
      <c r="Z1020" s="18"/>
      <c r="AS1020" s="18"/>
      <c r="AT1020" s="18"/>
      <c r="AU1020" s="18"/>
      <c r="AV1020" s="18"/>
      <c r="AW1020" s="18"/>
    </row>
    <row r="1021" spans="2:86" x14ac:dyDescent="0.25">
      <c r="B1021" s="16">
        <v>463</v>
      </c>
      <c r="C1021" s="16"/>
      <c r="D1021" s="17" t="s">
        <v>2035</v>
      </c>
      <c r="E1021" s="17"/>
      <c r="F1021" s="17"/>
      <c r="G1021" s="17"/>
      <c r="H1021" s="17"/>
      <c r="I1021" s="17"/>
      <c r="K1021" s="17" t="s">
        <v>2036</v>
      </c>
      <c r="L1021" s="17"/>
      <c r="M1021" s="17"/>
      <c r="N1021" s="17"/>
      <c r="Q1021" s="17" t="s">
        <v>64</v>
      </c>
      <c r="R1021" s="17"/>
      <c r="S1021" s="17"/>
      <c r="T1021" s="17"/>
      <c r="X1021" s="18" t="s">
        <v>2037</v>
      </c>
      <c r="Y1021" s="18"/>
      <c r="Z1021" s="18"/>
      <c r="AO1021" s="17" t="s">
        <v>48</v>
      </c>
      <c r="AP1021" s="17"/>
      <c r="AQ1021" s="17"/>
      <c r="AS1021" s="18" t="s">
        <v>2038</v>
      </c>
      <c r="AT1021" s="18"/>
      <c r="AU1021" s="18"/>
      <c r="AV1021" s="18"/>
      <c r="AW1021" s="18"/>
      <c r="AZ1021" s="17" t="s">
        <v>159</v>
      </c>
      <c r="BA1021" s="17"/>
      <c r="BB1021" s="17"/>
      <c r="BC1021" s="17"/>
      <c r="BD1021" s="17"/>
      <c r="BE1021" s="17"/>
      <c r="BF1021" s="17"/>
      <c r="BG1021" s="17"/>
      <c r="BH1021" s="19" t="s">
        <v>159</v>
      </c>
      <c r="BI1021" s="19"/>
      <c r="BJ1021" s="19"/>
      <c r="BK1021" s="19"/>
      <c r="BL1021" s="19"/>
      <c r="BM1021" s="19"/>
      <c r="BN1021" s="19"/>
      <c r="BO1021" s="19"/>
      <c r="BP1021" s="19"/>
      <c r="BS1021" s="9">
        <v>100</v>
      </c>
      <c r="BT1021" s="9"/>
      <c r="BU1021" s="9"/>
      <c r="BV1021" s="9"/>
      <c r="BW1021" s="9"/>
      <c r="BX1021" s="9"/>
      <c r="CB1021" s="20" t="s">
        <v>86</v>
      </c>
      <c r="CC1021" s="20"/>
      <c r="CE1021" s="19" t="s">
        <v>112</v>
      </c>
      <c r="CF1021" s="19"/>
      <c r="CG1021" s="19"/>
      <c r="CH1021" s="19"/>
    </row>
    <row r="1022" spans="2:86" x14ac:dyDescent="0.25">
      <c r="X1022" s="18"/>
      <c r="Y1022" s="18"/>
      <c r="Z1022" s="18"/>
      <c r="AS1022" s="18"/>
      <c r="AT1022" s="18"/>
      <c r="AU1022" s="18"/>
      <c r="AV1022" s="18"/>
      <c r="AW1022" s="18"/>
    </row>
    <row r="1023" spans="2:86" x14ac:dyDescent="0.25">
      <c r="B1023" s="16">
        <v>464</v>
      </c>
      <c r="C1023" s="16"/>
      <c r="D1023" s="17" t="s">
        <v>2039</v>
      </c>
      <c r="E1023" s="17"/>
      <c r="F1023" s="17"/>
      <c r="G1023" s="17"/>
      <c r="H1023" s="17"/>
      <c r="I1023" s="17"/>
      <c r="K1023" s="17" t="s">
        <v>2040</v>
      </c>
      <c r="L1023" s="17"/>
      <c r="M1023" s="17"/>
      <c r="N1023" s="17"/>
      <c r="Q1023" s="17" t="s">
        <v>64</v>
      </c>
      <c r="R1023" s="17"/>
      <c r="S1023" s="17"/>
      <c r="T1023" s="17"/>
      <c r="X1023" s="18" t="s">
        <v>2041</v>
      </c>
      <c r="Y1023" s="18"/>
      <c r="Z1023" s="18"/>
      <c r="AO1023" s="17" t="s">
        <v>48</v>
      </c>
      <c r="AP1023" s="17"/>
      <c r="AQ1023" s="17"/>
      <c r="AS1023" s="18" t="s">
        <v>2042</v>
      </c>
      <c r="AT1023" s="18"/>
      <c r="AU1023" s="18"/>
      <c r="AV1023" s="18"/>
      <c r="AW1023" s="18"/>
      <c r="AZ1023" s="17" t="s">
        <v>159</v>
      </c>
      <c r="BA1023" s="17"/>
      <c r="BB1023" s="17"/>
      <c r="BC1023" s="17"/>
      <c r="BD1023" s="17"/>
      <c r="BE1023" s="17"/>
      <c r="BF1023" s="17"/>
      <c r="BG1023" s="17"/>
      <c r="BH1023" s="19" t="s">
        <v>159</v>
      </c>
      <c r="BI1023" s="19"/>
      <c r="BJ1023" s="19"/>
      <c r="BK1023" s="19"/>
      <c r="BL1023" s="19"/>
      <c r="BM1023" s="19"/>
      <c r="BN1023" s="19"/>
      <c r="BO1023" s="19"/>
      <c r="BP1023" s="19"/>
      <c r="BS1023" s="9">
        <v>1000</v>
      </c>
      <c r="BT1023" s="9"/>
      <c r="BU1023" s="9"/>
      <c r="BV1023" s="9"/>
      <c r="BW1023" s="9"/>
      <c r="BX1023" s="9"/>
      <c r="CB1023" s="20" t="s">
        <v>86</v>
      </c>
      <c r="CC1023" s="20"/>
      <c r="CE1023" s="19" t="s">
        <v>112</v>
      </c>
      <c r="CF1023" s="19"/>
      <c r="CG1023" s="19"/>
      <c r="CH1023" s="19"/>
    </row>
    <row r="1024" spans="2:86" x14ac:dyDescent="0.25">
      <c r="X1024" s="18"/>
      <c r="Y1024" s="18"/>
      <c r="Z1024" s="18"/>
      <c r="AS1024" s="18"/>
      <c r="AT1024" s="18"/>
      <c r="AU1024" s="18"/>
      <c r="AV1024" s="18"/>
      <c r="AW1024" s="18"/>
    </row>
    <row r="1025" spans="2:86" x14ac:dyDescent="0.25">
      <c r="B1025" s="16">
        <v>465</v>
      </c>
      <c r="C1025" s="16"/>
      <c r="D1025" s="17" t="s">
        <v>2043</v>
      </c>
      <c r="E1025" s="17"/>
      <c r="F1025" s="17"/>
      <c r="G1025" s="17"/>
      <c r="H1025" s="17"/>
      <c r="I1025" s="17"/>
      <c r="K1025" s="17" t="s">
        <v>2044</v>
      </c>
      <c r="L1025" s="17"/>
      <c r="M1025" s="17"/>
      <c r="N1025" s="17"/>
      <c r="Q1025" s="17" t="s">
        <v>64</v>
      </c>
      <c r="R1025" s="17"/>
      <c r="S1025" s="17"/>
      <c r="T1025" s="17"/>
      <c r="X1025" s="18" t="s">
        <v>589</v>
      </c>
      <c r="Y1025" s="18"/>
      <c r="Z1025" s="18"/>
      <c r="AO1025" s="17" t="s">
        <v>48</v>
      </c>
      <c r="AP1025" s="17"/>
      <c r="AQ1025" s="17"/>
      <c r="AS1025" s="18" t="s">
        <v>2045</v>
      </c>
      <c r="AT1025" s="18"/>
      <c r="AU1025" s="18"/>
      <c r="AV1025" s="18"/>
      <c r="AW1025" s="18"/>
      <c r="AZ1025" s="17" t="s">
        <v>159</v>
      </c>
      <c r="BA1025" s="17"/>
      <c r="BB1025" s="17"/>
      <c r="BC1025" s="17"/>
      <c r="BD1025" s="17"/>
      <c r="BE1025" s="17"/>
      <c r="BF1025" s="17"/>
      <c r="BG1025" s="17"/>
      <c r="BH1025" s="19" t="s">
        <v>159</v>
      </c>
      <c r="BI1025" s="19"/>
      <c r="BJ1025" s="19"/>
      <c r="BK1025" s="19"/>
      <c r="BL1025" s="19"/>
      <c r="BM1025" s="19"/>
      <c r="BN1025" s="19"/>
      <c r="BO1025" s="19"/>
      <c r="BP1025" s="19"/>
      <c r="BS1025" s="9">
        <v>1000</v>
      </c>
      <c r="BT1025" s="9"/>
      <c r="BU1025" s="9"/>
      <c r="BV1025" s="9"/>
      <c r="BW1025" s="9"/>
      <c r="BX1025" s="9"/>
      <c r="CB1025" s="20" t="s">
        <v>86</v>
      </c>
      <c r="CC1025" s="20"/>
      <c r="CE1025" s="19" t="s">
        <v>112</v>
      </c>
      <c r="CF1025" s="19"/>
      <c r="CG1025" s="19"/>
      <c r="CH1025" s="19"/>
    </row>
    <row r="1026" spans="2:86" x14ac:dyDescent="0.25">
      <c r="X1026" s="18"/>
      <c r="Y1026" s="18"/>
      <c r="Z1026" s="18"/>
      <c r="AS1026" s="18"/>
      <c r="AT1026" s="18"/>
      <c r="AU1026" s="18"/>
      <c r="AV1026" s="18"/>
      <c r="AW1026" s="18"/>
    </row>
    <row r="1027" spans="2:86" x14ac:dyDescent="0.25">
      <c r="B1027" s="16">
        <v>466</v>
      </c>
      <c r="C1027" s="16"/>
      <c r="D1027" s="17" t="s">
        <v>2046</v>
      </c>
      <c r="E1027" s="17"/>
      <c r="F1027" s="17"/>
      <c r="G1027" s="17"/>
      <c r="H1027" s="17"/>
      <c r="I1027" s="17"/>
      <c r="K1027" s="17" t="s">
        <v>2047</v>
      </c>
      <c r="L1027" s="17"/>
      <c r="M1027" s="17"/>
      <c r="N1027" s="17"/>
      <c r="Q1027" s="17" t="s">
        <v>64</v>
      </c>
      <c r="R1027" s="17"/>
      <c r="S1027" s="17"/>
      <c r="T1027" s="17"/>
      <c r="X1027" s="18" t="s">
        <v>2048</v>
      </c>
      <c r="Y1027" s="18"/>
      <c r="Z1027" s="18"/>
      <c r="AO1027" s="17" t="s">
        <v>81</v>
      </c>
      <c r="AP1027" s="17"/>
      <c r="AQ1027" s="17"/>
      <c r="AS1027" s="18" t="s">
        <v>2049</v>
      </c>
      <c r="AT1027" s="18"/>
      <c r="AU1027" s="18"/>
      <c r="AV1027" s="18"/>
      <c r="AW1027" s="18"/>
      <c r="AZ1027" s="17" t="s">
        <v>159</v>
      </c>
      <c r="BA1027" s="17"/>
      <c r="BB1027" s="17"/>
      <c r="BC1027" s="17"/>
      <c r="BD1027" s="17"/>
      <c r="BE1027" s="17"/>
      <c r="BF1027" s="17"/>
      <c r="BG1027" s="17"/>
      <c r="BH1027" s="19" t="s">
        <v>159</v>
      </c>
      <c r="BI1027" s="19"/>
      <c r="BJ1027" s="19"/>
      <c r="BK1027" s="19"/>
      <c r="BL1027" s="19"/>
      <c r="BM1027" s="19"/>
      <c r="BN1027" s="19"/>
      <c r="BO1027" s="19"/>
      <c r="BP1027" s="19"/>
      <c r="BS1027" s="9">
        <v>1650</v>
      </c>
      <c r="BT1027" s="9"/>
      <c r="BU1027" s="9"/>
      <c r="BV1027" s="9"/>
      <c r="BW1027" s="9"/>
      <c r="BX1027" s="9"/>
      <c r="CB1027" s="20" t="s">
        <v>86</v>
      </c>
      <c r="CC1027" s="20"/>
      <c r="CE1027" s="19" t="s">
        <v>112</v>
      </c>
      <c r="CF1027" s="19"/>
      <c r="CG1027" s="19"/>
      <c r="CH1027" s="19"/>
    </row>
    <row r="1028" spans="2:86" x14ac:dyDescent="0.25">
      <c r="X1028" s="18"/>
      <c r="Y1028" s="18"/>
      <c r="Z1028" s="18"/>
      <c r="AS1028" s="18"/>
      <c r="AT1028" s="18"/>
      <c r="AU1028" s="18"/>
      <c r="AV1028" s="18"/>
      <c r="AW1028" s="18"/>
    </row>
    <row r="1029" spans="2:86" x14ac:dyDescent="0.25">
      <c r="B1029" s="16">
        <v>467</v>
      </c>
      <c r="C1029" s="16"/>
      <c r="D1029" s="17" t="s">
        <v>2050</v>
      </c>
      <c r="E1029" s="17"/>
      <c r="F1029" s="17"/>
      <c r="G1029" s="17"/>
      <c r="H1029" s="17"/>
      <c r="I1029" s="17"/>
      <c r="K1029" s="17" t="s">
        <v>2051</v>
      </c>
      <c r="L1029" s="17"/>
      <c r="M1029" s="17"/>
      <c r="N1029" s="17"/>
      <c r="Q1029" s="17" t="s">
        <v>70</v>
      </c>
      <c r="R1029" s="17"/>
      <c r="S1029" s="17"/>
      <c r="T1029" s="17"/>
      <c r="X1029" s="18" t="s">
        <v>2052</v>
      </c>
      <c r="Y1029" s="18"/>
      <c r="Z1029" s="18"/>
      <c r="AO1029" s="17" t="s">
        <v>81</v>
      </c>
      <c r="AP1029" s="17"/>
      <c r="AQ1029" s="17"/>
      <c r="AS1029" s="18" t="s">
        <v>2053</v>
      </c>
      <c r="AT1029" s="18"/>
      <c r="AU1029" s="18"/>
      <c r="AV1029" s="18"/>
      <c r="AW1029" s="18"/>
      <c r="AZ1029" s="17" t="s">
        <v>159</v>
      </c>
      <c r="BA1029" s="17"/>
      <c r="BB1029" s="17"/>
      <c r="BC1029" s="17"/>
      <c r="BD1029" s="17"/>
      <c r="BE1029" s="17"/>
      <c r="BF1029" s="17"/>
      <c r="BG1029" s="17"/>
      <c r="BH1029" s="19" t="s">
        <v>159</v>
      </c>
      <c r="BI1029" s="19"/>
      <c r="BJ1029" s="19"/>
      <c r="BK1029" s="19"/>
      <c r="BL1029" s="19"/>
      <c r="BM1029" s="19"/>
      <c r="BN1029" s="19"/>
      <c r="BO1029" s="19"/>
      <c r="BP1029" s="19"/>
      <c r="BS1029" s="9">
        <v>1800</v>
      </c>
      <c r="BT1029" s="9"/>
      <c r="BU1029" s="9"/>
      <c r="BV1029" s="9"/>
      <c r="BW1029" s="9"/>
      <c r="BX1029" s="9"/>
      <c r="CB1029" s="20" t="s">
        <v>86</v>
      </c>
      <c r="CC1029" s="20"/>
      <c r="CE1029" s="19" t="s">
        <v>112</v>
      </c>
      <c r="CF1029" s="19"/>
      <c r="CG1029" s="19"/>
      <c r="CH1029" s="19"/>
    </row>
    <row r="1030" spans="2:86" x14ac:dyDescent="0.25">
      <c r="X1030" s="18"/>
      <c r="Y1030" s="18"/>
      <c r="Z1030" s="18"/>
      <c r="AS1030" s="18"/>
      <c r="AT1030" s="18"/>
      <c r="AU1030" s="18"/>
      <c r="AV1030" s="18"/>
      <c r="AW1030" s="18"/>
    </row>
    <row r="1031" spans="2:86" x14ac:dyDescent="0.25">
      <c r="B1031" s="16">
        <v>468</v>
      </c>
      <c r="C1031" s="16"/>
      <c r="D1031" s="17" t="s">
        <v>2054</v>
      </c>
      <c r="E1031" s="17"/>
      <c r="F1031" s="17"/>
      <c r="G1031" s="17"/>
      <c r="H1031" s="17"/>
      <c r="I1031" s="17"/>
      <c r="K1031" s="17" t="s">
        <v>2055</v>
      </c>
      <c r="L1031" s="17"/>
      <c r="M1031" s="17"/>
      <c r="N1031" s="17"/>
      <c r="Q1031" s="17" t="s">
        <v>70</v>
      </c>
      <c r="R1031" s="17"/>
      <c r="S1031" s="17"/>
      <c r="T1031" s="17"/>
      <c r="X1031" s="18" t="s">
        <v>2056</v>
      </c>
      <c r="Y1031" s="18"/>
      <c r="Z1031" s="18"/>
      <c r="AO1031" s="17" t="s">
        <v>81</v>
      </c>
      <c r="AP1031" s="17"/>
      <c r="AQ1031" s="17"/>
      <c r="AS1031" s="18" t="s">
        <v>2057</v>
      </c>
      <c r="AT1031" s="18"/>
      <c r="AU1031" s="18"/>
      <c r="AV1031" s="18"/>
      <c r="AW1031" s="18"/>
      <c r="AZ1031" s="17" t="s">
        <v>159</v>
      </c>
      <c r="BA1031" s="17"/>
      <c r="BB1031" s="17"/>
      <c r="BC1031" s="17"/>
      <c r="BD1031" s="17"/>
      <c r="BE1031" s="17"/>
      <c r="BF1031" s="17"/>
      <c r="BG1031" s="17"/>
      <c r="BH1031" s="19" t="s">
        <v>159</v>
      </c>
      <c r="BI1031" s="19"/>
      <c r="BJ1031" s="19"/>
      <c r="BK1031" s="19"/>
      <c r="BL1031" s="19"/>
      <c r="BM1031" s="19"/>
      <c r="BN1031" s="19"/>
      <c r="BO1031" s="19"/>
      <c r="BP1031" s="19"/>
      <c r="BS1031" s="9">
        <v>332</v>
      </c>
      <c r="BT1031" s="9"/>
      <c r="BU1031" s="9"/>
      <c r="BV1031" s="9"/>
      <c r="BW1031" s="9"/>
      <c r="BX1031" s="9"/>
      <c r="CB1031" s="20" t="s">
        <v>86</v>
      </c>
      <c r="CC1031" s="20"/>
      <c r="CE1031" s="19" t="s">
        <v>112</v>
      </c>
      <c r="CF1031" s="19"/>
      <c r="CG1031" s="19"/>
      <c r="CH1031" s="19"/>
    </row>
    <row r="1032" spans="2:86" x14ac:dyDescent="0.25">
      <c r="X1032" s="18"/>
      <c r="Y1032" s="18"/>
      <c r="Z1032" s="18"/>
      <c r="AS1032" s="18"/>
      <c r="AT1032" s="18"/>
      <c r="AU1032" s="18"/>
      <c r="AV1032" s="18"/>
      <c r="AW1032" s="18"/>
    </row>
    <row r="1033" spans="2:86" x14ac:dyDescent="0.25">
      <c r="B1033" s="16">
        <v>469</v>
      </c>
      <c r="C1033" s="16"/>
      <c r="D1033" s="17" t="s">
        <v>2058</v>
      </c>
      <c r="E1033" s="17"/>
      <c r="F1033" s="17"/>
      <c r="G1033" s="17"/>
      <c r="H1033" s="17"/>
      <c r="I1033" s="17"/>
      <c r="K1033" s="17" t="s">
        <v>2059</v>
      </c>
      <c r="L1033" s="17"/>
      <c r="M1033" s="17"/>
      <c r="N1033" s="17"/>
      <c r="Q1033" s="17" t="s">
        <v>70</v>
      </c>
      <c r="R1033" s="17"/>
      <c r="S1033" s="17"/>
      <c r="T1033" s="17"/>
      <c r="X1033" s="18" t="s">
        <v>2060</v>
      </c>
      <c r="Y1033" s="18"/>
      <c r="Z1033" s="18"/>
      <c r="AO1033" s="17" t="s">
        <v>48</v>
      </c>
      <c r="AP1033" s="17"/>
      <c r="AQ1033" s="17"/>
      <c r="AS1033" s="18" t="s">
        <v>2061</v>
      </c>
      <c r="AT1033" s="18"/>
      <c r="AU1033" s="18"/>
      <c r="AV1033" s="18"/>
      <c r="AW1033" s="18"/>
      <c r="AZ1033" s="17" t="s">
        <v>159</v>
      </c>
      <c r="BA1033" s="17"/>
      <c r="BB1033" s="17"/>
      <c r="BC1033" s="17"/>
      <c r="BD1033" s="17"/>
      <c r="BE1033" s="17"/>
      <c r="BF1033" s="17"/>
      <c r="BG1033" s="17"/>
      <c r="BH1033" s="19" t="s">
        <v>159</v>
      </c>
      <c r="BI1033" s="19"/>
      <c r="BJ1033" s="19"/>
      <c r="BK1033" s="19"/>
      <c r="BL1033" s="19"/>
      <c r="BM1033" s="19"/>
      <c r="BN1033" s="19"/>
      <c r="BO1033" s="19"/>
      <c r="BP1033" s="19"/>
      <c r="BS1033" s="9">
        <v>122</v>
      </c>
      <c r="BT1033" s="9"/>
      <c r="BU1033" s="9"/>
      <c r="BV1033" s="9"/>
      <c r="BW1033" s="9"/>
      <c r="BX1033" s="9"/>
      <c r="CB1033" s="20" t="s">
        <v>86</v>
      </c>
      <c r="CC1033" s="20"/>
      <c r="CE1033" s="19" t="s">
        <v>112</v>
      </c>
      <c r="CF1033" s="19"/>
      <c r="CG1033" s="19"/>
      <c r="CH1033" s="19"/>
    </row>
    <row r="1034" spans="2:86" x14ac:dyDescent="0.25">
      <c r="X1034" s="18"/>
      <c r="Y1034" s="18"/>
      <c r="Z1034" s="18"/>
      <c r="AS1034" s="18"/>
      <c r="AT1034" s="18"/>
      <c r="AU1034" s="18"/>
      <c r="AV1034" s="18"/>
      <c r="AW1034" s="18"/>
    </row>
    <row r="1035" spans="2:86" x14ac:dyDescent="0.25">
      <c r="B1035" s="16">
        <v>470</v>
      </c>
      <c r="C1035" s="16"/>
      <c r="D1035" s="17" t="s">
        <v>2062</v>
      </c>
      <c r="E1035" s="17"/>
      <c r="F1035" s="17"/>
      <c r="G1035" s="17"/>
      <c r="H1035" s="17"/>
      <c r="I1035" s="17"/>
      <c r="K1035" s="17" t="s">
        <v>2063</v>
      </c>
      <c r="L1035" s="17"/>
      <c r="M1035" s="17"/>
      <c r="N1035" s="17"/>
      <c r="Q1035" s="17" t="s">
        <v>70</v>
      </c>
      <c r="R1035" s="17"/>
      <c r="S1035" s="17"/>
      <c r="T1035" s="17"/>
      <c r="X1035" s="18" t="s">
        <v>1954</v>
      </c>
      <c r="Y1035" s="18"/>
      <c r="Z1035" s="18"/>
      <c r="AO1035" s="17" t="s">
        <v>48</v>
      </c>
      <c r="AP1035" s="17"/>
      <c r="AQ1035" s="17"/>
      <c r="AS1035" s="18" t="s">
        <v>2064</v>
      </c>
      <c r="AT1035" s="18"/>
      <c r="AU1035" s="18"/>
      <c r="AV1035" s="18"/>
      <c r="AW1035" s="18"/>
      <c r="AZ1035" s="17" t="s">
        <v>159</v>
      </c>
      <c r="BA1035" s="17"/>
      <c r="BB1035" s="17"/>
      <c r="BC1035" s="17"/>
      <c r="BD1035" s="17"/>
      <c r="BE1035" s="17"/>
      <c r="BF1035" s="17"/>
      <c r="BG1035" s="17"/>
      <c r="BH1035" s="19" t="s">
        <v>159</v>
      </c>
      <c r="BI1035" s="19"/>
      <c r="BJ1035" s="19"/>
      <c r="BK1035" s="19"/>
      <c r="BL1035" s="19"/>
      <c r="BM1035" s="19"/>
      <c r="BN1035" s="19"/>
      <c r="BO1035" s="19"/>
      <c r="BP1035" s="19"/>
      <c r="BS1035" s="9">
        <v>650</v>
      </c>
      <c r="BT1035" s="9"/>
      <c r="BU1035" s="9"/>
      <c r="BV1035" s="9"/>
      <c r="BW1035" s="9"/>
      <c r="BX1035" s="9"/>
      <c r="CB1035" s="20" t="s">
        <v>86</v>
      </c>
      <c r="CC1035" s="20"/>
      <c r="CE1035" s="19" t="s">
        <v>112</v>
      </c>
      <c r="CF1035" s="19"/>
      <c r="CG1035" s="19"/>
      <c r="CH1035" s="19"/>
    </row>
    <row r="1036" spans="2:86" x14ac:dyDescent="0.25">
      <c r="X1036" s="18"/>
      <c r="Y1036" s="18"/>
      <c r="Z1036" s="18"/>
      <c r="AS1036" s="18"/>
      <c r="AT1036" s="18"/>
      <c r="AU1036" s="18"/>
      <c r="AV1036" s="18"/>
      <c r="AW1036" s="18"/>
    </row>
    <row r="1037" spans="2:86" x14ac:dyDescent="0.25">
      <c r="B1037" s="16">
        <v>471</v>
      </c>
      <c r="C1037" s="16"/>
      <c r="D1037" s="17" t="s">
        <v>2065</v>
      </c>
      <c r="E1037" s="17"/>
      <c r="F1037" s="17"/>
      <c r="G1037" s="17"/>
      <c r="H1037" s="17"/>
      <c r="I1037" s="17"/>
      <c r="K1037" s="17" t="s">
        <v>2066</v>
      </c>
      <c r="L1037" s="17"/>
      <c r="M1037" s="17"/>
      <c r="N1037" s="17"/>
      <c r="Q1037" s="17" t="s">
        <v>70</v>
      </c>
      <c r="R1037" s="17"/>
      <c r="S1037" s="17"/>
      <c r="T1037" s="17"/>
      <c r="X1037" s="18" t="s">
        <v>2067</v>
      </c>
      <c r="Y1037" s="18"/>
      <c r="Z1037" s="18"/>
      <c r="AO1037" s="17" t="s">
        <v>48</v>
      </c>
      <c r="AP1037" s="17"/>
      <c r="AQ1037" s="17"/>
      <c r="AS1037" s="18" t="s">
        <v>2068</v>
      </c>
      <c r="AT1037" s="18"/>
      <c r="AU1037" s="18"/>
      <c r="AV1037" s="18"/>
      <c r="AW1037" s="18"/>
      <c r="AZ1037" s="17" t="s">
        <v>159</v>
      </c>
      <c r="BA1037" s="17"/>
      <c r="BB1037" s="17"/>
      <c r="BC1037" s="17"/>
      <c r="BD1037" s="17"/>
      <c r="BE1037" s="17"/>
      <c r="BF1037" s="17"/>
      <c r="BG1037" s="17"/>
      <c r="BH1037" s="19" t="s">
        <v>159</v>
      </c>
      <c r="BI1037" s="19"/>
      <c r="BJ1037" s="19"/>
      <c r="BK1037" s="19"/>
      <c r="BL1037" s="19"/>
      <c r="BM1037" s="19"/>
      <c r="BN1037" s="19"/>
      <c r="BO1037" s="19"/>
      <c r="BP1037" s="19"/>
      <c r="BS1037" s="9">
        <v>548</v>
      </c>
      <c r="BT1037" s="9"/>
      <c r="BU1037" s="9"/>
      <c r="BV1037" s="9"/>
      <c r="BW1037" s="9"/>
      <c r="BX1037" s="9"/>
      <c r="CB1037" s="20" t="s">
        <v>86</v>
      </c>
      <c r="CC1037" s="20"/>
      <c r="CE1037" s="19" t="s">
        <v>112</v>
      </c>
      <c r="CF1037" s="19"/>
      <c r="CG1037" s="19"/>
      <c r="CH1037" s="19"/>
    </row>
    <row r="1038" spans="2:86" x14ac:dyDescent="0.25">
      <c r="X1038" s="18"/>
      <c r="Y1038" s="18"/>
      <c r="Z1038" s="18"/>
      <c r="AS1038" s="18"/>
      <c r="AT1038" s="18"/>
      <c r="AU1038" s="18"/>
      <c r="AV1038" s="18"/>
      <c r="AW1038" s="18"/>
    </row>
    <row r="1039" spans="2:86" x14ac:dyDescent="0.25">
      <c r="B1039" s="16">
        <v>472</v>
      </c>
      <c r="C1039" s="16"/>
      <c r="D1039" s="17" t="s">
        <v>2069</v>
      </c>
      <c r="E1039" s="17"/>
      <c r="F1039" s="17"/>
      <c r="G1039" s="17"/>
      <c r="H1039" s="17"/>
      <c r="I1039" s="17"/>
      <c r="K1039" s="17" t="s">
        <v>2070</v>
      </c>
      <c r="L1039" s="17"/>
      <c r="M1039" s="17"/>
      <c r="N1039" s="17"/>
      <c r="Q1039" s="17" t="s">
        <v>70</v>
      </c>
      <c r="R1039" s="17"/>
      <c r="S1039" s="17"/>
      <c r="T1039" s="17"/>
      <c r="X1039" s="18" t="s">
        <v>2026</v>
      </c>
      <c r="Y1039" s="18"/>
      <c r="Z1039" s="18"/>
      <c r="AO1039" s="17" t="s">
        <v>48</v>
      </c>
      <c r="AP1039" s="17"/>
      <c r="AQ1039" s="17"/>
      <c r="AS1039" s="18" t="s">
        <v>2071</v>
      </c>
      <c r="AT1039" s="18"/>
      <c r="AU1039" s="18"/>
      <c r="AV1039" s="18"/>
      <c r="AW1039" s="18"/>
      <c r="AZ1039" s="17" t="s">
        <v>159</v>
      </c>
      <c r="BA1039" s="17"/>
      <c r="BB1039" s="17"/>
      <c r="BC1039" s="17"/>
      <c r="BD1039" s="17"/>
      <c r="BE1039" s="17"/>
      <c r="BF1039" s="17"/>
      <c r="BG1039" s="17"/>
      <c r="BH1039" s="19" t="s">
        <v>159</v>
      </c>
      <c r="BI1039" s="19"/>
      <c r="BJ1039" s="19"/>
      <c r="BK1039" s="19"/>
      <c r="BL1039" s="19"/>
      <c r="BM1039" s="19"/>
      <c r="BN1039" s="19"/>
      <c r="BO1039" s="19"/>
      <c r="BP1039" s="19"/>
      <c r="BS1039" s="9">
        <v>1000</v>
      </c>
      <c r="BT1039" s="9"/>
      <c r="BU1039" s="9"/>
      <c r="BV1039" s="9"/>
      <c r="BW1039" s="9"/>
      <c r="BX1039" s="9"/>
      <c r="CB1039" s="20" t="s">
        <v>86</v>
      </c>
      <c r="CC1039" s="20"/>
      <c r="CE1039" s="19" t="s">
        <v>112</v>
      </c>
      <c r="CF1039" s="19"/>
      <c r="CG1039" s="19"/>
      <c r="CH1039" s="19"/>
    </row>
    <row r="1040" spans="2:86" x14ac:dyDescent="0.25">
      <c r="X1040" s="18"/>
      <c r="Y1040" s="18"/>
      <c r="Z1040" s="18"/>
      <c r="AS1040" s="18"/>
      <c r="AT1040" s="18"/>
      <c r="AU1040" s="18"/>
      <c r="AV1040" s="18"/>
      <c r="AW1040" s="18"/>
    </row>
    <row r="1041" spans="2:86" x14ac:dyDescent="0.25">
      <c r="B1041" s="16">
        <v>473</v>
      </c>
      <c r="C1041" s="16"/>
      <c r="D1041" s="17" t="s">
        <v>2072</v>
      </c>
      <c r="E1041" s="17"/>
      <c r="F1041" s="17"/>
      <c r="G1041" s="17"/>
      <c r="H1041" s="17"/>
      <c r="I1041" s="17"/>
      <c r="K1041" s="17" t="s">
        <v>2073</v>
      </c>
      <c r="L1041" s="17"/>
      <c r="M1041" s="17"/>
      <c r="N1041" s="17"/>
      <c r="Q1041" s="17" t="s">
        <v>70</v>
      </c>
      <c r="R1041" s="17"/>
      <c r="S1041" s="17"/>
      <c r="T1041" s="17"/>
      <c r="X1041" s="18" t="s">
        <v>2074</v>
      </c>
      <c r="Y1041" s="18"/>
      <c r="Z1041" s="18"/>
      <c r="AO1041" s="17" t="s">
        <v>48</v>
      </c>
      <c r="AP1041" s="17"/>
      <c r="AQ1041" s="17"/>
      <c r="AS1041" s="18" t="s">
        <v>2075</v>
      </c>
      <c r="AT1041" s="18"/>
      <c r="AU1041" s="18"/>
      <c r="AV1041" s="18"/>
      <c r="AW1041" s="18"/>
      <c r="AZ1041" s="17" t="s">
        <v>159</v>
      </c>
      <c r="BA1041" s="17"/>
      <c r="BB1041" s="17"/>
      <c r="BC1041" s="17"/>
      <c r="BD1041" s="17"/>
      <c r="BE1041" s="17"/>
      <c r="BF1041" s="17"/>
      <c r="BG1041" s="17"/>
      <c r="BH1041" s="19" t="s">
        <v>159</v>
      </c>
      <c r="BI1041" s="19"/>
      <c r="BJ1041" s="19"/>
      <c r="BK1041" s="19"/>
      <c r="BL1041" s="19"/>
      <c r="BM1041" s="19"/>
      <c r="BN1041" s="19"/>
      <c r="BO1041" s="19"/>
      <c r="BP1041" s="19"/>
      <c r="BS1041" s="9">
        <v>800</v>
      </c>
      <c r="BT1041" s="9"/>
      <c r="BU1041" s="9"/>
      <c r="BV1041" s="9"/>
      <c r="BW1041" s="9"/>
      <c r="BX1041" s="9"/>
      <c r="CB1041" s="20" t="s">
        <v>86</v>
      </c>
      <c r="CC1041" s="20"/>
      <c r="CE1041" s="19" t="s">
        <v>112</v>
      </c>
      <c r="CF1041" s="19"/>
      <c r="CG1041" s="19"/>
      <c r="CH1041" s="19"/>
    </row>
    <row r="1042" spans="2:86" x14ac:dyDescent="0.25">
      <c r="X1042" s="18"/>
      <c r="Y1042" s="18"/>
      <c r="Z1042" s="18"/>
      <c r="AS1042" s="18"/>
      <c r="AT1042" s="18"/>
      <c r="AU1042" s="18"/>
      <c r="AV1042" s="18"/>
      <c r="AW1042" s="18"/>
    </row>
    <row r="1043" spans="2:86" x14ac:dyDescent="0.25">
      <c r="B1043" s="16">
        <v>474</v>
      </c>
      <c r="C1043" s="16"/>
      <c r="D1043" s="17" t="s">
        <v>2076</v>
      </c>
      <c r="E1043" s="17"/>
      <c r="F1043" s="17"/>
      <c r="G1043" s="17"/>
      <c r="H1043" s="17"/>
      <c r="I1043" s="17"/>
      <c r="K1043" s="17" t="s">
        <v>2077</v>
      </c>
      <c r="L1043" s="17"/>
      <c r="M1043" s="17"/>
      <c r="N1043" s="17"/>
      <c r="Q1043" s="17" t="s">
        <v>75</v>
      </c>
      <c r="R1043" s="17"/>
      <c r="S1043" s="17"/>
      <c r="T1043" s="17"/>
      <c r="X1043" s="18" t="s">
        <v>2078</v>
      </c>
      <c r="Y1043" s="18"/>
      <c r="Z1043" s="18"/>
      <c r="AO1043" s="17" t="s">
        <v>81</v>
      </c>
      <c r="AP1043" s="17"/>
      <c r="AQ1043" s="17"/>
      <c r="AS1043" s="18" t="s">
        <v>2079</v>
      </c>
      <c r="AT1043" s="18"/>
      <c r="AU1043" s="18"/>
      <c r="AV1043" s="18"/>
      <c r="AW1043" s="18"/>
      <c r="AZ1043" s="17" t="s">
        <v>159</v>
      </c>
      <c r="BA1043" s="17"/>
      <c r="BB1043" s="17"/>
      <c r="BC1043" s="17"/>
      <c r="BD1043" s="17"/>
      <c r="BE1043" s="17"/>
      <c r="BF1043" s="17"/>
      <c r="BG1043" s="17"/>
      <c r="BH1043" s="19" t="s">
        <v>159</v>
      </c>
      <c r="BI1043" s="19"/>
      <c r="BJ1043" s="19"/>
      <c r="BK1043" s="19"/>
      <c r="BL1043" s="19"/>
      <c r="BM1043" s="19"/>
      <c r="BN1043" s="19"/>
      <c r="BO1043" s="19"/>
      <c r="BP1043" s="19"/>
      <c r="BS1043" s="9">
        <v>336</v>
      </c>
      <c r="BT1043" s="9"/>
      <c r="BU1043" s="9"/>
      <c r="BV1043" s="9"/>
      <c r="BW1043" s="9"/>
      <c r="BX1043" s="9"/>
      <c r="CB1043" s="20" t="s">
        <v>86</v>
      </c>
      <c r="CC1043" s="20"/>
      <c r="CE1043" s="19" t="s">
        <v>112</v>
      </c>
      <c r="CF1043" s="19"/>
      <c r="CG1043" s="19"/>
      <c r="CH1043" s="19"/>
    </row>
    <row r="1044" spans="2:86" x14ac:dyDescent="0.25">
      <c r="X1044" s="18"/>
      <c r="Y1044" s="18"/>
      <c r="Z1044" s="18"/>
      <c r="AS1044" s="18"/>
      <c r="AT1044" s="18"/>
      <c r="AU1044" s="18"/>
      <c r="AV1044" s="18"/>
      <c r="AW1044" s="18"/>
    </row>
    <row r="1045" spans="2:86" x14ac:dyDescent="0.25">
      <c r="B1045" s="16">
        <v>475</v>
      </c>
      <c r="C1045" s="16"/>
      <c r="D1045" s="17" t="s">
        <v>2080</v>
      </c>
      <c r="E1045" s="17"/>
      <c r="F1045" s="17"/>
      <c r="G1045" s="17"/>
      <c r="H1045" s="17"/>
      <c r="I1045" s="17"/>
      <c r="K1045" s="17" t="s">
        <v>2081</v>
      </c>
      <c r="L1045" s="17"/>
      <c r="M1045" s="17"/>
      <c r="N1045" s="17"/>
      <c r="Q1045" s="17" t="s">
        <v>75</v>
      </c>
      <c r="R1045" s="17"/>
      <c r="S1045" s="17"/>
      <c r="T1045" s="17"/>
      <c r="X1045" s="18" t="s">
        <v>2082</v>
      </c>
      <c r="Y1045" s="18"/>
      <c r="Z1045" s="18"/>
      <c r="AO1045" s="17" t="s">
        <v>48</v>
      </c>
      <c r="AP1045" s="17"/>
      <c r="AQ1045" s="17"/>
      <c r="AS1045" s="18" t="s">
        <v>2083</v>
      </c>
      <c r="AT1045" s="18"/>
      <c r="AU1045" s="18"/>
      <c r="AV1045" s="18"/>
      <c r="AW1045" s="18"/>
      <c r="AZ1045" s="17" t="s">
        <v>159</v>
      </c>
      <c r="BA1045" s="17"/>
      <c r="BB1045" s="17"/>
      <c r="BC1045" s="17"/>
      <c r="BD1045" s="17"/>
      <c r="BE1045" s="17"/>
      <c r="BF1045" s="17"/>
      <c r="BG1045" s="17"/>
      <c r="BH1045" s="19" t="s">
        <v>159</v>
      </c>
      <c r="BI1045" s="19"/>
      <c r="BJ1045" s="19"/>
      <c r="BK1045" s="19"/>
      <c r="BL1045" s="19"/>
      <c r="BM1045" s="19"/>
      <c r="BN1045" s="19"/>
      <c r="BO1045" s="19"/>
      <c r="BP1045" s="19"/>
      <c r="BS1045" s="9">
        <v>124</v>
      </c>
      <c r="BT1045" s="9"/>
      <c r="BU1045" s="9"/>
      <c r="BV1045" s="9"/>
      <c r="BW1045" s="9"/>
      <c r="BX1045" s="9"/>
      <c r="CB1045" s="20" t="s">
        <v>86</v>
      </c>
      <c r="CC1045" s="20"/>
      <c r="CE1045" s="19" t="s">
        <v>112</v>
      </c>
      <c r="CF1045" s="19"/>
      <c r="CG1045" s="19"/>
      <c r="CH1045" s="19"/>
    </row>
    <row r="1046" spans="2:86" x14ac:dyDescent="0.25">
      <c r="X1046" s="18"/>
      <c r="Y1046" s="18"/>
      <c r="Z1046" s="18"/>
      <c r="AS1046" s="18"/>
      <c r="AT1046" s="18"/>
      <c r="AU1046" s="18"/>
      <c r="AV1046" s="18"/>
      <c r="AW1046" s="18"/>
    </row>
    <row r="1047" spans="2:86" x14ac:dyDescent="0.25">
      <c r="B1047" s="16">
        <v>476</v>
      </c>
      <c r="C1047" s="16"/>
      <c r="D1047" s="17" t="s">
        <v>2084</v>
      </c>
      <c r="E1047" s="17"/>
      <c r="F1047" s="17"/>
      <c r="G1047" s="17"/>
      <c r="H1047" s="17"/>
      <c r="I1047" s="17"/>
      <c r="K1047" s="17" t="s">
        <v>2085</v>
      </c>
      <c r="L1047" s="17"/>
      <c r="M1047" s="17"/>
      <c r="N1047" s="17"/>
      <c r="Q1047" s="17" t="s">
        <v>75</v>
      </c>
      <c r="R1047" s="17"/>
      <c r="S1047" s="17"/>
      <c r="T1047" s="17"/>
      <c r="X1047" s="18" t="s">
        <v>2086</v>
      </c>
      <c r="Y1047" s="18"/>
      <c r="Z1047" s="18"/>
      <c r="AO1047" s="17" t="s">
        <v>81</v>
      </c>
      <c r="AP1047" s="17"/>
      <c r="AQ1047" s="17"/>
      <c r="AS1047" s="18" t="s">
        <v>2087</v>
      </c>
      <c r="AT1047" s="18"/>
      <c r="AU1047" s="18"/>
      <c r="AV1047" s="18"/>
      <c r="AW1047" s="18"/>
      <c r="AZ1047" s="17" t="s">
        <v>159</v>
      </c>
      <c r="BA1047" s="17"/>
      <c r="BB1047" s="17"/>
      <c r="BC1047" s="17"/>
      <c r="BD1047" s="17"/>
      <c r="BE1047" s="17"/>
      <c r="BF1047" s="17"/>
      <c r="BG1047" s="17"/>
      <c r="BH1047" s="19" t="s">
        <v>159</v>
      </c>
      <c r="BI1047" s="19"/>
      <c r="BJ1047" s="19"/>
      <c r="BK1047" s="19"/>
      <c r="BL1047" s="19"/>
      <c r="BM1047" s="19"/>
      <c r="BN1047" s="19"/>
      <c r="BO1047" s="19"/>
      <c r="BP1047" s="19"/>
      <c r="BS1047" s="9">
        <v>223</v>
      </c>
      <c r="BT1047" s="9"/>
      <c r="BU1047" s="9"/>
      <c r="BV1047" s="9"/>
      <c r="BW1047" s="9"/>
      <c r="BX1047" s="9"/>
      <c r="CB1047" s="20" t="s">
        <v>86</v>
      </c>
      <c r="CC1047" s="20"/>
      <c r="CE1047" s="19" t="s">
        <v>112</v>
      </c>
      <c r="CF1047" s="19"/>
      <c r="CG1047" s="19"/>
      <c r="CH1047" s="19"/>
    </row>
    <row r="1048" spans="2:86" x14ac:dyDescent="0.25">
      <c r="X1048" s="18"/>
      <c r="Y1048" s="18"/>
      <c r="Z1048" s="18"/>
      <c r="AS1048" s="18"/>
      <c r="AT1048" s="18"/>
      <c r="AU1048" s="18"/>
      <c r="AV1048" s="18"/>
      <c r="AW1048" s="18"/>
    </row>
    <row r="1049" spans="2:86" x14ac:dyDescent="0.25">
      <c r="B1049" s="16">
        <v>477</v>
      </c>
      <c r="C1049" s="16"/>
      <c r="D1049" s="17" t="s">
        <v>2088</v>
      </c>
      <c r="E1049" s="17"/>
      <c r="F1049" s="17"/>
      <c r="G1049" s="17"/>
      <c r="H1049" s="17"/>
      <c r="I1049" s="17"/>
      <c r="K1049" s="17" t="s">
        <v>2089</v>
      </c>
      <c r="L1049" s="17"/>
      <c r="M1049" s="17"/>
      <c r="N1049" s="17"/>
      <c r="Q1049" s="17" t="s">
        <v>75</v>
      </c>
      <c r="R1049" s="17"/>
      <c r="S1049" s="17"/>
      <c r="T1049" s="17"/>
      <c r="X1049" s="18" t="s">
        <v>2090</v>
      </c>
      <c r="Y1049" s="18"/>
      <c r="Z1049" s="18"/>
      <c r="AO1049" s="17" t="s">
        <v>48</v>
      </c>
      <c r="AP1049" s="17"/>
      <c r="AQ1049" s="17"/>
      <c r="AS1049" s="18" t="s">
        <v>2091</v>
      </c>
      <c r="AT1049" s="18"/>
      <c r="AU1049" s="18"/>
      <c r="AV1049" s="18"/>
      <c r="AW1049" s="18"/>
      <c r="AZ1049" s="17" t="s">
        <v>159</v>
      </c>
      <c r="BA1049" s="17"/>
      <c r="BB1049" s="17"/>
      <c r="BC1049" s="17"/>
      <c r="BD1049" s="17"/>
      <c r="BE1049" s="17"/>
      <c r="BF1049" s="17"/>
      <c r="BG1049" s="17"/>
      <c r="BH1049" s="19" t="s">
        <v>159</v>
      </c>
      <c r="BI1049" s="19"/>
      <c r="BJ1049" s="19"/>
      <c r="BK1049" s="19"/>
      <c r="BL1049" s="19"/>
      <c r="BM1049" s="19"/>
      <c r="BN1049" s="19"/>
      <c r="BO1049" s="19"/>
      <c r="BP1049" s="19"/>
      <c r="BS1049" s="9">
        <v>105</v>
      </c>
      <c r="BT1049" s="9"/>
      <c r="BU1049" s="9"/>
      <c r="BV1049" s="9"/>
      <c r="BW1049" s="9"/>
      <c r="BX1049" s="9"/>
      <c r="CB1049" s="20" t="s">
        <v>86</v>
      </c>
      <c r="CC1049" s="20"/>
      <c r="CE1049" s="19" t="s">
        <v>112</v>
      </c>
      <c r="CF1049" s="19"/>
      <c r="CG1049" s="19"/>
      <c r="CH1049" s="19"/>
    </row>
    <row r="1050" spans="2:86" x14ac:dyDescent="0.25">
      <c r="X1050" s="18"/>
      <c r="Y1050" s="18"/>
      <c r="Z1050" s="18"/>
      <c r="AS1050" s="18"/>
      <c r="AT1050" s="18"/>
      <c r="AU1050" s="18"/>
      <c r="AV1050" s="18"/>
      <c r="AW1050" s="18"/>
    </row>
    <row r="1051" spans="2:86" x14ac:dyDescent="0.25">
      <c r="B1051" s="16">
        <v>478</v>
      </c>
      <c r="C1051" s="16"/>
      <c r="D1051" s="17" t="s">
        <v>2092</v>
      </c>
      <c r="E1051" s="17"/>
      <c r="F1051" s="17"/>
      <c r="G1051" s="17"/>
      <c r="H1051" s="17"/>
      <c r="I1051" s="17"/>
      <c r="K1051" s="17" t="s">
        <v>2093</v>
      </c>
      <c r="L1051" s="17"/>
      <c r="M1051" s="17"/>
      <c r="N1051" s="17"/>
      <c r="Q1051" s="17" t="s">
        <v>75</v>
      </c>
      <c r="R1051" s="17"/>
      <c r="S1051" s="17"/>
      <c r="T1051" s="17"/>
      <c r="X1051" s="18" t="s">
        <v>2094</v>
      </c>
      <c r="Y1051" s="18"/>
      <c r="Z1051" s="18"/>
      <c r="AO1051" s="17" t="s">
        <v>59</v>
      </c>
      <c r="AP1051" s="17"/>
      <c r="AQ1051" s="17"/>
      <c r="AS1051" s="18" t="s">
        <v>2095</v>
      </c>
      <c r="AT1051" s="18"/>
      <c r="AU1051" s="18"/>
      <c r="AV1051" s="18"/>
      <c r="AW1051" s="18"/>
      <c r="AZ1051" s="17" t="s">
        <v>159</v>
      </c>
      <c r="BA1051" s="17"/>
      <c r="BB1051" s="17"/>
      <c r="BC1051" s="17"/>
      <c r="BD1051" s="17"/>
      <c r="BE1051" s="17"/>
      <c r="BF1051" s="17"/>
      <c r="BG1051" s="17"/>
      <c r="BH1051" s="19" t="s">
        <v>159</v>
      </c>
      <c r="BI1051" s="19"/>
      <c r="BJ1051" s="19"/>
      <c r="BK1051" s="19"/>
      <c r="BL1051" s="19"/>
      <c r="BM1051" s="19"/>
      <c r="BN1051" s="19"/>
      <c r="BO1051" s="19"/>
      <c r="BP1051" s="19"/>
      <c r="BS1051" s="9">
        <v>346</v>
      </c>
      <c r="BT1051" s="9"/>
      <c r="BU1051" s="9"/>
      <c r="BV1051" s="9"/>
      <c r="BW1051" s="9"/>
      <c r="BX1051" s="9"/>
      <c r="CB1051" s="20" t="s">
        <v>86</v>
      </c>
      <c r="CC1051" s="20"/>
      <c r="CE1051" s="19" t="s">
        <v>112</v>
      </c>
      <c r="CF1051" s="19"/>
      <c r="CG1051" s="19"/>
      <c r="CH1051" s="19"/>
    </row>
    <row r="1052" spans="2:86" x14ac:dyDescent="0.25">
      <c r="X1052" s="18"/>
      <c r="Y1052" s="18"/>
      <c r="Z1052" s="18"/>
      <c r="AS1052" s="18"/>
      <c r="AT1052" s="18"/>
      <c r="AU1052" s="18"/>
      <c r="AV1052" s="18"/>
      <c r="AW1052" s="18"/>
    </row>
    <row r="1053" spans="2:86" x14ac:dyDescent="0.25">
      <c r="B1053" s="16">
        <v>479</v>
      </c>
      <c r="C1053" s="16"/>
      <c r="D1053" s="17" t="s">
        <v>2096</v>
      </c>
      <c r="E1053" s="17"/>
      <c r="F1053" s="17"/>
      <c r="G1053" s="17"/>
      <c r="H1053" s="17"/>
      <c r="I1053" s="17"/>
      <c r="K1053" s="17" t="s">
        <v>2097</v>
      </c>
      <c r="L1053" s="17"/>
      <c r="M1053" s="17"/>
      <c r="N1053" s="17"/>
      <c r="Q1053" s="17" t="s">
        <v>75</v>
      </c>
      <c r="R1053" s="17"/>
      <c r="S1053" s="17"/>
      <c r="T1053" s="17"/>
      <c r="X1053" s="18" t="s">
        <v>2098</v>
      </c>
      <c r="Y1053" s="18"/>
      <c r="Z1053" s="18"/>
      <c r="AO1053" s="17" t="s">
        <v>81</v>
      </c>
      <c r="AP1053" s="17"/>
      <c r="AQ1053" s="17"/>
      <c r="AS1053" s="18" t="s">
        <v>2099</v>
      </c>
      <c r="AT1053" s="18"/>
      <c r="AU1053" s="18"/>
      <c r="AV1053" s="18"/>
      <c r="AW1053" s="18"/>
      <c r="AZ1053" s="17" t="s">
        <v>159</v>
      </c>
      <c r="BA1053" s="17"/>
      <c r="BB1053" s="17"/>
      <c r="BC1053" s="17"/>
      <c r="BD1053" s="17"/>
      <c r="BE1053" s="17"/>
      <c r="BF1053" s="17"/>
      <c r="BG1053" s="17"/>
      <c r="BH1053" s="19" t="s">
        <v>159</v>
      </c>
      <c r="BI1053" s="19"/>
      <c r="BJ1053" s="19"/>
      <c r="BK1053" s="19"/>
      <c r="BL1053" s="19"/>
      <c r="BM1053" s="19"/>
      <c r="BN1053" s="19"/>
      <c r="BO1053" s="19"/>
      <c r="BP1053" s="19"/>
      <c r="BS1053" s="9">
        <v>215</v>
      </c>
      <c r="BT1053" s="9"/>
      <c r="BU1053" s="9"/>
      <c r="BV1053" s="9"/>
      <c r="BW1053" s="9"/>
      <c r="BX1053" s="9"/>
      <c r="CB1053" s="20" t="s">
        <v>86</v>
      </c>
      <c r="CC1053" s="20"/>
      <c r="CE1053" s="19" t="s">
        <v>112</v>
      </c>
      <c r="CF1053" s="19"/>
      <c r="CG1053" s="19"/>
      <c r="CH1053" s="19"/>
    </row>
    <row r="1054" spans="2:86" x14ac:dyDescent="0.25">
      <c r="X1054" s="18"/>
      <c r="Y1054" s="18"/>
      <c r="Z1054" s="18"/>
      <c r="AS1054" s="18"/>
      <c r="AT1054" s="18"/>
      <c r="AU1054" s="18"/>
      <c r="AV1054" s="18"/>
      <c r="AW1054" s="18"/>
    </row>
    <row r="1055" spans="2:86" x14ac:dyDescent="0.25">
      <c r="B1055" s="16">
        <v>480</v>
      </c>
      <c r="C1055" s="16"/>
      <c r="D1055" s="17" t="s">
        <v>2100</v>
      </c>
      <c r="E1055" s="17"/>
      <c r="F1055" s="17"/>
      <c r="G1055" s="17"/>
      <c r="H1055" s="17"/>
      <c r="I1055" s="17"/>
      <c r="K1055" s="17" t="s">
        <v>2101</v>
      </c>
      <c r="L1055" s="17"/>
      <c r="M1055" s="17"/>
      <c r="N1055" s="17"/>
      <c r="Q1055" s="17" t="s">
        <v>75</v>
      </c>
      <c r="R1055" s="17"/>
      <c r="S1055" s="17"/>
      <c r="T1055" s="17"/>
      <c r="X1055" s="18" t="s">
        <v>2098</v>
      </c>
      <c r="Y1055" s="18"/>
      <c r="Z1055" s="18"/>
      <c r="AO1055" s="17" t="s">
        <v>81</v>
      </c>
      <c r="AP1055" s="17"/>
      <c r="AQ1055" s="17"/>
      <c r="AS1055" s="18" t="s">
        <v>2102</v>
      </c>
      <c r="AT1055" s="18"/>
      <c r="AU1055" s="18"/>
      <c r="AV1055" s="18"/>
      <c r="AW1055" s="18"/>
      <c r="AZ1055" s="17" t="s">
        <v>159</v>
      </c>
      <c r="BA1055" s="17"/>
      <c r="BB1055" s="17"/>
      <c r="BC1055" s="17"/>
      <c r="BD1055" s="17"/>
      <c r="BE1055" s="17"/>
      <c r="BF1055" s="17"/>
      <c r="BG1055" s="17"/>
      <c r="BH1055" s="19" t="s">
        <v>159</v>
      </c>
      <c r="BI1055" s="19"/>
      <c r="BJ1055" s="19"/>
      <c r="BK1055" s="19"/>
      <c r="BL1055" s="19"/>
      <c r="BM1055" s="19"/>
      <c r="BN1055" s="19"/>
      <c r="BO1055" s="19"/>
      <c r="BP1055" s="19"/>
      <c r="BS1055" s="9">
        <v>255</v>
      </c>
      <c r="BT1055" s="9"/>
      <c r="BU1055" s="9"/>
      <c r="BV1055" s="9"/>
      <c r="BW1055" s="9"/>
      <c r="BX1055" s="9"/>
      <c r="CB1055" s="20" t="s">
        <v>86</v>
      </c>
      <c r="CC1055" s="20"/>
      <c r="CE1055" s="19" t="s">
        <v>112</v>
      </c>
      <c r="CF1055" s="19"/>
      <c r="CG1055" s="19"/>
      <c r="CH1055" s="19"/>
    </row>
    <row r="1056" spans="2:86" x14ac:dyDescent="0.25">
      <c r="X1056" s="18"/>
      <c r="Y1056" s="18"/>
      <c r="Z1056" s="18"/>
      <c r="AS1056" s="18"/>
      <c r="AT1056" s="18"/>
      <c r="AU1056" s="18"/>
      <c r="AV1056" s="18"/>
      <c r="AW1056" s="18"/>
    </row>
    <row r="1057" spans="2:86" x14ac:dyDescent="0.25">
      <c r="B1057" s="16">
        <v>481</v>
      </c>
      <c r="C1057" s="16"/>
      <c r="D1057" s="17" t="s">
        <v>2103</v>
      </c>
      <c r="E1057" s="17"/>
      <c r="F1057" s="17"/>
      <c r="G1057" s="17"/>
      <c r="H1057" s="17"/>
      <c r="I1057" s="17"/>
      <c r="K1057" s="17" t="s">
        <v>2104</v>
      </c>
      <c r="L1057" s="17"/>
      <c r="M1057" s="17"/>
      <c r="N1057" s="17"/>
      <c r="Q1057" s="17" t="s">
        <v>75</v>
      </c>
      <c r="R1057" s="17"/>
      <c r="S1057" s="17"/>
      <c r="T1057" s="17"/>
      <c r="X1057" s="18" t="s">
        <v>2105</v>
      </c>
      <c r="Y1057" s="18"/>
      <c r="Z1057" s="18"/>
      <c r="AO1057" s="17" t="s">
        <v>48</v>
      </c>
      <c r="AP1057" s="17"/>
      <c r="AQ1057" s="17"/>
      <c r="AS1057" s="18" t="s">
        <v>2106</v>
      </c>
      <c r="AT1057" s="18"/>
      <c r="AU1057" s="18"/>
      <c r="AV1057" s="18"/>
      <c r="AW1057" s="18"/>
      <c r="AZ1057" s="17" t="s">
        <v>159</v>
      </c>
      <c r="BA1057" s="17"/>
      <c r="BB1057" s="17"/>
      <c r="BC1057" s="17"/>
      <c r="BD1057" s="17"/>
      <c r="BE1057" s="17"/>
      <c r="BF1057" s="17"/>
      <c r="BG1057" s="17"/>
      <c r="BH1057" s="19" t="s">
        <v>159</v>
      </c>
      <c r="BI1057" s="19"/>
      <c r="BJ1057" s="19"/>
      <c r="BK1057" s="19"/>
      <c r="BL1057" s="19"/>
      <c r="BM1057" s="19"/>
      <c r="BN1057" s="19"/>
      <c r="BO1057" s="19"/>
      <c r="BP1057" s="19"/>
      <c r="BS1057" s="9">
        <v>1500</v>
      </c>
      <c r="BT1057" s="9"/>
      <c r="BU1057" s="9"/>
      <c r="BV1057" s="9"/>
      <c r="BW1057" s="9"/>
      <c r="BX1057" s="9"/>
      <c r="CB1057" s="20" t="s">
        <v>86</v>
      </c>
      <c r="CC1057" s="20"/>
      <c r="CE1057" s="19" t="s">
        <v>112</v>
      </c>
      <c r="CF1057" s="19"/>
      <c r="CG1057" s="19"/>
      <c r="CH1057" s="19"/>
    </row>
    <row r="1058" spans="2:86" x14ac:dyDescent="0.25">
      <c r="X1058" s="18"/>
      <c r="Y1058" s="18"/>
      <c r="Z1058" s="18"/>
      <c r="AS1058" s="18"/>
      <c r="AT1058" s="18"/>
      <c r="AU1058" s="18"/>
      <c r="AV1058" s="18"/>
      <c r="AW1058" s="18"/>
    </row>
    <row r="1059" spans="2:86" x14ac:dyDescent="0.25">
      <c r="B1059" s="16">
        <v>482</v>
      </c>
      <c r="C1059" s="16"/>
      <c r="D1059" s="17" t="s">
        <v>2107</v>
      </c>
      <c r="E1059" s="17"/>
      <c r="F1059" s="17"/>
      <c r="G1059" s="17"/>
      <c r="H1059" s="17"/>
      <c r="I1059" s="17"/>
      <c r="K1059" s="17" t="s">
        <v>2108</v>
      </c>
      <c r="L1059" s="17"/>
      <c r="M1059" s="17"/>
      <c r="N1059" s="17"/>
      <c r="Q1059" s="17" t="s">
        <v>75</v>
      </c>
      <c r="R1059" s="17"/>
      <c r="S1059" s="17"/>
      <c r="T1059" s="17"/>
      <c r="X1059" s="18" t="s">
        <v>2109</v>
      </c>
      <c r="Y1059" s="18"/>
      <c r="Z1059" s="18"/>
      <c r="AO1059" s="17" t="s">
        <v>48</v>
      </c>
      <c r="AP1059" s="17"/>
      <c r="AQ1059" s="17"/>
      <c r="AS1059" s="18" t="s">
        <v>2110</v>
      </c>
      <c r="AT1059" s="18"/>
      <c r="AU1059" s="18"/>
      <c r="AV1059" s="18"/>
      <c r="AW1059" s="18"/>
      <c r="AZ1059" s="17" t="s">
        <v>159</v>
      </c>
      <c r="BA1059" s="17"/>
      <c r="BB1059" s="17"/>
      <c r="BC1059" s="17"/>
      <c r="BD1059" s="17"/>
      <c r="BE1059" s="17"/>
      <c r="BF1059" s="17"/>
      <c r="BG1059" s="17"/>
      <c r="BH1059" s="19" t="s">
        <v>159</v>
      </c>
      <c r="BI1059" s="19"/>
      <c r="BJ1059" s="19"/>
      <c r="BK1059" s="19"/>
      <c r="BL1059" s="19"/>
      <c r="BM1059" s="19"/>
      <c r="BN1059" s="19"/>
      <c r="BO1059" s="19"/>
      <c r="BP1059" s="19"/>
      <c r="BS1059" s="9">
        <v>280</v>
      </c>
      <c r="BT1059" s="9"/>
      <c r="BU1059" s="9"/>
      <c r="BV1059" s="9"/>
      <c r="BW1059" s="9"/>
      <c r="BX1059" s="9"/>
      <c r="CB1059" s="20" t="s">
        <v>86</v>
      </c>
      <c r="CC1059" s="20"/>
      <c r="CE1059" s="19" t="s">
        <v>112</v>
      </c>
      <c r="CF1059" s="19"/>
      <c r="CG1059" s="19"/>
      <c r="CH1059" s="19"/>
    </row>
    <row r="1060" spans="2:86" x14ac:dyDescent="0.25">
      <c r="X1060" s="18"/>
      <c r="Y1060" s="18"/>
      <c r="Z1060" s="18"/>
      <c r="AS1060" s="18"/>
      <c r="AT1060" s="18"/>
      <c r="AU1060" s="18"/>
      <c r="AV1060" s="18"/>
      <c r="AW1060" s="18"/>
    </row>
    <row r="1061" spans="2:86" x14ac:dyDescent="0.25">
      <c r="B1061" s="16">
        <v>483</v>
      </c>
      <c r="C1061" s="16"/>
      <c r="D1061" s="17" t="s">
        <v>2111</v>
      </c>
      <c r="E1061" s="17"/>
      <c r="F1061" s="17"/>
      <c r="G1061" s="17"/>
      <c r="H1061" s="17"/>
      <c r="I1061" s="17"/>
      <c r="K1061" s="17" t="s">
        <v>2112</v>
      </c>
      <c r="L1061" s="17"/>
      <c r="M1061" s="17"/>
      <c r="N1061" s="17"/>
      <c r="Q1061" s="17" t="s">
        <v>75</v>
      </c>
      <c r="R1061" s="17"/>
      <c r="S1061" s="17"/>
      <c r="T1061" s="17"/>
      <c r="X1061" s="18" t="s">
        <v>2113</v>
      </c>
      <c r="Y1061" s="18"/>
      <c r="Z1061" s="18"/>
      <c r="AO1061" s="17" t="s">
        <v>48</v>
      </c>
      <c r="AP1061" s="17"/>
      <c r="AQ1061" s="17"/>
      <c r="AS1061" s="18" t="s">
        <v>2114</v>
      </c>
      <c r="AT1061" s="18"/>
      <c r="AU1061" s="18"/>
      <c r="AV1061" s="18"/>
      <c r="AW1061" s="18"/>
      <c r="AZ1061" s="17" t="s">
        <v>159</v>
      </c>
      <c r="BA1061" s="17"/>
      <c r="BB1061" s="17"/>
      <c r="BC1061" s="17"/>
      <c r="BD1061" s="17"/>
      <c r="BE1061" s="17"/>
      <c r="BF1061" s="17"/>
      <c r="BG1061" s="17"/>
      <c r="BH1061" s="19" t="s">
        <v>159</v>
      </c>
      <c r="BI1061" s="19"/>
      <c r="BJ1061" s="19"/>
      <c r="BK1061" s="19"/>
      <c r="BL1061" s="19"/>
      <c r="BM1061" s="19"/>
      <c r="BN1061" s="19"/>
      <c r="BO1061" s="19"/>
      <c r="BP1061" s="19"/>
      <c r="BS1061" s="9">
        <v>500</v>
      </c>
      <c r="BT1061" s="9"/>
      <c r="BU1061" s="9"/>
      <c r="BV1061" s="9"/>
      <c r="BW1061" s="9"/>
      <c r="BX1061" s="9"/>
      <c r="CB1061" s="20" t="s">
        <v>86</v>
      </c>
      <c r="CC1061" s="20"/>
      <c r="CE1061" s="19" t="s">
        <v>112</v>
      </c>
      <c r="CF1061" s="19"/>
      <c r="CG1061" s="19"/>
      <c r="CH1061" s="19"/>
    </row>
    <row r="1062" spans="2:86" x14ac:dyDescent="0.25">
      <c r="X1062" s="18"/>
      <c r="Y1062" s="18"/>
      <c r="Z1062" s="18"/>
      <c r="AS1062" s="18"/>
      <c r="AT1062" s="18"/>
      <c r="AU1062" s="18"/>
      <c r="AV1062" s="18"/>
      <c r="AW1062" s="18"/>
    </row>
    <row r="1063" spans="2:86" x14ac:dyDescent="0.25">
      <c r="B1063" s="16">
        <v>484</v>
      </c>
      <c r="C1063" s="16"/>
      <c r="D1063" s="17" t="s">
        <v>2115</v>
      </c>
      <c r="E1063" s="17"/>
      <c r="F1063" s="17"/>
      <c r="G1063" s="17"/>
      <c r="H1063" s="17"/>
      <c r="I1063" s="17"/>
      <c r="K1063" s="17" t="s">
        <v>2116</v>
      </c>
      <c r="L1063" s="17"/>
      <c r="M1063" s="17"/>
      <c r="N1063" s="17"/>
      <c r="Q1063" s="17" t="s">
        <v>75</v>
      </c>
      <c r="R1063" s="17"/>
      <c r="S1063" s="17"/>
      <c r="T1063" s="17"/>
      <c r="X1063" s="18" t="s">
        <v>2117</v>
      </c>
      <c r="Y1063" s="18"/>
      <c r="Z1063" s="18"/>
      <c r="AO1063" s="17" t="s">
        <v>48</v>
      </c>
      <c r="AP1063" s="17"/>
      <c r="AQ1063" s="17"/>
      <c r="AS1063" s="18" t="s">
        <v>2118</v>
      </c>
      <c r="AT1063" s="18"/>
      <c r="AU1063" s="18"/>
      <c r="AV1063" s="18"/>
      <c r="AW1063" s="18"/>
      <c r="AZ1063" s="17" t="s">
        <v>159</v>
      </c>
      <c r="BA1063" s="17"/>
      <c r="BB1063" s="17"/>
      <c r="BC1063" s="17"/>
      <c r="BD1063" s="17"/>
      <c r="BE1063" s="17"/>
      <c r="BF1063" s="17"/>
      <c r="BG1063" s="17"/>
      <c r="BH1063" s="19" t="s">
        <v>159</v>
      </c>
      <c r="BI1063" s="19"/>
      <c r="BJ1063" s="19"/>
      <c r="BK1063" s="19"/>
      <c r="BL1063" s="19"/>
      <c r="BM1063" s="19"/>
      <c r="BN1063" s="19"/>
      <c r="BO1063" s="19"/>
      <c r="BP1063" s="19"/>
      <c r="BS1063" s="9">
        <v>180</v>
      </c>
      <c r="BT1063" s="9"/>
      <c r="BU1063" s="9"/>
      <c r="BV1063" s="9"/>
      <c r="BW1063" s="9"/>
      <c r="BX1063" s="9"/>
      <c r="CB1063" s="20" t="s">
        <v>86</v>
      </c>
      <c r="CC1063" s="20"/>
      <c r="CE1063" s="19" t="s">
        <v>112</v>
      </c>
      <c r="CF1063" s="19"/>
      <c r="CG1063" s="19"/>
      <c r="CH1063" s="19"/>
    </row>
    <row r="1064" spans="2:86" x14ac:dyDescent="0.25">
      <c r="X1064" s="18"/>
      <c r="Y1064" s="18"/>
      <c r="Z1064" s="18"/>
      <c r="AS1064" s="18"/>
      <c r="AT1064" s="18"/>
      <c r="AU1064" s="18"/>
      <c r="AV1064" s="18"/>
      <c r="AW1064" s="18"/>
    </row>
    <row r="1065" spans="2:86" x14ac:dyDescent="0.25">
      <c r="B1065" s="16">
        <v>485</v>
      </c>
      <c r="C1065" s="16"/>
      <c r="D1065" s="17" t="s">
        <v>2119</v>
      </c>
      <c r="E1065" s="17"/>
      <c r="F1065" s="17"/>
      <c r="G1065" s="17"/>
      <c r="H1065" s="17"/>
      <c r="I1065" s="17"/>
      <c r="K1065" s="17" t="s">
        <v>2120</v>
      </c>
      <c r="L1065" s="17"/>
      <c r="M1065" s="17"/>
      <c r="N1065" s="17"/>
      <c r="Q1065" s="17" t="s">
        <v>75</v>
      </c>
      <c r="R1065" s="17"/>
      <c r="S1065" s="17"/>
      <c r="T1065" s="17"/>
      <c r="X1065" s="18" t="s">
        <v>2121</v>
      </c>
      <c r="Y1065" s="18"/>
      <c r="Z1065" s="18"/>
      <c r="AO1065" s="17" t="s">
        <v>48</v>
      </c>
      <c r="AP1065" s="17"/>
      <c r="AQ1065" s="17"/>
      <c r="AS1065" s="18" t="s">
        <v>2122</v>
      </c>
      <c r="AT1065" s="18"/>
      <c r="AU1065" s="18"/>
      <c r="AV1065" s="18"/>
      <c r="AW1065" s="18"/>
      <c r="AZ1065" s="17" t="s">
        <v>159</v>
      </c>
      <c r="BA1065" s="17"/>
      <c r="BB1065" s="17"/>
      <c r="BC1065" s="17"/>
      <c r="BD1065" s="17"/>
      <c r="BE1065" s="17"/>
      <c r="BF1065" s="17"/>
      <c r="BG1065" s="17"/>
      <c r="BH1065" s="19" t="s">
        <v>159</v>
      </c>
      <c r="BI1065" s="19"/>
      <c r="BJ1065" s="19"/>
      <c r="BK1065" s="19"/>
      <c r="BL1065" s="19"/>
      <c r="BM1065" s="19"/>
      <c r="BN1065" s="19"/>
      <c r="BO1065" s="19"/>
      <c r="BP1065" s="19"/>
      <c r="BS1065" s="9">
        <v>288</v>
      </c>
      <c r="BT1065" s="9"/>
      <c r="BU1065" s="9"/>
      <c r="BV1065" s="9"/>
      <c r="BW1065" s="9"/>
      <c r="BX1065" s="9"/>
      <c r="CB1065" s="20" t="s">
        <v>86</v>
      </c>
      <c r="CC1065" s="20"/>
      <c r="CE1065" s="19" t="s">
        <v>112</v>
      </c>
      <c r="CF1065" s="19"/>
      <c r="CG1065" s="19"/>
      <c r="CH1065" s="19"/>
    </row>
    <row r="1066" spans="2:86" x14ac:dyDescent="0.25">
      <c r="X1066" s="18"/>
      <c r="Y1066" s="18"/>
      <c r="Z1066" s="18"/>
      <c r="AS1066" s="18"/>
      <c r="AT1066" s="18"/>
      <c r="AU1066" s="18"/>
      <c r="AV1066" s="18"/>
      <c r="AW1066" s="18"/>
    </row>
    <row r="1067" spans="2:86" x14ac:dyDescent="0.25">
      <c r="B1067" s="16">
        <v>486</v>
      </c>
      <c r="C1067" s="16"/>
      <c r="D1067" s="17" t="s">
        <v>2123</v>
      </c>
      <c r="E1067" s="17"/>
      <c r="F1067" s="17"/>
      <c r="G1067" s="17"/>
      <c r="H1067" s="17"/>
      <c r="I1067" s="17"/>
      <c r="K1067" s="17" t="s">
        <v>2124</v>
      </c>
      <c r="L1067" s="17"/>
      <c r="M1067" s="17"/>
      <c r="N1067" s="17"/>
      <c r="Q1067" s="17" t="s">
        <v>75</v>
      </c>
      <c r="R1067" s="17"/>
      <c r="S1067" s="17"/>
      <c r="T1067" s="17"/>
      <c r="X1067" s="18" t="s">
        <v>2125</v>
      </c>
      <c r="Y1067" s="18"/>
      <c r="Z1067" s="18"/>
      <c r="AO1067" s="17" t="s">
        <v>48</v>
      </c>
      <c r="AP1067" s="17"/>
      <c r="AQ1067" s="17"/>
      <c r="AS1067" s="18" t="s">
        <v>2126</v>
      </c>
      <c r="AT1067" s="18"/>
      <c r="AU1067" s="18"/>
      <c r="AV1067" s="18"/>
      <c r="AW1067" s="18"/>
      <c r="AZ1067" s="17" t="s">
        <v>159</v>
      </c>
      <c r="BA1067" s="17"/>
      <c r="BB1067" s="17"/>
      <c r="BC1067" s="17"/>
      <c r="BD1067" s="17"/>
      <c r="BE1067" s="17"/>
      <c r="BF1067" s="17"/>
      <c r="BG1067" s="17"/>
      <c r="BH1067" s="19" t="s">
        <v>159</v>
      </c>
      <c r="BI1067" s="19"/>
      <c r="BJ1067" s="19"/>
      <c r="BK1067" s="19"/>
      <c r="BL1067" s="19"/>
      <c r="BM1067" s="19"/>
      <c r="BN1067" s="19"/>
      <c r="BO1067" s="19"/>
      <c r="BP1067" s="19"/>
      <c r="BS1067" s="9">
        <v>112</v>
      </c>
      <c r="BT1067" s="9"/>
      <c r="BU1067" s="9"/>
      <c r="BV1067" s="9"/>
      <c r="BW1067" s="9"/>
      <c r="BX1067" s="9"/>
      <c r="CB1067" s="20" t="s">
        <v>86</v>
      </c>
      <c r="CC1067" s="20"/>
      <c r="CE1067" s="19" t="s">
        <v>112</v>
      </c>
      <c r="CF1067" s="19"/>
      <c r="CG1067" s="19"/>
      <c r="CH1067" s="19"/>
    </row>
    <row r="1068" spans="2:86" x14ac:dyDescent="0.25">
      <c r="X1068" s="18"/>
      <c r="Y1068" s="18"/>
      <c r="Z1068" s="18"/>
      <c r="AS1068" s="18"/>
      <c r="AT1068" s="18"/>
      <c r="AU1068" s="18"/>
      <c r="AV1068" s="18"/>
      <c r="AW1068" s="18"/>
    </row>
    <row r="1069" spans="2:86" x14ac:dyDescent="0.25">
      <c r="B1069" s="16">
        <v>487</v>
      </c>
      <c r="C1069" s="16"/>
      <c r="D1069" s="17" t="s">
        <v>2127</v>
      </c>
      <c r="E1069" s="17"/>
      <c r="F1069" s="17"/>
      <c r="G1069" s="17"/>
      <c r="H1069" s="17"/>
      <c r="I1069" s="17"/>
      <c r="K1069" s="17" t="s">
        <v>2128</v>
      </c>
      <c r="L1069" s="17"/>
      <c r="M1069" s="17"/>
      <c r="N1069" s="17"/>
      <c r="Q1069" s="17" t="s">
        <v>46</v>
      </c>
      <c r="R1069" s="17"/>
      <c r="S1069" s="17"/>
      <c r="T1069" s="17"/>
      <c r="X1069" s="18" t="s">
        <v>2129</v>
      </c>
      <c r="Y1069" s="18"/>
      <c r="Z1069" s="18"/>
      <c r="AO1069" s="17" t="s">
        <v>48</v>
      </c>
      <c r="AP1069" s="17"/>
      <c r="AQ1069" s="17"/>
      <c r="AS1069" s="18" t="s">
        <v>2130</v>
      </c>
      <c r="AT1069" s="18"/>
      <c r="AU1069" s="18"/>
      <c r="AV1069" s="18"/>
      <c r="AW1069" s="18"/>
      <c r="AZ1069" s="17" t="s">
        <v>702</v>
      </c>
      <c r="BA1069" s="17"/>
      <c r="BB1069" s="17"/>
      <c r="BC1069" s="17"/>
      <c r="BD1069" s="17"/>
      <c r="BE1069" s="17"/>
      <c r="BF1069" s="17"/>
      <c r="BG1069" s="17"/>
      <c r="BH1069" s="19" t="s">
        <v>702</v>
      </c>
      <c r="BI1069" s="19"/>
      <c r="BJ1069" s="19"/>
      <c r="BK1069" s="19"/>
      <c r="BL1069" s="19"/>
      <c r="BM1069" s="19"/>
      <c r="BN1069" s="19"/>
      <c r="BO1069" s="19"/>
      <c r="BP1069" s="19"/>
      <c r="BS1069" s="9">
        <v>20</v>
      </c>
      <c r="BT1069" s="9"/>
      <c r="BU1069" s="9"/>
      <c r="BV1069" s="9"/>
      <c r="BW1069" s="9"/>
      <c r="BX1069" s="9"/>
      <c r="CB1069" s="20" t="s">
        <v>86</v>
      </c>
      <c r="CC1069" s="20"/>
      <c r="CE1069" s="19" t="s">
        <v>112</v>
      </c>
      <c r="CF1069" s="19"/>
      <c r="CG1069" s="19"/>
      <c r="CH1069" s="19"/>
    </row>
    <row r="1070" spans="2:86" x14ac:dyDescent="0.25">
      <c r="X1070" s="18"/>
      <c r="Y1070" s="18"/>
      <c r="Z1070" s="18"/>
      <c r="AS1070" s="18"/>
      <c r="AT1070" s="18"/>
      <c r="AU1070" s="18"/>
      <c r="AV1070" s="18"/>
      <c r="AW1070" s="18"/>
    </row>
    <row r="1071" spans="2:86" x14ac:dyDescent="0.25">
      <c r="B1071" s="16">
        <v>488</v>
      </c>
      <c r="C1071" s="16"/>
      <c r="D1071" s="17" t="s">
        <v>2131</v>
      </c>
      <c r="E1071" s="17"/>
      <c r="F1071" s="17"/>
      <c r="G1071" s="17"/>
      <c r="H1071" s="17"/>
      <c r="I1071" s="17"/>
      <c r="K1071" s="17" t="s">
        <v>2132</v>
      </c>
      <c r="L1071" s="17"/>
      <c r="M1071" s="17"/>
      <c r="N1071" s="17"/>
      <c r="Q1071" s="17" t="s">
        <v>46</v>
      </c>
      <c r="R1071" s="17"/>
      <c r="S1071" s="17"/>
      <c r="T1071" s="17"/>
      <c r="X1071" s="18" t="s">
        <v>2133</v>
      </c>
      <c r="Y1071" s="18"/>
      <c r="Z1071" s="18"/>
      <c r="AO1071" s="17" t="s">
        <v>48</v>
      </c>
      <c r="AP1071" s="17"/>
      <c r="AQ1071" s="17"/>
      <c r="AS1071" s="18" t="s">
        <v>2134</v>
      </c>
      <c r="AT1071" s="18"/>
      <c r="AU1071" s="18"/>
      <c r="AV1071" s="18"/>
      <c r="AW1071" s="18"/>
      <c r="AZ1071" s="17" t="s">
        <v>702</v>
      </c>
      <c r="BA1071" s="17"/>
      <c r="BB1071" s="17"/>
      <c r="BC1071" s="17"/>
      <c r="BD1071" s="17"/>
      <c r="BE1071" s="17"/>
      <c r="BF1071" s="17"/>
      <c r="BG1071" s="17"/>
      <c r="BH1071" s="19" t="s">
        <v>702</v>
      </c>
      <c r="BI1071" s="19"/>
      <c r="BJ1071" s="19"/>
      <c r="BK1071" s="19"/>
      <c r="BL1071" s="19"/>
      <c r="BM1071" s="19"/>
      <c r="BN1071" s="19"/>
      <c r="BO1071" s="19"/>
      <c r="BP1071" s="19"/>
      <c r="BS1071" s="9">
        <v>200</v>
      </c>
      <c r="BT1071" s="9"/>
      <c r="BU1071" s="9"/>
      <c r="BV1071" s="9"/>
      <c r="BW1071" s="9"/>
      <c r="BX1071" s="9"/>
      <c r="CB1071" s="20" t="s">
        <v>86</v>
      </c>
      <c r="CC1071" s="20"/>
      <c r="CE1071" s="19" t="s">
        <v>112</v>
      </c>
      <c r="CF1071" s="19"/>
      <c r="CG1071" s="19"/>
      <c r="CH1071" s="19"/>
    </row>
    <row r="1072" spans="2:86" x14ac:dyDescent="0.25">
      <c r="X1072" s="18"/>
      <c r="Y1072" s="18"/>
      <c r="Z1072" s="18"/>
      <c r="AS1072" s="18"/>
      <c r="AT1072" s="18"/>
      <c r="AU1072" s="18"/>
      <c r="AV1072" s="18"/>
      <c r="AW1072" s="18"/>
    </row>
    <row r="1073" spans="2:86" x14ac:dyDescent="0.25">
      <c r="B1073" s="16">
        <v>489</v>
      </c>
      <c r="C1073" s="16"/>
      <c r="D1073" s="17" t="s">
        <v>2135</v>
      </c>
      <c r="E1073" s="17"/>
      <c r="F1073" s="17"/>
      <c r="G1073" s="17"/>
      <c r="H1073" s="17"/>
      <c r="I1073" s="17"/>
      <c r="K1073" s="17" t="s">
        <v>2136</v>
      </c>
      <c r="L1073" s="17"/>
      <c r="M1073" s="17"/>
      <c r="N1073" s="17"/>
      <c r="Q1073" s="17" t="s">
        <v>46</v>
      </c>
      <c r="R1073" s="17"/>
      <c r="S1073" s="17"/>
      <c r="T1073" s="17"/>
      <c r="X1073" s="18" t="s">
        <v>2137</v>
      </c>
      <c r="Y1073" s="18"/>
      <c r="Z1073" s="18"/>
      <c r="AO1073" s="17" t="s">
        <v>48</v>
      </c>
      <c r="AP1073" s="17"/>
      <c r="AQ1073" s="17"/>
      <c r="AS1073" s="18" t="s">
        <v>2138</v>
      </c>
      <c r="AT1073" s="18"/>
      <c r="AU1073" s="18"/>
      <c r="AV1073" s="18"/>
      <c r="AW1073" s="18"/>
      <c r="AZ1073" s="17" t="s">
        <v>702</v>
      </c>
      <c r="BA1073" s="17"/>
      <c r="BB1073" s="17"/>
      <c r="BC1073" s="17"/>
      <c r="BD1073" s="17"/>
      <c r="BE1073" s="17"/>
      <c r="BF1073" s="17"/>
      <c r="BG1073" s="17"/>
      <c r="BH1073" s="19" t="s">
        <v>702</v>
      </c>
      <c r="BI1073" s="19"/>
      <c r="BJ1073" s="19"/>
      <c r="BK1073" s="19"/>
      <c r="BL1073" s="19"/>
      <c r="BM1073" s="19"/>
      <c r="BN1073" s="19"/>
      <c r="BO1073" s="19"/>
      <c r="BP1073" s="19"/>
      <c r="BS1073" s="9">
        <v>150</v>
      </c>
      <c r="BT1073" s="9"/>
      <c r="BU1073" s="9"/>
      <c r="BV1073" s="9"/>
      <c r="BW1073" s="9"/>
      <c r="BX1073" s="9"/>
      <c r="CB1073" s="20" t="s">
        <v>86</v>
      </c>
      <c r="CC1073" s="20"/>
      <c r="CE1073" s="19" t="s">
        <v>112</v>
      </c>
      <c r="CF1073" s="19"/>
      <c r="CG1073" s="19"/>
      <c r="CH1073" s="19"/>
    </row>
    <row r="1074" spans="2:86" x14ac:dyDescent="0.25">
      <c r="X1074" s="18"/>
      <c r="Y1074" s="18"/>
      <c r="Z1074" s="18"/>
      <c r="AS1074" s="18"/>
      <c r="AT1074" s="18"/>
      <c r="AU1074" s="18"/>
      <c r="AV1074" s="18"/>
      <c r="AW1074" s="18"/>
    </row>
    <row r="1075" spans="2:86" x14ac:dyDescent="0.25">
      <c r="B1075" s="16">
        <v>490</v>
      </c>
      <c r="C1075" s="16"/>
      <c r="D1075" s="17" t="s">
        <v>2139</v>
      </c>
      <c r="E1075" s="17"/>
      <c r="F1075" s="17"/>
      <c r="G1075" s="17"/>
      <c r="H1075" s="17"/>
      <c r="I1075" s="17"/>
      <c r="K1075" s="17" t="s">
        <v>2140</v>
      </c>
      <c r="L1075" s="17"/>
      <c r="M1075" s="17"/>
      <c r="N1075" s="17"/>
      <c r="Q1075" s="17" t="s">
        <v>46</v>
      </c>
      <c r="R1075" s="17"/>
      <c r="S1075" s="17"/>
      <c r="T1075" s="17"/>
      <c r="X1075" s="18" t="s">
        <v>2141</v>
      </c>
      <c r="Y1075" s="18"/>
      <c r="Z1075" s="18"/>
      <c r="AO1075" s="17" t="s">
        <v>48</v>
      </c>
      <c r="AP1075" s="17"/>
      <c r="AQ1075" s="17"/>
      <c r="AS1075" s="18" t="s">
        <v>2142</v>
      </c>
      <c r="AT1075" s="18"/>
      <c r="AU1075" s="18"/>
      <c r="AV1075" s="18"/>
      <c r="AW1075" s="18"/>
      <c r="AZ1075" s="17" t="s">
        <v>702</v>
      </c>
      <c r="BA1075" s="17"/>
      <c r="BB1075" s="17"/>
      <c r="BC1075" s="17"/>
      <c r="BD1075" s="17"/>
      <c r="BE1075" s="17"/>
      <c r="BF1075" s="17"/>
      <c r="BG1075" s="17"/>
      <c r="BH1075" s="19" t="s">
        <v>702</v>
      </c>
      <c r="BI1075" s="19"/>
      <c r="BJ1075" s="19"/>
      <c r="BK1075" s="19"/>
      <c r="BL1075" s="19"/>
      <c r="BM1075" s="19"/>
      <c r="BN1075" s="19"/>
      <c r="BO1075" s="19"/>
      <c r="BP1075" s="19"/>
      <c r="BS1075" s="9">
        <v>500</v>
      </c>
      <c r="BT1075" s="9"/>
      <c r="BU1075" s="9"/>
      <c r="BV1075" s="9"/>
      <c r="BW1075" s="9"/>
      <c r="BX1075" s="9"/>
      <c r="CB1075" s="20" t="s">
        <v>86</v>
      </c>
      <c r="CC1075" s="20"/>
      <c r="CE1075" s="19" t="s">
        <v>112</v>
      </c>
      <c r="CF1075" s="19"/>
      <c r="CG1075" s="19"/>
      <c r="CH1075" s="19"/>
    </row>
    <row r="1076" spans="2:86" x14ac:dyDescent="0.25">
      <c r="X1076" s="18"/>
      <c r="Y1076" s="18"/>
      <c r="Z1076" s="18"/>
      <c r="AS1076" s="18"/>
      <c r="AT1076" s="18"/>
      <c r="AU1076" s="18"/>
      <c r="AV1076" s="18"/>
      <c r="AW1076" s="18"/>
    </row>
    <row r="1077" spans="2:86" x14ac:dyDescent="0.25">
      <c r="B1077" s="16">
        <v>491</v>
      </c>
      <c r="C1077" s="16"/>
      <c r="D1077" s="17" t="s">
        <v>2143</v>
      </c>
      <c r="E1077" s="17"/>
      <c r="F1077" s="17"/>
      <c r="G1077" s="17"/>
      <c r="H1077" s="17"/>
      <c r="I1077" s="17"/>
      <c r="K1077" s="17" t="s">
        <v>2144</v>
      </c>
      <c r="L1077" s="17"/>
      <c r="M1077" s="17"/>
      <c r="N1077" s="17"/>
      <c r="Q1077" s="17" t="s">
        <v>46</v>
      </c>
      <c r="R1077" s="17"/>
      <c r="S1077" s="17"/>
      <c r="T1077" s="17"/>
      <c r="X1077" s="18" t="s">
        <v>2145</v>
      </c>
      <c r="Y1077" s="18"/>
      <c r="Z1077" s="18"/>
      <c r="AO1077" s="17" t="s">
        <v>48</v>
      </c>
      <c r="AP1077" s="17"/>
      <c r="AQ1077" s="17"/>
      <c r="AS1077" s="18" t="s">
        <v>2146</v>
      </c>
      <c r="AT1077" s="18"/>
      <c r="AU1077" s="18"/>
      <c r="AV1077" s="18"/>
      <c r="AW1077" s="18"/>
      <c r="AZ1077" s="17" t="s">
        <v>702</v>
      </c>
      <c r="BA1077" s="17"/>
      <c r="BB1077" s="17"/>
      <c r="BC1077" s="17"/>
      <c r="BD1077" s="17"/>
      <c r="BE1077" s="17"/>
      <c r="BF1077" s="17"/>
      <c r="BG1077" s="17"/>
      <c r="BH1077" s="19" t="s">
        <v>702</v>
      </c>
      <c r="BI1077" s="19"/>
      <c r="BJ1077" s="19"/>
      <c r="BK1077" s="19"/>
      <c r="BL1077" s="19"/>
      <c r="BM1077" s="19"/>
      <c r="BN1077" s="19"/>
      <c r="BO1077" s="19"/>
      <c r="BP1077" s="19"/>
      <c r="BS1077" s="9">
        <v>500</v>
      </c>
      <c r="BT1077" s="9"/>
      <c r="BU1077" s="9"/>
      <c r="BV1077" s="9"/>
      <c r="BW1077" s="9"/>
      <c r="BX1077" s="9"/>
      <c r="CB1077" s="20" t="s">
        <v>86</v>
      </c>
      <c r="CC1077" s="20"/>
      <c r="CE1077" s="19" t="s">
        <v>112</v>
      </c>
      <c r="CF1077" s="19"/>
      <c r="CG1077" s="19"/>
      <c r="CH1077" s="19"/>
    </row>
    <row r="1078" spans="2:86" x14ac:dyDescent="0.25">
      <c r="X1078" s="18"/>
      <c r="Y1078" s="18"/>
      <c r="Z1078" s="18"/>
      <c r="AS1078" s="18"/>
      <c r="AT1078" s="18"/>
      <c r="AU1078" s="18"/>
      <c r="AV1078" s="18"/>
      <c r="AW1078" s="18"/>
    </row>
    <row r="1079" spans="2:86" x14ac:dyDescent="0.25">
      <c r="B1079" s="16">
        <v>492</v>
      </c>
      <c r="C1079" s="16"/>
      <c r="D1079" s="17" t="s">
        <v>2147</v>
      </c>
      <c r="E1079" s="17"/>
      <c r="F1079" s="17"/>
      <c r="G1079" s="17"/>
      <c r="H1079" s="17"/>
      <c r="I1079" s="17"/>
      <c r="K1079" s="17" t="s">
        <v>2148</v>
      </c>
      <c r="L1079" s="17"/>
      <c r="M1079" s="17"/>
      <c r="N1079" s="17"/>
      <c r="Q1079" s="17" t="s">
        <v>46</v>
      </c>
      <c r="R1079" s="17"/>
      <c r="S1079" s="17"/>
      <c r="T1079" s="17"/>
      <c r="X1079" s="18" t="s">
        <v>2149</v>
      </c>
      <c r="Y1079" s="18"/>
      <c r="Z1079" s="18"/>
      <c r="AO1079" s="17" t="s">
        <v>48</v>
      </c>
      <c r="AP1079" s="17"/>
      <c r="AQ1079" s="17"/>
      <c r="AS1079" s="18" t="s">
        <v>2150</v>
      </c>
      <c r="AT1079" s="18"/>
      <c r="AU1079" s="18"/>
      <c r="AV1079" s="18"/>
      <c r="AW1079" s="18"/>
      <c r="AZ1079" s="17" t="s">
        <v>702</v>
      </c>
      <c r="BA1079" s="17"/>
      <c r="BB1079" s="17"/>
      <c r="BC1079" s="17"/>
      <c r="BD1079" s="17"/>
      <c r="BE1079" s="17"/>
      <c r="BF1079" s="17"/>
      <c r="BG1079" s="17"/>
      <c r="BH1079" s="19" t="s">
        <v>702</v>
      </c>
      <c r="BI1079" s="19"/>
      <c r="BJ1079" s="19"/>
      <c r="BK1079" s="19"/>
      <c r="BL1079" s="19"/>
      <c r="BM1079" s="19"/>
      <c r="BN1079" s="19"/>
      <c r="BO1079" s="19"/>
      <c r="BP1079" s="19"/>
      <c r="BS1079" s="9">
        <v>330</v>
      </c>
      <c r="BT1079" s="9"/>
      <c r="BU1079" s="9"/>
      <c r="BV1079" s="9"/>
      <c r="BW1079" s="9"/>
      <c r="BX1079" s="9"/>
      <c r="CB1079" s="20" t="s">
        <v>86</v>
      </c>
      <c r="CC1079" s="20"/>
      <c r="CE1079" s="19" t="s">
        <v>112</v>
      </c>
      <c r="CF1079" s="19"/>
      <c r="CG1079" s="19"/>
      <c r="CH1079" s="19"/>
    </row>
    <row r="1080" spans="2:86" x14ac:dyDescent="0.25">
      <c r="X1080" s="18"/>
      <c r="Y1080" s="18"/>
      <c r="Z1080" s="18"/>
      <c r="AS1080" s="18"/>
      <c r="AT1080" s="18"/>
      <c r="AU1080" s="18"/>
      <c r="AV1080" s="18"/>
      <c r="AW1080" s="18"/>
    </row>
    <row r="1081" spans="2:86" x14ac:dyDescent="0.25">
      <c r="B1081" s="16">
        <v>493</v>
      </c>
      <c r="C1081" s="16"/>
      <c r="D1081" s="17" t="s">
        <v>2151</v>
      </c>
      <c r="E1081" s="17"/>
      <c r="F1081" s="17"/>
      <c r="G1081" s="17"/>
      <c r="H1081" s="17"/>
      <c r="I1081" s="17"/>
      <c r="K1081" s="17" t="s">
        <v>2152</v>
      </c>
      <c r="L1081" s="17"/>
      <c r="M1081" s="17"/>
      <c r="N1081" s="17"/>
      <c r="Q1081" s="17" t="s">
        <v>46</v>
      </c>
      <c r="R1081" s="17"/>
      <c r="S1081" s="17"/>
      <c r="T1081" s="17"/>
      <c r="X1081" s="18" t="s">
        <v>2153</v>
      </c>
      <c r="Y1081" s="18"/>
      <c r="Z1081" s="18"/>
      <c r="AO1081" s="17" t="s">
        <v>48</v>
      </c>
      <c r="AP1081" s="17"/>
      <c r="AQ1081" s="17"/>
      <c r="AS1081" s="18" t="s">
        <v>2154</v>
      </c>
      <c r="AT1081" s="18"/>
      <c r="AU1081" s="18"/>
      <c r="AV1081" s="18"/>
      <c r="AW1081" s="18"/>
      <c r="AZ1081" s="17" t="s">
        <v>702</v>
      </c>
      <c r="BA1081" s="17"/>
      <c r="BB1081" s="17"/>
      <c r="BC1081" s="17"/>
      <c r="BD1081" s="17"/>
      <c r="BE1081" s="17"/>
      <c r="BF1081" s="17"/>
      <c r="BG1081" s="17"/>
      <c r="BH1081" s="19" t="s">
        <v>702</v>
      </c>
      <c r="BI1081" s="19"/>
      <c r="BJ1081" s="19"/>
      <c r="BK1081" s="19"/>
      <c r="BL1081" s="19"/>
      <c r="BM1081" s="19"/>
      <c r="BN1081" s="19"/>
      <c r="BO1081" s="19"/>
      <c r="BP1081" s="19"/>
      <c r="BS1081" s="9">
        <v>350</v>
      </c>
      <c r="BT1081" s="9"/>
      <c r="BU1081" s="9"/>
      <c r="BV1081" s="9"/>
      <c r="BW1081" s="9"/>
      <c r="BX1081" s="9"/>
      <c r="CB1081" s="20" t="s">
        <v>86</v>
      </c>
      <c r="CC1081" s="20"/>
      <c r="CE1081" s="19" t="s">
        <v>112</v>
      </c>
      <c r="CF1081" s="19"/>
      <c r="CG1081" s="19"/>
      <c r="CH1081" s="19"/>
    </row>
    <row r="1082" spans="2:86" x14ac:dyDescent="0.25">
      <c r="X1082" s="18"/>
      <c r="Y1082" s="18"/>
      <c r="Z1082" s="18"/>
      <c r="AS1082" s="18"/>
      <c r="AT1082" s="18"/>
      <c r="AU1082" s="18"/>
      <c r="AV1082" s="18"/>
      <c r="AW1082" s="18"/>
    </row>
    <row r="1083" spans="2:86" x14ac:dyDescent="0.25">
      <c r="B1083" s="16">
        <v>494</v>
      </c>
      <c r="C1083" s="16"/>
      <c r="D1083" s="17" t="s">
        <v>2155</v>
      </c>
      <c r="E1083" s="17"/>
      <c r="F1083" s="17"/>
      <c r="G1083" s="17"/>
      <c r="H1083" s="17"/>
      <c r="I1083" s="17"/>
      <c r="K1083" s="17" t="s">
        <v>2156</v>
      </c>
      <c r="L1083" s="17"/>
      <c r="M1083" s="17"/>
      <c r="N1083" s="17"/>
      <c r="Q1083" s="17" t="s">
        <v>46</v>
      </c>
      <c r="R1083" s="17"/>
      <c r="S1083" s="17"/>
      <c r="T1083" s="17"/>
      <c r="X1083" s="18" t="s">
        <v>2157</v>
      </c>
      <c r="Y1083" s="18"/>
      <c r="Z1083" s="18"/>
      <c r="AO1083" s="17" t="s">
        <v>48</v>
      </c>
      <c r="AP1083" s="17"/>
      <c r="AQ1083" s="17"/>
      <c r="AS1083" s="18" t="s">
        <v>2158</v>
      </c>
      <c r="AT1083" s="18"/>
      <c r="AU1083" s="18"/>
      <c r="AV1083" s="18"/>
      <c r="AW1083" s="18"/>
      <c r="AZ1083" s="17" t="s">
        <v>702</v>
      </c>
      <c r="BA1083" s="17"/>
      <c r="BB1083" s="17"/>
      <c r="BC1083" s="17"/>
      <c r="BD1083" s="17"/>
      <c r="BE1083" s="17"/>
      <c r="BF1083" s="17"/>
      <c r="BG1083" s="17"/>
      <c r="BH1083" s="19" t="s">
        <v>702</v>
      </c>
      <c r="BI1083" s="19"/>
      <c r="BJ1083" s="19"/>
      <c r="BK1083" s="19"/>
      <c r="BL1083" s="19"/>
      <c r="BM1083" s="19"/>
      <c r="BN1083" s="19"/>
      <c r="BO1083" s="19"/>
      <c r="BP1083" s="19"/>
      <c r="BS1083" s="9">
        <v>220</v>
      </c>
      <c r="BT1083" s="9"/>
      <c r="BU1083" s="9"/>
      <c r="BV1083" s="9"/>
      <c r="BW1083" s="9"/>
      <c r="BX1083" s="9"/>
      <c r="CB1083" s="20" t="s">
        <v>86</v>
      </c>
      <c r="CC1083" s="20"/>
      <c r="CE1083" s="19" t="s">
        <v>112</v>
      </c>
      <c r="CF1083" s="19"/>
      <c r="CG1083" s="19"/>
      <c r="CH1083" s="19"/>
    </row>
    <row r="1084" spans="2:86" x14ac:dyDescent="0.25">
      <c r="X1084" s="18"/>
      <c r="Y1084" s="18"/>
      <c r="Z1084" s="18"/>
      <c r="AS1084" s="18"/>
      <c r="AT1084" s="18"/>
      <c r="AU1084" s="18"/>
      <c r="AV1084" s="18"/>
      <c r="AW1084" s="18"/>
    </row>
    <row r="1085" spans="2:86" x14ac:dyDescent="0.25">
      <c r="B1085" s="16">
        <v>495</v>
      </c>
      <c r="C1085" s="16"/>
      <c r="D1085" s="17" t="s">
        <v>2159</v>
      </c>
      <c r="E1085" s="17"/>
      <c r="F1085" s="17"/>
      <c r="G1085" s="17"/>
      <c r="H1085" s="17"/>
      <c r="I1085" s="17"/>
      <c r="K1085" s="17" t="s">
        <v>2160</v>
      </c>
      <c r="L1085" s="17"/>
      <c r="M1085" s="17"/>
      <c r="N1085" s="17"/>
      <c r="Q1085" s="17" t="s">
        <v>46</v>
      </c>
      <c r="R1085" s="17"/>
      <c r="S1085" s="17"/>
      <c r="T1085" s="17"/>
      <c r="X1085" s="18" t="s">
        <v>2161</v>
      </c>
      <c r="Y1085" s="18"/>
      <c r="Z1085" s="18"/>
      <c r="AO1085" s="17" t="s">
        <v>48</v>
      </c>
      <c r="AP1085" s="17"/>
      <c r="AQ1085" s="17"/>
      <c r="AS1085" s="18" t="s">
        <v>2162</v>
      </c>
      <c r="AT1085" s="18"/>
      <c r="AU1085" s="18"/>
      <c r="AV1085" s="18"/>
      <c r="AW1085" s="18"/>
      <c r="AZ1085" s="17" t="s">
        <v>702</v>
      </c>
      <c r="BA1085" s="17"/>
      <c r="BB1085" s="17"/>
      <c r="BC1085" s="17"/>
      <c r="BD1085" s="17"/>
      <c r="BE1085" s="17"/>
      <c r="BF1085" s="17"/>
      <c r="BG1085" s="17"/>
      <c r="BH1085" s="19" t="s">
        <v>702</v>
      </c>
      <c r="BI1085" s="19"/>
      <c r="BJ1085" s="19"/>
      <c r="BK1085" s="19"/>
      <c r="BL1085" s="19"/>
      <c r="BM1085" s="19"/>
      <c r="BN1085" s="19"/>
      <c r="BO1085" s="19"/>
      <c r="BP1085" s="19"/>
      <c r="BS1085" s="9">
        <v>320</v>
      </c>
      <c r="BT1085" s="9"/>
      <c r="BU1085" s="9"/>
      <c r="BV1085" s="9"/>
      <c r="BW1085" s="9"/>
      <c r="BX1085" s="9"/>
      <c r="CB1085" s="20" t="s">
        <v>86</v>
      </c>
      <c r="CC1085" s="20"/>
      <c r="CE1085" s="19" t="s">
        <v>112</v>
      </c>
      <c r="CF1085" s="19"/>
      <c r="CG1085" s="19"/>
      <c r="CH1085" s="19"/>
    </row>
    <row r="1086" spans="2:86" x14ac:dyDescent="0.25">
      <c r="X1086" s="18"/>
      <c r="Y1086" s="18"/>
      <c r="Z1086" s="18"/>
      <c r="AS1086" s="18"/>
      <c r="AT1086" s="18"/>
      <c r="AU1086" s="18"/>
      <c r="AV1086" s="18"/>
      <c r="AW1086" s="18"/>
    </row>
    <row r="1087" spans="2:86" x14ac:dyDescent="0.25">
      <c r="B1087" s="16">
        <v>496</v>
      </c>
      <c r="C1087" s="16"/>
      <c r="D1087" s="17" t="s">
        <v>2163</v>
      </c>
      <c r="E1087" s="17"/>
      <c r="F1087" s="17"/>
      <c r="G1087" s="17"/>
      <c r="H1087" s="17"/>
      <c r="I1087" s="17"/>
      <c r="K1087" s="17" t="s">
        <v>2164</v>
      </c>
      <c r="L1087" s="17"/>
      <c r="M1087" s="17"/>
      <c r="N1087" s="17"/>
      <c r="Q1087" s="17" t="s">
        <v>46</v>
      </c>
      <c r="R1087" s="17"/>
      <c r="S1087" s="17"/>
      <c r="T1087" s="17"/>
      <c r="X1087" s="18" t="s">
        <v>2165</v>
      </c>
      <c r="Y1087" s="18"/>
      <c r="Z1087" s="18"/>
      <c r="AO1087" s="17" t="s">
        <v>81</v>
      </c>
      <c r="AP1087" s="17"/>
      <c r="AQ1087" s="17"/>
      <c r="AS1087" s="18" t="s">
        <v>2166</v>
      </c>
      <c r="AT1087" s="18"/>
      <c r="AU1087" s="18"/>
      <c r="AV1087" s="18"/>
      <c r="AW1087" s="18"/>
      <c r="AZ1087" s="17" t="s">
        <v>702</v>
      </c>
      <c r="BA1087" s="17"/>
      <c r="BB1087" s="17"/>
      <c r="BC1087" s="17"/>
      <c r="BD1087" s="17"/>
      <c r="BE1087" s="17"/>
      <c r="BF1087" s="17"/>
      <c r="BG1087" s="17"/>
      <c r="BH1087" s="19" t="s">
        <v>702</v>
      </c>
      <c r="BI1087" s="19"/>
      <c r="BJ1087" s="19"/>
      <c r="BK1087" s="19"/>
      <c r="BL1087" s="19"/>
      <c r="BM1087" s="19"/>
      <c r="BN1087" s="19"/>
      <c r="BO1087" s="19"/>
      <c r="BP1087" s="19"/>
      <c r="BS1087" s="9">
        <v>115</v>
      </c>
      <c r="BT1087" s="9"/>
      <c r="BU1087" s="9"/>
      <c r="BV1087" s="9"/>
      <c r="BW1087" s="9"/>
      <c r="BX1087" s="9"/>
      <c r="CB1087" s="20" t="s">
        <v>86</v>
      </c>
      <c r="CC1087" s="20"/>
      <c r="CE1087" s="19" t="s">
        <v>112</v>
      </c>
      <c r="CF1087" s="19"/>
      <c r="CG1087" s="19"/>
      <c r="CH1087" s="19"/>
    </row>
    <row r="1088" spans="2:86" x14ac:dyDescent="0.25">
      <c r="X1088" s="18"/>
      <c r="Y1088" s="18"/>
      <c r="Z1088" s="18"/>
      <c r="AS1088" s="18"/>
      <c r="AT1088" s="18"/>
      <c r="AU1088" s="18"/>
      <c r="AV1088" s="18"/>
      <c r="AW1088" s="18"/>
    </row>
    <row r="1089" spans="2:86" x14ac:dyDescent="0.25">
      <c r="B1089" s="16">
        <v>497</v>
      </c>
      <c r="C1089" s="16"/>
      <c r="D1089" s="17" t="s">
        <v>2167</v>
      </c>
      <c r="E1089" s="17"/>
      <c r="F1089" s="17"/>
      <c r="G1089" s="17"/>
      <c r="H1089" s="17"/>
      <c r="I1089" s="17"/>
      <c r="K1089" s="17" t="s">
        <v>2168</v>
      </c>
      <c r="L1089" s="17"/>
      <c r="M1089" s="17"/>
      <c r="N1089" s="17"/>
      <c r="Q1089" s="17" t="s">
        <v>46</v>
      </c>
      <c r="R1089" s="17"/>
      <c r="S1089" s="17"/>
      <c r="T1089" s="17"/>
      <c r="X1089" s="18" t="s">
        <v>2169</v>
      </c>
      <c r="Y1089" s="18"/>
      <c r="Z1089" s="18"/>
      <c r="AO1089" s="17" t="s">
        <v>48</v>
      </c>
      <c r="AP1089" s="17"/>
      <c r="AQ1089" s="17"/>
      <c r="AS1089" s="18" t="s">
        <v>2170</v>
      </c>
      <c r="AT1089" s="18"/>
      <c r="AU1089" s="18"/>
      <c r="AV1089" s="18"/>
      <c r="AW1089" s="18"/>
      <c r="AZ1089" s="17" t="s">
        <v>702</v>
      </c>
      <c r="BA1089" s="17"/>
      <c r="BB1089" s="17"/>
      <c r="BC1089" s="17"/>
      <c r="BD1089" s="17"/>
      <c r="BE1089" s="17"/>
      <c r="BF1089" s="17"/>
      <c r="BG1089" s="17"/>
      <c r="BH1089" s="19" t="s">
        <v>702</v>
      </c>
      <c r="BI1089" s="19"/>
      <c r="BJ1089" s="19"/>
      <c r="BK1089" s="19"/>
      <c r="BL1089" s="19"/>
      <c r="BM1089" s="19"/>
      <c r="BN1089" s="19"/>
      <c r="BO1089" s="19"/>
      <c r="BP1089" s="19"/>
      <c r="BS1089" s="9">
        <v>910</v>
      </c>
      <c r="BT1089" s="9"/>
      <c r="BU1089" s="9"/>
      <c r="BV1089" s="9"/>
      <c r="BW1089" s="9"/>
      <c r="BX1089" s="9"/>
      <c r="CB1089" s="20" t="s">
        <v>86</v>
      </c>
      <c r="CC1089" s="20"/>
      <c r="CE1089" s="19" t="s">
        <v>112</v>
      </c>
      <c r="CF1089" s="19"/>
      <c r="CG1089" s="19"/>
      <c r="CH1089" s="19"/>
    </row>
    <row r="1090" spans="2:86" x14ac:dyDescent="0.25">
      <c r="X1090" s="18"/>
      <c r="Y1090" s="18"/>
      <c r="Z1090" s="18"/>
      <c r="AS1090" s="18"/>
      <c r="AT1090" s="18"/>
      <c r="AU1090" s="18"/>
      <c r="AV1090" s="18"/>
      <c r="AW1090" s="18"/>
    </row>
    <row r="1091" spans="2:86" x14ac:dyDescent="0.25">
      <c r="B1091" s="16">
        <v>498</v>
      </c>
      <c r="C1091" s="16"/>
      <c r="D1091" s="17" t="s">
        <v>2163</v>
      </c>
      <c r="E1091" s="17"/>
      <c r="F1091" s="17"/>
      <c r="G1091" s="17"/>
      <c r="H1091" s="17"/>
      <c r="I1091" s="17"/>
      <c r="K1091" s="17" t="s">
        <v>2164</v>
      </c>
      <c r="L1091" s="17"/>
      <c r="M1091" s="17"/>
      <c r="N1091" s="17"/>
      <c r="Q1091" s="17" t="s">
        <v>46</v>
      </c>
      <c r="R1091" s="17"/>
      <c r="S1091" s="17"/>
      <c r="T1091" s="17"/>
      <c r="X1091" s="18" t="s">
        <v>2165</v>
      </c>
      <c r="Y1091" s="18"/>
      <c r="Z1091" s="18"/>
      <c r="AO1091" s="17" t="s">
        <v>81</v>
      </c>
      <c r="AP1091" s="17"/>
      <c r="AQ1091" s="17"/>
      <c r="AS1091" s="18" t="s">
        <v>2171</v>
      </c>
      <c r="AT1091" s="18"/>
      <c r="AU1091" s="18"/>
      <c r="AV1091" s="18"/>
      <c r="AW1091" s="18"/>
      <c r="AZ1091" s="17" t="s">
        <v>702</v>
      </c>
      <c r="BA1091" s="17"/>
      <c r="BB1091" s="17"/>
      <c r="BC1091" s="17"/>
      <c r="BD1091" s="17"/>
      <c r="BE1091" s="17"/>
      <c r="BF1091" s="17"/>
      <c r="BG1091" s="17"/>
      <c r="BH1091" s="19" t="s">
        <v>702</v>
      </c>
      <c r="BI1091" s="19"/>
      <c r="BJ1091" s="19"/>
      <c r="BK1091" s="19"/>
      <c r="BL1091" s="19"/>
      <c r="BM1091" s="19"/>
      <c r="BN1091" s="19"/>
      <c r="BO1091" s="19"/>
      <c r="BP1091" s="19"/>
      <c r="BS1091" s="9">
        <v>116</v>
      </c>
      <c r="BT1091" s="9"/>
      <c r="BU1091" s="9"/>
      <c r="BV1091" s="9"/>
      <c r="BW1091" s="9"/>
      <c r="BX1091" s="9"/>
      <c r="CB1091" s="20" t="s">
        <v>86</v>
      </c>
      <c r="CC1091" s="20"/>
      <c r="CE1091" s="19" t="s">
        <v>112</v>
      </c>
      <c r="CF1091" s="19"/>
      <c r="CG1091" s="19"/>
      <c r="CH1091" s="19"/>
    </row>
    <row r="1092" spans="2:86" x14ac:dyDescent="0.25">
      <c r="X1092" s="18"/>
      <c r="Y1092" s="18"/>
      <c r="Z1092" s="18"/>
      <c r="AS1092" s="18"/>
      <c r="AT1092" s="18"/>
      <c r="AU1092" s="18"/>
      <c r="AV1092" s="18"/>
      <c r="AW1092" s="18"/>
    </row>
    <row r="1093" spans="2:86" x14ac:dyDescent="0.25">
      <c r="B1093" s="16">
        <v>499</v>
      </c>
      <c r="C1093" s="16"/>
      <c r="D1093" s="17" t="s">
        <v>2172</v>
      </c>
      <c r="E1093" s="17"/>
      <c r="F1093" s="17"/>
      <c r="G1093" s="17"/>
      <c r="H1093" s="17"/>
      <c r="I1093" s="17"/>
      <c r="K1093" s="17" t="s">
        <v>2173</v>
      </c>
      <c r="L1093" s="17"/>
      <c r="M1093" s="17"/>
      <c r="N1093" s="17"/>
      <c r="Q1093" s="17" t="s">
        <v>46</v>
      </c>
      <c r="R1093" s="17"/>
      <c r="S1093" s="17"/>
      <c r="T1093" s="17"/>
      <c r="X1093" s="18" t="s">
        <v>2174</v>
      </c>
      <c r="Y1093" s="18"/>
      <c r="Z1093" s="18"/>
      <c r="AO1093" s="17" t="s">
        <v>48</v>
      </c>
      <c r="AP1093" s="17"/>
      <c r="AQ1093" s="17"/>
      <c r="AS1093" s="18" t="s">
        <v>2175</v>
      </c>
      <c r="AT1093" s="18"/>
      <c r="AU1093" s="18"/>
      <c r="AV1093" s="18"/>
      <c r="AW1093" s="18"/>
      <c r="AZ1093" s="17" t="s">
        <v>702</v>
      </c>
      <c r="BA1093" s="17"/>
      <c r="BB1093" s="17"/>
      <c r="BC1093" s="17"/>
      <c r="BD1093" s="17"/>
      <c r="BE1093" s="17"/>
      <c r="BF1093" s="17"/>
      <c r="BG1093" s="17"/>
      <c r="BH1093" s="19" t="s">
        <v>702</v>
      </c>
      <c r="BI1093" s="19"/>
      <c r="BJ1093" s="19"/>
      <c r="BK1093" s="19"/>
      <c r="BL1093" s="19"/>
      <c r="BM1093" s="19"/>
      <c r="BN1093" s="19"/>
      <c r="BO1093" s="19"/>
      <c r="BP1093" s="19"/>
      <c r="BS1093" s="9">
        <v>400</v>
      </c>
      <c r="BT1093" s="9"/>
      <c r="BU1093" s="9"/>
      <c r="BV1093" s="9"/>
      <c r="BW1093" s="9"/>
      <c r="BX1093" s="9"/>
      <c r="CB1093" s="20" t="s">
        <v>86</v>
      </c>
      <c r="CC1093" s="20"/>
      <c r="CE1093" s="19" t="s">
        <v>112</v>
      </c>
      <c r="CF1093" s="19"/>
      <c r="CG1093" s="19"/>
      <c r="CH1093" s="19"/>
    </row>
    <row r="1094" spans="2:86" x14ac:dyDescent="0.25">
      <c r="X1094" s="18"/>
      <c r="Y1094" s="18"/>
      <c r="Z1094" s="18"/>
      <c r="AS1094" s="18"/>
      <c r="AT1094" s="18"/>
      <c r="AU1094" s="18"/>
      <c r="AV1094" s="18"/>
      <c r="AW1094" s="18"/>
    </row>
    <row r="1095" spans="2:86" x14ac:dyDescent="0.25">
      <c r="B1095" s="16">
        <v>500</v>
      </c>
      <c r="C1095" s="16"/>
      <c r="D1095" s="17" t="s">
        <v>2176</v>
      </c>
      <c r="E1095" s="17"/>
      <c r="F1095" s="17"/>
      <c r="G1095" s="17"/>
      <c r="H1095" s="17"/>
      <c r="I1095" s="17"/>
      <c r="K1095" s="17" t="s">
        <v>2177</v>
      </c>
      <c r="L1095" s="17"/>
      <c r="M1095" s="17"/>
      <c r="N1095" s="17"/>
      <c r="Q1095" s="17" t="s">
        <v>46</v>
      </c>
      <c r="R1095" s="17"/>
      <c r="S1095" s="17"/>
      <c r="T1095" s="17"/>
      <c r="X1095" s="18" t="s">
        <v>2178</v>
      </c>
      <c r="Y1095" s="18"/>
      <c r="Z1095" s="18"/>
      <c r="AO1095" s="17" t="s">
        <v>48</v>
      </c>
      <c r="AP1095" s="17"/>
      <c r="AQ1095" s="17"/>
      <c r="AS1095" s="18" t="s">
        <v>2179</v>
      </c>
      <c r="AT1095" s="18"/>
      <c r="AU1095" s="18"/>
      <c r="AV1095" s="18"/>
      <c r="AW1095" s="18"/>
      <c r="AZ1095" s="17" t="s">
        <v>702</v>
      </c>
      <c r="BA1095" s="17"/>
      <c r="BB1095" s="17"/>
      <c r="BC1095" s="17"/>
      <c r="BD1095" s="17"/>
      <c r="BE1095" s="17"/>
      <c r="BF1095" s="17"/>
      <c r="BG1095" s="17"/>
      <c r="BH1095" s="19" t="s">
        <v>702</v>
      </c>
      <c r="BI1095" s="19"/>
      <c r="BJ1095" s="19"/>
      <c r="BK1095" s="19"/>
      <c r="BL1095" s="19"/>
      <c r="BM1095" s="19"/>
      <c r="BN1095" s="19"/>
      <c r="BO1095" s="19"/>
      <c r="BP1095" s="19"/>
      <c r="BS1095" s="9">
        <v>100</v>
      </c>
      <c r="BT1095" s="9"/>
      <c r="BU1095" s="9"/>
      <c r="BV1095" s="9"/>
      <c r="BW1095" s="9"/>
      <c r="BX1095" s="9"/>
      <c r="CB1095" s="20" t="s">
        <v>86</v>
      </c>
      <c r="CC1095" s="20"/>
      <c r="CE1095" s="19" t="s">
        <v>112</v>
      </c>
      <c r="CF1095" s="19"/>
      <c r="CG1095" s="19"/>
      <c r="CH1095" s="19"/>
    </row>
    <row r="1096" spans="2:86" x14ac:dyDescent="0.25">
      <c r="X1096" s="18"/>
      <c r="Y1096" s="18"/>
      <c r="Z1096" s="18"/>
      <c r="AS1096" s="18"/>
      <c r="AT1096" s="18"/>
      <c r="AU1096" s="18"/>
      <c r="AV1096" s="18"/>
      <c r="AW1096" s="18"/>
    </row>
    <row r="1097" spans="2:86" x14ac:dyDescent="0.25">
      <c r="B1097" s="16">
        <v>501</v>
      </c>
      <c r="C1097" s="16"/>
      <c r="D1097" s="17" t="s">
        <v>2180</v>
      </c>
      <c r="E1097" s="17"/>
      <c r="F1097" s="17"/>
      <c r="G1097" s="17"/>
      <c r="H1097" s="17"/>
      <c r="I1097" s="17"/>
      <c r="K1097" s="17" t="s">
        <v>2181</v>
      </c>
      <c r="L1097" s="17"/>
      <c r="M1097" s="17"/>
      <c r="N1097" s="17"/>
      <c r="Q1097" s="17" t="s">
        <v>46</v>
      </c>
      <c r="R1097" s="17"/>
      <c r="S1097" s="17"/>
      <c r="T1097" s="17"/>
      <c r="X1097" s="18" t="s">
        <v>2182</v>
      </c>
      <c r="Y1097" s="18"/>
      <c r="Z1097" s="18"/>
      <c r="AO1097" s="17" t="s">
        <v>48</v>
      </c>
      <c r="AP1097" s="17"/>
      <c r="AQ1097" s="17"/>
      <c r="AS1097" s="18" t="s">
        <v>2183</v>
      </c>
      <c r="AT1097" s="18"/>
      <c r="AU1097" s="18"/>
      <c r="AV1097" s="18"/>
      <c r="AW1097" s="18"/>
      <c r="AZ1097" s="17" t="s">
        <v>702</v>
      </c>
      <c r="BA1097" s="17"/>
      <c r="BB1097" s="17"/>
      <c r="BC1097" s="17"/>
      <c r="BD1097" s="17"/>
      <c r="BE1097" s="17"/>
      <c r="BF1097" s="17"/>
      <c r="BG1097" s="17"/>
      <c r="BH1097" s="19" t="s">
        <v>702</v>
      </c>
      <c r="BI1097" s="19"/>
      <c r="BJ1097" s="19"/>
      <c r="BK1097" s="19"/>
      <c r="BL1097" s="19"/>
      <c r="BM1097" s="19"/>
      <c r="BN1097" s="19"/>
      <c r="BO1097" s="19"/>
      <c r="BP1097" s="19"/>
      <c r="BS1097" s="9">
        <v>460</v>
      </c>
      <c r="BT1097" s="9"/>
      <c r="BU1097" s="9"/>
      <c r="BV1097" s="9"/>
      <c r="BW1097" s="9"/>
      <c r="BX1097" s="9"/>
      <c r="CB1097" s="20" t="s">
        <v>86</v>
      </c>
      <c r="CC1097" s="20"/>
      <c r="CE1097" s="19" t="s">
        <v>112</v>
      </c>
      <c r="CF1097" s="19"/>
      <c r="CG1097" s="19"/>
      <c r="CH1097" s="19"/>
    </row>
    <row r="1098" spans="2:86" x14ac:dyDescent="0.25">
      <c r="X1098" s="18"/>
      <c r="Y1098" s="18"/>
      <c r="Z1098" s="18"/>
      <c r="AS1098" s="18"/>
      <c r="AT1098" s="18"/>
      <c r="AU1098" s="18"/>
      <c r="AV1098" s="18"/>
      <c r="AW1098" s="18"/>
    </row>
    <row r="1099" spans="2:86" x14ac:dyDescent="0.25">
      <c r="B1099" s="16">
        <v>502</v>
      </c>
      <c r="C1099" s="16"/>
      <c r="D1099" s="17" t="s">
        <v>2184</v>
      </c>
      <c r="E1099" s="17"/>
      <c r="F1099" s="17"/>
      <c r="G1099" s="17"/>
      <c r="H1099" s="17"/>
      <c r="I1099" s="17"/>
      <c r="K1099" s="17" t="s">
        <v>2185</v>
      </c>
      <c r="L1099" s="17"/>
      <c r="M1099" s="17"/>
      <c r="N1099" s="17"/>
      <c r="Q1099" s="17" t="s">
        <v>46</v>
      </c>
      <c r="R1099" s="17"/>
      <c r="S1099" s="17"/>
      <c r="T1099" s="17"/>
      <c r="X1099" s="18" t="s">
        <v>2186</v>
      </c>
      <c r="Y1099" s="18"/>
      <c r="Z1099" s="18"/>
      <c r="AO1099" s="17" t="s">
        <v>53</v>
      </c>
      <c r="AP1099" s="17"/>
      <c r="AQ1099" s="17"/>
      <c r="AS1099" s="18" t="s">
        <v>2187</v>
      </c>
      <c r="AT1099" s="18"/>
      <c r="AU1099" s="18"/>
      <c r="AV1099" s="18"/>
      <c r="AW1099" s="18"/>
      <c r="AZ1099" s="17" t="s">
        <v>702</v>
      </c>
      <c r="BA1099" s="17"/>
      <c r="BB1099" s="17"/>
      <c r="BC1099" s="17"/>
      <c r="BD1099" s="17"/>
      <c r="BE1099" s="17"/>
      <c r="BF1099" s="17"/>
      <c r="BG1099" s="17"/>
      <c r="BH1099" s="19" t="s">
        <v>702</v>
      </c>
      <c r="BI1099" s="19"/>
      <c r="BJ1099" s="19"/>
      <c r="BK1099" s="19"/>
      <c r="BL1099" s="19"/>
      <c r="BM1099" s="19"/>
      <c r="BN1099" s="19"/>
      <c r="BO1099" s="19"/>
      <c r="BP1099" s="19"/>
      <c r="BS1099" s="9">
        <v>1505</v>
      </c>
      <c r="BT1099" s="9"/>
      <c r="BU1099" s="9"/>
      <c r="BV1099" s="9"/>
      <c r="BW1099" s="9"/>
      <c r="BX1099" s="9"/>
      <c r="CB1099" s="20" t="s">
        <v>86</v>
      </c>
      <c r="CC1099" s="20"/>
      <c r="CE1099" s="19" t="s">
        <v>112</v>
      </c>
      <c r="CF1099" s="19"/>
      <c r="CG1099" s="19"/>
      <c r="CH1099" s="19"/>
    </row>
    <row r="1100" spans="2:86" x14ac:dyDescent="0.25">
      <c r="X1100" s="18"/>
      <c r="Y1100" s="18"/>
      <c r="Z1100" s="18"/>
      <c r="AS1100" s="18"/>
      <c r="AT1100" s="18"/>
      <c r="AU1100" s="18"/>
      <c r="AV1100" s="18"/>
      <c r="AW1100" s="18"/>
    </row>
    <row r="1101" spans="2:86" x14ac:dyDescent="0.25">
      <c r="B1101" s="16">
        <v>503</v>
      </c>
      <c r="C1101" s="16"/>
      <c r="D1101" s="17" t="s">
        <v>2188</v>
      </c>
      <c r="E1101" s="17"/>
      <c r="F1101" s="17"/>
      <c r="G1101" s="17"/>
      <c r="H1101" s="17"/>
      <c r="I1101" s="17"/>
      <c r="K1101" s="17" t="s">
        <v>2189</v>
      </c>
      <c r="L1101" s="17"/>
      <c r="M1101" s="17"/>
      <c r="N1101" s="17"/>
      <c r="Q1101" s="17" t="s">
        <v>46</v>
      </c>
      <c r="R1101" s="17"/>
      <c r="S1101" s="17"/>
      <c r="T1101" s="17"/>
      <c r="X1101" s="18" t="s">
        <v>2190</v>
      </c>
      <c r="Y1101" s="18"/>
      <c r="Z1101" s="18"/>
      <c r="AO1101" s="17" t="s">
        <v>48</v>
      </c>
      <c r="AP1101" s="17"/>
      <c r="AQ1101" s="17"/>
      <c r="AS1101" s="18" t="s">
        <v>2191</v>
      </c>
      <c r="AT1101" s="18"/>
      <c r="AU1101" s="18"/>
      <c r="AV1101" s="18"/>
      <c r="AW1101" s="18"/>
      <c r="AZ1101" s="17" t="s">
        <v>702</v>
      </c>
      <c r="BA1101" s="17"/>
      <c r="BB1101" s="17"/>
      <c r="BC1101" s="17"/>
      <c r="BD1101" s="17"/>
      <c r="BE1101" s="17"/>
      <c r="BF1101" s="17"/>
      <c r="BG1101" s="17"/>
      <c r="BH1101" s="19" t="s">
        <v>702</v>
      </c>
      <c r="BI1101" s="19"/>
      <c r="BJ1101" s="19"/>
      <c r="BK1101" s="19"/>
      <c r="BL1101" s="19"/>
      <c r="BM1101" s="19"/>
      <c r="BN1101" s="19"/>
      <c r="BO1101" s="19"/>
      <c r="BP1101" s="19"/>
      <c r="BS1101" s="9">
        <v>220</v>
      </c>
      <c r="BT1101" s="9"/>
      <c r="BU1101" s="9"/>
      <c r="BV1101" s="9"/>
      <c r="BW1101" s="9"/>
      <c r="BX1101" s="9"/>
      <c r="CB1101" s="20" t="s">
        <v>86</v>
      </c>
      <c r="CC1101" s="20"/>
      <c r="CE1101" s="19" t="s">
        <v>112</v>
      </c>
      <c r="CF1101" s="19"/>
      <c r="CG1101" s="19"/>
      <c r="CH1101" s="19"/>
    </row>
    <row r="1102" spans="2:86" x14ac:dyDescent="0.25">
      <c r="X1102" s="18"/>
      <c r="Y1102" s="18"/>
      <c r="Z1102" s="18"/>
      <c r="AS1102" s="18"/>
      <c r="AT1102" s="18"/>
      <c r="AU1102" s="18"/>
      <c r="AV1102" s="18"/>
      <c r="AW1102" s="18"/>
    </row>
    <row r="1103" spans="2:86" x14ac:dyDescent="0.25">
      <c r="B1103" s="16">
        <v>504</v>
      </c>
      <c r="C1103" s="16"/>
      <c r="D1103" s="17" t="s">
        <v>2192</v>
      </c>
      <c r="E1103" s="17"/>
      <c r="F1103" s="17"/>
      <c r="G1103" s="17"/>
      <c r="H1103" s="17"/>
      <c r="I1103" s="17"/>
      <c r="K1103" s="17" t="s">
        <v>2193</v>
      </c>
      <c r="L1103" s="17"/>
      <c r="M1103" s="17"/>
      <c r="N1103" s="17"/>
      <c r="Q1103" s="17" t="s">
        <v>46</v>
      </c>
      <c r="R1103" s="17"/>
      <c r="S1103" s="17"/>
      <c r="T1103" s="17"/>
      <c r="X1103" s="18" t="s">
        <v>2194</v>
      </c>
      <c r="Y1103" s="18"/>
      <c r="Z1103" s="18"/>
      <c r="AO1103" s="17" t="s">
        <v>48</v>
      </c>
      <c r="AP1103" s="17"/>
      <c r="AQ1103" s="17"/>
      <c r="AS1103" s="18" t="s">
        <v>2195</v>
      </c>
      <c r="AT1103" s="18"/>
      <c r="AU1103" s="18"/>
      <c r="AV1103" s="18"/>
      <c r="AW1103" s="18"/>
      <c r="AZ1103" s="17" t="s">
        <v>702</v>
      </c>
      <c r="BA1103" s="17"/>
      <c r="BB1103" s="17"/>
      <c r="BC1103" s="17"/>
      <c r="BD1103" s="17"/>
      <c r="BE1103" s="17"/>
      <c r="BF1103" s="17"/>
      <c r="BG1103" s="17"/>
      <c r="BH1103" s="19" t="s">
        <v>702</v>
      </c>
      <c r="BI1103" s="19"/>
      <c r="BJ1103" s="19"/>
      <c r="BK1103" s="19"/>
      <c r="BL1103" s="19"/>
      <c r="BM1103" s="19"/>
      <c r="BN1103" s="19"/>
      <c r="BO1103" s="19"/>
      <c r="BP1103" s="19"/>
      <c r="BS1103" s="9">
        <v>500</v>
      </c>
      <c r="BT1103" s="9"/>
      <c r="BU1103" s="9"/>
      <c r="BV1103" s="9"/>
      <c r="BW1103" s="9"/>
      <c r="BX1103" s="9"/>
      <c r="CB1103" s="20" t="s">
        <v>86</v>
      </c>
      <c r="CC1103" s="20"/>
      <c r="CE1103" s="19" t="s">
        <v>112</v>
      </c>
      <c r="CF1103" s="19"/>
      <c r="CG1103" s="19"/>
      <c r="CH1103" s="19"/>
    </row>
    <row r="1104" spans="2:86" x14ac:dyDescent="0.25">
      <c r="X1104" s="18"/>
      <c r="Y1104" s="18"/>
      <c r="Z1104" s="18"/>
      <c r="AS1104" s="18"/>
      <c r="AT1104" s="18"/>
      <c r="AU1104" s="18"/>
      <c r="AV1104" s="18"/>
      <c r="AW1104" s="18"/>
    </row>
    <row r="1105" spans="2:86" x14ac:dyDescent="0.25">
      <c r="B1105" s="16">
        <v>505</v>
      </c>
      <c r="C1105" s="16"/>
      <c r="D1105" s="17" t="s">
        <v>2196</v>
      </c>
      <c r="E1105" s="17"/>
      <c r="F1105" s="17"/>
      <c r="G1105" s="17"/>
      <c r="H1105" s="17"/>
      <c r="I1105" s="17"/>
      <c r="K1105" s="17" t="s">
        <v>2197</v>
      </c>
      <c r="L1105" s="17"/>
      <c r="M1105" s="17"/>
      <c r="N1105" s="17"/>
      <c r="Q1105" s="17" t="s">
        <v>46</v>
      </c>
      <c r="R1105" s="17"/>
      <c r="S1105" s="17"/>
      <c r="T1105" s="17"/>
      <c r="X1105" s="18" t="s">
        <v>2198</v>
      </c>
      <c r="Y1105" s="18"/>
      <c r="Z1105" s="18"/>
      <c r="AO1105" s="17" t="s">
        <v>48</v>
      </c>
      <c r="AP1105" s="17"/>
      <c r="AQ1105" s="17"/>
      <c r="AS1105" s="18" t="s">
        <v>2199</v>
      </c>
      <c r="AT1105" s="18"/>
      <c r="AU1105" s="18"/>
      <c r="AV1105" s="18"/>
      <c r="AW1105" s="18"/>
      <c r="AZ1105" s="17" t="s">
        <v>702</v>
      </c>
      <c r="BA1105" s="17"/>
      <c r="BB1105" s="17"/>
      <c r="BC1105" s="17"/>
      <c r="BD1105" s="17"/>
      <c r="BE1105" s="17"/>
      <c r="BF1105" s="17"/>
      <c r="BG1105" s="17"/>
      <c r="BH1105" s="19" t="s">
        <v>702</v>
      </c>
      <c r="BI1105" s="19"/>
      <c r="BJ1105" s="19"/>
      <c r="BK1105" s="19"/>
      <c r="BL1105" s="19"/>
      <c r="BM1105" s="19"/>
      <c r="BN1105" s="19"/>
      <c r="BO1105" s="19"/>
      <c r="BP1105" s="19"/>
      <c r="BS1105" s="9">
        <v>400</v>
      </c>
      <c r="BT1105" s="9"/>
      <c r="BU1105" s="9"/>
      <c r="BV1105" s="9"/>
      <c r="BW1105" s="9"/>
      <c r="BX1105" s="9"/>
      <c r="CB1105" s="20" t="s">
        <v>86</v>
      </c>
      <c r="CC1105" s="20"/>
      <c r="CE1105" s="19" t="s">
        <v>112</v>
      </c>
      <c r="CF1105" s="19"/>
      <c r="CG1105" s="19"/>
      <c r="CH1105" s="19"/>
    </row>
    <row r="1106" spans="2:86" x14ac:dyDescent="0.25">
      <c r="X1106" s="18"/>
      <c r="Y1106" s="18"/>
      <c r="Z1106" s="18"/>
      <c r="AS1106" s="18"/>
      <c r="AT1106" s="18"/>
      <c r="AU1106" s="18"/>
      <c r="AV1106" s="18"/>
      <c r="AW1106" s="18"/>
    </row>
    <row r="1107" spans="2:86" x14ac:dyDescent="0.25">
      <c r="B1107" s="16">
        <v>506</v>
      </c>
      <c r="C1107" s="16"/>
      <c r="D1107" s="17" t="s">
        <v>2200</v>
      </c>
      <c r="E1107" s="17"/>
      <c r="F1107" s="17"/>
      <c r="G1107" s="17"/>
      <c r="H1107" s="17"/>
      <c r="I1107" s="17"/>
      <c r="K1107" s="17" t="s">
        <v>2201</v>
      </c>
      <c r="L1107" s="17"/>
      <c r="M1107" s="17"/>
      <c r="N1107" s="17"/>
      <c r="Q1107" s="17" t="s">
        <v>46</v>
      </c>
      <c r="R1107" s="17"/>
      <c r="S1107" s="17"/>
      <c r="T1107" s="17"/>
      <c r="X1107" s="18" t="s">
        <v>2202</v>
      </c>
      <c r="Y1107" s="18"/>
      <c r="Z1107" s="18"/>
      <c r="AO1107" s="17" t="s">
        <v>48</v>
      </c>
      <c r="AP1107" s="17"/>
      <c r="AQ1107" s="17"/>
      <c r="AS1107" s="18" t="s">
        <v>2203</v>
      </c>
      <c r="AT1107" s="18"/>
      <c r="AU1107" s="18"/>
      <c r="AV1107" s="18"/>
      <c r="AW1107" s="18"/>
      <c r="AZ1107" s="17" t="s">
        <v>702</v>
      </c>
      <c r="BA1107" s="17"/>
      <c r="BB1107" s="17"/>
      <c r="BC1107" s="17"/>
      <c r="BD1107" s="17"/>
      <c r="BE1107" s="17"/>
      <c r="BF1107" s="17"/>
      <c r="BG1107" s="17"/>
      <c r="BH1107" s="19" t="s">
        <v>702</v>
      </c>
      <c r="BI1107" s="19"/>
      <c r="BJ1107" s="19"/>
      <c r="BK1107" s="19"/>
      <c r="BL1107" s="19"/>
      <c r="BM1107" s="19"/>
      <c r="BN1107" s="19"/>
      <c r="BO1107" s="19"/>
      <c r="BP1107" s="19"/>
      <c r="BS1107" s="9">
        <v>900</v>
      </c>
      <c r="BT1107" s="9"/>
      <c r="BU1107" s="9"/>
      <c r="BV1107" s="9"/>
      <c r="BW1107" s="9"/>
      <c r="BX1107" s="9"/>
      <c r="CB1107" s="20" t="s">
        <v>86</v>
      </c>
      <c r="CC1107" s="20"/>
      <c r="CE1107" s="19" t="s">
        <v>112</v>
      </c>
      <c r="CF1107" s="19"/>
      <c r="CG1107" s="19"/>
      <c r="CH1107" s="19"/>
    </row>
    <row r="1108" spans="2:86" x14ac:dyDescent="0.25">
      <c r="X1108" s="18"/>
      <c r="Y1108" s="18"/>
      <c r="Z1108" s="18"/>
      <c r="AS1108" s="18"/>
      <c r="AT1108" s="18"/>
      <c r="AU1108" s="18"/>
      <c r="AV1108" s="18"/>
      <c r="AW1108" s="18"/>
    </row>
    <row r="1109" spans="2:86" x14ac:dyDescent="0.25">
      <c r="B1109" s="16">
        <v>507</v>
      </c>
      <c r="C1109" s="16"/>
      <c r="D1109" s="17" t="s">
        <v>2204</v>
      </c>
      <c r="E1109" s="17"/>
      <c r="F1109" s="17"/>
      <c r="G1109" s="17"/>
      <c r="H1109" s="17"/>
      <c r="I1109" s="17"/>
      <c r="K1109" s="17" t="s">
        <v>2205</v>
      </c>
      <c r="L1109" s="17"/>
      <c r="M1109" s="17"/>
      <c r="N1109" s="17"/>
      <c r="Q1109" s="17" t="s">
        <v>46</v>
      </c>
      <c r="R1109" s="17"/>
      <c r="S1109" s="17"/>
      <c r="T1109" s="17"/>
      <c r="X1109" s="18" t="s">
        <v>2041</v>
      </c>
      <c r="Y1109" s="18"/>
      <c r="Z1109" s="18"/>
      <c r="AO1109" s="17" t="s">
        <v>48</v>
      </c>
      <c r="AP1109" s="17"/>
      <c r="AQ1109" s="17"/>
      <c r="AS1109" s="18" t="s">
        <v>2206</v>
      </c>
      <c r="AT1109" s="18"/>
      <c r="AU1109" s="18"/>
      <c r="AV1109" s="18"/>
      <c r="AW1109" s="18"/>
      <c r="AZ1109" s="17" t="s">
        <v>702</v>
      </c>
      <c r="BA1109" s="17"/>
      <c r="BB1109" s="17"/>
      <c r="BC1109" s="17"/>
      <c r="BD1109" s="17"/>
      <c r="BE1109" s="17"/>
      <c r="BF1109" s="17"/>
      <c r="BG1109" s="17"/>
      <c r="BH1109" s="19" t="s">
        <v>702</v>
      </c>
      <c r="BI1109" s="19"/>
      <c r="BJ1109" s="19"/>
      <c r="BK1109" s="19"/>
      <c r="BL1109" s="19"/>
      <c r="BM1109" s="19"/>
      <c r="BN1109" s="19"/>
      <c r="BO1109" s="19"/>
      <c r="BP1109" s="19"/>
      <c r="BS1109" s="9">
        <v>300</v>
      </c>
      <c r="BT1109" s="9"/>
      <c r="BU1109" s="9"/>
      <c r="BV1109" s="9"/>
      <c r="BW1109" s="9"/>
      <c r="BX1109" s="9"/>
      <c r="CB1109" s="20" t="s">
        <v>86</v>
      </c>
      <c r="CC1109" s="20"/>
      <c r="CE1109" s="19" t="s">
        <v>112</v>
      </c>
      <c r="CF1109" s="19"/>
      <c r="CG1109" s="19"/>
      <c r="CH1109" s="19"/>
    </row>
    <row r="1110" spans="2:86" x14ac:dyDescent="0.25">
      <c r="X1110" s="18"/>
      <c r="Y1110" s="18"/>
      <c r="Z1110" s="18"/>
      <c r="AS1110" s="18"/>
      <c r="AT1110" s="18"/>
      <c r="AU1110" s="18"/>
      <c r="AV1110" s="18"/>
      <c r="AW1110" s="18"/>
    </row>
    <row r="1111" spans="2:86" x14ac:dyDescent="0.25">
      <c r="B1111" s="16">
        <v>508</v>
      </c>
      <c r="C1111" s="16"/>
      <c r="D1111" s="17" t="s">
        <v>2207</v>
      </c>
      <c r="E1111" s="17"/>
      <c r="F1111" s="17"/>
      <c r="G1111" s="17"/>
      <c r="H1111" s="17"/>
      <c r="I1111" s="17"/>
      <c r="K1111" s="17" t="s">
        <v>2208</v>
      </c>
      <c r="L1111" s="17"/>
      <c r="M1111" s="17"/>
      <c r="N1111" s="17"/>
      <c r="Q1111" s="17" t="s">
        <v>46</v>
      </c>
      <c r="R1111" s="17"/>
      <c r="S1111" s="17"/>
      <c r="T1111" s="17"/>
      <c r="X1111" s="18" t="s">
        <v>2209</v>
      </c>
      <c r="Y1111" s="18"/>
      <c r="Z1111" s="18"/>
      <c r="AO1111" s="17" t="s">
        <v>48</v>
      </c>
      <c r="AP1111" s="17"/>
      <c r="AQ1111" s="17"/>
      <c r="AS1111" s="18" t="s">
        <v>2210</v>
      </c>
      <c r="AT1111" s="18"/>
      <c r="AU1111" s="18"/>
      <c r="AV1111" s="18"/>
      <c r="AW1111" s="18"/>
      <c r="AZ1111" s="17" t="s">
        <v>702</v>
      </c>
      <c r="BA1111" s="17"/>
      <c r="BB1111" s="17"/>
      <c r="BC1111" s="17"/>
      <c r="BD1111" s="17"/>
      <c r="BE1111" s="17"/>
      <c r="BF1111" s="17"/>
      <c r="BG1111" s="17"/>
      <c r="BH1111" s="19" t="s">
        <v>702</v>
      </c>
      <c r="BI1111" s="19"/>
      <c r="BJ1111" s="19"/>
      <c r="BK1111" s="19"/>
      <c r="BL1111" s="19"/>
      <c r="BM1111" s="19"/>
      <c r="BN1111" s="19"/>
      <c r="BO1111" s="19"/>
      <c r="BP1111" s="19"/>
      <c r="BS1111" s="9">
        <v>200</v>
      </c>
      <c r="BT1111" s="9"/>
      <c r="BU1111" s="9"/>
      <c r="BV1111" s="9"/>
      <c r="BW1111" s="9"/>
      <c r="BX1111" s="9"/>
      <c r="CB1111" s="20" t="s">
        <v>86</v>
      </c>
      <c r="CC1111" s="20"/>
      <c r="CE1111" s="19" t="s">
        <v>112</v>
      </c>
      <c r="CF1111" s="19"/>
      <c r="CG1111" s="19"/>
      <c r="CH1111" s="19"/>
    </row>
    <row r="1112" spans="2:86" x14ac:dyDescent="0.25">
      <c r="X1112" s="18"/>
      <c r="Y1112" s="18"/>
      <c r="Z1112" s="18"/>
      <c r="AS1112" s="18"/>
      <c r="AT1112" s="18"/>
      <c r="AU1112" s="18"/>
      <c r="AV1112" s="18"/>
      <c r="AW1112" s="18"/>
    </row>
    <row r="1113" spans="2:86" x14ac:dyDescent="0.25">
      <c r="B1113" s="16">
        <v>509</v>
      </c>
      <c r="C1113" s="16"/>
      <c r="D1113" s="17" t="s">
        <v>2211</v>
      </c>
      <c r="E1113" s="17"/>
      <c r="F1113" s="17"/>
      <c r="G1113" s="17"/>
      <c r="H1113" s="17"/>
      <c r="I1113" s="17"/>
      <c r="K1113" s="17" t="s">
        <v>2212</v>
      </c>
      <c r="L1113" s="17"/>
      <c r="M1113" s="17"/>
      <c r="N1113" s="17"/>
      <c r="Q1113" s="17" t="s">
        <v>62</v>
      </c>
      <c r="R1113" s="17"/>
      <c r="S1113" s="17"/>
      <c r="T1113" s="17"/>
      <c r="X1113" s="18" t="s">
        <v>2213</v>
      </c>
      <c r="Y1113" s="18"/>
      <c r="Z1113" s="18"/>
      <c r="AO1113" s="17" t="s">
        <v>53</v>
      </c>
      <c r="AP1113" s="17"/>
      <c r="AQ1113" s="17"/>
      <c r="AS1113" s="18" t="s">
        <v>2214</v>
      </c>
      <c r="AT1113" s="18"/>
      <c r="AU1113" s="18"/>
      <c r="AV1113" s="18"/>
      <c r="AW1113" s="18"/>
      <c r="AZ1113" s="17" t="s">
        <v>702</v>
      </c>
      <c r="BA1113" s="17"/>
      <c r="BB1113" s="17"/>
      <c r="BC1113" s="17"/>
      <c r="BD1113" s="17"/>
      <c r="BE1113" s="17"/>
      <c r="BF1113" s="17"/>
      <c r="BG1113" s="17"/>
      <c r="BH1113" s="19" t="s">
        <v>702</v>
      </c>
      <c r="BI1113" s="19"/>
      <c r="BJ1113" s="19"/>
      <c r="BK1113" s="19"/>
      <c r="BL1113" s="19"/>
      <c r="BM1113" s="19"/>
      <c r="BN1113" s="19"/>
      <c r="BO1113" s="19"/>
      <c r="BP1113" s="19"/>
      <c r="BS1113" s="9">
        <v>2200</v>
      </c>
      <c r="BT1113" s="9"/>
      <c r="BU1113" s="9"/>
      <c r="BV1113" s="9"/>
      <c r="BW1113" s="9"/>
      <c r="BX1113" s="9"/>
      <c r="CB1113" s="20" t="s">
        <v>86</v>
      </c>
      <c r="CC1113" s="20"/>
      <c r="CE1113" s="19" t="s">
        <v>112</v>
      </c>
      <c r="CF1113" s="19"/>
      <c r="CG1113" s="19"/>
      <c r="CH1113" s="19"/>
    </row>
    <row r="1114" spans="2:86" x14ac:dyDescent="0.25">
      <c r="X1114" s="18"/>
      <c r="Y1114" s="18"/>
      <c r="Z1114" s="18"/>
      <c r="AS1114" s="18"/>
      <c r="AT1114" s="18"/>
      <c r="AU1114" s="18"/>
      <c r="AV1114" s="18"/>
      <c r="AW1114" s="18"/>
    </row>
    <row r="1115" spans="2:86" x14ac:dyDescent="0.25">
      <c r="B1115" s="16">
        <v>510</v>
      </c>
      <c r="C1115" s="16"/>
      <c r="D1115" s="17" t="s">
        <v>2215</v>
      </c>
      <c r="E1115" s="17"/>
      <c r="F1115" s="17"/>
      <c r="G1115" s="17"/>
      <c r="H1115" s="17"/>
      <c r="I1115" s="17"/>
      <c r="K1115" s="17" t="s">
        <v>2216</v>
      </c>
      <c r="L1115" s="17"/>
      <c r="M1115" s="17"/>
      <c r="N1115" s="17"/>
      <c r="Q1115" s="17" t="s">
        <v>62</v>
      </c>
      <c r="R1115" s="17"/>
      <c r="S1115" s="17"/>
      <c r="T1115" s="17"/>
      <c r="X1115" s="18" t="s">
        <v>2217</v>
      </c>
      <c r="Y1115" s="18"/>
      <c r="Z1115" s="18"/>
      <c r="AO1115" s="17" t="s">
        <v>48</v>
      </c>
      <c r="AP1115" s="17"/>
      <c r="AQ1115" s="17"/>
      <c r="AS1115" s="18" t="s">
        <v>2218</v>
      </c>
      <c r="AT1115" s="18"/>
      <c r="AU1115" s="18"/>
      <c r="AV1115" s="18"/>
      <c r="AW1115" s="18"/>
      <c r="AZ1115" s="17" t="s">
        <v>702</v>
      </c>
      <c r="BA1115" s="17"/>
      <c r="BB1115" s="17"/>
      <c r="BC1115" s="17"/>
      <c r="BD1115" s="17"/>
      <c r="BE1115" s="17"/>
      <c r="BF1115" s="17"/>
      <c r="BG1115" s="17"/>
      <c r="BH1115" s="19" t="s">
        <v>702</v>
      </c>
      <c r="BI1115" s="19"/>
      <c r="BJ1115" s="19"/>
      <c r="BK1115" s="19"/>
      <c r="BL1115" s="19"/>
      <c r="BM1115" s="19"/>
      <c r="BN1115" s="19"/>
      <c r="BO1115" s="19"/>
      <c r="BP1115" s="19"/>
      <c r="BS1115" s="9">
        <v>500</v>
      </c>
      <c r="BT1115" s="9"/>
      <c r="BU1115" s="9"/>
      <c r="BV1115" s="9"/>
      <c r="BW1115" s="9"/>
      <c r="BX1115" s="9"/>
      <c r="CB1115" s="20" t="s">
        <v>86</v>
      </c>
      <c r="CC1115" s="20"/>
      <c r="CE1115" s="19" t="s">
        <v>112</v>
      </c>
      <c r="CF1115" s="19"/>
      <c r="CG1115" s="19"/>
      <c r="CH1115" s="19"/>
    </row>
    <row r="1116" spans="2:86" x14ac:dyDescent="0.25">
      <c r="X1116" s="18"/>
      <c r="Y1116" s="18"/>
      <c r="Z1116" s="18"/>
      <c r="AS1116" s="18"/>
      <c r="AT1116" s="18"/>
      <c r="AU1116" s="18"/>
      <c r="AV1116" s="18"/>
      <c r="AW1116" s="18"/>
    </row>
    <row r="1117" spans="2:86" x14ac:dyDescent="0.25">
      <c r="B1117" s="16">
        <v>511</v>
      </c>
      <c r="C1117" s="16"/>
      <c r="D1117" s="17" t="s">
        <v>2219</v>
      </c>
      <c r="E1117" s="17"/>
      <c r="F1117" s="17"/>
      <c r="G1117" s="17"/>
      <c r="H1117" s="17"/>
      <c r="I1117" s="17"/>
      <c r="K1117" s="17" t="s">
        <v>2220</v>
      </c>
      <c r="L1117" s="17"/>
      <c r="M1117" s="17"/>
      <c r="N1117" s="17"/>
      <c r="Q1117" s="17" t="s">
        <v>62</v>
      </c>
      <c r="R1117" s="17"/>
      <c r="S1117" s="17"/>
      <c r="T1117" s="17"/>
      <c r="X1117" s="18" t="s">
        <v>2221</v>
      </c>
      <c r="Y1117" s="18"/>
      <c r="Z1117" s="18"/>
      <c r="AO1117" s="17" t="s">
        <v>48</v>
      </c>
      <c r="AP1117" s="17"/>
      <c r="AQ1117" s="17"/>
      <c r="AS1117" s="18" t="s">
        <v>2222</v>
      </c>
      <c r="AT1117" s="18"/>
      <c r="AU1117" s="18"/>
      <c r="AV1117" s="18"/>
      <c r="AW1117" s="18"/>
      <c r="AZ1117" s="17" t="s">
        <v>702</v>
      </c>
      <c r="BA1117" s="17"/>
      <c r="BB1117" s="17"/>
      <c r="BC1117" s="17"/>
      <c r="BD1117" s="17"/>
      <c r="BE1117" s="17"/>
      <c r="BF1117" s="17"/>
      <c r="BG1117" s="17"/>
      <c r="BH1117" s="19" t="s">
        <v>702</v>
      </c>
      <c r="BI1117" s="19"/>
      <c r="BJ1117" s="19"/>
      <c r="BK1117" s="19"/>
      <c r="BL1117" s="19"/>
      <c r="BM1117" s="19"/>
      <c r="BN1117" s="19"/>
      <c r="BO1117" s="19"/>
      <c r="BP1117" s="19"/>
      <c r="BS1117" s="9">
        <v>1000</v>
      </c>
      <c r="BT1117" s="9"/>
      <c r="BU1117" s="9"/>
      <c r="BV1117" s="9"/>
      <c r="BW1117" s="9"/>
      <c r="BX1117" s="9"/>
      <c r="CB1117" s="20" t="s">
        <v>86</v>
      </c>
      <c r="CC1117" s="20"/>
      <c r="CE1117" s="19" t="s">
        <v>112</v>
      </c>
      <c r="CF1117" s="19"/>
      <c r="CG1117" s="19"/>
      <c r="CH1117" s="19"/>
    </row>
    <row r="1118" spans="2:86" x14ac:dyDescent="0.25">
      <c r="X1118" s="18"/>
      <c r="Y1118" s="18"/>
      <c r="Z1118" s="18"/>
      <c r="AS1118" s="18"/>
      <c r="AT1118" s="18"/>
      <c r="AU1118" s="18"/>
      <c r="AV1118" s="18"/>
      <c r="AW1118" s="18"/>
    </row>
    <row r="1119" spans="2:86" x14ac:dyDescent="0.25">
      <c r="B1119" s="16">
        <v>512</v>
      </c>
      <c r="C1119" s="16"/>
      <c r="D1119" s="17" t="s">
        <v>2223</v>
      </c>
      <c r="E1119" s="17"/>
      <c r="F1119" s="17"/>
      <c r="G1119" s="17"/>
      <c r="H1119" s="17"/>
      <c r="I1119" s="17"/>
      <c r="K1119" s="17" t="s">
        <v>2224</v>
      </c>
      <c r="L1119" s="17"/>
      <c r="M1119" s="17"/>
      <c r="N1119" s="17"/>
      <c r="Q1119" s="17" t="s">
        <v>62</v>
      </c>
      <c r="R1119" s="17"/>
      <c r="S1119" s="17"/>
      <c r="T1119" s="17"/>
      <c r="X1119" s="18" t="s">
        <v>2225</v>
      </c>
      <c r="Y1119" s="18"/>
      <c r="Z1119" s="18"/>
      <c r="AO1119" s="17" t="s">
        <v>48</v>
      </c>
      <c r="AP1119" s="17"/>
      <c r="AQ1119" s="17"/>
      <c r="AS1119" s="18" t="s">
        <v>2226</v>
      </c>
      <c r="AT1119" s="18"/>
      <c r="AU1119" s="18"/>
      <c r="AV1119" s="18"/>
      <c r="AW1119" s="18"/>
      <c r="AZ1119" s="17" t="s">
        <v>702</v>
      </c>
      <c r="BA1119" s="17"/>
      <c r="BB1119" s="17"/>
      <c r="BC1119" s="17"/>
      <c r="BD1119" s="17"/>
      <c r="BE1119" s="17"/>
      <c r="BF1119" s="17"/>
      <c r="BG1119" s="17"/>
      <c r="BH1119" s="19" t="s">
        <v>702</v>
      </c>
      <c r="BI1119" s="19"/>
      <c r="BJ1119" s="19"/>
      <c r="BK1119" s="19"/>
      <c r="BL1119" s="19"/>
      <c r="BM1119" s="19"/>
      <c r="BN1119" s="19"/>
      <c r="BO1119" s="19"/>
      <c r="BP1119" s="19"/>
      <c r="BS1119" s="9">
        <v>180</v>
      </c>
      <c r="BT1119" s="9"/>
      <c r="BU1119" s="9"/>
      <c r="BV1119" s="9"/>
      <c r="BW1119" s="9"/>
      <c r="BX1119" s="9"/>
      <c r="CB1119" s="20" t="s">
        <v>86</v>
      </c>
      <c r="CC1119" s="20"/>
      <c r="CE1119" s="19" t="s">
        <v>112</v>
      </c>
      <c r="CF1119" s="19"/>
      <c r="CG1119" s="19"/>
      <c r="CH1119" s="19"/>
    </row>
    <row r="1120" spans="2:86" x14ac:dyDescent="0.25">
      <c r="X1120" s="18"/>
      <c r="Y1120" s="18"/>
      <c r="Z1120" s="18"/>
      <c r="AS1120" s="18"/>
      <c r="AT1120" s="18"/>
      <c r="AU1120" s="18"/>
      <c r="AV1120" s="18"/>
      <c r="AW1120" s="18"/>
    </row>
    <row r="1121" spans="2:86" x14ac:dyDescent="0.25">
      <c r="B1121" s="16">
        <v>513</v>
      </c>
      <c r="C1121" s="16"/>
      <c r="D1121" s="17" t="s">
        <v>2227</v>
      </c>
      <c r="E1121" s="17"/>
      <c r="F1121" s="17"/>
      <c r="G1121" s="17"/>
      <c r="H1121" s="17"/>
      <c r="I1121" s="17"/>
      <c r="K1121" s="17" t="s">
        <v>2228</v>
      </c>
      <c r="L1121" s="17"/>
      <c r="M1121" s="17"/>
      <c r="N1121" s="17"/>
      <c r="Q1121" s="17" t="s">
        <v>62</v>
      </c>
      <c r="R1121" s="17"/>
      <c r="S1121" s="17"/>
      <c r="T1121" s="17"/>
      <c r="X1121" s="18" t="s">
        <v>2229</v>
      </c>
      <c r="Y1121" s="18"/>
      <c r="Z1121" s="18"/>
      <c r="AO1121" s="17" t="s">
        <v>48</v>
      </c>
      <c r="AP1121" s="17"/>
      <c r="AQ1121" s="17"/>
      <c r="AS1121" s="18" t="s">
        <v>2230</v>
      </c>
      <c r="AT1121" s="18"/>
      <c r="AU1121" s="18"/>
      <c r="AV1121" s="18"/>
      <c r="AW1121" s="18"/>
      <c r="AZ1121" s="17" t="s">
        <v>702</v>
      </c>
      <c r="BA1121" s="17"/>
      <c r="BB1121" s="17"/>
      <c r="BC1121" s="17"/>
      <c r="BD1121" s="17"/>
      <c r="BE1121" s="17"/>
      <c r="BF1121" s="17"/>
      <c r="BG1121" s="17"/>
      <c r="BH1121" s="19" t="s">
        <v>702</v>
      </c>
      <c r="BI1121" s="19"/>
      <c r="BJ1121" s="19"/>
      <c r="BK1121" s="19"/>
      <c r="BL1121" s="19"/>
      <c r="BM1121" s="19"/>
      <c r="BN1121" s="19"/>
      <c r="BO1121" s="19"/>
      <c r="BP1121" s="19"/>
      <c r="BS1121" s="9">
        <v>100</v>
      </c>
      <c r="BT1121" s="9"/>
      <c r="BU1121" s="9"/>
      <c r="BV1121" s="9"/>
      <c r="BW1121" s="9"/>
      <c r="BX1121" s="9"/>
      <c r="CB1121" s="20" t="s">
        <v>86</v>
      </c>
      <c r="CC1121" s="20"/>
      <c r="CE1121" s="19" t="s">
        <v>112</v>
      </c>
      <c r="CF1121" s="19"/>
      <c r="CG1121" s="19"/>
      <c r="CH1121" s="19"/>
    </row>
    <row r="1122" spans="2:86" x14ac:dyDescent="0.25">
      <c r="X1122" s="18"/>
      <c r="Y1122" s="18"/>
      <c r="Z1122" s="18"/>
      <c r="AS1122" s="18"/>
      <c r="AT1122" s="18"/>
      <c r="AU1122" s="18"/>
      <c r="AV1122" s="18"/>
      <c r="AW1122" s="18"/>
    </row>
    <row r="1123" spans="2:86" x14ac:dyDescent="0.25">
      <c r="B1123" s="16">
        <v>514</v>
      </c>
      <c r="C1123" s="16"/>
      <c r="D1123" s="17" t="s">
        <v>2231</v>
      </c>
      <c r="E1123" s="17"/>
      <c r="F1123" s="17"/>
      <c r="G1123" s="17"/>
      <c r="H1123" s="17"/>
      <c r="I1123" s="17"/>
      <c r="K1123" s="17" t="s">
        <v>2232</v>
      </c>
      <c r="L1123" s="17"/>
      <c r="M1123" s="17"/>
      <c r="N1123" s="17"/>
      <c r="Q1123" s="17" t="s">
        <v>62</v>
      </c>
      <c r="R1123" s="17"/>
      <c r="S1123" s="17"/>
      <c r="T1123" s="17"/>
      <c r="X1123" s="18" t="s">
        <v>2233</v>
      </c>
      <c r="Y1123" s="18"/>
      <c r="Z1123" s="18"/>
      <c r="AO1123" s="17" t="s">
        <v>48</v>
      </c>
      <c r="AP1123" s="17"/>
      <c r="AQ1123" s="17"/>
      <c r="AS1123" s="18" t="s">
        <v>2234</v>
      </c>
      <c r="AT1123" s="18"/>
      <c r="AU1123" s="18"/>
      <c r="AV1123" s="18"/>
      <c r="AW1123" s="18"/>
      <c r="AZ1123" s="17" t="s">
        <v>702</v>
      </c>
      <c r="BA1123" s="17"/>
      <c r="BB1123" s="17"/>
      <c r="BC1123" s="17"/>
      <c r="BD1123" s="17"/>
      <c r="BE1123" s="17"/>
      <c r="BF1123" s="17"/>
      <c r="BG1123" s="17"/>
      <c r="BH1123" s="19" t="s">
        <v>702</v>
      </c>
      <c r="BI1123" s="19"/>
      <c r="BJ1123" s="19"/>
      <c r="BK1123" s="19"/>
      <c r="BL1123" s="19"/>
      <c r="BM1123" s="19"/>
      <c r="BN1123" s="19"/>
      <c r="BO1123" s="19"/>
      <c r="BP1123" s="19"/>
      <c r="BS1123" s="9">
        <v>100</v>
      </c>
      <c r="BT1123" s="9"/>
      <c r="BU1123" s="9"/>
      <c r="BV1123" s="9"/>
      <c r="BW1123" s="9"/>
      <c r="BX1123" s="9"/>
      <c r="CB1123" s="20" t="s">
        <v>86</v>
      </c>
      <c r="CC1123" s="20"/>
      <c r="CE1123" s="19" t="s">
        <v>112</v>
      </c>
      <c r="CF1123" s="19"/>
      <c r="CG1123" s="19"/>
      <c r="CH1123" s="19"/>
    </row>
    <row r="1124" spans="2:86" x14ac:dyDescent="0.25">
      <c r="X1124" s="18"/>
      <c r="Y1124" s="18"/>
      <c r="Z1124" s="18"/>
      <c r="AS1124" s="18"/>
      <c r="AT1124" s="18"/>
      <c r="AU1124" s="18"/>
      <c r="AV1124" s="18"/>
      <c r="AW1124" s="18"/>
    </row>
    <row r="1125" spans="2:86" x14ac:dyDescent="0.25">
      <c r="B1125" s="16">
        <v>515</v>
      </c>
      <c r="C1125" s="16"/>
      <c r="D1125" s="17" t="s">
        <v>2235</v>
      </c>
      <c r="E1125" s="17"/>
      <c r="F1125" s="17"/>
      <c r="G1125" s="17"/>
      <c r="H1125" s="17"/>
      <c r="I1125" s="17"/>
      <c r="K1125" s="17" t="s">
        <v>2236</v>
      </c>
      <c r="L1125" s="17"/>
      <c r="M1125" s="17"/>
      <c r="N1125" s="17"/>
      <c r="Q1125" s="17" t="s">
        <v>62</v>
      </c>
      <c r="R1125" s="17"/>
      <c r="S1125" s="17"/>
      <c r="T1125" s="17"/>
      <c r="X1125" s="18" t="s">
        <v>1495</v>
      </c>
      <c r="Y1125" s="18"/>
      <c r="Z1125" s="18"/>
      <c r="AO1125" s="17" t="s">
        <v>48</v>
      </c>
      <c r="AP1125" s="17"/>
      <c r="AQ1125" s="17"/>
      <c r="AS1125" s="18" t="s">
        <v>2237</v>
      </c>
      <c r="AT1125" s="18"/>
      <c r="AU1125" s="18"/>
      <c r="AV1125" s="18"/>
      <c r="AW1125" s="18"/>
      <c r="AZ1125" s="17" t="s">
        <v>702</v>
      </c>
      <c r="BA1125" s="17"/>
      <c r="BB1125" s="17"/>
      <c r="BC1125" s="17"/>
      <c r="BD1125" s="17"/>
      <c r="BE1125" s="17"/>
      <c r="BF1125" s="17"/>
      <c r="BG1125" s="17"/>
      <c r="BH1125" s="19" t="s">
        <v>702</v>
      </c>
      <c r="BI1125" s="19"/>
      <c r="BJ1125" s="19"/>
      <c r="BK1125" s="19"/>
      <c r="BL1125" s="19"/>
      <c r="BM1125" s="19"/>
      <c r="BN1125" s="19"/>
      <c r="BO1125" s="19"/>
      <c r="BP1125" s="19"/>
      <c r="BS1125" s="9">
        <v>380</v>
      </c>
      <c r="BT1125" s="9"/>
      <c r="BU1125" s="9"/>
      <c r="BV1125" s="9"/>
      <c r="BW1125" s="9"/>
      <c r="BX1125" s="9"/>
      <c r="CB1125" s="20" t="s">
        <v>86</v>
      </c>
      <c r="CC1125" s="20"/>
      <c r="CE1125" s="19" t="s">
        <v>112</v>
      </c>
      <c r="CF1125" s="19"/>
      <c r="CG1125" s="19"/>
      <c r="CH1125" s="19"/>
    </row>
    <row r="1126" spans="2:86" x14ac:dyDescent="0.25">
      <c r="X1126" s="18"/>
      <c r="Y1126" s="18"/>
      <c r="Z1126" s="18"/>
      <c r="AS1126" s="18"/>
      <c r="AT1126" s="18"/>
      <c r="AU1126" s="18"/>
      <c r="AV1126" s="18"/>
      <c r="AW1126" s="18"/>
    </row>
    <row r="1127" spans="2:86" x14ac:dyDescent="0.25">
      <c r="B1127" s="16">
        <v>516</v>
      </c>
      <c r="C1127" s="16"/>
      <c r="D1127" s="17" t="s">
        <v>2238</v>
      </c>
      <c r="E1127" s="17"/>
      <c r="F1127" s="17"/>
      <c r="G1127" s="17"/>
      <c r="H1127" s="17"/>
      <c r="I1127" s="17"/>
      <c r="K1127" s="17" t="s">
        <v>2239</v>
      </c>
      <c r="L1127" s="17"/>
      <c r="M1127" s="17"/>
      <c r="N1127" s="17"/>
      <c r="Q1127" s="17" t="s">
        <v>62</v>
      </c>
      <c r="R1127" s="17"/>
      <c r="S1127" s="17"/>
      <c r="T1127" s="17"/>
      <c r="X1127" s="18" t="s">
        <v>2240</v>
      </c>
      <c r="Y1127" s="18"/>
      <c r="Z1127" s="18"/>
      <c r="AO1127" s="17" t="s">
        <v>48</v>
      </c>
      <c r="AP1127" s="17"/>
      <c r="AQ1127" s="17"/>
      <c r="AS1127" s="18" t="s">
        <v>2241</v>
      </c>
      <c r="AT1127" s="18"/>
      <c r="AU1127" s="18"/>
      <c r="AV1127" s="18"/>
      <c r="AW1127" s="18"/>
      <c r="AZ1127" s="17" t="s">
        <v>702</v>
      </c>
      <c r="BA1127" s="17"/>
      <c r="BB1127" s="17"/>
      <c r="BC1127" s="17"/>
      <c r="BD1127" s="17"/>
      <c r="BE1127" s="17"/>
      <c r="BF1127" s="17"/>
      <c r="BG1127" s="17"/>
      <c r="BH1127" s="19" t="s">
        <v>702</v>
      </c>
      <c r="BI1127" s="19"/>
      <c r="BJ1127" s="19"/>
      <c r="BK1127" s="19"/>
      <c r="BL1127" s="19"/>
      <c r="BM1127" s="19"/>
      <c r="BN1127" s="19"/>
      <c r="BO1127" s="19"/>
      <c r="BP1127" s="19"/>
      <c r="BS1127" s="9">
        <v>220</v>
      </c>
      <c r="BT1127" s="9"/>
      <c r="BU1127" s="9"/>
      <c r="BV1127" s="9"/>
      <c r="BW1127" s="9"/>
      <c r="BX1127" s="9"/>
      <c r="CB1127" s="20" t="s">
        <v>86</v>
      </c>
      <c r="CC1127" s="20"/>
      <c r="CE1127" s="19" t="s">
        <v>112</v>
      </c>
      <c r="CF1127" s="19"/>
      <c r="CG1127" s="19"/>
      <c r="CH1127" s="19"/>
    </row>
    <row r="1128" spans="2:86" x14ac:dyDescent="0.25">
      <c r="X1128" s="18"/>
      <c r="Y1128" s="18"/>
      <c r="Z1128" s="18"/>
      <c r="AS1128" s="18"/>
      <c r="AT1128" s="18"/>
      <c r="AU1128" s="18"/>
      <c r="AV1128" s="18"/>
      <c r="AW1128" s="18"/>
    </row>
    <row r="1129" spans="2:86" x14ac:dyDescent="0.25">
      <c r="B1129" s="16">
        <v>517</v>
      </c>
      <c r="C1129" s="16"/>
      <c r="D1129" s="17" t="s">
        <v>2242</v>
      </c>
      <c r="E1129" s="17"/>
      <c r="F1129" s="17"/>
      <c r="G1129" s="17"/>
      <c r="H1129" s="17"/>
      <c r="I1129" s="17"/>
      <c r="K1129" s="17" t="s">
        <v>2243</v>
      </c>
      <c r="L1129" s="17"/>
      <c r="M1129" s="17"/>
      <c r="N1129" s="17"/>
      <c r="Q1129" s="17" t="s">
        <v>62</v>
      </c>
      <c r="R1129" s="17"/>
      <c r="S1129" s="17"/>
      <c r="T1129" s="17"/>
      <c r="X1129" s="18" t="s">
        <v>2244</v>
      </c>
      <c r="Y1129" s="18"/>
      <c r="Z1129" s="18"/>
      <c r="AO1129" s="17" t="s">
        <v>48</v>
      </c>
      <c r="AP1129" s="17"/>
      <c r="AQ1129" s="17"/>
      <c r="AS1129" s="18" t="s">
        <v>2245</v>
      </c>
      <c r="AT1129" s="18"/>
      <c r="AU1129" s="18"/>
      <c r="AV1129" s="18"/>
      <c r="AW1129" s="18"/>
      <c r="AZ1129" s="17" t="s">
        <v>702</v>
      </c>
      <c r="BA1129" s="17"/>
      <c r="BB1129" s="17"/>
      <c r="BC1129" s="17"/>
      <c r="BD1129" s="17"/>
      <c r="BE1129" s="17"/>
      <c r="BF1129" s="17"/>
      <c r="BG1129" s="17"/>
      <c r="BH1129" s="19" t="s">
        <v>702</v>
      </c>
      <c r="BI1129" s="19"/>
      <c r="BJ1129" s="19"/>
      <c r="BK1129" s="19"/>
      <c r="BL1129" s="19"/>
      <c r="BM1129" s="19"/>
      <c r="BN1129" s="19"/>
      <c r="BO1129" s="19"/>
      <c r="BP1129" s="19"/>
      <c r="BS1129" s="9">
        <v>500</v>
      </c>
      <c r="BT1129" s="9"/>
      <c r="BU1129" s="9"/>
      <c r="BV1129" s="9"/>
      <c r="BW1129" s="9"/>
      <c r="BX1129" s="9"/>
      <c r="CB1129" s="20" t="s">
        <v>86</v>
      </c>
      <c r="CC1129" s="20"/>
      <c r="CE1129" s="19" t="s">
        <v>112</v>
      </c>
      <c r="CF1129" s="19"/>
      <c r="CG1129" s="19"/>
      <c r="CH1129" s="19"/>
    </row>
    <row r="1130" spans="2:86" x14ac:dyDescent="0.25">
      <c r="X1130" s="18"/>
      <c r="Y1130" s="18"/>
      <c r="Z1130" s="18"/>
      <c r="AS1130" s="18"/>
      <c r="AT1130" s="18"/>
      <c r="AU1130" s="18"/>
      <c r="AV1130" s="18"/>
      <c r="AW1130" s="18"/>
    </row>
    <row r="1131" spans="2:86" x14ac:dyDescent="0.25">
      <c r="B1131" s="16">
        <v>518</v>
      </c>
      <c r="C1131" s="16"/>
      <c r="D1131" s="17" t="s">
        <v>2246</v>
      </c>
      <c r="E1131" s="17"/>
      <c r="F1131" s="17"/>
      <c r="G1131" s="17"/>
      <c r="H1131" s="17"/>
      <c r="I1131" s="17"/>
      <c r="K1131" s="17" t="s">
        <v>2247</v>
      </c>
      <c r="L1131" s="17"/>
      <c r="M1131" s="17"/>
      <c r="N1131" s="17"/>
      <c r="Q1131" s="17" t="s">
        <v>62</v>
      </c>
      <c r="R1131" s="17"/>
      <c r="S1131" s="17"/>
      <c r="T1131" s="17"/>
      <c r="X1131" s="18" t="s">
        <v>2248</v>
      </c>
      <c r="Y1131" s="18"/>
      <c r="Z1131" s="18"/>
      <c r="AO1131" s="17" t="s">
        <v>48</v>
      </c>
      <c r="AP1131" s="17"/>
      <c r="AQ1131" s="17"/>
      <c r="AS1131" s="18" t="s">
        <v>2249</v>
      </c>
      <c r="AT1131" s="18"/>
      <c r="AU1131" s="18"/>
      <c r="AV1131" s="18"/>
      <c r="AW1131" s="18"/>
      <c r="AZ1131" s="17" t="s">
        <v>702</v>
      </c>
      <c r="BA1131" s="17"/>
      <c r="BB1131" s="17"/>
      <c r="BC1131" s="17"/>
      <c r="BD1131" s="17"/>
      <c r="BE1131" s="17"/>
      <c r="BF1131" s="17"/>
      <c r="BG1131" s="17"/>
      <c r="BH1131" s="19" t="s">
        <v>702</v>
      </c>
      <c r="BI1131" s="19"/>
      <c r="BJ1131" s="19"/>
      <c r="BK1131" s="19"/>
      <c r="BL1131" s="19"/>
      <c r="BM1131" s="19"/>
      <c r="BN1131" s="19"/>
      <c r="BO1131" s="19"/>
      <c r="BP1131" s="19"/>
      <c r="BS1131" s="9">
        <v>500</v>
      </c>
      <c r="BT1131" s="9"/>
      <c r="BU1131" s="9"/>
      <c r="BV1131" s="9"/>
      <c r="BW1131" s="9"/>
      <c r="BX1131" s="9"/>
      <c r="CB1131" s="20" t="s">
        <v>86</v>
      </c>
      <c r="CC1131" s="20"/>
      <c r="CE1131" s="19" t="s">
        <v>112</v>
      </c>
      <c r="CF1131" s="19"/>
      <c r="CG1131" s="19"/>
      <c r="CH1131" s="19"/>
    </row>
    <row r="1132" spans="2:86" x14ac:dyDescent="0.25">
      <c r="X1132" s="18"/>
      <c r="Y1132" s="18"/>
      <c r="Z1132" s="18"/>
      <c r="AS1132" s="18"/>
      <c r="AT1132" s="18"/>
      <c r="AU1132" s="18"/>
      <c r="AV1132" s="18"/>
      <c r="AW1132" s="18"/>
    </row>
    <row r="1133" spans="2:86" x14ac:dyDescent="0.25">
      <c r="B1133" s="16">
        <v>519</v>
      </c>
      <c r="C1133" s="16"/>
      <c r="D1133" s="17" t="s">
        <v>2250</v>
      </c>
      <c r="E1133" s="17"/>
      <c r="F1133" s="17"/>
      <c r="G1133" s="17"/>
      <c r="H1133" s="17"/>
      <c r="I1133" s="17"/>
      <c r="K1133" s="17" t="s">
        <v>2251</v>
      </c>
      <c r="L1133" s="17"/>
      <c r="M1133" s="17"/>
      <c r="N1133" s="17"/>
      <c r="Q1133" s="17" t="s">
        <v>62</v>
      </c>
      <c r="R1133" s="17"/>
      <c r="S1133" s="17"/>
      <c r="T1133" s="17"/>
      <c r="X1133" s="18" t="s">
        <v>2252</v>
      </c>
      <c r="Y1133" s="18"/>
      <c r="Z1133" s="18"/>
      <c r="AO1133" s="17" t="s">
        <v>48</v>
      </c>
      <c r="AP1133" s="17"/>
      <c r="AQ1133" s="17"/>
      <c r="AS1133" s="18" t="s">
        <v>2253</v>
      </c>
      <c r="AT1133" s="18"/>
      <c r="AU1133" s="18"/>
      <c r="AV1133" s="18"/>
      <c r="AW1133" s="18"/>
      <c r="AZ1133" s="17" t="s">
        <v>702</v>
      </c>
      <c r="BA1133" s="17"/>
      <c r="BB1133" s="17"/>
      <c r="BC1133" s="17"/>
      <c r="BD1133" s="17"/>
      <c r="BE1133" s="17"/>
      <c r="BF1133" s="17"/>
      <c r="BG1133" s="17"/>
      <c r="BH1133" s="19" t="s">
        <v>702</v>
      </c>
      <c r="BI1133" s="19"/>
      <c r="BJ1133" s="19"/>
      <c r="BK1133" s="19"/>
      <c r="BL1133" s="19"/>
      <c r="BM1133" s="19"/>
      <c r="BN1133" s="19"/>
      <c r="BO1133" s="19"/>
      <c r="BP1133" s="19"/>
      <c r="BS1133" s="9">
        <v>200</v>
      </c>
      <c r="BT1133" s="9"/>
      <c r="BU1133" s="9"/>
      <c r="BV1133" s="9"/>
      <c r="BW1133" s="9"/>
      <c r="BX1133" s="9"/>
      <c r="CB1133" s="20" t="s">
        <v>86</v>
      </c>
      <c r="CC1133" s="20"/>
      <c r="CE1133" s="19" t="s">
        <v>112</v>
      </c>
      <c r="CF1133" s="19"/>
      <c r="CG1133" s="19"/>
      <c r="CH1133" s="19"/>
    </row>
    <row r="1134" spans="2:86" x14ac:dyDescent="0.25">
      <c r="X1134" s="18"/>
      <c r="Y1134" s="18"/>
      <c r="Z1134" s="18"/>
      <c r="AS1134" s="18"/>
      <c r="AT1134" s="18"/>
      <c r="AU1134" s="18"/>
      <c r="AV1134" s="18"/>
      <c r="AW1134" s="18"/>
    </row>
    <row r="1135" spans="2:86" x14ac:dyDescent="0.25">
      <c r="B1135" s="16">
        <v>520</v>
      </c>
      <c r="C1135" s="16"/>
      <c r="D1135" s="17" t="s">
        <v>2254</v>
      </c>
      <c r="E1135" s="17"/>
      <c r="F1135" s="17"/>
      <c r="G1135" s="17"/>
      <c r="H1135" s="17"/>
      <c r="I1135" s="17"/>
      <c r="K1135" s="17" t="s">
        <v>2255</v>
      </c>
      <c r="L1135" s="17"/>
      <c r="M1135" s="17"/>
      <c r="N1135" s="17"/>
      <c r="Q1135" s="17" t="s">
        <v>64</v>
      </c>
      <c r="R1135" s="17"/>
      <c r="S1135" s="17"/>
      <c r="T1135" s="17"/>
      <c r="X1135" s="18" t="s">
        <v>2256</v>
      </c>
      <c r="Y1135" s="18"/>
      <c r="Z1135" s="18"/>
      <c r="AO1135" s="17" t="s">
        <v>48</v>
      </c>
      <c r="AP1135" s="17"/>
      <c r="AQ1135" s="17"/>
      <c r="AS1135" s="18" t="s">
        <v>2257</v>
      </c>
      <c r="AT1135" s="18"/>
      <c r="AU1135" s="18"/>
      <c r="AV1135" s="18"/>
      <c r="AW1135" s="18"/>
      <c r="AZ1135" s="17" t="s">
        <v>702</v>
      </c>
      <c r="BA1135" s="17"/>
      <c r="BB1135" s="17"/>
      <c r="BC1135" s="17"/>
      <c r="BD1135" s="17"/>
      <c r="BE1135" s="17"/>
      <c r="BF1135" s="17"/>
      <c r="BG1135" s="17"/>
      <c r="BH1135" s="19" t="s">
        <v>702</v>
      </c>
      <c r="BI1135" s="19"/>
      <c r="BJ1135" s="19"/>
      <c r="BK1135" s="19"/>
      <c r="BL1135" s="19"/>
      <c r="BM1135" s="19"/>
      <c r="BN1135" s="19"/>
      <c r="BO1135" s="19"/>
      <c r="BP1135" s="19"/>
      <c r="BS1135" s="9">
        <v>500</v>
      </c>
      <c r="BT1135" s="9"/>
      <c r="BU1135" s="9"/>
      <c r="BV1135" s="9"/>
      <c r="BW1135" s="9"/>
      <c r="BX1135" s="9"/>
      <c r="CB1135" s="20" t="s">
        <v>86</v>
      </c>
      <c r="CC1135" s="20"/>
      <c r="CE1135" s="19" t="s">
        <v>112</v>
      </c>
      <c r="CF1135" s="19"/>
      <c r="CG1135" s="19"/>
      <c r="CH1135" s="19"/>
    </row>
    <row r="1136" spans="2:86" x14ac:dyDescent="0.25">
      <c r="X1136" s="18"/>
      <c r="Y1136" s="18"/>
      <c r="Z1136" s="18"/>
      <c r="AS1136" s="18"/>
      <c r="AT1136" s="18"/>
      <c r="AU1136" s="18"/>
      <c r="AV1136" s="18"/>
      <c r="AW1136" s="18"/>
    </row>
    <row r="1137" spans="2:86" x14ac:dyDescent="0.25">
      <c r="B1137" s="16">
        <v>521</v>
      </c>
      <c r="C1137" s="16"/>
      <c r="D1137" s="17" t="s">
        <v>2258</v>
      </c>
      <c r="E1137" s="17"/>
      <c r="F1137" s="17"/>
      <c r="G1137" s="17"/>
      <c r="H1137" s="17"/>
      <c r="I1137" s="17"/>
      <c r="K1137" s="17" t="s">
        <v>2259</v>
      </c>
      <c r="L1137" s="17"/>
      <c r="M1137" s="17"/>
      <c r="N1137" s="17"/>
      <c r="Q1137" s="17" t="s">
        <v>64</v>
      </c>
      <c r="R1137" s="17"/>
      <c r="S1137" s="17"/>
      <c r="T1137" s="17"/>
      <c r="X1137" s="18" t="s">
        <v>558</v>
      </c>
      <c r="Y1137" s="18"/>
      <c r="Z1137" s="18"/>
      <c r="AO1137" s="17" t="s">
        <v>48</v>
      </c>
      <c r="AP1137" s="17"/>
      <c r="AQ1137" s="17"/>
      <c r="AS1137" s="18" t="s">
        <v>2260</v>
      </c>
      <c r="AT1137" s="18"/>
      <c r="AU1137" s="18"/>
      <c r="AV1137" s="18"/>
      <c r="AW1137" s="18"/>
      <c r="AZ1137" s="17" t="s">
        <v>702</v>
      </c>
      <c r="BA1137" s="17"/>
      <c r="BB1137" s="17"/>
      <c r="BC1137" s="17"/>
      <c r="BD1137" s="17"/>
      <c r="BE1137" s="17"/>
      <c r="BF1137" s="17"/>
      <c r="BG1137" s="17"/>
      <c r="BH1137" s="19" t="s">
        <v>702</v>
      </c>
      <c r="BI1137" s="19"/>
      <c r="BJ1137" s="19"/>
      <c r="BK1137" s="19"/>
      <c r="BL1137" s="19"/>
      <c r="BM1137" s="19"/>
      <c r="BN1137" s="19"/>
      <c r="BO1137" s="19"/>
      <c r="BP1137" s="19"/>
      <c r="BS1137" s="9">
        <v>200</v>
      </c>
      <c r="BT1137" s="9"/>
      <c r="BU1137" s="9"/>
      <c r="BV1137" s="9"/>
      <c r="BW1137" s="9"/>
      <c r="BX1137" s="9"/>
      <c r="CB1137" s="20" t="s">
        <v>86</v>
      </c>
      <c r="CC1137" s="20"/>
      <c r="CE1137" s="19" t="s">
        <v>112</v>
      </c>
      <c r="CF1137" s="19"/>
      <c r="CG1137" s="19"/>
      <c r="CH1137" s="19"/>
    </row>
    <row r="1138" spans="2:86" x14ac:dyDescent="0.25">
      <c r="X1138" s="18"/>
      <c r="Y1138" s="18"/>
      <c r="Z1138" s="18"/>
      <c r="AS1138" s="18"/>
      <c r="AT1138" s="18"/>
      <c r="AU1138" s="18"/>
      <c r="AV1138" s="18"/>
      <c r="AW1138" s="18"/>
    </row>
    <row r="1139" spans="2:86" x14ac:dyDescent="0.25">
      <c r="B1139" s="16">
        <v>522</v>
      </c>
      <c r="C1139" s="16"/>
      <c r="D1139" s="17" t="s">
        <v>2261</v>
      </c>
      <c r="E1139" s="17"/>
      <c r="F1139" s="17"/>
      <c r="G1139" s="17"/>
      <c r="H1139" s="17"/>
      <c r="I1139" s="17"/>
      <c r="K1139" s="17" t="s">
        <v>2262</v>
      </c>
      <c r="L1139" s="17"/>
      <c r="M1139" s="17"/>
      <c r="N1139" s="17"/>
      <c r="Q1139" s="17" t="s">
        <v>64</v>
      </c>
      <c r="R1139" s="17"/>
      <c r="S1139" s="17"/>
      <c r="T1139" s="17"/>
      <c r="X1139" s="18" t="s">
        <v>2263</v>
      </c>
      <c r="Y1139" s="18"/>
      <c r="Z1139" s="18"/>
      <c r="AO1139" s="17" t="s">
        <v>48</v>
      </c>
      <c r="AP1139" s="17"/>
      <c r="AQ1139" s="17"/>
      <c r="AS1139" s="18" t="s">
        <v>2264</v>
      </c>
      <c r="AT1139" s="18"/>
      <c r="AU1139" s="18"/>
      <c r="AV1139" s="18"/>
      <c r="AW1139" s="18"/>
      <c r="AZ1139" s="17" t="s">
        <v>702</v>
      </c>
      <c r="BA1139" s="17"/>
      <c r="BB1139" s="17"/>
      <c r="BC1139" s="17"/>
      <c r="BD1139" s="17"/>
      <c r="BE1139" s="17"/>
      <c r="BF1139" s="17"/>
      <c r="BG1139" s="17"/>
      <c r="BH1139" s="19" t="s">
        <v>702</v>
      </c>
      <c r="BI1139" s="19"/>
      <c r="BJ1139" s="19"/>
      <c r="BK1139" s="19"/>
      <c r="BL1139" s="19"/>
      <c r="BM1139" s="19"/>
      <c r="BN1139" s="19"/>
      <c r="BO1139" s="19"/>
      <c r="BP1139" s="19"/>
      <c r="BS1139" s="9">
        <v>170</v>
      </c>
      <c r="BT1139" s="9"/>
      <c r="BU1139" s="9"/>
      <c r="BV1139" s="9"/>
      <c r="BW1139" s="9"/>
      <c r="BX1139" s="9"/>
      <c r="CB1139" s="20" t="s">
        <v>86</v>
      </c>
      <c r="CC1139" s="20"/>
      <c r="CE1139" s="19" t="s">
        <v>112</v>
      </c>
      <c r="CF1139" s="19"/>
      <c r="CG1139" s="19"/>
      <c r="CH1139" s="19"/>
    </row>
    <row r="1140" spans="2:86" x14ac:dyDescent="0.25">
      <c r="X1140" s="18"/>
      <c r="Y1140" s="18"/>
      <c r="Z1140" s="18"/>
      <c r="AS1140" s="18"/>
      <c r="AT1140" s="18"/>
      <c r="AU1140" s="18"/>
      <c r="AV1140" s="18"/>
      <c r="AW1140" s="18"/>
    </row>
    <row r="1141" spans="2:86" x14ac:dyDescent="0.25">
      <c r="B1141" s="16">
        <v>523</v>
      </c>
      <c r="C1141" s="16"/>
      <c r="D1141" s="17" t="s">
        <v>2265</v>
      </c>
      <c r="E1141" s="17"/>
      <c r="F1141" s="17"/>
      <c r="G1141" s="17"/>
      <c r="H1141" s="17"/>
      <c r="I1141" s="17"/>
      <c r="K1141" s="17" t="s">
        <v>2266</v>
      </c>
      <c r="L1141" s="17"/>
      <c r="M1141" s="17"/>
      <c r="N1141" s="17"/>
      <c r="Q1141" s="17" t="s">
        <v>64</v>
      </c>
      <c r="R1141" s="17"/>
      <c r="S1141" s="17"/>
      <c r="T1141" s="17"/>
      <c r="X1141" s="18" t="s">
        <v>2267</v>
      </c>
      <c r="Y1141" s="18"/>
      <c r="Z1141" s="18"/>
      <c r="AO1141" s="17" t="s">
        <v>48</v>
      </c>
      <c r="AP1141" s="17"/>
      <c r="AQ1141" s="17"/>
      <c r="AS1141" s="18" t="s">
        <v>2268</v>
      </c>
      <c r="AT1141" s="18"/>
      <c r="AU1141" s="18"/>
      <c r="AV1141" s="18"/>
      <c r="AW1141" s="18"/>
      <c r="AZ1141" s="17" t="s">
        <v>702</v>
      </c>
      <c r="BA1141" s="17"/>
      <c r="BB1141" s="17"/>
      <c r="BC1141" s="17"/>
      <c r="BD1141" s="17"/>
      <c r="BE1141" s="17"/>
      <c r="BF1141" s="17"/>
      <c r="BG1141" s="17"/>
      <c r="BH1141" s="19" t="s">
        <v>702</v>
      </c>
      <c r="BI1141" s="19"/>
      <c r="BJ1141" s="19"/>
      <c r="BK1141" s="19"/>
      <c r="BL1141" s="19"/>
      <c r="BM1141" s="19"/>
      <c r="BN1141" s="19"/>
      <c r="BO1141" s="19"/>
      <c r="BP1141" s="19"/>
      <c r="BS1141" s="9">
        <v>300</v>
      </c>
      <c r="BT1141" s="9"/>
      <c r="BU1141" s="9"/>
      <c r="BV1141" s="9"/>
      <c r="BW1141" s="9"/>
      <c r="BX1141" s="9"/>
      <c r="CB1141" s="20" t="s">
        <v>86</v>
      </c>
      <c r="CC1141" s="20"/>
      <c r="CE1141" s="19" t="s">
        <v>112</v>
      </c>
      <c r="CF1141" s="19"/>
      <c r="CG1141" s="19"/>
      <c r="CH1141" s="19"/>
    </row>
    <row r="1142" spans="2:86" x14ac:dyDescent="0.25">
      <c r="X1142" s="18"/>
      <c r="Y1142" s="18"/>
      <c r="Z1142" s="18"/>
      <c r="AS1142" s="18"/>
      <c r="AT1142" s="18"/>
      <c r="AU1142" s="18"/>
      <c r="AV1142" s="18"/>
      <c r="AW1142" s="18"/>
    </row>
    <row r="1143" spans="2:86" x14ac:dyDescent="0.25">
      <c r="B1143" s="16">
        <v>524</v>
      </c>
      <c r="C1143" s="16"/>
      <c r="D1143" s="17" t="s">
        <v>2269</v>
      </c>
      <c r="E1143" s="17"/>
      <c r="F1143" s="17"/>
      <c r="G1143" s="17"/>
      <c r="H1143" s="17"/>
      <c r="I1143" s="17"/>
      <c r="K1143" s="17" t="s">
        <v>2270</v>
      </c>
      <c r="L1143" s="17"/>
      <c r="M1143" s="17"/>
      <c r="N1143" s="17"/>
      <c r="Q1143" s="17" t="s">
        <v>64</v>
      </c>
      <c r="R1143" s="17"/>
      <c r="S1143" s="17"/>
      <c r="T1143" s="17"/>
      <c r="X1143" s="18" t="s">
        <v>2271</v>
      </c>
      <c r="Y1143" s="18"/>
      <c r="Z1143" s="18"/>
      <c r="AO1143" s="17" t="s">
        <v>48</v>
      </c>
      <c r="AP1143" s="17"/>
      <c r="AQ1143" s="17"/>
      <c r="AS1143" s="18" t="s">
        <v>2272</v>
      </c>
      <c r="AT1143" s="18"/>
      <c r="AU1143" s="18"/>
      <c r="AV1143" s="18"/>
      <c r="AW1143" s="18"/>
      <c r="AZ1143" s="17" t="s">
        <v>702</v>
      </c>
      <c r="BA1143" s="17"/>
      <c r="BB1143" s="17"/>
      <c r="BC1143" s="17"/>
      <c r="BD1143" s="17"/>
      <c r="BE1143" s="17"/>
      <c r="BF1143" s="17"/>
      <c r="BG1143" s="17"/>
      <c r="BH1143" s="19" t="s">
        <v>702</v>
      </c>
      <c r="BI1143" s="19"/>
      <c r="BJ1143" s="19"/>
      <c r="BK1143" s="19"/>
      <c r="BL1143" s="19"/>
      <c r="BM1143" s="19"/>
      <c r="BN1143" s="19"/>
      <c r="BO1143" s="19"/>
      <c r="BP1143" s="19"/>
      <c r="BS1143" s="9">
        <v>220</v>
      </c>
      <c r="BT1143" s="9"/>
      <c r="BU1143" s="9"/>
      <c r="BV1143" s="9"/>
      <c r="BW1143" s="9"/>
      <c r="BX1143" s="9"/>
      <c r="CB1143" s="20" t="s">
        <v>86</v>
      </c>
      <c r="CC1143" s="20"/>
      <c r="CE1143" s="19" t="s">
        <v>112</v>
      </c>
      <c r="CF1143" s="19"/>
      <c r="CG1143" s="19"/>
      <c r="CH1143" s="19"/>
    </row>
    <row r="1144" spans="2:86" x14ac:dyDescent="0.25">
      <c r="X1144" s="18"/>
      <c r="Y1144" s="18"/>
      <c r="Z1144" s="18"/>
      <c r="AS1144" s="18"/>
      <c r="AT1144" s="18"/>
      <c r="AU1144" s="18"/>
      <c r="AV1144" s="18"/>
      <c r="AW1144" s="18"/>
    </row>
    <row r="1145" spans="2:86" x14ac:dyDescent="0.25">
      <c r="B1145" s="16">
        <v>525</v>
      </c>
      <c r="C1145" s="16"/>
      <c r="D1145" s="17" t="s">
        <v>2273</v>
      </c>
      <c r="E1145" s="17"/>
      <c r="F1145" s="17"/>
      <c r="G1145" s="17"/>
      <c r="H1145" s="17"/>
      <c r="I1145" s="17"/>
      <c r="K1145" s="17" t="s">
        <v>2274</v>
      </c>
      <c r="L1145" s="17"/>
      <c r="M1145" s="17"/>
      <c r="N1145" s="17"/>
      <c r="Q1145" s="17" t="s">
        <v>64</v>
      </c>
      <c r="R1145" s="17"/>
      <c r="S1145" s="17"/>
      <c r="T1145" s="17"/>
      <c r="X1145" s="18" t="s">
        <v>2275</v>
      </c>
      <c r="Y1145" s="18"/>
      <c r="Z1145" s="18"/>
      <c r="AO1145" s="17" t="s">
        <v>48</v>
      </c>
      <c r="AP1145" s="17"/>
      <c r="AQ1145" s="17"/>
      <c r="AS1145" s="18" t="s">
        <v>2276</v>
      </c>
      <c r="AT1145" s="18"/>
      <c r="AU1145" s="18"/>
      <c r="AV1145" s="18"/>
      <c r="AW1145" s="18"/>
      <c r="AZ1145" s="17" t="s">
        <v>702</v>
      </c>
      <c r="BA1145" s="17"/>
      <c r="BB1145" s="17"/>
      <c r="BC1145" s="17"/>
      <c r="BD1145" s="17"/>
      <c r="BE1145" s="17"/>
      <c r="BF1145" s="17"/>
      <c r="BG1145" s="17"/>
      <c r="BH1145" s="19" t="s">
        <v>702</v>
      </c>
      <c r="BI1145" s="19"/>
      <c r="BJ1145" s="19"/>
      <c r="BK1145" s="19"/>
      <c r="BL1145" s="19"/>
      <c r="BM1145" s="19"/>
      <c r="BN1145" s="19"/>
      <c r="BO1145" s="19"/>
      <c r="BP1145" s="19"/>
      <c r="BS1145" s="9">
        <v>300</v>
      </c>
      <c r="BT1145" s="9"/>
      <c r="BU1145" s="9"/>
      <c r="BV1145" s="9"/>
      <c r="BW1145" s="9"/>
      <c r="BX1145" s="9"/>
      <c r="CB1145" s="20" t="s">
        <v>86</v>
      </c>
      <c r="CC1145" s="20"/>
      <c r="CE1145" s="19" t="s">
        <v>112</v>
      </c>
      <c r="CF1145" s="19"/>
      <c r="CG1145" s="19"/>
      <c r="CH1145" s="19"/>
    </row>
    <row r="1146" spans="2:86" x14ac:dyDescent="0.25">
      <c r="X1146" s="18"/>
      <c r="Y1146" s="18"/>
      <c r="Z1146" s="18"/>
      <c r="AS1146" s="18"/>
      <c r="AT1146" s="18"/>
      <c r="AU1146" s="18"/>
      <c r="AV1146" s="18"/>
      <c r="AW1146" s="18"/>
    </row>
    <row r="1147" spans="2:86" x14ac:dyDescent="0.25">
      <c r="B1147" s="16">
        <v>526</v>
      </c>
      <c r="C1147" s="16"/>
      <c r="D1147" s="17" t="s">
        <v>2277</v>
      </c>
      <c r="E1147" s="17"/>
      <c r="F1147" s="17"/>
      <c r="G1147" s="17"/>
      <c r="H1147" s="17"/>
      <c r="I1147" s="17"/>
      <c r="K1147" s="17" t="s">
        <v>2278</v>
      </c>
      <c r="L1147" s="17"/>
      <c r="M1147" s="17"/>
      <c r="N1147" s="17"/>
      <c r="Q1147" s="17" t="s">
        <v>64</v>
      </c>
      <c r="R1147" s="17"/>
      <c r="S1147" s="17"/>
      <c r="T1147" s="17"/>
      <c r="X1147" s="18" t="s">
        <v>2279</v>
      </c>
      <c r="Y1147" s="18"/>
      <c r="Z1147" s="18"/>
      <c r="AO1147" s="17" t="s">
        <v>48</v>
      </c>
      <c r="AP1147" s="17"/>
      <c r="AQ1147" s="17"/>
      <c r="AS1147" s="18" t="s">
        <v>2280</v>
      </c>
      <c r="AT1147" s="18"/>
      <c r="AU1147" s="18"/>
      <c r="AV1147" s="18"/>
      <c r="AW1147" s="18"/>
      <c r="AZ1147" s="17" t="s">
        <v>702</v>
      </c>
      <c r="BA1147" s="17"/>
      <c r="BB1147" s="17"/>
      <c r="BC1147" s="17"/>
      <c r="BD1147" s="17"/>
      <c r="BE1147" s="17"/>
      <c r="BF1147" s="17"/>
      <c r="BG1147" s="17"/>
      <c r="BH1147" s="19" t="s">
        <v>702</v>
      </c>
      <c r="BI1147" s="19"/>
      <c r="BJ1147" s="19"/>
      <c r="BK1147" s="19"/>
      <c r="BL1147" s="19"/>
      <c r="BM1147" s="19"/>
      <c r="BN1147" s="19"/>
      <c r="BO1147" s="19"/>
      <c r="BP1147" s="19"/>
      <c r="BS1147" s="9">
        <v>530</v>
      </c>
      <c r="BT1147" s="9"/>
      <c r="BU1147" s="9"/>
      <c r="BV1147" s="9"/>
      <c r="BW1147" s="9"/>
      <c r="BX1147" s="9"/>
      <c r="CB1147" s="20" t="s">
        <v>86</v>
      </c>
      <c r="CC1147" s="20"/>
      <c r="CE1147" s="19" t="s">
        <v>112</v>
      </c>
      <c r="CF1147" s="19"/>
      <c r="CG1147" s="19"/>
      <c r="CH1147" s="19"/>
    </row>
    <row r="1148" spans="2:86" x14ac:dyDescent="0.25">
      <c r="X1148" s="18"/>
      <c r="Y1148" s="18"/>
      <c r="Z1148" s="18"/>
      <c r="AS1148" s="18"/>
      <c r="AT1148" s="18"/>
      <c r="AU1148" s="18"/>
      <c r="AV1148" s="18"/>
      <c r="AW1148" s="18"/>
    </row>
    <row r="1149" spans="2:86" x14ac:dyDescent="0.25">
      <c r="B1149" s="16">
        <v>527</v>
      </c>
      <c r="C1149" s="16"/>
      <c r="D1149" s="17" t="s">
        <v>2281</v>
      </c>
      <c r="E1149" s="17"/>
      <c r="F1149" s="17"/>
      <c r="G1149" s="17"/>
      <c r="H1149" s="17"/>
      <c r="I1149" s="17"/>
      <c r="K1149" s="17" t="s">
        <v>2282</v>
      </c>
      <c r="L1149" s="17"/>
      <c r="M1149" s="17"/>
      <c r="N1149" s="17"/>
      <c r="Q1149" s="17" t="s">
        <v>64</v>
      </c>
      <c r="R1149" s="17"/>
      <c r="S1149" s="17"/>
      <c r="T1149" s="17"/>
      <c r="X1149" s="18" t="s">
        <v>2283</v>
      </c>
      <c r="Y1149" s="18"/>
      <c r="Z1149" s="18"/>
      <c r="AO1149" s="17" t="s">
        <v>53</v>
      </c>
      <c r="AP1149" s="17"/>
      <c r="AQ1149" s="17"/>
      <c r="AS1149" s="18" t="s">
        <v>2284</v>
      </c>
      <c r="AT1149" s="18"/>
      <c r="AU1149" s="18"/>
      <c r="AV1149" s="18"/>
      <c r="AW1149" s="18"/>
      <c r="AZ1149" s="17" t="s">
        <v>702</v>
      </c>
      <c r="BA1149" s="17"/>
      <c r="BB1149" s="17"/>
      <c r="BC1149" s="17"/>
      <c r="BD1149" s="17"/>
      <c r="BE1149" s="17"/>
      <c r="BF1149" s="17"/>
      <c r="BG1149" s="17"/>
      <c r="BH1149" s="19" t="s">
        <v>702</v>
      </c>
      <c r="BI1149" s="19"/>
      <c r="BJ1149" s="19"/>
      <c r="BK1149" s="19"/>
      <c r="BL1149" s="19"/>
      <c r="BM1149" s="19"/>
      <c r="BN1149" s="19"/>
      <c r="BO1149" s="19"/>
      <c r="BP1149" s="19"/>
      <c r="BS1149" s="9">
        <v>150</v>
      </c>
      <c r="BT1149" s="9"/>
      <c r="BU1149" s="9"/>
      <c r="BV1149" s="9"/>
      <c r="BW1149" s="9"/>
      <c r="BX1149" s="9"/>
      <c r="CB1149" s="20" t="s">
        <v>86</v>
      </c>
      <c r="CC1149" s="20"/>
      <c r="CE1149" s="19" t="s">
        <v>112</v>
      </c>
      <c r="CF1149" s="19"/>
      <c r="CG1149" s="19"/>
      <c r="CH1149" s="19"/>
    </row>
    <row r="1150" spans="2:86" x14ac:dyDescent="0.25">
      <c r="X1150" s="18"/>
      <c r="Y1150" s="18"/>
      <c r="Z1150" s="18"/>
      <c r="AS1150" s="18"/>
      <c r="AT1150" s="18"/>
      <c r="AU1150" s="18"/>
      <c r="AV1150" s="18"/>
      <c r="AW1150" s="18"/>
    </row>
    <row r="1151" spans="2:86" x14ac:dyDescent="0.25">
      <c r="B1151" s="16">
        <v>528</v>
      </c>
      <c r="C1151" s="16"/>
      <c r="D1151" s="17" t="s">
        <v>2285</v>
      </c>
      <c r="E1151" s="17"/>
      <c r="F1151" s="17"/>
      <c r="G1151" s="17"/>
      <c r="H1151" s="17"/>
      <c r="I1151" s="17"/>
      <c r="K1151" s="17" t="s">
        <v>2286</v>
      </c>
      <c r="L1151" s="17"/>
      <c r="M1151" s="17"/>
      <c r="N1151" s="17"/>
      <c r="Q1151" s="17" t="s">
        <v>64</v>
      </c>
      <c r="R1151" s="17"/>
      <c r="S1151" s="17"/>
      <c r="T1151" s="17"/>
      <c r="X1151" s="18" t="s">
        <v>1893</v>
      </c>
      <c r="Y1151" s="18"/>
      <c r="Z1151" s="18"/>
      <c r="AO1151" s="17" t="s">
        <v>48</v>
      </c>
      <c r="AP1151" s="17"/>
      <c r="AQ1151" s="17"/>
      <c r="AS1151" s="18" t="s">
        <v>2287</v>
      </c>
      <c r="AT1151" s="18"/>
      <c r="AU1151" s="18"/>
      <c r="AV1151" s="18"/>
      <c r="AW1151" s="18"/>
      <c r="AZ1151" s="17" t="s">
        <v>702</v>
      </c>
      <c r="BA1151" s="17"/>
      <c r="BB1151" s="17"/>
      <c r="BC1151" s="17"/>
      <c r="BD1151" s="17"/>
      <c r="BE1151" s="17"/>
      <c r="BF1151" s="17"/>
      <c r="BG1151" s="17"/>
      <c r="BH1151" s="19" t="s">
        <v>702</v>
      </c>
      <c r="BI1151" s="19"/>
      <c r="BJ1151" s="19"/>
      <c r="BK1151" s="19"/>
      <c r="BL1151" s="19"/>
      <c r="BM1151" s="19"/>
      <c r="BN1151" s="19"/>
      <c r="BO1151" s="19"/>
      <c r="BP1151" s="19"/>
      <c r="BS1151" s="9">
        <v>400</v>
      </c>
      <c r="BT1151" s="9"/>
      <c r="BU1151" s="9"/>
      <c r="BV1151" s="9"/>
      <c r="BW1151" s="9"/>
      <c r="BX1151" s="9"/>
      <c r="CB1151" s="20" t="s">
        <v>86</v>
      </c>
      <c r="CC1151" s="20"/>
      <c r="CE1151" s="19" t="s">
        <v>112</v>
      </c>
      <c r="CF1151" s="19"/>
      <c r="CG1151" s="19"/>
      <c r="CH1151" s="19"/>
    </row>
    <row r="1152" spans="2:86" x14ac:dyDescent="0.25">
      <c r="X1152" s="18"/>
      <c r="Y1152" s="18"/>
      <c r="Z1152" s="18"/>
      <c r="AS1152" s="18"/>
      <c r="AT1152" s="18"/>
      <c r="AU1152" s="18"/>
      <c r="AV1152" s="18"/>
      <c r="AW1152" s="18"/>
    </row>
    <row r="1153" spans="2:86" x14ac:dyDescent="0.25">
      <c r="B1153" s="16">
        <v>529</v>
      </c>
      <c r="C1153" s="16"/>
      <c r="D1153" s="17" t="s">
        <v>2288</v>
      </c>
      <c r="E1153" s="17"/>
      <c r="F1153" s="17"/>
      <c r="G1153" s="17"/>
      <c r="H1153" s="17"/>
      <c r="I1153" s="17"/>
      <c r="K1153" s="17" t="s">
        <v>2289</v>
      </c>
      <c r="L1153" s="17"/>
      <c r="M1153" s="17"/>
      <c r="N1153" s="17"/>
      <c r="Q1153" s="17" t="s">
        <v>64</v>
      </c>
      <c r="R1153" s="17"/>
      <c r="S1153" s="17"/>
      <c r="T1153" s="17"/>
      <c r="X1153" s="18" t="s">
        <v>2290</v>
      </c>
      <c r="Y1153" s="18"/>
      <c r="Z1153" s="18"/>
      <c r="AO1153" s="17" t="s">
        <v>48</v>
      </c>
      <c r="AP1153" s="17"/>
      <c r="AQ1153" s="17"/>
      <c r="AS1153" s="18" t="s">
        <v>2291</v>
      </c>
      <c r="AT1153" s="18"/>
      <c r="AU1153" s="18"/>
      <c r="AV1153" s="18"/>
      <c r="AW1153" s="18"/>
      <c r="AZ1153" s="17" t="s">
        <v>702</v>
      </c>
      <c r="BA1153" s="17"/>
      <c r="BB1153" s="17"/>
      <c r="BC1153" s="17"/>
      <c r="BD1153" s="17"/>
      <c r="BE1153" s="17"/>
      <c r="BF1153" s="17"/>
      <c r="BG1153" s="17"/>
      <c r="BH1153" s="19" t="s">
        <v>702</v>
      </c>
      <c r="BI1153" s="19"/>
      <c r="BJ1153" s="19"/>
      <c r="BK1153" s="19"/>
      <c r="BL1153" s="19"/>
      <c r="BM1153" s="19"/>
      <c r="BN1153" s="19"/>
      <c r="BO1153" s="19"/>
      <c r="BP1153" s="19"/>
      <c r="BS1153" s="9">
        <v>371</v>
      </c>
      <c r="BT1153" s="9"/>
      <c r="BU1153" s="9"/>
      <c r="BV1153" s="9"/>
      <c r="BW1153" s="9"/>
      <c r="BX1153" s="9"/>
      <c r="CB1153" s="20" t="s">
        <v>86</v>
      </c>
      <c r="CC1153" s="20"/>
      <c r="CE1153" s="19" t="s">
        <v>112</v>
      </c>
      <c r="CF1153" s="19"/>
      <c r="CG1153" s="19"/>
      <c r="CH1153" s="19"/>
    </row>
    <row r="1154" spans="2:86" x14ac:dyDescent="0.25">
      <c r="X1154" s="18"/>
      <c r="Y1154" s="18"/>
      <c r="Z1154" s="18"/>
      <c r="AS1154" s="18"/>
      <c r="AT1154" s="18"/>
      <c r="AU1154" s="18"/>
      <c r="AV1154" s="18"/>
      <c r="AW1154" s="18"/>
    </row>
    <row r="1155" spans="2:86" x14ac:dyDescent="0.25">
      <c r="B1155" s="16">
        <v>530</v>
      </c>
      <c r="C1155" s="16"/>
      <c r="D1155" s="17" t="s">
        <v>2292</v>
      </c>
      <c r="E1155" s="17"/>
      <c r="F1155" s="17"/>
      <c r="G1155" s="17"/>
      <c r="H1155" s="17"/>
      <c r="I1155" s="17"/>
      <c r="K1155" s="17" t="s">
        <v>2293</v>
      </c>
      <c r="L1155" s="17"/>
      <c r="M1155" s="17"/>
      <c r="N1155" s="17"/>
      <c r="Q1155" s="17" t="s">
        <v>64</v>
      </c>
      <c r="R1155" s="17"/>
      <c r="S1155" s="17"/>
      <c r="T1155" s="17"/>
      <c r="X1155" s="18" t="s">
        <v>476</v>
      </c>
      <c r="Y1155" s="18"/>
      <c r="Z1155" s="18"/>
      <c r="AO1155" s="17" t="s">
        <v>81</v>
      </c>
      <c r="AP1155" s="17"/>
      <c r="AQ1155" s="17"/>
      <c r="AS1155" s="18" t="s">
        <v>2294</v>
      </c>
      <c r="AT1155" s="18"/>
      <c r="AU1155" s="18"/>
      <c r="AV1155" s="18"/>
      <c r="AW1155" s="18"/>
      <c r="AZ1155" s="17" t="s">
        <v>702</v>
      </c>
      <c r="BA1155" s="17"/>
      <c r="BB1155" s="17"/>
      <c r="BC1155" s="17"/>
      <c r="BD1155" s="17"/>
      <c r="BE1155" s="17"/>
      <c r="BF1155" s="17"/>
      <c r="BG1155" s="17"/>
      <c r="BH1155" s="19" t="s">
        <v>702</v>
      </c>
      <c r="BI1155" s="19"/>
      <c r="BJ1155" s="19"/>
      <c r="BK1155" s="19"/>
      <c r="BL1155" s="19"/>
      <c r="BM1155" s="19"/>
      <c r="BN1155" s="19"/>
      <c r="BO1155" s="19"/>
      <c r="BP1155" s="19"/>
      <c r="BS1155" s="9">
        <v>217</v>
      </c>
      <c r="BT1155" s="9"/>
      <c r="BU1155" s="9"/>
      <c r="BV1155" s="9"/>
      <c r="BW1155" s="9"/>
      <c r="BX1155" s="9"/>
      <c r="CB1155" s="20" t="s">
        <v>86</v>
      </c>
      <c r="CC1155" s="20"/>
      <c r="CE1155" s="19" t="s">
        <v>112</v>
      </c>
      <c r="CF1155" s="19"/>
      <c r="CG1155" s="19"/>
      <c r="CH1155" s="19"/>
    </row>
    <row r="1156" spans="2:86" x14ac:dyDescent="0.25">
      <c r="X1156" s="18"/>
      <c r="Y1156" s="18"/>
      <c r="Z1156" s="18"/>
      <c r="AS1156" s="18"/>
      <c r="AT1156" s="18"/>
      <c r="AU1156" s="18"/>
      <c r="AV1156" s="18"/>
      <c r="AW1156" s="18"/>
    </row>
    <row r="1157" spans="2:86" x14ac:dyDescent="0.25">
      <c r="B1157" s="16">
        <v>531</v>
      </c>
      <c r="C1157" s="16"/>
      <c r="D1157" s="17" t="s">
        <v>2295</v>
      </c>
      <c r="E1157" s="17"/>
      <c r="F1157" s="17"/>
      <c r="G1157" s="17"/>
      <c r="H1157" s="17"/>
      <c r="I1157" s="17"/>
      <c r="K1157" s="17" t="s">
        <v>2296</v>
      </c>
      <c r="L1157" s="17"/>
      <c r="M1157" s="17"/>
      <c r="N1157" s="17"/>
      <c r="Q1157" s="17" t="s">
        <v>64</v>
      </c>
      <c r="R1157" s="17"/>
      <c r="S1157" s="17"/>
      <c r="T1157" s="17"/>
      <c r="X1157" s="18" t="s">
        <v>2297</v>
      </c>
      <c r="Y1157" s="18"/>
      <c r="Z1157" s="18"/>
      <c r="AO1157" s="17" t="s">
        <v>48</v>
      </c>
      <c r="AP1157" s="17"/>
      <c r="AQ1157" s="17"/>
      <c r="AS1157" s="18" t="s">
        <v>2298</v>
      </c>
      <c r="AT1157" s="18"/>
      <c r="AU1157" s="18"/>
      <c r="AV1157" s="18"/>
      <c r="AW1157" s="18"/>
      <c r="AZ1157" s="17" t="s">
        <v>702</v>
      </c>
      <c r="BA1157" s="17"/>
      <c r="BB1157" s="17"/>
      <c r="BC1157" s="17"/>
      <c r="BD1157" s="17"/>
      <c r="BE1157" s="17"/>
      <c r="BF1157" s="17"/>
      <c r="BG1157" s="17"/>
      <c r="BH1157" s="19" t="s">
        <v>702</v>
      </c>
      <c r="BI1157" s="19"/>
      <c r="BJ1157" s="19"/>
      <c r="BK1157" s="19"/>
      <c r="BL1157" s="19"/>
      <c r="BM1157" s="19"/>
      <c r="BN1157" s="19"/>
      <c r="BO1157" s="19"/>
      <c r="BP1157" s="19"/>
      <c r="BS1157" s="9">
        <v>1500</v>
      </c>
      <c r="BT1157" s="9"/>
      <c r="BU1157" s="9"/>
      <c r="BV1157" s="9"/>
      <c r="BW1157" s="9"/>
      <c r="BX1157" s="9"/>
      <c r="CB1157" s="20" t="s">
        <v>86</v>
      </c>
      <c r="CC1157" s="20"/>
      <c r="CE1157" s="19" t="s">
        <v>112</v>
      </c>
      <c r="CF1157" s="19"/>
      <c r="CG1157" s="19"/>
      <c r="CH1157" s="19"/>
    </row>
    <row r="1158" spans="2:86" x14ac:dyDescent="0.25">
      <c r="X1158" s="18"/>
      <c r="Y1158" s="18"/>
      <c r="Z1158" s="18"/>
      <c r="AS1158" s="18"/>
      <c r="AT1158" s="18"/>
      <c r="AU1158" s="18"/>
      <c r="AV1158" s="18"/>
      <c r="AW1158" s="18"/>
    </row>
    <row r="1159" spans="2:86" x14ac:dyDescent="0.25">
      <c r="B1159" s="16">
        <v>532</v>
      </c>
      <c r="C1159" s="16"/>
      <c r="D1159" s="17" t="s">
        <v>2299</v>
      </c>
      <c r="E1159" s="17"/>
      <c r="F1159" s="17"/>
      <c r="G1159" s="17"/>
      <c r="H1159" s="17"/>
      <c r="I1159" s="17"/>
      <c r="K1159" s="17" t="s">
        <v>2300</v>
      </c>
      <c r="L1159" s="17"/>
      <c r="M1159" s="17"/>
      <c r="N1159" s="17"/>
      <c r="Q1159" s="17" t="s">
        <v>64</v>
      </c>
      <c r="R1159" s="17"/>
      <c r="S1159" s="17"/>
      <c r="T1159" s="17"/>
      <c r="X1159" s="18" t="s">
        <v>740</v>
      </c>
      <c r="Y1159" s="18"/>
      <c r="Z1159" s="18"/>
      <c r="AO1159" s="17" t="s">
        <v>48</v>
      </c>
      <c r="AP1159" s="17"/>
      <c r="AQ1159" s="17"/>
      <c r="AS1159" s="18" t="s">
        <v>2301</v>
      </c>
      <c r="AT1159" s="18"/>
      <c r="AU1159" s="18"/>
      <c r="AV1159" s="18"/>
      <c r="AW1159" s="18"/>
      <c r="AZ1159" s="17" t="s">
        <v>702</v>
      </c>
      <c r="BA1159" s="17"/>
      <c r="BB1159" s="17"/>
      <c r="BC1159" s="17"/>
      <c r="BD1159" s="17"/>
      <c r="BE1159" s="17"/>
      <c r="BF1159" s="17"/>
      <c r="BG1159" s="17"/>
      <c r="BH1159" s="19" t="s">
        <v>702</v>
      </c>
      <c r="BI1159" s="19"/>
      <c r="BJ1159" s="19"/>
      <c r="BK1159" s="19"/>
      <c r="BL1159" s="19"/>
      <c r="BM1159" s="19"/>
      <c r="BN1159" s="19"/>
      <c r="BO1159" s="19"/>
      <c r="BP1159" s="19"/>
      <c r="BS1159" s="9">
        <v>649</v>
      </c>
      <c r="BT1159" s="9"/>
      <c r="BU1159" s="9"/>
      <c r="BV1159" s="9"/>
      <c r="BW1159" s="9"/>
      <c r="BX1159" s="9"/>
      <c r="CB1159" s="20" t="s">
        <v>86</v>
      </c>
      <c r="CC1159" s="20"/>
      <c r="CE1159" s="19" t="s">
        <v>112</v>
      </c>
      <c r="CF1159" s="19"/>
      <c r="CG1159" s="19"/>
      <c r="CH1159" s="19"/>
    </row>
    <row r="1160" spans="2:86" x14ac:dyDescent="0.25">
      <c r="X1160" s="18"/>
      <c r="Y1160" s="18"/>
      <c r="Z1160" s="18"/>
      <c r="AS1160" s="18"/>
      <c r="AT1160" s="18"/>
      <c r="AU1160" s="18"/>
      <c r="AV1160" s="18"/>
      <c r="AW1160" s="18"/>
    </row>
    <row r="1161" spans="2:86" x14ac:dyDescent="0.25">
      <c r="B1161" s="16">
        <v>533</v>
      </c>
      <c r="C1161" s="16"/>
      <c r="D1161" s="17" t="s">
        <v>2302</v>
      </c>
      <c r="E1161" s="17"/>
      <c r="F1161" s="17"/>
      <c r="G1161" s="17"/>
      <c r="H1161" s="17"/>
      <c r="I1161" s="17"/>
      <c r="K1161" s="17" t="s">
        <v>2303</v>
      </c>
      <c r="L1161" s="17"/>
      <c r="M1161" s="17"/>
      <c r="N1161" s="17"/>
      <c r="Q1161" s="17" t="s">
        <v>70</v>
      </c>
      <c r="R1161" s="17"/>
      <c r="S1161" s="17"/>
      <c r="T1161" s="17"/>
      <c r="X1161" s="18" t="s">
        <v>2304</v>
      </c>
      <c r="Y1161" s="18"/>
      <c r="Z1161" s="18"/>
      <c r="AO1161" s="17" t="s">
        <v>48</v>
      </c>
      <c r="AP1161" s="17"/>
      <c r="AQ1161" s="17"/>
      <c r="AS1161" s="18" t="s">
        <v>2305</v>
      </c>
      <c r="AT1161" s="18"/>
      <c r="AU1161" s="18"/>
      <c r="AV1161" s="18"/>
      <c r="AW1161" s="18"/>
      <c r="AZ1161" s="17" t="s">
        <v>702</v>
      </c>
      <c r="BA1161" s="17"/>
      <c r="BB1161" s="17"/>
      <c r="BC1161" s="17"/>
      <c r="BD1161" s="17"/>
      <c r="BE1161" s="17"/>
      <c r="BF1161" s="17"/>
      <c r="BG1161" s="17"/>
      <c r="BH1161" s="19" t="s">
        <v>702</v>
      </c>
      <c r="BI1161" s="19"/>
      <c r="BJ1161" s="19"/>
      <c r="BK1161" s="19"/>
      <c r="BL1161" s="19"/>
      <c r="BM1161" s="19"/>
      <c r="BN1161" s="19"/>
      <c r="BO1161" s="19"/>
      <c r="BP1161" s="19"/>
      <c r="BS1161" s="9">
        <v>10</v>
      </c>
      <c r="BT1161" s="9"/>
      <c r="BU1161" s="9"/>
      <c r="BV1161" s="9"/>
      <c r="BW1161" s="9"/>
      <c r="BX1161" s="9"/>
      <c r="CB1161" s="20" t="s">
        <v>86</v>
      </c>
      <c r="CC1161" s="20"/>
      <c r="CE1161" s="19" t="s">
        <v>112</v>
      </c>
      <c r="CF1161" s="19"/>
      <c r="CG1161" s="19"/>
      <c r="CH1161" s="19"/>
    </row>
    <row r="1162" spans="2:86" x14ac:dyDescent="0.25">
      <c r="X1162" s="18"/>
      <c r="Y1162" s="18"/>
      <c r="Z1162" s="18"/>
      <c r="AS1162" s="18"/>
      <c r="AT1162" s="18"/>
      <c r="AU1162" s="18"/>
      <c r="AV1162" s="18"/>
      <c r="AW1162" s="18"/>
    </row>
    <row r="1163" spans="2:86" x14ac:dyDescent="0.25">
      <c r="B1163" s="16">
        <v>534</v>
      </c>
      <c r="C1163" s="16"/>
      <c r="D1163" s="17" t="s">
        <v>2306</v>
      </c>
      <c r="E1163" s="17"/>
      <c r="F1163" s="17"/>
      <c r="G1163" s="17"/>
      <c r="H1163" s="17"/>
      <c r="I1163" s="17"/>
      <c r="K1163" s="17" t="s">
        <v>2307</v>
      </c>
      <c r="L1163" s="17"/>
      <c r="M1163" s="17"/>
      <c r="N1163" s="17"/>
      <c r="Q1163" s="17" t="s">
        <v>70</v>
      </c>
      <c r="R1163" s="17"/>
      <c r="S1163" s="17"/>
      <c r="T1163" s="17"/>
      <c r="X1163" s="18" t="s">
        <v>2308</v>
      </c>
      <c r="Y1163" s="18"/>
      <c r="Z1163" s="18"/>
      <c r="AO1163" s="17" t="s">
        <v>48</v>
      </c>
      <c r="AP1163" s="17"/>
      <c r="AQ1163" s="17"/>
      <c r="AS1163" s="18" t="s">
        <v>2309</v>
      </c>
      <c r="AT1163" s="18"/>
      <c r="AU1163" s="18"/>
      <c r="AV1163" s="18"/>
      <c r="AW1163" s="18"/>
      <c r="AZ1163" s="17" t="s">
        <v>702</v>
      </c>
      <c r="BA1163" s="17"/>
      <c r="BB1163" s="17"/>
      <c r="BC1163" s="17"/>
      <c r="BD1163" s="17"/>
      <c r="BE1163" s="17"/>
      <c r="BF1163" s="17"/>
      <c r="BG1163" s="17"/>
      <c r="BH1163" s="19" t="s">
        <v>702</v>
      </c>
      <c r="BI1163" s="19"/>
      <c r="BJ1163" s="19"/>
      <c r="BK1163" s="19"/>
      <c r="BL1163" s="19"/>
      <c r="BM1163" s="19"/>
      <c r="BN1163" s="19"/>
      <c r="BO1163" s="19"/>
      <c r="BP1163" s="19"/>
      <c r="BS1163" s="9">
        <v>900</v>
      </c>
      <c r="BT1163" s="9"/>
      <c r="BU1163" s="9"/>
      <c r="BV1163" s="9"/>
      <c r="BW1163" s="9"/>
      <c r="BX1163" s="9"/>
      <c r="CB1163" s="20" t="s">
        <v>86</v>
      </c>
      <c r="CC1163" s="20"/>
      <c r="CE1163" s="19" t="s">
        <v>112</v>
      </c>
      <c r="CF1163" s="19"/>
      <c r="CG1163" s="19"/>
      <c r="CH1163" s="19"/>
    </row>
    <row r="1164" spans="2:86" x14ac:dyDescent="0.25">
      <c r="X1164" s="18"/>
      <c r="Y1164" s="18"/>
      <c r="Z1164" s="18"/>
      <c r="AS1164" s="18"/>
      <c r="AT1164" s="18"/>
      <c r="AU1164" s="18"/>
      <c r="AV1164" s="18"/>
      <c r="AW1164" s="18"/>
    </row>
    <row r="1165" spans="2:86" x14ac:dyDescent="0.25">
      <c r="B1165" s="16">
        <v>535</v>
      </c>
      <c r="C1165" s="16"/>
      <c r="D1165" s="17" t="s">
        <v>2310</v>
      </c>
      <c r="E1165" s="17"/>
      <c r="F1165" s="17"/>
      <c r="G1165" s="17"/>
      <c r="H1165" s="17"/>
      <c r="I1165" s="17"/>
      <c r="K1165" s="17" t="s">
        <v>2311</v>
      </c>
      <c r="L1165" s="17"/>
      <c r="M1165" s="17"/>
      <c r="N1165" s="17"/>
      <c r="Q1165" s="17" t="s">
        <v>70</v>
      </c>
      <c r="R1165" s="17"/>
      <c r="S1165" s="17"/>
      <c r="T1165" s="17"/>
      <c r="X1165" s="18" t="s">
        <v>2312</v>
      </c>
      <c r="Y1165" s="18"/>
      <c r="Z1165" s="18"/>
      <c r="AO1165" s="17" t="s">
        <v>48</v>
      </c>
      <c r="AP1165" s="17"/>
      <c r="AQ1165" s="17"/>
      <c r="AS1165" s="18" t="s">
        <v>2313</v>
      </c>
      <c r="AT1165" s="18"/>
      <c r="AU1165" s="18"/>
      <c r="AV1165" s="18"/>
      <c r="AW1165" s="18"/>
      <c r="AZ1165" s="17" t="s">
        <v>702</v>
      </c>
      <c r="BA1165" s="17"/>
      <c r="BB1165" s="17"/>
      <c r="BC1165" s="17"/>
      <c r="BD1165" s="17"/>
      <c r="BE1165" s="17"/>
      <c r="BF1165" s="17"/>
      <c r="BG1165" s="17"/>
      <c r="BH1165" s="19" t="s">
        <v>702</v>
      </c>
      <c r="BI1165" s="19"/>
      <c r="BJ1165" s="19"/>
      <c r="BK1165" s="19"/>
      <c r="BL1165" s="19"/>
      <c r="BM1165" s="19"/>
      <c r="BN1165" s="19"/>
      <c r="BO1165" s="19"/>
      <c r="BP1165" s="19"/>
      <c r="BS1165" s="9">
        <v>30</v>
      </c>
      <c r="BT1165" s="9"/>
      <c r="BU1165" s="9"/>
      <c r="BV1165" s="9"/>
      <c r="BW1165" s="9"/>
      <c r="BX1165" s="9"/>
      <c r="CB1165" s="20" t="s">
        <v>86</v>
      </c>
      <c r="CC1165" s="20"/>
      <c r="CE1165" s="19" t="s">
        <v>112</v>
      </c>
      <c r="CF1165" s="19"/>
      <c r="CG1165" s="19"/>
      <c r="CH1165" s="19"/>
    </row>
    <row r="1166" spans="2:86" x14ac:dyDescent="0.25">
      <c r="X1166" s="18"/>
      <c r="Y1166" s="18"/>
      <c r="Z1166" s="18"/>
      <c r="AS1166" s="18"/>
      <c r="AT1166" s="18"/>
      <c r="AU1166" s="18"/>
      <c r="AV1166" s="18"/>
      <c r="AW1166" s="18"/>
    </row>
    <row r="1167" spans="2:86" x14ac:dyDescent="0.25">
      <c r="B1167" s="16">
        <v>536</v>
      </c>
      <c r="C1167" s="16"/>
      <c r="D1167" s="17" t="s">
        <v>2314</v>
      </c>
      <c r="E1167" s="17"/>
      <c r="F1167" s="17"/>
      <c r="G1167" s="17"/>
      <c r="H1167" s="17"/>
      <c r="I1167" s="17"/>
      <c r="K1167" s="17" t="s">
        <v>2315</v>
      </c>
      <c r="L1167" s="17"/>
      <c r="M1167" s="17"/>
      <c r="N1167" s="17"/>
      <c r="Q1167" s="17" t="s">
        <v>70</v>
      </c>
      <c r="R1167" s="17"/>
      <c r="S1167" s="17"/>
      <c r="T1167" s="17"/>
      <c r="X1167" s="18" t="s">
        <v>2316</v>
      </c>
      <c r="Y1167" s="18"/>
      <c r="Z1167" s="18"/>
      <c r="AO1167" s="17" t="s">
        <v>48</v>
      </c>
      <c r="AP1167" s="17"/>
      <c r="AQ1167" s="17"/>
      <c r="AS1167" s="18" t="s">
        <v>2317</v>
      </c>
      <c r="AT1167" s="18"/>
      <c r="AU1167" s="18"/>
      <c r="AV1167" s="18"/>
      <c r="AW1167" s="18"/>
      <c r="AZ1167" s="17" t="s">
        <v>702</v>
      </c>
      <c r="BA1167" s="17"/>
      <c r="BB1167" s="17"/>
      <c r="BC1167" s="17"/>
      <c r="BD1167" s="17"/>
      <c r="BE1167" s="17"/>
      <c r="BF1167" s="17"/>
      <c r="BG1167" s="17"/>
      <c r="BH1167" s="19" t="s">
        <v>702</v>
      </c>
      <c r="BI1167" s="19"/>
      <c r="BJ1167" s="19"/>
      <c r="BK1167" s="19"/>
      <c r="BL1167" s="19"/>
      <c r="BM1167" s="19"/>
      <c r="BN1167" s="19"/>
      <c r="BO1167" s="19"/>
      <c r="BP1167" s="19"/>
      <c r="BS1167" s="9">
        <v>320</v>
      </c>
      <c r="BT1167" s="9"/>
      <c r="BU1167" s="9"/>
      <c r="BV1167" s="9"/>
      <c r="BW1167" s="9"/>
      <c r="BX1167" s="9"/>
      <c r="CB1167" s="20" t="s">
        <v>86</v>
      </c>
      <c r="CC1167" s="20"/>
      <c r="CE1167" s="19" t="s">
        <v>112</v>
      </c>
      <c r="CF1167" s="19"/>
      <c r="CG1167" s="19"/>
      <c r="CH1167" s="19"/>
    </row>
    <row r="1168" spans="2:86" x14ac:dyDescent="0.25">
      <c r="X1168" s="18"/>
      <c r="Y1168" s="18"/>
      <c r="Z1168" s="18"/>
      <c r="AS1168" s="18"/>
      <c r="AT1168" s="18"/>
      <c r="AU1168" s="18"/>
      <c r="AV1168" s="18"/>
      <c r="AW1168" s="18"/>
    </row>
    <row r="1169" spans="2:86" x14ac:dyDescent="0.25">
      <c r="B1169" s="16">
        <v>537</v>
      </c>
      <c r="C1169" s="16"/>
      <c r="D1169" s="17" t="s">
        <v>2318</v>
      </c>
      <c r="E1169" s="17"/>
      <c r="F1169" s="17"/>
      <c r="G1169" s="17"/>
      <c r="H1169" s="17"/>
      <c r="I1169" s="17"/>
      <c r="K1169" s="17" t="s">
        <v>2319</v>
      </c>
      <c r="L1169" s="17"/>
      <c r="M1169" s="17"/>
      <c r="N1169" s="17"/>
      <c r="Q1169" s="17" t="s">
        <v>70</v>
      </c>
      <c r="R1169" s="17"/>
      <c r="S1169" s="17"/>
      <c r="T1169" s="17"/>
      <c r="X1169" s="18" t="s">
        <v>2320</v>
      </c>
      <c r="Y1169" s="18"/>
      <c r="Z1169" s="18"/>
      <c r="AO1169" s="17" t="s">
        <v>81</v>
      </c>
      <c r="AP1169" s="17"/>
      <c r="AQ1169" s="17"/>
      <c r="AS1169" s="18" t="s">
        <v>2321</v>
      </c>
      <c r="AT1169" s="18"/>
      <c r="AU1169" s="18"/>
      <c r="AV1169" s="18"/>
      <c r="AW1169" s="18"/>
      <c r="AZ1169" s="17" t="s">
        <v>702</v>
      </c>
      <c r="BA1169" s="17"/>
      <c r="BB1169" s="17"/>
      <c r="BC1169" s="17"/>
      <c r="BD1169" s="17"/>
      <c r="BE1169" s="17"/>
      <c r="BF1169" s="17"/>
      <c r="BG1169" s="17"/>
      <c r="BH1169" s="19" t="s">
        <v>702</v>
      </c>
      <c r="BI1169" s="19"/>
      <c r="BJ1169" s="19"/>
      <c r="BK1169" s="19"/>
      <c r="BL1169" s="19"/>
      <c r="BM1169" s="19"/>
      <c r="BN1169" s="19"/>
      <c r="BO1169" s="19"/>
      <c r="BP1169" s="19"/>
      <c r="BS1169" s="9">
        <v>250</v>
      </c>
      <c r="BT1169" s="9"/>
      <c r="BU1169" s="9"/>
      <c r="BV1169" s="9"/>
      <c r="BW1169" s="9"/>
      <c r="BX1169" s="9"/>
      <c r="CB1169" s="20" t="s">
        <v>86</v>
      </c>
      <c r="CC1169" s="20"/>
      <c r="CE1169" s="19" t="s">
        <v>112</v>
      </c>
      <c r="CF1169" s="19"/>
      <c r="CG1169" s="19"/>
      <c r="CH1169" s="19"/>
    </row>
    <row r="1170" spans="2:86" x14ac:dyDescent="0.25">
      <c r="X1170" s="18"/>
      <c r="Y1170" s="18"/>
      <c r="Z1170" s="18"/>
      <c r="AS1170" s="18"/>
      <c r="AT1170" s="18"/>
      <c r="AU1170" s="18"/>
      <c r="AV1170" s="18"/>
      <c r="AW1170" s="18"/>
    </row>
    <row r="1171" spans="2:86" x14ac:dyDescent="0.25">
      <c r="B1171" s="16">
        <v>538</v>
      </c>
      <c r="C1171" s="16"/>
      <c r="D1171" s="17" t="s">
        <v>2322</v>
      </c>
      <c r="E1171" s="17"/>
      <c r="F1171" s="17"/>
      <c r="G1171" s="17"/>
      <c r="H1171" s="17"/>
      <c r="I1171" s="17"/>
      <c r="K1171" s="17" t="s">
        <v>2323</v>
      </c>
      <c r="L1171" s="17"/>
      <c r="M1171" s="17"/>
      <c r="N1171" s="17"/>
      <c r="Q1171" s="17" t="s">
        <v>70</v>
      </c>
      <c r="R1171" s="17"/>
      <c r="S1171" s="17"/>
      <c r="T1171" s="17"/>
      <c r="X1171" s="18" t="s">
        <v>2324</v>
      </c>
      <c r="Y1171" s="18"/>
      <c r="Z1171" s="18"/>
      <c r="AO1171" s="17" t="s">
        <v>48</v>
      </c>
      <c r="AP1171" s="17"/>
      <c r="AQ1171" s="17"/>
      <c r="AS1171" s="18" t="s">
        <v>2325</v>
      </c>
      <c r="AT1171" s="18"/>
      <c r="AU1171" s="18"/>
      <c r="AV1171" s="18"/>
      <c r="AW1171" s="18"/>
      <c r="AZ1171" s="17" t="s">
        <v>702</v>
      </c>
      <c r="BA1171" s="17"/>
      <c r="BB1171" s="17"/>
      <c r="BC1171" s="17"/>
      <c r="BD1171" s="17"/>
      <c r="BE1171" s="17"/>
      <c r="BF1171" s="17"/>
      <c r="BG1171" s="17"/>
      <c r="BH1171" s="19" t="s">
        <v>702</v>
      </c>
      <c r="BI1171" s="19"/>
      <c r="BJ1171" s="19"/>
      <c r="BK1171" s="19"/>
      <c r="BL1171" s="19"/>
      <c r="BM1171" s="19"/>
      <c r="BN1171" s="19"/>
      <c r="BO1171" s="19"/>
      <c r="BP1171" s="19"/>
      <c r="BS1171" s="9">
        <v>640</v>
      </c>
      <c r="BT1171" s="9"/>
      <c r="BU1171" s="9"/>
      <c r="BV1171" s="9"/>
      <c r="BW1171" s="9"/>
      <c r="BX1171" s="9"/>
      <c r="CB1171" s="20" t="s">
        <v>86</v>
      </c>
      <c r="CC1171" s="20"/>
      <c r="CE1171" s="19" t="s">
        <v>112</v>
      </c>
      <c r="CF1171" s="19"/>
      <c r="CG1171" s="19"/>
      <c r="CH1171" s="19"/>
    </row>
    <row r="1172" spans="2:86" x14ac:dyDescent="0.25">
      <c r="X1172" s="18"/>
      <c r="Y1172" s="18"/>
      <c r="Z1172" s="18"/>
      <c r="AS1172" s="18"/>
      <c r="AT1172" s="18"/>
      <c r="AU1172" s="18"/>
      <c r="AV1172" s="18"/>
      <c r="AW1172" s="18"/>
    </row>
    <row r="1173" spans="2:86" x14ac:dyDescent="0.25">
      <c r="B1173" s="16">
        <v>539</v>
      </c>
      <c r="C1173" s="16"/>
      <c r="D1173" s="17" t="s">
        <v>2322</v>
      </c>
      <c r="E1173" s="17"/>
      <c r="F1173" s="17"/>
      <c r="G1173" s="17"/>
      <c r="H1173" s="17"/>
      <c r="I1173" s="17"/>
      <c r="K1173" s="17" t="s">
        <v>2323</v>
      </c>
      <c r="L1173" s="17"/>
      <c r="M1173" s="17"/>
      <c r="N1173" s="17"/>
      <c r="Q1173" s="17" t="s">
        <v>70</v>
      </c>
      <c r="R1173" s="17"/>
      <c r="S1173" s="17"/>
      <c r="T1173" s="17"/>
      <c r="X1173" s="18" t="s">
        <v>2324</v>
      </c>
      <c r="Y1173" s="18"/>
      <c r="Z1173" s="18"/>
      <c r="AO1173" s="17" t="s">
        <v>48</v>
      </c>
      <c r="AP1173" s="17"/>
      <c r="AQ1173" s="17"/>
      <c r="AS1173" s="18" t="s">
        <v>2326</v>
      </c>
      <c r="AT1173" s="18"/>
      <c r="AU1173" s="18"/>
      <c r="AV1173" s="18"/>
      <c r="AW1173" s="18"/>
      <c r="AZ1173" s="17" t="s">
        <v>702</v>
      </c>
      <c r="BA1173" s="17"/>
      <c r="BB1173" s="17"/>
      <c r="BC1173" s="17"/>
      <c r="BD1173" s="17"/>
      <c r="BE1173" s="17"/>
      <c r="BF1173" s="17"/>
      <c r="BG1173" s="17"/>
      <c r="BH1173" s="19" t="s">
        <v>702</v>
      </c>
      <c r="BI1173" s="19"/>
      <c r="BJ1173" s="19"/>
      <c r="BK1173" s="19"/>
      <c r="BL1173" s="19"/>
      <c r="BM1173" s="19"/>
      <c r="BN1173" s="19"/>
      <c r="BO1173" s="19"/>
      <c r="BP1173" s="19"/>
      <c r="BS1173" s="9">
        <v>360</v>
      </c>
      <c r="BT1173" s="9"/>
      <c r="BU1173" s="9"/>
      <c r="BV1173" s="9"/>
      <c r="BW1173" s="9"/>
      <c r="BX1173" s="9"/>
      <c r="CB1173" s="20" t="s">
        <v>86</v>
      </c>
      <c r="CC1173" s="20"/>
      <c r="CE1173" s="18" t="s">
        <v>781</v>
      </c>
      <c r="CF1173" s="18"/>
      <c r="CG1173" s="18"/>
      <c r="CH1173" s="18"/>
    </row>
    <row r="1174" spans="2:86" x14ac:dyDescent="0.25">
      <c r="X1174" s="18"/>
      <c r="Y1174" s="18"/>
      <c r="Z1174" s="18"/>
      <c r="AS1174" s="18"/>
      <c r="AT1174" s="18"/>
      <c r="AU1174" s="18"/>
      <c r="AV1174" s="18"/>
      <c r="AW1174" s="18"/>
      <c r="CE1174" s="18"/>
      <c r="CF1174" s="18"/>
      <c r="CG1174" s="18"/>
      <c r="CH1174" s="18"/>
    </row>
    <row r="1175" spans="2:86" x14ac:dyDescent="0.25">
      <c r="B1175" s="16">
        <v>540</v>
      </c>
      <c r="C1175" s="16"/>
      <c r="D1175" s="17" t="s">
        <v>2327</v>
      </c>
      <c r="E1175" s="17"/>
      <c r="F1175" s="17"/>
      <c r="G1175" s="17"/>
      <c r="H1175" s="17"/>
      <c r="I1175" s="17"/>
      <c r="K1175" s="17" t="s">
        <v>2328</v>
      </c>
      <c r="L1175" s="17"/>
      <c r="M1175" s="17"/>
      <c r="N1175" s="17"/>
      <c r="Q1175" s="17" t="s">
        <v>70</v>
      </c>
      <c r="R1175" s="17"/>
      <c r="S1175" s="17"/>
      <c r="T1175" s="17"/>
      <c r="X1175" s="18" t="s">
        <v>1261</v>
      </c>
      <c r="Y1175" s="18"/>
      <c r="Z1175" s="18"/>
      <c r="AO1175" s="17" t="s">
        <v>81</v>
      </c>
      <c r="AP1175" s="17"/>
      <c r="AQ1175" s="17"/>
      <c r="AS1175" s="18" t="s">
        <v>2329</v>
      </c>
      <c r="AT1175" s="18"/>
      <c r="AU1175" s="18"/>
      <c r="AV1175" s="18"/>
      <c r="AW1175" s="18"/>
      <c r="AZ1175" s="17" t="s">
        <v>702</v>
      </c>
      <c r="BA1175" s="17"/>
      <c r="BB1175" s="17"/>
      <c r="BC1175" s="17"/>
      <c r="BD1175" s="17"/>
      <c r="BE1175" s="17"/>
      <c r="BF1175" s="17"/>
      <c r="BG1175" s="17"/>
      <c r="BH1175" s="19" t="s">
        <v>702</v>
      </c>
      <c r="BI1175" s="19"/>
      <c r="BJ1175" s="19"/>
      <c r="BK1175" s="19"/>
      <c r="BL1175" s="19"/>
      <c r="BM1175" s="19"/>
      <c r="BN1175" s="19"/>
      <c r="BO1175" s="19"/>
      <c r="BP1175" s="19"/>
      <c r="BS1175" s="9">
        <v>500</v>
      </c>
      <c r="BT1175" s="9"/>
      <c r="BU1175" s="9"/>
      <c r="BV1175" s="9"/>
      <c r="BW1175" s="9"/>
      <c r="BX1175" s="9"/>
      <c r="CB1175" s="20" t="s">
        <v>86</v>
      </c>
      <c r="CC1175" s="20"/>
      <c r="CE1175" s="19" t="s">
        <v>112</v>
      </c>
      <c r="CF1175" s="19"/>
      <c r="CG1175" s="19"/>
      <c r="CH1175" s="19"/>
    </row>
    <row r="1176" spans="2:86" x14ac:dyDescent="0.25">
      <c r="X1176" s="18"/>
      <c r="Y1176" s="18"/>
      <c r="Z1176" s="18"/>
      <c r="AS1176" s="18"/>
      <c r="AT1176" s="18"/>
      <c r="AU1176" s="18"/>
      <c r="AV1176" s="18"/>
      <c r="AW1176" s="18"/>
    </row>
    <row r="1177" spans="2:86" x14ac:dyDescent="0.25">
      <c r="B1177" s="16">
        <v>541</v>
      </c>
      <c r="C1177" s="16"/>
      <c r="D1177" s="17" t="s">
        <v>2330</v>
      </c>
      <c r="E1177" s="17"/>
      <c r="F1177" s="17"/>
      <c r="G1177" s="17"/>
      <c r="H1177" s="17"/>
      <c r="I1177" s="17"/>
      <c r="K1177" s="17" t="s">
        <v>2331</v>
      </c>
      <c r="L1177" s="17"/>
      <c r="M1177" s="17"/>
      <c r="N1177" s="17"/>
      <c r="Q1177" s="17" t="s">
        <v>75</v>
      </c>
      <c r="R1177" s="17"/>
      <c r="S1177" s="17"/>
      <c r="T1177" s="17"/>
      <c r="X1177" s="18" t="s">
        <v>2332</v>
      </c>
      <c r="Y1177" s="18"/>
      <c r="Z1177" s="18"/>
      <c r="AO1177" s="17" t="s">
        <v>48</v>
      </c>
      <c r="AP1177" s="17"/>
      <c r="AQ1177" s="17"/>
      <c r="AS1177" s="18" t="s">
        <v>2333</v>
      </c>
      <c r="AT1177" s="18"/>
      <c r="AU1177" s="18"/>
      <c r="AV1177" s="18"/>
      <c r="AW1177" s="18"/>
      <c r="AZ1177" s="17" t="s">
        <v>702</v>
      </c>
      <c r="BA1177" s="17"/>
      <c r="BB1177" s="17"/>
      <c r="BC1177" s="17"/>
      <c r="BD1177" s="17"/>
      <c r="BE1177" s="17"/>
      <c r="BF1177" s="17"/>
      <c r="BG1177" s="17"/>
      <c r="BH1177" s="19" t="s">
        <v>702</v>
      </c>
      <c r="BI1177" s="19"/>
      <c r="BJ1177" s="19"/>
      <c r="BK1177" s="19"/>
      <c r="BL1177" s="19"/>
      <c r="BM1177" s="19"/>
      <c r="BN1177" s="19"/>
      <c r="BO1177" s="19"/>
      <c r="BP1177" s="19"/>
      <c r="BS1177" s="9">
        <v>200</v>
      </c>
      <c r="BT1177" s="9"/>
      <c r="BU1177" s="9"/>
      <c r="BV1177" s="9"/>
      <c r="BW1177" s="9"/>
      <c r="BX1177" s="9"/>
      <c r="CB1177" s="20" t="s">
        <v>86</v>
      </c>
      <c r="CC1177" s="20"/>
      <c r="CE1177" s="19" t="s">
        <v>112</v>
      </c>
      <c r="CF1177" s="19"/>
      <c r="CG1177" s="19"/>
      <c r="CH1177" s="19"/>
    </row>
    <row r="1178" spans="2:86" x14ac:dyDescent="0.25">
      <c r="X1178" s="18"/>
      <c r="Y1178" s="18"/>
      <c r="Z1178" s="18"/>
      <c r="AS1178" s="18"/>
      <c r="AT1178" s="18"/>
      <c r="AU1178" s="18"/>
      <c r="AV1178" s="18"/>
      <c r="AW1178" s="18"/>
    </row>
    <row r="1179" spans="2:86" x14ac:dyDescent="0.25">
      <c r="B1179" s="16">
        <v>542</v>
      </c>
      <c r="C1179" s="16"/>
      <c r="D1179" s="17" t="s">
        <v>2334</v>
      </c>
      <c r="E1179" s="17"/>
      <c r="F1179" s="17"/>
      <c r="G1179" s="17"/>
      <c r="H1179" s="17"/>
      <c r="I1179" s="17"/>
      <c r="K1179" s="17" t="s">
        <v>2335</v>
      </c>
      <c r="L1179" s="17"/>
      <c r="M1179" s="17"/>
      <c r="N1179" s="17"/>
      <c r="Q1179" s="17" t="s">
        <v>75</v>
      </c>
      <c r="R1179" s="17"/>
      <c r="S1179" s="17"/>
      <c r="T1179" s="17"/>
      <c r="X1179" s="18" t="s">
        <v>2336</v>
      </c>
      <c r="Y1179" s="18"/>
      <c r="Z1179" s="18"/>
      <c r="AO1179" s="17" t="s">
        <v>53</v>
      </c>
      <c r="AP1179" s="17"/>
      <c r="AQ1179" s="17"/>
      <c r="AS1179" s="18" t="s">
        <v>2337</v>
      </c>
      <c r="AT1179" s="18"/>
      <c r="AU1179" s="18"/>
      <c r="AV1179" s="18"/>
      <c r="AW1179" s="18"/>
      <c r="AZ1179" s="17" t="s">
        <v>702</v>
      </c>
      <c r="BA1179" s="17"/>
      <c r="BB1179" s="17"/>
      <c r="BC1179" s="17"/>
      <c r="BD1179" s="17"/>
      <c r="BE1179" s="17"/>
      <c r="BF1179" s="17"/>
      <c r="BG1179" s="17"/>
      <c r="BH1179" s="19" t="s">
        <v>702</v>
      </c>
      <c r="BI1179" s="19"/>
      <c r="BJ1179" s="19"/>
      <c r="BK1179" s="19"/>
      <c r="BL1179" s="19"/>
      <c r="BM1179" s="19"/>
      <c r="BN1179" s="19"/>
      <c r="BO1179" s="19"/>
      <c r="BP1179" s="19"/>
      <c r="BS1179" s="9">
        <v>2200</v>
      </c>
      <c r="BT1179" s="9"/>
      <c r="BU1179" s="9"/>
      <c r="BV1179" s="9"/>
      <c r="BW1179" s="9"/>
      <c r="BX1179" s="9"/>
      <c r="CB1179" s="20" t="s">
        <v>86</v>
      </c>
      <c r="CC1179" s="20"/>
      <c r="CE1179" s="19" t="s">
        <v>112</v>
      </c>
      <c r="CF1179" s="19"/>
      <c r="CG1179" s="19"/>
      <c r="CH1179" s="19"/>
    </row>
    <row r="1180" spans="2:86" x14ac:dyDescent="0.25">
      <c r="X1180" s="18"/>
      <c r="Y1180" s="18"/>
      <c r="Z1180" s="18"/>
      <c r="AS1180" s="18"/>
      <c r="AT1180" s="18"/>
      <c r="AU1180" s="18"/>
      <c r="AV1180" s="18"/>
      <c r="AW1180" s="18"/>
    </row>
    <row r="1181" spans="2:86" x14ac:dyDescent="0.25">
      <c r="B1181" s="16">
        <v>543</v>
      </c>
      <c r="C1181" s="16"/>
      <c r="D1181" s="17" t="s">
        <v>2338</v>
      </c>
      <c r="E1181" s="17"/>
      <c r="F1181" s="17"/>
      <c r="G1181" s="17"/>
      <c r="H1181" s="17"/>
      <c r="I1181" s="17"/>
      <c r="K1181" s="17" t="s">
        <v>2339</v>
      </c>
      <c r="L1181" s="17"/>
      <c r="M1181" s="17"/>
      <c r="N1181" s="17"/>
      <c r="Q1181" s="17" t="s">
        <v>75</v>
      </c>
      <c r="R1181" s="17"/>
      <c r="S1181" s="17"/>
      <c r="T1181" s="17"/>
      <c r="X1181" s="18" t="s">
        <v>2340</v>
      </c>
      <c r="Y1181" s="18"/>
      <c r="Z1181" s="18"/>
      <c r="AO1181" s="17" t="s">
        <v>81</v>
      </c>
      <c r="AP1181" s="17"/>
      <c r="AQ1181" s="17"/>
      <c r="AS1181" s="18" t="s">
        <v>2341</v>
      </c>
      <c r="AT1181" s="18"/>
      <c r="AU1181" s="18"/>
      <c r="AV1181" s="18"/>
      <c r="AW1181" s="18"/>
      <c r="AZ1181" s="17" t="s">
        <v>702</v>
      </c>
      <c r="BA1181" s="17"/>
      <c r="BB1181" s="17"/>
      <c r="BC1181" s="17"/>
      <c r="BD1181" s="17"/>
      <c r="BE1181" s="17"/>
      <c r="BF1181" s="17"/>
      <c r="BG1181" s="17"/>
      <c r="BH1181" s="19" t="s">
        <v>702</v>
      </c>
      <c r="BI1181" s="19"/>
      <c r="BJ1181" s="19"/>
      <c r="BK1181" s="19"/>
      <c r="BL1181" s="19"/>
      <c r="BM1181" s="19"/>
      <c r="BN1181" s="19"/>
      <c r="BO1181" s="19"/>
      <c r="BP1181" s="19"/>
      <c r="BS1181" s="9">
        <v>210</v>
      </c>
      <c r="BT1181" s="9"/>
      <c r="BU1181" s="9"/>
      <c r="BV1181" s="9"/>
      <c r="BW1181" s="9"/>
      <c r="BX1181" s="9"/>
      <c r="CB1181" s="20" t="s">
        <v>86</v>
      </c>
      <c r="CC1181" s="20"/>
      <c r="CE1181" s="19" t="s">
        <v>112</v>
      </c>
      <c r="CF1181" s="19"/>
      <c r="CG1181" s="19"/>
      <c r="CH1181" s="19"/>
    </row>
    <row r="1182" spans="2:86" x14ac:dyDescent="0.25">
      <c r="X1182" s="18"/>
      <c r="Y1182" s="18"/>
      <c r="Z1182" s="18"/>
      <c r="AS1182" s="18"/>
      <c r="AT1182" s="18"/>
      <c r="AU1182" s="18"/>
      <c r="AV1182" s="18"/>
      <c r="AW1182" s="18"/>
    </row>
    <row r="1183" spans="2:86" x14ac:dyDescent="0.25">
      <c r="B1183" s="16">
        <v>544</v>
      </c>
      <c r="C1183" s="16"/>
      <c r="D1183" s="17" t="s">
        <v>2342</v>
      </c>
      <c r="E1183" s="17"/>
      <c r="F1183" s="17"/>
      <c r="G1183" s="17"/>
      <c r="H1183" s="17"/>
      <c r="I1183" s="17"/>
      <c r="K1183" s="17" t="s">
        <v>2343</v>
      </c>
      <c r="L1183" s="17"/>
      <c r="M1183" s="17"/>
      <c r="N1183" s="17"/>
      <c r="Q1183" s="17" t="s">
        <v>75</v>
      </c>
      <c r="R1183" s="17"/>
      <c r="S1183" s="17"/>
      <c r="T1183" s="17"/>
      <c r="X1183" s="18" t="s">
        <v>2344</v>
      </c>
      <c r="Y1183" s="18"/>
      <c r="Z1183" s="18"/>
      <c r="AO1183" s="17" t="s">
        <v>48</v>
      </c>
      <c r="AP1183" s="17"/>
      <c r="AQ1183" s="17"/>
      <c r="AS1183" s="18" t="s">
        <v>2345</v>
      </c>
      <c r="AT1183" s="18"/>
      <c r="AU1183" s="18"/>
      <c r="AV1183" s="18"/>
      <c r="AW1183" s="18"/>
      <c r="AZ1183" s="17" t="s">
        <v>702</v>
      </c>
      <c r="BA1183" s="17"/>
      <c r="BB1183" s="17"/>
      <c r="BC1183" s="17"/>
      <c r="BD1183" s="17"/>
      <c r="BE1183" s="17"/>
      <c r="BF1183" s="17"/>
      <c r="BG1183" s="17"/>
      <c r="BH1183" s="19" t="s">
        <v>702</v>
      </c>
      <c r="BI1183" s="19"/>
      <c r="BJ1183" s="19"/>
      <c r="BK1183" s="19"/>
      <c r="BL1183" s="19"/>
      <c r="BM1183" s="19"/>
      <c r="BN1183" s="19"/>
      <c r="BO1183" s="19"/>
      <c r="BP1183" s="19"/>
      <c r="BS1183" s="9">
        <v>90</v>
      </c>
      <c r="BT1183" s="9"/>
      <c r="BU1183" s="9"/>
      <c r="BV1183" s="9"/>
      <c r="BW1183" s="9"/>
      <c r="BX1183" s="9"/>
      <c r="CB1183" s="20" t="s">
        <v>86</v>
      </c>
      <c r="CC1183" s="20"/>
      <c r="CE1183" s="19" t="s">
        <v>112</v>
      </c>
      <c r="CF1183" s="19"/>
      <c r="CG1183" s="19"/>
      <c r="CH1183" s="19"/>
    </row>
    <row r="1184" spans="2:86" x14ac:dyDescent="0.25">
      <c r="X1184" s="18"/>
      <c r="Y1184" s="18"/>
      <c r="Z1184" s="18"/>
      <c r="AS1184" s="18"/>
      <c r="AT1184" s="18"/>
      <c r="AU1184" s="18"/>
      <c r="AV1184" s="18"/>
      <c r="AW1184" s="18"/>
    </row>
    <row r="1185" spans="2:86" x14ac:dyDescent="0.25">
      <c r="B1185" s="16">
        <v>545</v>
      </c>
      <c r="C1185" s="16"/>
      <c r="D1185" s="17" t="s">
        <v>2346</v>
      </c>
      <c r="E1185" s="17"/>
      <c r="F1185" s="17"/>
      <c r="G1185" s="17"/>
      <c r="H1185" s="17"/>
      <c r="I1185" s="17"/>
      <c r="K1185" s="17" t="s">
        <v>2347</v>
      </c>
      <c r="L1185" s="17"/>
      <c r="M1185" s="17"/>
      <c r="N1185" s="17"/>
      <c r="Q1185" s="17" t="s">
        <v>75</v>
      </c>
      <c r="R1185" s="17"/>
      <c r="S1185" s="17"/>
      <c r="T1185" s="17"/>
      <c r="X1185" s="18" t="s">
        <v>2348</v>
      </c>
      <c r="Y1185" s="18"/>
      <c r="Z1185" s="18"/>
      <c r="AO1185" s="17" t="s">
        <v>48</v>
      </c>
      <c r="AP1185" s="17"/>
      <c r="AQ1185" s="17"/>
      <c r="AS1185" s="18" t="s">
        <v>2349</v>
      </c>
      <c r="AT1185" s="18"/>
      <c r="AU1185" s="18"/>
      <c r="AV1185" s="18"/>
      <c r="AW1185" s="18"/>
      <c r="AZ1185" s="17" t="s">
        <v>702</v>
      </c>
      <c r="BA1185" s="17"/>
      <c r="BB1185" s="17"/>
      <c r="BC1185" s="17"/>
      <c r="BD1185" s="17"/>
      <c r="BE1185" s="17"/>
      <c r="BF1185" s="17"/>
      <c r="BG1185" s="17"/>
      <c r="BH1185" s="19" t="s">
        <v>702</v>
      </c>
      <c r="BI1185" s="19"/>
      <c r="BJ1185" s="19"/>
      <c r="BK1185" s="19"/>
      <c r="BL1185" s="19"/>
      <c r="BM1185" s="19"/>
      <c r="BN1185" s="19"/>
      <c r="BO1185" s="19"/>
      <c r="BP1185" s="19"/>
      <c r="BS1185" s="9">
        <v>210</v>
      </c>
      <c r="BT1185" s="9"/>
      <c r="BU1185" s="9"/>
      <c r="BV1185" s="9"/>
      <c r="BW1185" s="9"/>
      <c r="BX1185" s="9"/>
      <c r="CB1185" s="20" t="s">
        <v>86</v>
      </c>
      <c r="CC1185" s="20"/>
      <c r="CE1185" s="19" t="s">
        <v>112</v>
      </c>
      <c r="CF1185" s="19"/>
      <c r="CG1185" s="19"/>
      <c r="CH1185" s="19"/>
    </row>
    <row r="1186" spans="2:86" x14ac:dyDescent="0.25">
      <c r="X1186" s="18"/>
      <c r="Y1186" s="18"/>
      <c r="Z1186" s="18"/>
      <c r="AS1186" s="18"/>
      <c r="AT1186" s="18"/>
      <c r="AU1186" s="18"/>
      <c r="AV1186" s="18"/>
      <c r="AW1186" s="18"/>
    </row>
    <row r="1187" spans="2:86" x14ac:dyDescent="0.25">
      <c r="B1187" s="16">
        <v>546</v>
      </c>
      <c r="C1187" s="16"/>
      <c r="D1187" s="17" t="s">
        <v>2350</v>
      </c>
      <c r="E1187" s="17"/>
      <c r="F1187" s="17"/>
      <c r="G1187" s="17"/>
      <c r="H1187" s="17"/>
      <c r="I1187" s="17"/>
      <c r="K1187" s="17" t="s">
        <v>2351</v>
      </c>
      <c r="L1187" s="17"/>
      <c r="M1187" s="17"/>
      <c r="N1187" s="17"/>
      <c r="Q1187" s="17" t="s">
        <v>75</v>
      </c>
      <c r="R1187" s="17"/>
      <c r="S1187" s="17"/>
      <c r="T1187" s="17"/>
      <c r="X1187" s="18" t="s">
        <v>2340</v>
      </c>
      <c r="Y1187" s="18"/>
      <c r="Z1187" s="18"/>
      <c r="AO1187" s="17" t="s">
        <v>81</v>
      </c>
      <c r="AP1187" s="17"/>
      <c r="AQ1187" s="17"/>
      <c r="AS1187" s="18" t="s">
        <v>2352</v>
      </c>
      <c r="AT1187" s="18"/>
      <c r="AU1187" s="18"/>
      <c r="AV1187" s="18"/>
      <c r="AW1187" s="18"/>
      <c r="AZ1187" s="17" t="s">
        <v>702</v>
      </c>
      <c r="BA1187" s="17"/>
      <c r="BB1187" s="17"/>
      <c r="BC1187" s="17"/>
      <c r="BD1187" s="17"/>
      <c r="BE1187" s="17"/>
      <c r="BF1187" s="17"/>
      <c r="BG1187" s="17"/>
      <c r="BH1187" s="19" t="s">
        <v>702</v>
      </c>
      <c r="BI1187" s="19"/>
      <c r="BJ1187" s="19"/>
      <c r="BK1187" s="19"/>
      <c r="BL1187" s="19"/>
      <c r="BM1187" s="19"/>
      <c r="BN1187" s="19"/>
      <c r="BO1187" s="19"/>
      <c r="BP1187" s="19"/>
      <c r="BS1187" s="9">
        <v>218</v>
      </c>
      <c r="BT1187" s="9"/>
      <c r="BU1187" s="9"/>
      <c r="BV1187" s="9"/>
      <c r="BW1187" s="9"/>
      <c r="BX1187" s="9"/>
      <c r="CB1187" s="20" t="s">
        <v>86</v>
      </c>
      <c r="CC1187" s="20"/>
      <c r="CE1187" s="19" t="s">
        <v>112</v>
      </c>
      <c r="CF1187" s="19"/>
      <c r="CG1187" s="19"/>
      <c r="CH1187" s="19"/>
    </row>
    <row r="1188" spans="2:86" x14ac:dyDescent="0.25">
      <c r="X1188" s="18"/>
      <c r="Y1188" s="18"/>
      <c r="Z1188" s="18"/>
      <c r="AS1188" s="18"/>
      <c r="AT1188" s="18"/>
      <c r="AU1188" s="18"/>
      <c r="AV1188" s="18"/>
      <c r="AW1188" s="18"/>
    </row>
    <row r="1189" spans="2:86" x14ac:dyDescent="0.25">
      <c r="B1189" s="16">
        <v>547</v>
      </c>
      <c r="C1189" s="16"/>
      <c r="D1189" s="17" t="s">
        <v>2353</v>
      </c>
      <c r="E1189" s="17"/>
      <c r="F1189" s="17"/>
      <c r="G1189" s="17"/>
      <c r="H1189" s="17"/>
      <c r="I1189" s="17"/>
      <c r="K1189" s="17" t="s">
        <v>2354</v>
      </c>
      <c r="L1189" s="17"/>
      <c r="M1189" s="17"/>
      <c r="N1189" s="17"/>
      <c r="Q1189" s="17" t="s">
        <v>75</v>
      </c>
      <c r="R1189" s="17"/>
      <c r="S1189" s="17"/>
      <c r="T1189" s="17"/>
      <c r="X1189" s="18" t="s">
        <v>2355</v>
      </c>
      <c r="Y1189" s="18"/>
      <c r="Z1189" s="18"/>
      <c r="AO1189" s="17" t="s">
        <v>48</v>
      </c>
      <c r="AP1189" s="17"/>
      <c r="AQ1189" s="17"/>
      <c r="AS1189" s="18" t="s">
        <v>2356</v>
      </c>
      <c r="AT1189" s="18"/>
      <c r="AU1189" s="18"/>
      <c r="AV1189" s="18"/>
      <c r="AW1189" s="18"/>
      <c r="AZ1189" s="17" t="s">
        <v>702</v>
      </c>
      <c r="BA1189" s="17"/>
      <c r="BB1189" s="17"/>
      <c r="BC1189" s="17"/>
      <c r="BD1189" s="17"/>
      <c r="BE1189" s="17"/>
      <c r="BF1189" s="17"/>
      <c r="BG1189" s="17"/>
      <c r="BH1189" s="19" t="s">
        <v>702</v>
      </c>
      <c r="BI1189" s="19"/>
      <c r="BJ1189" s="19"/>
      <c r="BK1189" s="19"/>
      <c r="BL1189" s="19"/>
      <c r="BM1189" s="19"/>
      <c r="BN1189" s="19"/>
      <c r="BO1189" s="19"/>
      <c r="BP1189" s="19"/>
      <c r="BS1189" s="9">
        <v>112</v>
      </c>
      <c r="BT1189" s="9"/>
      <c r="BU1189" s="9"/>
      <c r="BV1189" s="9"/>
      <c r="BW1189" s="9"/>
      <c r="BX1189" s="9"/>
      <c r="CB1189" s="20" t="s">
        <v>86</v>
      </c>
      <c r="CC1189" s="20"/>
      <c r="CE1189" s="19" t="s">
        <v>112</v>
      </c>
      <c r="CF1189" s="19"/>
      <c r="CG1189" s="19"/>
      <c r="CH1189" s="19"/>
    </row>
    <row r="1190" spans="2:86" x14ac:dyDescent="0.25">
      <c r="X1190" s="18"/>
      <c r="Y1190" s="18"/>
      <c r="Z1190" s="18"/>
      <c r="AS1190" s="18"/>
      <c r="AT1190" s="18"/>
      <c r="AU1190" s="18"/>
      <c r="AV1190" s="18"/>
      <c r="AW1190" s="18"/>
    </row>
    <row r="1191" spans="2:86" x14ac:dyDescent="0.25">
      <c r="B1191" s="16">
        <v>548</v>
      </c>
      <c r="C1191" s="16"/>
      <c r="D1191" s="17" t="s">
        <v>2357</v>
      </c>
      <c r="E1191" s="17"/>
      <c r="F1191" s="17"/>
      <c r="G1191" s="17"/>
      <c r="H1191" s="17"/>
      <c r="I1191" s="17"/>
      <c r="K1191" s="17" t="s">
        <v>2358</v>
      </c>
      <c r="L1191" s="17"/>
      <c r="M1191" s="17"/>
      <c r="N1191" s="17"/>
      <c r="Q1191" s="17" t="s">
        <v>75</v>
      </c>
      <c r="R1191" s="17"/>
      <c r="S1191" s="17"/>
      <c r="T1191" s="17"/>
      <c r="X1191" s="18" t="s">
        <v>2359</v>
      </c>
      <c r="Y1191" s="18"/>
      <c r="Z1191" s="18"/>
      <c r="AO1191" s="17" t="s">
        <v>48</v>
      </c>
      <c r="AP1191" s="17"/>
      <c r="AQ1191" s="17"/>
      <c r="AS1191" s="18" t="s">
        <v>2360</v>
      </c>
      <c r="AT1191" s="18"/>
      <c r="AU1191" s="18"/>
      <c r="AV1191" s="18"/>
      <c r="AW1191" s="18"/>
      <c r="AZ1191" s="17" t="s">
        <v>702</v>
      </c>
      <c r="BA1191" s="17"/>
      <c r="BB1191" s="17"/>
      <c r="BC1191" s="17"/>
      <c r="BD1191" s="17"/>
      <c r="BE1191" s="17"/>
      <c r="BF1191" s="17"/>
      <c r="BG1191" s="17"/>
      <c r="BH1191" s="19" t="s">
        <v>702</v>
      </c>
      <c r="BI1191" s="19"/>
      <c r="BJ1191" s="19"/>
      <c r="BK1191" s="19"/>
      <c r="BL1191" s="19"/>
      <c r="BM1191" s="19"/>
      <c r="BN1191" s="19"/>
      <c r="BO1191" s="19"/>
      <c r="BP1191" s="19"/>
      <c r="BS1191" s="9">
        <v>125</v>
      </c>
      <c r="BT1191" s="9"/>
      <c r="BU1191" s="9"/>
      <c r="BV1191" s="9"/>
      <c r="BW1191" s="9"/>
      <c r="BX1191" s="9"/>
      <c r="CB1191" s="20" t="s">
        <v>86</v>
      </c>
      <c r="CC1191" s="20"/>
      <c r="CE1191" s="19" t="s">
        <v>112</v>
      </c>
      <c r="CF1191" s="19"/>
      <c r="CG1191" s="19"/>
      <c r="CH1191" s="19"/>
    </row>
    <row r="1192" spans="2:86" x14ac:dyDescent="0.25">
      <c r="X1192" s="18"/>
      <c r="Y1192" s="18"/>
      <c r="Z1192" s="18"/>
      <c r="AS1192" s="18"/>
      <c r="AT1192" s="18"/>
      <c r="AU1192" s="18"/>
      <c r="AV1192" s="18"/>
      <c r="AW1192" s="18"/>
    </row>
    <row r="1193" spans="2:86" x14ac:dyDescent="0.25">
      <c r="B1193" s="16">
        <v>549</v>
      </c>
      <c r="C1193" s="16"/>
      <c r="D1193" s="17" t="s">
        <v>2361</v>
      </c>
      <c r="E1193" s="17"/>
      <c r="F1193" s="17"/>
      <c r="G1193" s="17"/>
      <c r="H1193" s="17"/>
      <c r="I1193" s="17"/>
      <c r="K1193" s="17" t="s">
        <v>2362</v>
      </c>
      <c r="L1193" s="17"/>
      <c r="M1193" s="17"/>
      <c r="N1193" s="17"/>
      <c r="Q1193" s="17" t="s">
        <v>75</v>
      </c>
      <c r="R1193" s="17"/>
      <c r="S1193" s="17"/>
      <c r="T1193" s="17"/>
      <c r="X1193" s="18" t="s">
        <v>2363</v>
      </c>
      <c r="Y1193" s="18"/>
      <c r="Z1193" s="18"/>
      <c r="AO1193" s="17" t="s">
        <v>48</v>
      </c>
      <c r="AP1193" s="17"/>
      <c r="AQ1193" s="17"/>
      <c r="AS1193" s="18" t="s">
        <v>2364</v>
      </c>
      <c r="AT1193" s="18"/>
      <c r="AU1193" s="18"/>
      <c r="AV1193" s="18"/>
      <c r="AW1193" s="18"/>
      <c r="AZ1193" s="17" t="s">
        <v>702</v>
      </c>
      <c r="BA1193" s="17"/>
      <c r="BB1193" s="17"/>
      <c r="BC1193" s="17"/>
      <c r="BD1193" s="17"/>
      <c r="BE1193" s="17"/>
      <c r="BF1193" s="17"/>
      <c r="BG1193" s="17"/>
      <c r="BH1193" s="19" t="s">
        <v>702</v>
      </c>
      <c r="BI1193" s="19"/>
      <c r="BJ1193" s="19"/>
      <c r="BK1193" s="19"/>
      <c r="BL1193" s="19"/>
      <c r="BM1193" s="19"/>
      <c r="BN1193" s="19"/>
      <c r="BO1193" s="19"/>
      <c r="BP1193" s="19"/>
      <c r="BS1193" s="9">
        <v>300</v>
      </c>
      <c r="BT1193" s="9"/>
      <c r="BU1193" s="9"/>
      <c r="BV1193" s="9"/>
      <c r="BW1193" s="9"/>
      <c r="BX1193" s="9"/>
      <c r="CB1193" s="20" t="s">
        <v>86</v>
      </c>
      <c r="CC1193" s="20"/>
      <c r="CE1193" s="19" t="s">
        <v>112</v>
      </c>
      <c r="CF1193" s="19"/>
      <c r="CG1193" s="19"/>
      <c r="CH1193" s="19"/>
    </row>
    <row r="1194" spans="2:86" x14ac:dyDescent="0.25">
      <c r="X1194" s="18"/>
      <c r="Y1194" s="18"/>
      <c r="Z1194" s="18"/>
      <c r="AS1194" s="18"/>
      <c r="AT1194" s="18"/>
      <c r="AU1194" s="18"/>
      <c r="AV1194" s="18"/>
      <c r="AW1194" s="18"/>
    </row>
    <row r="1195" spans="2:86" x14ac:dyDescent="0.25">
      <c r="B1195" s="16">
        <v>550</v>
      </c>
      <c r="C1195" s="16"/>
      <c r="D1195" s="17" t="s">
        <v>2365</v>
      </c>
      <c r="E1195" s="17"/>
      <c r="F1195" s="17"/>
      <c r="G1195" s="17"/>
      <c r="H1195" s="17"/>
      <c r="I1195" s="17"/>
      <c r="K1195" s="17" t="s">
        <v>2366</v>
      </c>
      <c r="L1195" s="17"/>
      <c r="M1195" s="17"/>
      <c r="N1195" s="17"/>
      <c r="Q1195" s="17" t="s">
        <v>75</v>
      </c>
      <c r="R1195" s="17"/>
      <c r="S1195" s="17"/>
      <c r="T1195" s="17"/>
      <c r="X1195" s="18" t="s">
        <v>2367</v>
      </c>
      <c r="Y1195" s="18"/>
      <c r="Z1195" s="18"/>
      <c r="AO1195" s="17" t="s">
        <v>81</v>
      </c>
      <c r="AP1195" s="17"/>
      <c r="AQ1195" s="17"/>
      <c r="AS1195" s="18" t="s">
        <v>2368</v>
      </c>
      <c r="AT1195" s="18"/>
      <c r="AU1195" s="18"/>
      <c r="AV1195" s="18"/>
      <c r="AW1195" s="18"/>
      <c r="AZ1195" s="17" t="s">
        <v>702</v>
      </c>
      <c r="BA1195" s="17"/>
      <c r="BB1195" s="17"/>
      <c r="BC1195" s="17"/>
      <c r="BD1195" s="17"/>
      <c r="BE1195" s="17"/>
      <c r="BF1195" s="17"/>
      <c r="BG1195" s="17"/>
      <c r="BH1195" s="19" t="s">
        <v>702</v>
      </c>
      <c r="BI1195" s="19"/>
      <c r="BJ1195" s="19"/>
      <c r="BK1195" s="19"/>
      <c r="BL1195" s="19"/>
      <c r="BM1195" s="19"/>
      <c r="BN1195" s="19"/>
      <c r="BO1195" s="19"/>
      <c r="BP1195" s="19"/>
      <c r="BS1195" s="9">
        <v>240</v>
      </c>
      <c r="BT1195" s="9"/>
      <c r="BU1195" s="9"/>
      <c r="BV1195" s="9"/>
      <c r="BW1195" s="9"/>
      <c r="BX1195" s="9"/>
      <c r="CB1195" s="20" t="s">
        <v>86</v>
      </c>
      <c r="CC1195" s="20"/>
      <c r="CE1195" s="19" t="s">
        <v>112</v>
      </c>
      <c r="CF1195" s="19"/>
      <c r="CG1195" s="19"/>
      <c r="CH1195" s="19"/>
    </row>
    <row r="1196" spans="2:86" x14ac:dyDescent="0.25">
      <c r="X1196" s="18"/>
      <c r="Y1196" s="18"/>
      <c r="Z1196" s="18"/>
      <c r="AS1196" s="18"/>
      <c r="AT1196" s="18"/>
      <c r="AU1196" s="18"/>
      <c r="AV1196" s="18"/>
      <c r="AW1196" s="18"/>
    </row>
    <row r="1197" spans="2:86" x14ac:dyDescent="0.25">
      <c r="B1197" s="16">
        <v>551</v>
      </c>
      <c r="C1197" s="16"/>
      <c r="D1197" s="17" t="s">
        <v>2369</v>
      </c>
      <c r="E1197" s="17"/>
      <c r="F1197" s="17"/>
      <c r="G1197" s="17"/>
      <c r="H1197" s="17"/>
      <c r="I1197" s="17"/>
      <c r="K1197" s="17" t="s">
        <v>2370</v>
      </c>
      <c r="L1197" s="17"/>
      <c r="M1197" s="17"/>
      <c r="N1197" s="17"/>
      <c r="Q1197" s="17" t="s">
        <v>75</v>
      </c>
      <c r="R1197" s="17"/>
      <c r="S1197" s="17"/>
      <c r="T1197" s="17"/>
      <c r="X1197" s="18" t="s">
        <v>2371</v>
      </c>
      <c r="Y1197" s="18"/>
      <c r="Z1197" s="18"/>
      <c r="AO1197" s="17" t="s">
        <v>48</v>
      </c>
      <c r="AP1197" s="17"/>
      <c r="AQ1197" s="17"/>
      <c r="AS1197" s="18" t="s">
        <v>2372</v>
      </c>
      <c r="AT1197" s="18"/>
      <c r="AU1197" s="18"/>
      <c r="AV1197" s="18"/>
      <c r="AW1197" s="18"/>
      <c r="AZ1197" s="17" t="s">
        <v>702</v>
      </c>
      <c r="BA1197" s="17"/>
      <c r="BB1197" s="17"/>
      <c r="BC1197" s="17"/>
      <c r="BD1197" s="17"/>
      <c r="BE1197" s="17"/>
      <c r="BF1197" s="17"/>
      <c r="BG1197" s="17"/>
      <c r="BH1197" s="19" t="s">
        <v>702</v>
      </c>
      <c r="BI1197" s="19"/>
      <c r="BJ1197" s="19"/>
      <c r="BK1197" s="19"/>
      <c r="BL1197" s="19"/>
      <c r="BM1197" s="19"/>
      <c r="BN1197" s="19"/>
      <c r="BO1197" s="19"/>
      <c r="BP1197" s="19"/>
      <c r="BS1197" s="9">
        <v>370</v>
      </c>
      <c r="BT1197" s="9"/>
      <c r="BU1197" s="9"/>
      <c r="BV1197" s="9"/>
      <c r="BW1197" s="9"/>
      <c r="BX1197" s="9"/>
      <c r="CB1197" s="20" t="s">
        <v>86</v>
      </c>
      <c r="CC1197" s="20"/>
      <c r="CE1197" s="19" t="s">
        <v>112</v>
      </c>
      <c r="CF1197" s="19"/>
      <c r="CG1197" s="19"/>
      <c r="CH1197" s="19"/>
    </row>
    <row r="1198" spans="2:86" x14ac:dyDescent="0.25">
      <c r="X1198" s="18"/>
      <c r="Y1198" s="18"/>
      <c r="Z1198" s="18"/>
      <c r="AS1198" s="18"/>
      <c r="AT1198" s="18"/>
      <c r="AU1198" s="18"/>
      <c r="AV1198" s="18"/>
      <c r="AW1198" s="18"/>
    </row>
    <row r="1199" spans="2:86" x14ac:dyDescent="0.25">
      <c r="B1199" s="16">
        <v>552</v>
      </c>
      <c r="C1199" s="16"/>
      <c r="D1199" s="17" t="s">
        <v>2373</v>
      </c>
      <c r="E1199" s="17"/>
      <c r="F1199" s="17"/>
      <c r="G1199" s="17"/>
      <c r="H1199" s="17"/>
      <c r="I1199" s="17"/>
      <c r="K1199" s="17" t="s">
        <v>2374</v>
      </c>
      <c r="L1199" s="17"/>
      <c r="M1199" s="17"/>
      <c r="N1199" s="17"/>
      <c r="Q1199" s="17" t="s">
        <v>75</v>
      </c>
      <c r="R1199" s="17"/>
      <c r="S1199" s="17"/>
      <c r="T1199" s="17"/>
      <c r="X1199" s="18" t="s">
        <v>2375</v>
      </c>
      <c r="Y1199" s="18"/>
      <c r="Z1199" s="18"/>
      <c r="AO1199" s="17" t="s">
        <v>48</v>
      </c>
      <c r="AP1199" s="17"/>
      <c r="AQ1199" s="17"/>
      <c r="AS1199" s="18" t="s">
        <v>2376</v>
      </c>
      <c r="AT1199" s="18"/>
      <c r="AU1199" s="18"/>
      <c r="AV1199" s="18"/>
      <c r="AW1199" s="18"/>
      <c r="AZ1199" s="17" t="s">
        <v>702</v>
      </c>
      <c r="BA1199" s="17"/>
      <c r="BB1199" s="17"/>
      <c r="BC1199" s="17"/>
      <c r="BD1199" s="17"/>
      <c r="BE1199" s="17"/>
      <c r="BF1199" s="17"/>
      <c r="BG1199" s="17"/>
      <c r="BH1199" s="19" t="s">
        <v>702</v>
      </c>
      <c r="BI1199" s="19"/>
      <c r="BJ1199" s="19"/>
      <c r="BK1199" s="19"/>
      <c r="BL1199" s="19"/>
      <c r="BM1199" s="19"/>
      <c r="BN1199" s="19"/>
      <c r="BO1199" s="19"/>
      <c r="BP1199" s="19"/>
      <c r="BS1199" s="9">
        <v>760</v>
      </c>
      <c r="BT1199" s="9"/>
      <c r="BU1199" s="9"/>
      <c r="BV1199" s="9"/>
      <c r="BW1199" s="9"/>
      <c r="BX1199" s="9"/>
      <c r="CB1199" s="20" t="s">
        <v>86</v>
      </c>
      <c r="CC1199" s="20"/>
      <c r="CE1199" s="19" t="s">
        <v>112</v>
      </c>
      <c r="CF1199" s="19"/>
      <c r="CG1199" s="19"/>
      <c r="CH1199" s="19"/>
    </row>
    <row r="1200" spans="2:86" x14ac:dyDescent="0.25">
      <c r="X1200" s="18"/>
      <c r="Y1200" s="18"/>
      <c r="Z1200" s="18"/>
      <c r="AS1200" s="18"/>
      <c r="AT1200" s="18"/>
      <c r="AU1200" s="18"/>
      <c r="AV1200" s="18"/>
      <c r="AW1200" s="18"/>
    </row>
    <row r="1201" spans="2:86" x14ac:dyDescent="0.25">
      <c r="B1201" s="16">
        <v>553</v>
      </c>
      <c r="C1201" s="16"/>
      <c r="D1201" s="17" t="s">
        <v>2377</v>
      </c>
      <c r="E1201" s="17"/>
      <c r="F1201" s="17"/>
      <c r="G1201" s="17"/>
      <c r="H1201" s="17"/>
      <c r="I1201" s="17"/>
      <c r="K1201" s="17" t="s">
        <v>2378</v>
      </c>
      <c r="L1201" s="17"/>
      <c r="M1201" s="17"/>
      <c r="N1201" s="17"/>
      <c r="Q1201" s="17" t="s">
        <v>75</v>
      </c>
      <c r="R1201" s="17"/>
      <c r="S1201" s="17"/>
      <c r="T1201" s="17"/>
      <c r="X1201" s="18" t="s">
        <v>2379</v>
      </c>
      <c r="Y1201" s="18"/>
      <c r="Z1201" s="18"/>
      <c r="AO1201" s="17" t="s">
        <v>81</v>
      </c>
      <c r="AP1201" s="17"/>
      <c r="AQ1201" s="17"/>
      <c r="AS1201" s="18" t="s">
        <v>2380</v>
      </c>
      <c r="AT1201" s="18"/>
      <c r="AU1201" s="18"/>
      <c r="AV1201" s="18"/>
      <c r="AW1201" s="18"/>
      <c r="AZ1201" s="17" t="s">
        <v>702</v>
      </c>
      <c r="BA1201" s="17"/>
      <c r="BB1201" s="17"/>
      <c r="BC1201" s="17"/>
      <c r="BD1201" s="17"/>
      <c r="BE1201" s="17"/>
      <c r="BF1201" s="17"/>
      <c r="BG1201" s="17"/>
      <c r="BH1201" s="19" t="s">
        <v>702</v>
      </c>
      <c r="BI1201" s="19"/>
      <c r="BJ1201" s="19"/>
      <c r="BK1201" s="19"/>
      <c r="BL1201" s="19"/>
      <c r="BM1201" s="19"/>
      <c r="BN1201" s="19"/>
      <c r="BO1201" s="19"/>
      <c r="BP1201" s="19"/>
      <c r="BS1201" s="9">
        <v>823</v>
      </c>
      <c r="BT1201" s="9"/>
      <c r="BU1201" s="9"/>
      <c r="BV1201" s="9"/>
      <c r="BW1201" s="9"/>
      <c r="BX1201" s="9"/>
      <c r="CB1201" s="20" t="s">
        <v>86</v>
      </c>
      <c r="CC1201" s="20"/>
      <c r="CE1201" s="19" t="s">
        <v>112</v>
      </c>
      <c r="CF1201" s="19"/>
      <c r="CG1201" s="19"/>
      <c r="CH1201" s="19"/>
    </row>
    <row r="1202" spans="2:86" x14ac:dyDescent="0.25">
      <c r="X1202" s="18"/>
      <c r="Y1202" s="18"/>
      <c r="Z1202" s="18"/>
      <c r="AS1202" s="18"/>
      <c r="AT1202" s="18"/>
      <c r="AU1202" s="18"/>
      <c r="AV1202" s="18"/>
      <c r="AW1202" s="18"/>
    </row>
    <row r="1203" spans="2:86" x14ac:dyDescent="0.25">
      <c r="B1203" s="16">
        <v>554</v>
      </c>
      <c r="C1203" s="16"/>
      <c r="D1203" s="17" t="s">
        <v>2381</v>
      </c>
      <c r="E1203" s="17"/>
      <c r="F1203" s="17"/>
      <c r="G1203" s="17"/>
      <c r="H1203" s="17"/>
      <c r="I1203" s="17"/>
      <c r="K1203" s="17" t="s">
        <v>2382</v>
      </c>
      <c r="L1203" s="17"/>
      <c r="M1203" s="17"/>
      <c r="N1203" s="17"/>
      <c r="Q1203" s="17" t="s">
        <v>75</v>
      </c>
      <c r="R1203" s="17"/>
      <c r="S1203" s="17"/>
      <c r="T1203" s="17"/>
      <c r="X1203" s="18" t="s">
        <v>2383</v>
      </c>
      <c r="Y1203" s="18"/>
      <c r="Z1203" s="18"/>
      <c r="AO1203" s="17" t="s">
        <v>81</v>
      </c>
      <c r="AP1203" s="17"/>
      <c r="AQ1203" s="17"/>
      <c r="AS1203" s="18" t="s">
        <v>2384</v>
      </c>
      <c r="AT1203" s="18"/>
      <c r="AU1203" s="18"/>
      <c r="AV1203" s="18"/>
      <c r="AW1203" s="18"/>
      <c r="AZ1203" s="17" t="s">
        <v>702</v>
      </c>
      <c r="BA1203" s="17"/>
      <c r="BB1203" s="17"/>
      <c r="BC1203" s="17"/>
      <c r="BD1203" s="17"/>
      <c r="BE1203" s="17"/>
      <c r="BF1203" s="17"/>
      <c r="BG1203" s="17"/>
      <c r="BH1203" s="19" t="s">
        <v>702</v>
      </c>
      <c r="BI1203" s="19"/>
      <c r="BJ1203" s="19"/>
      <c r="BK1203" s="19"/>
      <c r="BL1203" s="19"/>
      <c r="BM1203" s="19"/>
      <c r="BN1203" s="19"/>
      <c r="BO1203" s="19"/>
      <c r="BP1203" s="19"/>
      <c r="BS1203" s="9">
        <v>230</v>
      </c>
      <c r="BT1203" s="9"/>
      <c r="BU1203" s="9"/>
      <c r="BV1203" s="9"/>
      <c r="BW1203" s="9"/>
      <c r="BX1203" s="9"/>
      <c r="CB1203" s="20" t="s">
        <v>86</v>
      </c>
      <c r="CC1203" s="20"/>
      <c r="CE1203" s="19" t="s">
        <v>112</v>
      </c>
      <c r="CF1203" s="19"/>
      <c r="CG1203" s="19"/>
      <c r="CH1203" s="19"/>
    </row>
    <row r="1204" spans="2:86" x14ac:dyDescent="0.25">
      <c r="X1204" s="18"/>
      <c r="Y1204" s="18"/>
      <c r="Z1204" s="18"/>
      <c r="AS1204" s="18"/>
      <c r="AT1204" s="18"/>
      <c r="AU1204" s="18"/>
      <c r="AV1204" s="18"/>
      <c r="AW1204" s="18"/>
    </row>
    <row r="1205" spans="2:86" x14ac:dyDescent="0.25">
      <c r="B1205" s="16">
        <v>555</v>
      </c>
      <c r="C1205" s="16"/>
      <c r="D1205" s="17" t="s">
        <v>2385</v>
      </c>
      <c r="E1205" s="17"/>
      <c r="F1205" s="17"/>
      <c r="G1205" s="17"/>
      <c r="H1205" s="17"/>
      <c r="I1205" s="17"/>
      <c r="K1205" s="17" t="s">
        <v>2386</v>
      </c>
      <c r="L1205" s="17"/>
      <c r="M1205" s="17"/>
      <c r="N1205" s="17"/>
      <c r="Q1205" s="17" t="s">
        <v>75</v>
      </c>
      <c r="R1205" s="17"/>
      <c r="S1205" s="17"/>
      <c r="T1205" s="17"/>
      <c r="X1205" s="18" t="s">
        <v>2387</v>
      </c>
      <c r="Y1205" s="18"/>
      <c r="Z1205" s="18"/>
      <c r="AO1205" s="17" t="s">
        <v>81</v>
      </c>
      <c r="AP1205" s="17"/>
      <c r="AQ1205" s="17"/>
      <c r="AS1205" s="18" t="s">
        <v>2388</v>
      </c>
      <c r="AT1205" s="18"/>
      <c r="AU1205" s="18"/>
      <c r="AV1205" s="18"/>
      <c r="AW1205" s="18"/>
      <c r="AZ1205" s="17" t="s">
        <v>702</v>
      </c>
      <c r="BA1205" s="17"/>
      <c r="BB1205" s="17"/>
      <c r="BC1205" s="17"/>
      <c r="BD1205" s="17"/>
      <c r="BE1205" s="17"/>
      <c r="BF1205" s="17"/>
      <c r="BG1205" s="17"/>
      <c r="BH1205" s="19" t="s">
        <v>702</v>
      </c>
      <c r="BI1205" s="19"/>
      <c r="BJ1205" s="19"/>
      <c r="BK1205" s="19"/>
      <c r="BL1205" s="19"/>
      <c r="BM1205" s="19"/>
      <c r="BN1205" s="19"/>
      <c r="BO1205" s="19"/>
      <c r="BP1205" s="19"/>
      <c r="BS1205" s="9">
        <v>246</v>
      </c>
      <c r="BT1205" s="9"/>
      <c r="BU1205" s="9"/>
      <c r="BV1205" s="9"/>
      <c r="BW1205" s="9"/>
      <c r="BX1205" s="9"/>
      <c r="CB1205" s="20" t="s">
        <v>86</v>
      </c>
      <c r="CC1205" s="20"/>
      <c r="CE1205" s="19" t="s">
        <v>112</v>
      </c>
      <c r="CF1205" s="19"/>
      <c r="CG1205" s="19"/>
      <c r="CH1205" s="19"/>
    </row>
    <row r="1206" spans="2:86" x14ac:dyDescent="0.25">
      <c r="X1206" s="18"/>
      <c r="Y1206" s="18"/>
      <c r="Z1206" s="18"/>
      <c r="AS1206" s="18"/>
      <c r="AT1206" s="18"/>
      <c r="AU1206" s="18"/>
      <c r="AV1206" s="18"/>
      <c r="AW1206" s="18"/>
    </row>
    <row r="1207" spans="2:86" x14ac:dyDescent="0.25">
      <c r="B1207" s="16">
        <v>556</v>
      </c>
      <c r="C1207" s="16"/>
      <c r="D1207" s="17" t="s">
        <v>2389</v>
      </c>
      <c r="E1207" s="17"/>
      <c r="F1207" s="17"/>
      <c r="G1207" s="17"/>
      <c r="H1207" s="17"/>
      <c r="I1207" s="17"/>
      <c r="K1207" s="17" t="s">
        <v>2390</v>
      </c>
      <c r="L1207" s="17"/>
      <c r="M1207" s="17"/>
      <c r="N1207" s="17"/>
      <c r="Q1207" s="17" t="s">
        <v>75</v>
      </c>
      <c r="R1207" s="17"/>
      <c r="S1207" s="17"/>
      <c r="T1207" s="17"/>
      <c r="X1207" s="18" t="s">
        <v>2391</v>
      </c>
      <c r="Y1207" s="18"/>
      <c r="Z1207" s="18"/>
      <c r="AO1207" s="17" t="s">
        <v>48</v>
      </c>
      <c r="AP1207" s="17"/>
      <c r="AQ1207" s="17"/>
      <c r="AS1207" s="18" t="s">
        <v>2392</v>
      </c>
      <c r="AT1207" s="18"/>
      <c r="AU1207" s="18"/>
      <c r="AV1207" s="18"/>
      <c r="AW1207" s="18"/>
      <c r="AZ1207" s="17" t="s">
        <v>702</v>
      </c>
      <c r="BA1207" s="17"/>
      <c r="BB1207" s="17"/>
      <c r="BC1207" s="17"/>
      <c r="BD1207" s="17"/>
      <c r="BE1207" s="17"/>
      <c r="BF1207" s="17"/>
      <c r="BG1207" s="17"/>
      <c r="BH1207" s="19" t="s">
        <v>702</v>
      </c>
      <c r="BI1207" s="19"/>
      <c r="BJ1207" s="19"/>
      <c r="BK1207" s="19"/>
      <c r="BL1207" s="19"/>
      <c r="BM1207" s="19"/>
      <c r="BN1207" s="19"/>
      <c r="BO1207" s="19"/>
      <c r="BP1207" s="19"/>
      <c r="BS1207" s="9">
        <v>1352</v>
      </c>
      <c r="BT1207" s="9"/>
      <c r="BU1207" s="9"/>
      <c r="BV1207" s="9"/>
      <c r="BW1207" s="9"/>
      <c r="BX1207" s="9"/>
      <c r="CB1207" s="20" t="s">
        <v>86</v>
      </c>
      <c r="CC1207" s="20"/>
      <c r="CE1207" s="19" t="s">
        <v>112</v>
      </c>
      <c r="CF1207" s="19"/>
      <c r="CG1207" s="19"/>
      <c r="CH1207" s="19"/>
    </row>
    <row r="1208" spans="2:86" x14ac:dyDescent="0.25">
      <c r="X1208" s="18"/>
      <c r="Y1208" s="18"/>
      <c r="Z1208" s="18"/>
      <c r="AS1208" s="18"/>
      <c r="AT1208" s="18"/>
      <c r="AU1208" s="18"/>
      <c r="AV1208" s="18"/>
      <c r="AW1208" s="18"/>
    </row>
    <row r="1209" spans="2:86" x14ac:dyDescent="0.25">
      <c r="B1209" s="16">
        <v>557</v>
      </c>
      <c r="C1209" s="16"/>
      <c r="D1209" s="17" t="s">
        <v>2393</v>
      </c>
      <c r="E1209" s="17"/>
      <c r="F1209" s="17"/>
      <c r="G1209" s="17"/>
      <c r="H1209" s="17"/>
      <c r="I1209" s="17"/>
      <c r="K1209" s="17" t="s">
        <v>2394</v>
      </c>
      <c r="L1209" s="17"/>
      <c r="M1209" s="17"/>
      <c r="N1209" s="17"/>
      <c r="Q1209" s="17" t="s">
        <v>75</v>
      </c>
      <c r="R1209" s="17"/>
      <c r="S1209" s="17"/>
      <c r="T1209" s="17"/>
      <c r="X1209" s="18" t="s">
        <v>2395</v>
      </c>
      <c r="Y1209" s="18"/>
      <c r="Z1209" s="18"/>
      <c r="AO1209" s="17" t="s">
        <v>48</v>
      </c>
      <c r="AP1209" s="17"/>
      <c r="AQ1209" s="17"/>
      <c r="AS1209" s="18" t="s">
        <v>2396</v>
      </c>
      <c r="AT1209" s="18"/>
      <c r="AU1209" s="18"/>
      <c r="AV1209" s="18"/>
      <c r="AW1209" s="18"/>
      <c r="AZ1209" s="17" t="s">
        <v>702</v>
      </c>
      <c r="BA1209" s="17"/>
      <c r="BB1209" s="17"/>
      <c r="BC1209" s="17"/>
      <c r="BD1209" s="17"/>
      <c r="BE1209" s="17"/>
      <c r="BF1209" s="17"/>
      <c r="BG1209" s="17"/>
      <c r="BH1209" s="19" t="s">
        <v>702</v>
      </c>
      <c r="BI1209" s="19"/>
      <c r="BJ1209" s="19"/>
      <c r="BK1209" s="19"/>
      <c r="BL1209" s="19"/>
      <c r="BM1209" s="19"/>
      <c r="BN1209" s="19"/>
      <c r="BO1209" s="19"/>
      <c r="BP1209" s="19"/>
      <c r="BS1209" s="9">
        <v>620</v>
      </c>
      <c r="BT1209" s="9"/>
      <c r="BU1209" s="9"/>
      <c r="BV1209" s="9"/>
      <c r="BW1209" s="9"/>
      <c r="BX1209" s="9"/>
      <c r="CB1209" s="20" t="s">
        <v>86</v>
      </c>
      <c r="CC1209" s="20"/>
      <c r="CE1209" s="19" t="s">
        <v>112</v>
      </c>
      <c r="CF1209" s="19"/>
      <c r="CG1209" s="19"/>
      <c r="CH1209" s="19"/>
    </row>
    <row r="1210" spans="2:86" x14ac:dyDescent="0.25">
      <c r="X1210" s="18"/>
      <c r="Y1210" s="18"/>
      <c r="Z1210" s="18"/>
      <c r="AS1210" s="18"/>
      <c r="AT1210" s="18"/>
      <c r="AU1210" s="18"/>
      <c r="AV1210" s="18"/>
      <c r="AW1210" s="18"/>
    </row>
    <row r="1211" spans="2:86" x14ac:dyDescent="0.25">
      <c r="B1211" s="16">
        <v>558</v>
      </c>
      <c r="C1211" s="16"/>
      <c r="D1211" s="17" t="s">
        <v>2397</v>
      </c>
      <c r="E1211" s="17"/>
      <c r="F1211" s="17"/>
      <c r="G1211" s="17"/>
      <c r="H1211" s="17"/>
      <c r="I1211" s="17"/>
      <c r="K1211" s="17" t="s">
        <v>2398</v>
      </c>
      <c r="L1211" s="17"/>
      <c r="M1211" s="17"/>
      <c r="N1211" s="17"/>
      <c r="Q1211" s="17" t="s">
        <v>46</v>
      </c>
      <c r="R1211" s="17"/>
      <c r="S1211" s="17"/>
      <c r="T1211" s="17"/>
      <c r="X1211" s="18" t="s">
        <v>2399</v>
      </c>
      <c r="Y1211" s="18"/>
      <c r="Z1211" s="18"/>
      <c r="AO1211" s="17" t="s">
        <v>48</v>
      </c>
      <c r="AP1211" s="17"/>
      <c r="AQ1211" s="17"/>
      <c r="AS1211" s="18" t="s">
        <v>2400</v>
      </c>
      <c r="AT1211" s="18"/>
      <c r="AU1211" s="18"/>
      <c r="AV1211" s="18"/>
      <c r="AW1211" s="18"/>
      <c r="AZ1211" s="17" t="s">
        <v>160</v>
      </c>
      <c r="BA1211" s="17"/>
      <c r="BB1211" s="17"/>
      <c r="BC1211" s="17"/>
      <c r="BD1211" s="17"/>
      <c r="BE1211" s="17"/>
      <c r="BF1211" s="17"/>
      <c r="BG1211" s="17"/>
      <c r="BH1211" s="19" t="s">
        <v>160</v>
      </c>
      <c r="BI1211" s="19"/>
      <c r="BJ1211" s="19"/>
      <c r="BK1211" s="19"/>
      <c r="BL1211" s="19"/>
      <c r="BM1211" s="19"/>
      <c r="BN1211" s="19"/>
      <c r="BO1211" s="19"/>
      <c r="BP1211" s="19"/>
      <c r="BS1211" s="9">
        <v>490</v>
      </c>
      <c r="BT1211" s="9"/>
      <c r="BU1211" s="9"/>
      <c r="BV1211" s="9"/>
      <c r="BW1211" s="9"/>
      <c r="BX1211" s="9"/>
      <c r="CB1211" s="20" t="s">
        <v>86</v>
      </c>
      <c r="CC1211" s="20"/>
      <c r="CE1211" s="19" t="s">
        <v>112</v>
      </c>
      <c r="CF1211" s="19"/>
      <c r="CG1211" s="19"/>
      <c r="CH1211" s="19"/>
    </row>
    <row r="1212" spans="2:86" x14ac:dyDescent="0.25">
      <c r="X1212" s="18"/>
      <c r="Y1212" s="18"/>
      <c r="Z1212" s="18"/>
      <c r="AS1212" s="18"/>
      <c r="AT1212" s="18"/>
      <c r="AU1212" s="18"/>
      <c r="AV1212" s="18"/>
      <c r="AW1212" s="18"/>
    </row>
    <row r="1213" spans="2:86" x14ac:dyDescent="0.25">
      <c r="B1213" s="16">
        <v>559</v>
      </c>
      <c r="C1213" s="16"/>
      <c r="D1213" s="17" t="s">
        <v>2401</v>
      </c>
      <c r="E1213" s="17"/>
      <c r="F1213" s="17"/>
      <c r="G1213" s="17"/>
      <c r="H1213" s="17"/>
      <c r="I1213" s="17"/>
      <c r="K1213" s="17" t="s">
        <v>2402</v>
      </c>
      <c r="L1213" s="17"/>
      <c r="M1213" s="17"/>
      <c r="N1213" s="17"/>
      <c r="Q1213" s="17" t="s">
        <v>46</v>
      </c>
      <c r="R1213" s="17"/>
      <c r="S1213" s="17"/>
      <c r="T1213" s="17"/>
      <c r="X1213" s="18" t="s">
        <v>2403</v>
      </c>
      <c r="Y1213" s="18"/>
      <c r="Z1213" s="18"/>
      <c r="AO1213" s="17" t="s">
        <v>48</v>
      </c>
      <c r="AP1213" s="17"/>
      <c r="AQ1213" s="17"/>
      <c r="AS1213" s="18" t="s">
        <v>2404</v>
      </c>
      <c r="AT1213" s="18"/>
      <c r="AU1213" s="18"/>
      <c r="AV1213" s="18"/>
      <c r="AW1213" s="18"/>
      <c r="AZ1213" s="17" t="s">
        <v>160</v>
      </c>
      <c r="BA1213" s="17"/>
      <c r="BB1213" s="17"/>
      <c r="BC1213" s="17"/>
      <c r="BD1213" s="17"/>
      <c r="BE1213" s="17"/>
      <c r="BF1213" s="17"/>
      <c r="BG1213" s="17"/>
      <c r="BH1213" s="19" t="s">
        <v>160</v>
      </c>
      <c r="BI1213" s="19"/>
      <c r="BJ1213" s="19"/>
      <c r="BK1213" s="19"/>
      <c r="BL1213" s="19"/>
      <c r="BM1213" s="19"/>
      <c r="BN1213" s="19"/>
      <c r="BO1213" s="19"/>
      <c r="BP1213" s="19"/>
      <c r="BS1213" s="9">
        <v>100</v>
      </c>
      <c r="BT1213" s="9"/>
      <c r="BU1213" s="9"/>
      <c r="BV1213" s="9"/>
      <c r="BW1213" s="9"/>
      <c r="BX1213" s="9"/>
      <c r="CB1213" s="20" t="s">
        <v>86</v>
      </c>
      <c r="CC1213" s="20"/>
      <c r="CE1213" s="19" t="s">
        <v>112</v>
      </c>
      <c r="CF1213" s="19"/>
      <c r="CG1213" s="19"/>
      <c r="CH1213" s="19"/>
    </row>
    <row r="1214" spans="2:86" x14ac:dyDescent="0.25">
      <c r="X1214" s="18"/>
      <c r="Y1214" s="18"/>
      <c r="Z1214" s="18"/>
      <c r="AS1214" s="18"/>
      <c r="AT1214" s="18"/>
      <c r="AU1214" s="18"/>
      <c r="AV1214" s="18"/>
      <c r="AW1214" s="18"/>
    </row>
    <row r="1215" spans="2:86" x14ac:dyDescent="0.25">
      <c r="B1215" s="16">
        <v>560</v>
      </c>
      <c r="C1215" s="16"/>
      <c r="D1215" s="17" t="s">
        <v>2405</v>
      </c>
      <c r="E1215" s="17"/>
      <c r="F1215" s="17"/>
      <c r="G1215" s="17"/>
      <c r="H1215" s="17"/>
      <c r="I1215" s="17"/>
      <c r="K1215" s="17" t="s">
        <v>2406</v>
      </c>
      <c r="L1215" s="17"/>
      <c r="M1215" s="17"/>
      <c r="N1215" s="17"/>
      <c r="Q1215" s="17" t="s">
        <v>46</v>
      </c>
      <c r="R1215" s="17"/>
      <c r="S1215" s="17"/>
      <c r="T1215" s="17"/>
      <c r="X1215" s="18" t="s">
        <v>2407</v>
      </c>
      <c r="Y1215" s="18"/>
      <c r="Z1215" s="18"/>
      <c r="AO1215" s="17" t="s">
        <v>48</v>
      </c>
      <c r="AP1215" s="17"/>
      <c r="AQ1215" s="17"/>
      <c r="AS1215" s="18" t="s">
        <v>2408</v>
      </c>
      <c r="AT1215" s="18"/>
      <c r="AU1215" s="18"/>
      <c r="AV1215" s="18"/>
      <c r="AW1215" s="18"/>
      <c r="AZ1215" s="17" t="s">
        <v>160</v>
      </c>
      <c r="BA1215" s="17"/>
      <c r="BB1215" s="17"/>
      <c r="BC1215" s="17"/>
      <c r="BD1215" s="17"/>
      <c r="BE1215" s="17"/>
      <c r="BF1215" s="17"/>
      <c r="BG1215" s="17"/>
      <c r="BH1215" s="19" t="s">
        <v>160</v>
      </c>
      <c r="BI1215" s="19"/>
      <c r="BJ1215" s="19"/>
      <c r="BK1215" s="19"/>
      <c r="BL1215" s="19"/>
      <c r="BM1215" s="19"/>
      <c r="BN1215" s="19"/>
      <c r="BO1215" s="19"/>
      <c r="BP1215" s="19"/>
      <c r="BS1215" s="9">
        <v>500</v>
      </c>
      <c r="BT1215" s="9"/>
      <c r="BU1215" s="9"/>
      <c r="BV1215" s="9"/>
      <c r="BW1215" s="9"/>
      <c r="BX1215" s="9"/>
      <c r="CB1215" s="20" t="s">
        <v>86</v>
      </c>
      <c r="CC1215" s="20"/>
      <c r="CE1215" s="19" t="s">
        <v>112</v>
      </c>
      <c r="CF1215" s="19"/>
      <c r="CG1215" s="19"/>
      <c r="CH1215" s="19"/>
    </row>
    <row r="1216" spans="2:86" x14ac:dyDescent="0.25">
      <c r="X1216" s="18"/>
      <c r="Y1216" s="18"/>
      <c r="Z1216" s="18"/>
      <c r="AS1216" s="18"/>
      <c r="AT1216" s="18"/>
      <c r="AU1216" s="18"/>
      <c r="AV1216" s="18"/>
      <c r="AW1216" s="18"/>
    </row>
    <row r="1217" spans="2:86" x14ac:dyDescent="0.25">
      <c r="B1217" s="16">
        <v>561</v>
      </c>
      <c r="C1217" s="16"/>
      <c r="D1217" s="17" t="s">
        <v>2409</v>
      </c>
      <c r="E1217" s="17"/>
      <c r="F1217" s="17"/>
      <c r="G1217" s="17"/>
      <c r="H1217" s="17"/>
      <c r="I1217" s="17"/>
      <c r="K1217" s="17" t="s">
        <v>2410</v>
      </c>
      <c r="L1217" s="17"/>
      <c r="M1217" s="17"/>
      <c r="N1217" s="17"/>
      <c r="Q1217" s="17" t="s">
        <v>46</v>
      </c>
      <c r="R1217" s="17"/>
      <c r="S1217" s="17"/>
      <c r="T1217" s="17"/>
      <c r="X1217" s="18" t="s">
        <v>2411</v>
      </c>
      <c r="Y1217" s="18"/>
      <c r="Z1217" s="18"/>
      <c r="AO1217" s="17" t="s">
        <v>48</v>
      </c>
      <c r="AP1217" s="17"/>
      <c r="AQ1217" s="17"/>
      <c r="AS1217" s="18" t="s">
        <v>2412</v>
      </c>
      <c r="AT1217" s="18"/>
      <c r="AU1217" s="18"/>
      <c r="AV1217" s="18"/>
      <c r="AW1217" s="18"/>
      <c r="AZ1217" s="17" t="s">
        <v>160</v>
      </c>
      <c r="BA1217" s="17"/>
      <c r="BB1217" s="17"/>
      <c r="BC1217" s="17"/>
      <c r="BD1217" s="17"/>
      <c r="BE1217" s="17"/>
      <c r="BF1217" s="17"/>
      <c r="BG1217" s="17"/>
      <c r="BH1217" s="19" t="s">
        <v>160</v>
      </c>
      <c r="BI1217" s="19"/>
      <c r="BJ1217" s="19"/>
      <c r="BK1217" s="19"/>
      <c r="BL1217" s="19"/>
      <c r="BM1217" s="19"/>
      <c r="BN1217" s="19"/>
      <c r="BO1217" s="19"/>
      <c r="BP1217" s="19"/>
      <c r="BS1217" s="9">
        <v>340</v>
      </c>
      <c r="BT1217" s="9"/>
      <c r="BU1217" s="9"/>
      <c r="BV1217" s="9"/>
      <c r="BW1217" s="9"/>
      <c r="BX1217" s="9"/>
      <c r="CB1217" s="20" t="s">
        <v>86</v>
      </c>
      <c r="CC1217" s="20"/>
      <c r="CE1217" s="19" t="s">
        <v>112</v>
      </c>
      <c r="CF1217" s="19"/>
      <c r="CG1217" s="19"/>
      <c r="CH1217" s="19"/>
    </row>
    <row r="1218" spans="2:86" x14ac:dyDescent="0.25">
      <c r="X1218" s="18"/>
      <c r="Y1218" s="18"/>
      <c r="Z1218" s="18"/>
      <c r="AS1218" s="18"/>
      <c r="AT1218" s="18"/>
      <c r="AU1218" s="18"/>
      <c r="AV1218" s="18"/>
      <c r="AW1218" s="18"/>
    </row>
    <row r="1219" spans="2:86" x14ac:dyDescent="0.25">
      <c r="B1219" s="16">
        <v>562</v>
      </c>
      <c r="C1219" s="16"/>
      <c r="D1219" s="17" t="s">
        <v>2413</v>
      </c>
      <c r="E1219" s="17"/>
      <c r="F1219" s="17"/>
      <c r="G1219" s="17"/>
      <c r="H1219" s="17"/>
      <c r="I1219" s="17"/>
      <c r="K1219" s="17" t="s">
        <v>2414</v>
      </c>
      <c r="L1219" s="17"/>
      <c r="M1219" s="17"/>
      <c r="N1219" s="17"/>
      <c r="Q1219" s="17" t="s">
        <v>46</v>
      </c>
      <c r="R1219" s="17"/>
      <c r="S1219" s="17"/>
      <c r="T1219" s="17"/>
      <c r="X1219" s="18" t="s">
        <v>2415</v>
      </c>
      <c r="Y1219" s="18"/>
      <c r="Z1219" s="18"/>
      <c r="AO1219" s="17" t="s">
        <v>48</v>
      </c>
      <c r="AP1219" s="17"/>
      <c r="AQ1219" s="17"/>
      <c r="AS1219" s="18" t="s">
        <v>2416</v>
      </c>
      <c r="AT1219" s="18"/>
      <c r="AU1219" s="18"/>
      <c r="AV1219" s="18"/>
      <c r="AW1219" s="18"/>
      <c r="AZ1219" s="17" t="s">
        <v>160</v>
      </c>
      <c r="BA1219" s="17"/>
      <c r="BB1219" s="17"/>
      <c r="BC1219" s="17"/>
      <c r="BD1219" s="17"/>
      <c r="BE1219" s="17"/>
      <c r="BF1219" s="17"/>
      <c r="BG1219" s="17"/>
      <c r="BH1219" s="19" t="s">
        <v>160</v>
      </c>
      <c r="BI1219" s="19"/>
      <c r="BJ1219" s="19"/>
      <c r="BK1219" s="19"/>
      <c r="BL1219" s="19"/>
      <c r="BM1219" s="19"/>
      <c r="BN1219" s="19"/>
      <c r="BO1219" s="19"/>
      <c r="BP1219" s="19"/>
      <c r="BS1219" s="9">
        <v>200</v>
      </c>
      <c r="BT1219" s="9"/>
      <c r="BU1219" s="9"/>
      <c r="BV1219" s="9"/>
      <c r="BW1219" s="9"/>
      <c r="BX1219" s="9"/>
      <c r="CB1219" s="20" t="s">
        <v>86</v>
      </c>
      <c r="CC1219" s="20"/>
      <c r="CE1219" s="19" t="s">
        <v>112</v>
      </c>
      <c r="CF1219" s="19"/>
      <c r="CG1219" s="19"/>
      <c r="CH1219" s="19"/>
    </row>
    <row r="1220" spans="2:86" x14ac:dyDescent="0.25">
      <c r="X1220" s="18"/>
      <c r="Y1220" s="18"/>
      <c r="Z1220" s="18"/>
      <c r="AS1220" s="18"/>
      <c r="AT1220" s="18"/>
      <c r="AU1220" s="18"/>
      <c r="AV1220" s="18"/>
      <c r="AW1220" s="18"/>
    </row>
    <row r="1221" spans="2:86" x14ac:dyDescent="0.25">
      <c r="B1221" s="16">
        <v>563</v>
      </c>
      <c r="C1221" s="16"/>
      <c r="D1221" s="17" t="s">
        <v>2417</v>
      </c>
      <c r="E1221" s="17"/>
      <c r="F1221" s="17"/>
      <c r="G1221" s="17"/>
      <c r="H1221" s="17"/>
      <c r="I1221" s="17"/>
      <c r="K1221" s="17" t="s">
        <v>2418</v>
      </c>
      <c r="L1221" s="17"/>
      <c r="M1221" s="17"/>
      <c r="N1221" s="17"/>
      <c r="Q1221" s="17" t="s">
        <v>46</v>
      </c>
      <c r="R1221" s="17"/>
      <c r="S1221" s="17"/>
      <c r="T1221" s="17"/>
      <c r="X1221" s="18" t="s">
        <v>2419</v>
      </c>
      <c r="Y1221" s="18"/>
      <c r="Z1221" s="18"/>
      <c r="AO1221" s="17" t="s">
        <v>53</v>
      </c>
      <c r="AP1221" s="17"/>
      <c r="AQ1221" s="17"/>
      <c r="AS1221" s="18" t="s">
        <v>2420</v>
      </c>
      <c r="AT1221" s="18"/>
      <c r="AU1221" s="18"/>
      <c r="AV1221" s="18"/>
      <c r="AW1221" s="18"/>
      <c r="AZ1221" s="17" t="s">
        <v>160</v>
      </c>
      <c r="BA1221" s="17"/>
      <c r="BB1221" s="17"/>
      <c r="BC1221" s="17"/>
      <c r="BD1221" s="17"/>
      <c r="BE1221" s="17"/>
      <c r="BF1221" s="17"/>
      <c r="BG1221" s="17"/>
      <c r="BH1221" s="19" t="s">
        <v>160</v>
      </c>
      <c r="BI1221" s="19"/>
      <c r="BJ1221" s="19"/>
      <c r="BK1221" s="19"/>
      <c r="BL1221" s="19"/>
      <c r="BM1221" s="19"/>
      <c r="BN1221" s="19"/>
      <c r="BO1221" s="19"/>
      <c r="BP1221" s="19"/>
      <c r="BS1221" s="9">
        <v>2600</v>
      </c>
      <c r="BT1221" s="9"/>
      <c r="BU1221" s="9"/>
      <c r="BV1221" s="9"/>
      <c r="BW1221" s="9"/>
      <c r="BX1221" s="9"/>
      <c r="CB1221" s="20" t="s">
        <v>86</v>
      </c>
      <c r="CC1221" s="20"/>
      <c r="CE1221" s="19" t="s">
        <v>112</v>
      </c>
      <c r="CF1221" s="19"/>
      <c r="CG1221" s="19"/>
      <c r="CH1221" s="19"/>
    </row>
    <row r="1222" spans="2:86" x14ac:dyDescent="0.25">
      <c r="X1222" s="18"/>
      <c r="Y1222" s="18"/>
      <c r="Z1222" s="18"/>
      <c r="AS1222" s="18"/>
      <c r="AT1222" s="18"/>
      <c r="AU1222" s="18"/>
      <c r="AV1222" s="18"/>
      <c r="AW1222" s="18"/>
    </row>
    <row r="1223" spans="2:86" x14ac:dyDescent="0.25">
      <c r="B1223" s="16">
        <v>564</v>
      </c>
      <c r="C1223" s="16"/>
      <c r="D1223" s="17" t="s">
        <v>2421</v>
      </c>
      <c r="E1223" s="17"/>
      <c r="F1223" s="17"/>
      <c r="G1223" s="17"/>
      <c r="H1223" s="17"/>
      <c r="I1223" s="17"/>
      <c r="K1223" s="17" t="s">
        <v>2422</v>
      </c>
      <c r="L1223" s="17"/>
      <c r="M1223" s="17"/>
      <c r="N1223" s="17"/>
      <c r="Q1223" s="17" t="s">
        <v>46</v>
      </c>
      <c r="R1223" s="17"/>
      <c r="S1223" s="17"/>
      <c r="T1223" s="17"/>
      <c r="X1223" s="18" t="s">
        <v>1742</v>
      </c>
      <c r="Y1223" s="18"/>
      <c r="Z1223" s="18"/>
      <c r="AO1223" s="17" t="s">
        <v>53</v>
      </c>
      <c r="AP1223" s="17"/>
      <c r="AQ1223" s="17"/>
      <c r="AS1223" s="18" t="s">
        <v>2423</v>
      </c>
      <c r="AT1223" s="18"/>
      <c r="AU1223" s="18"/>
      <c r="AV1223" s="18"/>
      <c r="AW1223" s="18"/>
      <c r="AZ1223" s="17" t="s">
        <v>160</v>
      </c>
      <c r="BA1223" s="17"/>
      <c r="BB1223" s="17"/>
      <c r="BC1223" s="17"/>
      <c r="BD1223" s="17"/>
      <c r="BE1223" s="17"/>
      <c r="BF1223" s="17"/>
      <c r="BG1223" s="17"/>
      <c r="BH1223" s="19" t="s">
        <v>160</v>
      </c>
      <c r="BI1223" s="19"/>
      <c r="BJ1223" s="19"/>
      <c r="BK1223" s="19"/>
      <c r="BL1223" s="19"/>
      <c r="BM1223" s="19"/>
      <c r="BN1223" s="19"/>
      <c r="BO1223" s="19"/>
      <c r="BP1223" s="19"/>
      <c r="BS1223" s="9">
        <v>2570</v>
      </c>
      <c r="BT1223" s="9"/>
      <c r="BU1223" s="9"/>
      <c r="BV1223" s="9"/>
      <c r="BW1223" s="9"/>
      <c r="BX1223" s="9"/>
      <c r="CB1223" s="20" t="s">
        <v>86</v>
      </c>
      <c r="CC1223" s="20"/>
      <c r="CE1223" s="19" t="s">
        <v>112</v>
      </c>
      <c r="CF1223" s="19"/>
      <c r="CG1223" s="19"/>
      <c r="CH1223" s="19"/>
    </row>
    <row r="1224" spans="2:86" x14ac:dyDescent="0.25">
      <c r="X1224" s="18"/>
      <c r="Y1224" s="18"/>
      <c r="Z1224" s="18"/>
      <c r="AS1224" s="18"/>
      <c r="AT1224" s="18"/>
      <c r="AU1224" s="18"/>
      <c r="AV1224" s="18"/>
      <c r="AW1224" s="18"/>
    </row>
    <row r="1225" spans="2:86" x14ac:dyDescent="0.25">
      <c r="B1225" s="16">
        <v>565</v>
      </c>
      <c r="C1225" s="16"/>
      <c r="D1225" s="17" t="s">
        <v>2424</v>
      </c>
      <c r="E1225" s="17"/>
      <c r="F1225" s="17"/>
      <c r="G1225" s="17"/>
      <c r="H1225" s="17"/>
      <c r="I1225" s="17"/>
      <c r="K1225" s="17" t="s">
        <v>2425</v>
      </c>
      <c r="L1225" s="17"/>
      <c r="M1225" s="17"/>
      <c r="N1225" s="17"/>
      <c r="Q1225" s="17" t="s">
        <v>46</v>
      </c>
      <c r="R1225" s="17"/>
      <c r="S1225" s="17"/>
      <c r="T1225" s="17"/>
      <c r="X1225" s="18" t="s">
        <v>2426</v>
      </c>
      <c r="Y1225" s="18"/>
      <c r="Z1225" s="18"/>
      <c r="AO1225" s="17" t="s">
        <v>48</v>
      </c>
      <c r="AP1225" s="17"/>
      <c r="AQ1225" s="17"/>
      <c r="AS1225" s="18" t="s">
        <v>2427</v>
      </c>
      <c r="AT1225" s="18"/>
      <c r="AU1225" s="18"/>
      <c r="AV1225" s="18"/>
      <c r="AW1225" s="18"/>
      <c r="AZ1225" s="17" t="s">
        <v>160</v>
      </c>
      <c r="BA1225" s="17"/>
      <c r="BB1225" s="17"/>
      <c r="BC1225" s="17"/>
      <c r="BD1225" s="17"/>
      <c r="BE1225" s="17"/>
      <c r="BF1225" s="17"/>
      <c r="BG1225" s="17"/>
      <c r="BH1225" s="19" t="s">
        <v>160</v>
      </c>
      <c r="BI1225" s="19"/>
      <c r="BJ1225" s="19"/>
      <c r="BK1225" s="19"/>
      <c r="BL1225" s="19"/>
      <c r="BM1225" s="19"/>
      <c r="BN1225" s="19"/>
      <c r="BO1225" s="19"/>
      <c r="BP1225" s="19"/>
      <c r="BS1225" s="9">
        <v>119</v>
      </c>
      <c r="BT1225" s="9"/>
      <c r="BU1225" s="9"/>
      <c r="BV1225" s="9"/>
      <c r="BW1225" s="9"/>
      <c r="BX1225" s="9"/>
      <c r="CB1225" s="20" t="s">
        <v>86</v>
      </c>
      <c r="CC1225" s="20"/>
      <c r="CE1225" s="19" t="s">
        <v>112</v>
      </c>
      <c r="CF1225" s="19"/>
      <c r="CG1225" s="19"/>
      <c r="CH1225" s="19"/>
    </row>
    <row r="1226" spans="2:86" x14ac:dyDescent="0.25">
      <c r="X1226" s="18"/>
      <c r="Y1226" s="18"/>
      <c r="Z1226" s="18"/>
      <c r="AS1226" s="18"/>
      <c r="AT1226" s="18"/>
      <c r="AU1226" s="18"/>
      <c r="AV1226" s="18"/>
      <c r="AW1226" s="18"/>
    </row>
    <row r="1227" spans="2:86" x14ac:dyDescent="0.25">
      <c r="B1227" s="16">
        <v>566</v>
      </c>
      <c r="C1227" s="16"/>
      <c r="D1227" s="17" t="s">
        <v>2428</v>
      </c>
      <c r="E1227" s="17"/>
      <c r="F1227" s="17"/>
      <c r="G1227" s="17"/>
      <c r="H1227" s="17"/>
      <c r="I1227" s="17"/>
      <c r="K1227" s="17" t="s">
        <v>2429</v>
      </c>
      <c r="L1227" s="17"/>
      <c r="M1227" s="17"/>
      <c r="N1227" s="17"/>
      <c r="Q1227" s="17" t="s">
        <v>46</v>
      </c>
      <c r="R1227" s="17"/>
      <c r="S1227" s="17"/>
      <c r="T1227" s="17"/>
      <c r="X1227" s="18" t="s">
        <v>2426</v>
      </c>
      <c r="Y1227" s="18"/>
      <c r="Z1227" s="18"/>
      <c r="AO1227" s="17" t="s">
        <v>48</v>
      </c>
      <c r="AP1227" s="17"/>
      <c r="AQ1227" s="17"/>
      <c r="AS1227" s="18" t="s">
        <v>2430</v>
      </c>
      <c r="AT1227" s="18"/>
      <c r="AU1227" s="18"/>
      <c r="AV1227" s="18"/>
      <c r="AW1227" s="18"/>
      <c r="AZ1227" s="17" t="s">
        <v>160</v>
      </c>
      <c r="BA1227" s="17"/>
      <c r="BB1227" s="17"/>
      <c r="BC1227" s="17"/>
      <c r="BD1227" s="17"/>
      <c r="BE1227" s="17"/>
      <c r="BF1227" s="17"/>
      <c r="BG1227" s="17"/>
      <c r="BH1227" s="19" t="s">
        <v>160</v>
      </c>
      <c r="BI1227" s="19"/>
      <c r="BJ1227" s="19"/>
      <c r="BK1227" s="19"/>
      <c r="BL1227" s="19"/>
      <c r="BM1227" s="19"/>
      <c r="BN1227" s="19"/>
      <c r="BO1227" s="19"/>
      <c r="BP1227" s="19"/>
      <c r="BS1227" s="9">
        <v>130</v>
      </c>
      <c r="BT1227" s="9"/>
      <c r="BU1227" s="9"/>
      <c r="BV1227" s="9"/>
      <c r="BW1227" s="9"/>
      <c r="BX1227" s="9"/>
      <c r="CB1227" s="20" t="s">
        <v>86</v>
      </c>
      <c r="CC1227" s="20"/>
      <c r="CE1227" s="19" t="s">
        <v>112</v>
      </c>
      <c r="CF1227" s="19"/>
      <c r="CG1227" s="19"/>
      <c r="CH1227" s="19"/>
    </row>
    <row r="1228" spans="2:86" x14ac:dyDescent="0.25">
      <c r="X1228" s="18"/>
      <c r="Y1228" s="18"/>
      <c r="Z1228" s="18"/>
      <c r="AS1228" s="18"/>
      <c r="AT1228" s="18"/>
      <c r="AU1228" s="18"/>
      <c r="AV1228" s="18"/>
      <c r="AW1228" s="18"/>
    </row>
    <row r="1229" spans="2:86" x14ac:dyDescent="0.25">
      <c r="B1229" s="16">
        <v>567</v>
      </c>
      <c r="C1229" s="16"/>
      <c r="D1229" s="17" t="s">
        <v>2431</v>
      </c>
      <c r="E1229" s="17"/>
      <c r="F1229" s="17"/>
      <c r="G1229" s="17"/>
      <c r="H1229" s="17"/>
      <c r="I1229" s="17"/>
      <c r="K1229" s="17" t="s">
        <v>2432</v>
      </c>
      <c r="L1229" s="17"/>
      <c r="M1229" s="17"/>
      <c r="N1229" s="17"/>
      <c r="Q1229" s="17" t="s">
        <v>46</v>
      </c>
      <c r="R1229" s="17"/>
      <c r="S1229" s="17"/>
      <c r="T1229" s="17"/>
      <c r="X1229" s="18" t="s">
        <v>2433</v>
      </c>
      <c r="Y1229" s="18"/>
      <c r="Z1229" s="18"/>
      <c r="AO1229" s="17" t="s">
        <v>48</v>
      </c>
      <c r="AP1229" s="17"/>
      <c r="AQ1229" s="17"/>
      <c r="AS1229" s="18" t="s">
        <v>2434</v>
      </c>
      <c r="AT1229" s="18"/>
      <c r="AU1229" s="18"/>
      <c r="AV1229" s="18"/>
      <c r="AW1229" s="18"/>
      <c r="AZ1229" s="17" t="s">
        <v>160</v>
      </c>
      <c r="BA1229" s="17"/>
      <c r="BB1229" s="17"/>
      <c r="BC1229" s="17"/>
      <c r="BD1229" s="17"/>
      <c r="BE1229" s="17"/>
      <c r="BF1229" s="17"/>
      <c r="BG1229" s="17"/>
      <c r="BH1229" s="19" t="s">
        <v>160</v>
      </c>
      <c r="BI1229" s="19"/>
      <c r="BJ1229" s="19"/>
      <c r="BK1229" s="19"/>
      <c r="BL1229" s="19"/>
      <c r="BM1229" s="19"/>
      <c r="BN1229" s="19"/>
      <c r="BO1229" s="19"/>
      <c r="BP1229" s="19"/>
      <c r="BS1229" s="9">
        <v>700</v>
      </c>
      <c r="BT1229" s="9"/>
      <c r="BU1229" s="9"/>
      <c r="BV1229" s="9"/>
      <c r="BW1229" s="9"/>
      <c r="BX1229" s="9"/>
      <c r="CB1229" s="20" t="s">
        <v>86</v>
      </c>
      <c r="CC1229" s="20"/>
      <c r="CE1229" s="19" t="s">
        <v>112</v>
      </c>
      <c r="CF1229" s="19"/>
      <c r="CG1229" s="19"/>
      <c r="CH1229" s="19"/>
    </row>
    <row r="1230" spans="2:86" x14ac:dyDescent="0.25">
      <c r="X1230" s="18"/>
      <c r="Y1230" s="18"/>
      <c r="Z1230" s="18"/>
      <c r="AS1230" s="18"/>
      <c r="AT1230" s="18"/>
      <c r="AU1230" s="18"/>
      <c r="AV1230" s="18"/>
      <c r="AW1230" s="18"/>
    </row>
    <row r="1231" spans="2:86" x14ac:dyDescent="0.25">
      <c r="B1231" s="16">
        <v>568</v>
      </c>
      <c r="C1231" s="16"/>
      <c r="D1231" s="17" t="s">
        <v>2435</v>
      </c>
      <c r="E1231" s="17"/>
      <c r="F1231" s="17"/>
      <c r="G1231" s="17"/>
      <c r="H1231" s="17"/>
      <c r="I1231" s="17"/>
      <c r="K1231" s="17" t="s">
        <v>2436</v>
      </c>
      <c r="L1231" s="17"/>
      <c r="M1231" s="17"/>
      <c r="N1231" s="17"/>
      <c r="Q1231" s="17" t="s">
        <v>46</v>
      </c>
      <c r="R1231" s="17"/>
      <c r="S1231" s="17"/>
      <c r="T1231" s="17"/>
      <c r="X1231" s="18" t="s">
        <v>2437</v>
      </c>
      <c r="Y1231" s="18"/>
      <c r="Z1231" s="18"/>
      <c r="AO1231" s="17" t="s">
        <v>48</v>
      </c>
      <c r="AP1231" s="17"/>
      <c r="AQ1231" s="17"/>
      <c r="AS1231" s="18" t="s">
        <v>2438</v>
      </c>
      <c r="AT1231" s="18"/>
      <c r="AU1231" s="18"/>
      <c r="AV1231" s="18"/>
      <c r="AW1231" s="18"/>
      <c r="AZ1231" s="17" t="s">
        <v>160</v>
      </c>
      <c r="BA1231" s="17"/>
      <c r="BB1231" s="17"/>
      <c r="BC1231" s="17"/>
      <c r="BD1231" s="17"/>
      <c r="BE1231" s="17"/>
      <c r="BF1231" s="17"/>
      <c r="BG1231" s="17"/>
      <c r="BH1231" s="19" t="s">
        <v>160</v>
      </c>
      <c r="BI1231" s="19"/>
      <c r="BJ1231" s="19"/>
      <c r="BK1231" s="19"/>
      <c r="BL1231" s="19"/>
      <c r="BM1231" s="19"/>
      <c r="BN1231" s="19"/>
      <c r="BO1231" s="19"/>
      <c r="BP1231" s="19"/>
      <c r="BS1231" s="9">
        <v>300</v>
      </c>
      <c r="BT1231" s="9"/>
      <c r="BU1231" s="9"/>
      <c r="BV1231" s="9"/>
      <c r="BW1231" s="9"/>
      <c r="BX1231" s="9"/>
      <c r="CB1231" s="20" t="s">
        <v>86</v>
      </c>
      <c r="CC1231" s="20"/>
      <c r="CE1231" s="19" t="s">
        <v>112</v>
      </c>
      <c r="CF1231" s="19"/>
      <c r="CG1231" s="19"/>
      <c r="CH1231" s="19"/>
    </row>
    <row r="1232" spans="2:86" x14ac:dyDescent="0.25">
      <c r="X1232" s="18"/>
      <c r="Y1232" s="18"/>
      <c r="Z1232" s="18"/>
      <c r="AS1232" s="18"/>
      <c r="AT1232" s="18"/>
      <c r="AU1232" s="18"/>
      <c r="AV1232" s="18"/>
      <c r="AW1232" s="18"/>
    </row>
    <row r="1233" spans="2:86" x14ac:dyDescent="0.25">
      <c r="B1233" s="16">
        <v>569</v>
      </c>
      <c r="C1233" s="16"/>
      <c r="D1233" s="17" t="s">
        <v>2439</v>
      </c>
      <c r="E1233" s="17"/>
      <c r="F1233" s="17"/>
      <c r="G1233" s="17"/>
      <c r="H1233" s="17"/>
      <c r="I1233" s="17"/>
      <c r="K1233" s="17" t="s">
        <v>2440</v>
      </c>
      <c r="L1233" s="17"/>
      <c r="M1233" s="17"/>
      <c r="N1233" s="17"/>
      <c r="Q1233" s="17" t="s">
        <v>64</v>
      </c>
      <c r="R1233" s="17"/>
      <c r="S1233" s="17"/>
      <c r="T1233" s="17"/>
      <c r="X1233" s="18" t="s">
        <v>2441</v>
      </c>
      <c r="Y1233" s="18"/>
      <c r="Z1233" s="18"/>
      <c r="AO1233" s="17" t="s">
        <v>53</v>
      </c>
      <c r="AP1233" s="17"/>
      <c r="AQ1233" s="17"/>
      <c r="AS1233" s="18" t="s">
        <v>2442</v>
      </c>
      <c r="AT1233" s="18"/>
      <c r="AU1233" s="18"/>
      <c r="AV1233" s="18"/>
      <c r="AW1233" s="18"/>
      <c r="AZ1233" s="17" t="s">
        <v>160</v>
      </c>
      <c r="BA1233" s="17"/>
      <c r="BB1233" s="17"/>
      <c r="BC1233" s="17"/>
      <c r="BD1233" s="17"/>
      <c r="BE1233" s="17"/>
      <c r="BF1233" s="17"/>
      <c r="BG1233" s="17"/>
      <c r="BH1233" s="19" t="s">
        <v>160</v>
      </c>
      <c r="BI1233" s="19"/>
      <c r="BJ1233" s="19"/>
      <c r="BK1233" s="19"/>
      <c r="BL1233" s="19"/>
      <c r="BM1233" s="19"/>
      <c r="BN1233" s="19"/>
      <c r="BO1233" s="19"/>
      <c r="BP1233" s="19"/>
      <c r="BS1233" s="9">
        <v>1270</v>
      </c>
      <c r="BT1233" s="9"/>
      <c r="BU1233" s="9"/>
      <c r="BV1233" s="9"/>
      <c r="BW1233" s="9"/>
      <c r="BX1233" s="9"/>
      <c r="CB1233" s="20" t="s">
        <v>86</v>
      </c>
      <c r="CC1233" s="20"/>
      <c r="CE1233" s="19" t="s">
        <v>112</v>
      </c>
      <c r="CF1233" s="19"/>
      <c r="CG1233" s="19"/>
      <c r="CH1233" s="19"/>
    </row>
    <row r="1234" spans="2:86" x14ac:dyDescent="0.25">
      <c r="X1234" s="18"/>
      <c r="Y1234" s="18"/>
      <c r="Z1234" s="18"/>
      <c r="AS1234" s="18"/>
      <c r="AT1234" s="18"/>
      <c r="AU1234" s="18"/>
      <c r="AV1234" s="18"/>
      <c r="AW1234" s="18"/>
    </row>
    <row r="1235" spans="2:86" x14ac:dyDescent="0.25">
      <c r="B1235" s="16">
        <v>570</v>
      </c>
      <c r="C1235" s="16"/>
      <c r="D1235" s="17" t="s">
        <v>2443</v>
      </c>
      <c r="E1235" s="17"/>
      <c r="F1235" s="17"/>
      <c r="G1235" s="17"/>
      <c r="H1235" s="17"/>
      <c r="I1235" s="17"/>
      <c r="K1235" s="17" t="s">
        <v>2444</v>
      </c>
      <c r="L1235" s="17"/>
      <c r="M1235" s="17"/>
      <c r="N1235" s="17"/>
      <c r="Q1235" s="17" t="s">
        <v>64</v>
      </c>
      <c r="R1235" s="17"/>
      <c r="S1235" s="17"/>
      <c r="T1235" s="17"/>
      <c r="X1235" s="18" t="s">
        <v>2445</v>
      </c>
      <c r="Y1235" s="18"/>
      <c r="Z1235" s="18"/>
      <c r="AO1235" s="17" t="s">
        <v>48</v>
      </c>
      <c r="AP1235" s="17"/>
      <c r="AQ1235" s="17"/>
      <c r="AS1235" s="18" t="s">
        <v>2446</v>
      </c>
      <c r="AT1235" s="18"/>
      <c r="AU1235" s="18"/>
      <c r="AV1235" s="18"/>
      <c r="AW1235" s="18"/>
      <c r="AZ1235" s="17" t="s">
        <v>160</v>
      </c>
      <c r="BA1235" s="17"/>
      <c r="BB1235" s="17"/>
      <c r="BC1235" s="17"/>
      <c r="BD1235" s="17"/>
      <c r="BE1235" s="17"/>
      <c r="BF1235" s="17"/>
      <c r="BG1235" s="17"/>
      <c r="BH1235" s="19" t="s">
        <v>160</v>
      </c>
      <c r="BI1235" s="19"/>
      <c r="BJ1235" s="19"/>
      <c r="BK1235" s="19"/>
      <c r="BL1235" s="19"/>
      <c r="BM1235" s="19"/>
      <c r="BN1235" s="19"/>
      <c r="BO1235" s="19"/>
      <c r="BP1235" s="19"/>
      <c r="BS1235" s="9">
        <v>750</v>
      </c>
      <c r="BT1235" s="9"/>
      <c r="BU1235" s="9"/>
      <c r="BV1235" s="9"/>
      <c r="BW1235" s="9"/>
      <c r="BX1235" s="9"/>
      <c r="CB1235" s="20" t="s">
        <v>86</v>
      </c>
      <c r="CC1235" s="20"/>
      <c r="CE1235" s="19" t="s">
        <v>112</v>
      </c>
      <c r="CF1235" s="19"/>
      <c r="CG1235" s="19"/>
      <c r="CH1235" s="19"/>
    </row>
    <row r="1236" spans="2:86" x14ac:dyDescent="0.25">
      <c r="X1236" s="18"/>
      <c r="Y1236" s="18"/>
      <c r="Z1236" s="18"/>
      <c r="AS1236" s="18"/>
      <c r="AT1236" s="18"/>
      <c r="AU1236" s="18"/>
      <c r="AV1236" s="18"/>
      <c r="AW1236" s="18"/>
    </row>
    <row r="1237" spans="2:86" x14ac:dyDescent="0.25">
      <c r="B1237" s="16">
        <v>571</v>
      </c>
      <c r="C1237" s="16"/>
      <c r="D1237" s="17" t="s">
        <v>2447</v>
      </c>
      <c r="E1237" s="17"/>
      <c r="F1237" s="17"/>
      <c r="G1237" s="17"/>
      <c r="H1237" s="17"/>
      <c r="I1237" s="17"/>
      <c r="K1237" s="17" t="s">
        <v>2448</v>
      </c>
      <c r="L1237" s="17"/>
      <c r="M1237" s="17"/>
      <c r="N1237" s="17"/>
      <c r="Q1237" s="17" t="s">
        <v>64</v>
      </c>
      <c r="R1237" s="17"/>
      <c r="S1237" s="17"/>
      <c r="T1237" s="17"/>
      <c r="X1237" s="18" t="s">
        <v>2449</v>
      </c>
      <c r="Y1237" s="18"/>
      <c r="Z1237" s="18"/>
      <c r="AO1237" s="17" t="s">
        <v>48</v>
      </c>
      <c r="AP1237" s="17"/>
      <c r="AQ1237" s="17"/>
      <c r="AS1237" s="18" t="s">
        <v>2450</v>
      </c>
      <c r="AT1237" s="18"/>
      <c r="AU1237" s="18"/>
      <c r="AV1237" s="18"/>
      <c r="AW1237" s="18"/>
      <c r="AZ1237" s="17" t="s">
        <v>160</v>
      </c>
      <c r="BA1237" s="17"/>
      <c r="BB1237" s="17"/>
      <c r="BC1237" s="17"/>
      <c r="BD1237" s="17"/>
      <c r="BE1237" s="17"/>
      <c r="BF1237" s="17"/>
      <c r="BG1237" s="17"/>
      <c r="BH1237" s="19" t="s">
        <v>160</v>
      </c>
      <c r="BI1237" s="19"/>
      <c r="BJ1237" s="19"/>
      <c r="BK1237" s="19"/>
      <c r="BL1237" s="19"/>
      <c r="BM1237" s="19"/>
      <c r="BN1237" s="19"/>
      <c r="BO1237" s="19"/>
      <c r="BP1237" s="19"/>
      <c r="BS1237" s="9">
        <v>1071</v>
      </c>
      <c r="BT1237" s="9"/>
      <c r="BU1237" s="9"/>
      <c r="BV1237" s="9"/>
      <c r="BW1237" s="9"/>
      <c r="BX1237" s="9"/>
      <c r="CB1237" s="20" t="s">
        <v>86</v>
      </c>
      <c r="CC1237" s="20"/>
      <c r="CE1237" s="19" t="s">
        <v>112</v>
      </c>
      <c r="CF1237" s="19"/>
      <c r="CG1237" s="19"/>
      <c r="CH1237" s="19"/>
    </row>
    <row r="1238" spans="2:86" x14ac:dyDescent="0.25">
      <c r="X1238" s="18"/>
      <c r="Y1238" s="18"/>
      <c r="Z1238" s="18"/>
      <c r="AS1238" s="18"/>
      <c r="AT1238" s="18"/>
      <c r="AU1238" s="18"/>
      <c r="AV1238" s="18"/>
      <c r="AW1238" s="18"/>
    </row>
    <row r="1239" spans="2:86" x14ac:dyDescent="0.25">
      <c r="B1239" s="16">
        <v>572</v>
      </c>
      <c r="C1239" s="16"/>
      <c r="D1239" s="17" t="s">
        <v>2451</v>
      </c>
      <c r="E1239" s="17"/>
      <c r="F1239" s="17"/>
      <c r="G1239" s="17"/>
      <c r="H1239" s="17"/>
      <c r="I1239" s="17"/>
      <c r="K1239" s="17" t="s">
        <v>2452</v>
      </c>
      <c r="L1239" s="17"/>
      <c r="M1239" s="17"/>
      <c r="N1239" s="17"/>
      <c r="Q1239" s="17" t="s">
        <v>64</v>
      </c>
      <c r="R1239" s="17"/>
      <c r="S1239" s="17"/>
      <c r="T1239" s="17"/>
      <c r="X1239" s="18" t="s">
        <v>216</v>
      </c>
      <c r="Y1239" s="18"/>
      <c r="Z1239" s="18"/>
      <c r="AO1239" s="17" t="s">
        <v>53</v>
      </c>
      <c r="AP1239" s="17"/>
      <c r="AQ1239" s="17"/>
      <c r="AS1239" s="18" t="s">
        <v>2453</v>
      </c>
      <c r="AT1239" s="18"/>
      <c r="AU1239" s="18"/>
      <c r="AV1239" s="18"/>
      <c r="AW1239" s="18"/>
      <c r="AZ1239" s="17" t="s">
        <v>160</v>
      </c>
      <c r="BA1239" s="17"/>
      <c r="BB1239" s="17"/>
      <c r="BC1239" s="17"/>
      <c r="BD1239" s="17"/>
      <c r="BE1239" s="17"/>
      <c r="BF1239" s="17"/>
      <c r="BG1239" s="17"/>
      <c r="BH1239" s="19" t="s">
        <v>160</v>
      </c>
      <c r="BI1239" s="19"/>
      <c r="BJ1239" s="19"/>
      <c r="BK1239" s="19"/>
      <c r="BL1239" s="19"/>
      <c r="BM1239" s="19"/>
      <c r="BN1239" s="19"/>
      <c r="BO1239" s="19"/>
      <c r="BP1239" s="19"/>
      <c r="BS1239" s="9">
        <v>673</v>
      </c>
      <c r="BT1239" s="9"/>
      <c r="BU1239" s="9"/>
      <c r="BV1239" s="9"/>
      <c r="BW1239" s="9"/>
      <c r="BX1239" s="9"/>
      <c r="CB1239" s="20" t="s">
        <v>86</v>
      </c>
      <c r="CC1239" s="20"/>
      <c r="CE1239" s="19" t="s">
        <v>112</v>
      </c>
      <c r="CF1239" s="19"/>
      <c r="CG1239" s="19"/>
      <c r="CH1239" s="19"/>
    </row>
    <row r="1240" spans="2:86" x14ac:dyDescent="0.25">
      <c r="X1240" s="18"/>
      <c r="Y1240" s="18"/>
      <c r="Z1240" s="18"/>
      <c r="AS1240" s="18"/>
      <c r="AT1240" s="18"/>
      <c r="AU1240" s="18"/>
      <c r="AV1240" s="18"/>
      <c r="AW1240" s="18"/>
    </row>
    <row r="1241" spans="2:86" x14ac:dyDescent="0.25">
      <c r="B1241" s="16">
        <v>573</v>
      </c>
      <c r="C1241" s="16"/>
      <c r="D1241" s="17" t="s">
        <v>2454</v>
      </c>
      <c r="E1241" s="17"/>
      <c r="F1241" s="17"/>
      <c r="G1241" s="17"/>
      <c r="H1241" s="17"/>
      <c r="I1241" s="17"/>
      <c r="K1241" s="17" t="s">
        <v>2455</v>
      </c>
      <c r="L1241" s="17"/>
      <c r="M1241" s="17"/>
      <c r="N1241" s="17"/>
      <c r="Q1241" s="17" t="s">
        <v>64</v>
      </c>
      <c r="R1241" s="17"/>
      <c r="S1241" s="17"/>
      <c r="T1241" s="17"/>
      <c r="X1241" s="18" t="s">
        <v>216</v>
      </c>
      <c r="Y1241" s="18"/>
      <c r="Z1241" s="18"/>
      <c r="AO1241" s="17" t="s">
        <v>48</v>
      </c>
      <c r="AP1241" s="17"/>
      <c r="AQ1241" s="17"/>
      <c r="AS1241" s="18" t="s">
        <v>2456</v>
      </c>
      <c r="AT1241" s="18"/>
      <c r="AU1241" s="18"/>
      <c r="AV1241" s="18"/>
      <c r="AW1241" s="18"/>
      <c r="AZ1241" s="17" t="s">
        <v>160</v>
      </c>
      <c r="BA1241" s="17"/>
      <c r="BB1241" s="17"/>
      <c r="BC1241" s="17"/>
      <c r="BD1241" s="17"/>
      <c r="BE1241" s="17"/>
      <c r="BF1241" s="17"/>
      <c r="BG1241" s="17"/>
      <c r="BH1241" s="19" t="s">
        <v>160</v>
      </c>
      <c r="BI1241" s="19"/>
      <c r="BJ1241" s="19"/>
      <c r="BK1241" s="19"/>
      <c r="BL1241" s="19"/>
      <c r="BM1241" s="19"/>
      <c r="BN1241" s="19"/>
      <c r="BO1241" s="19"/>
      <c r="BP1241" s="19"/>
      <c r="BS1241" s="9">
        <v>69</v>
      </c>
      <c r="BT1241" s="9"/>
      <c r="BU1241" s="9"/>
      <c r="BV1241" s="9"/>
      <c r="BW1241" s="9"/>
      <c r="BX1241" s="9"/>
      <c r="CB1241" s="20" t="s">
        <v>86</v>
      </c>
      <c r="CC1241" s="20"/>
      <c r="CE1241" s="19" t="s">
        <v>112</v>
      </c>
      <c r="CF1241" s="19"/>
      <c r="CG1241" s="19"/>
      <c r="CH1241" s="19"/>
    </row>
    <row r="1242" spans="2:86" x14ac:dyDescent="0.25">
      <c r="X1242" s="18"/>
      <c r="Y1242" s="18"/>
      <c r="Z1242" s="18"/>
      <c r="AS1242" s="18"/>
      <c r="AT1242" s="18"/>
      <c r="AU1242" s="18"/>
      <c r="AV1242" s="18"/>
      <c r="AW1242" s="18"/>
    </row>
    <row r="1243" spans="2:86" x14ac:dyDescent="0.25">
      <c r="B1243" s="16">
        <v>574</v>
      </c>
      <c r="C1243" s="16"/>
      <c r="D1243" s="17" t="s">
        <v>2457</v>
      </c>
      <c r="E1243" s="17"/>
      <c r="F1243" s="17"/>
      <c r="G1243" s="17"/>
      <c r="H1243" s="17"/>
      <c r="I1243" s="17"/>
      <c r="K1243" s="17" t="s">
        <v>2458</v>
      </c>
      <c r="L1243" s="17"/>
      <c r="M1243" s="17"/>
      <c r="N1243" s="17"/>
      <c r="Q1243" s="17" t="s">
        <v>64</v>
      </c>
      <c r="R1243" s="17"/>
      <c r="S1243" s="17"/>
      <c r="T1243" s="17"/>
      <c r="X1243" s="18" t="s">
        <v>2459</v>
      </c>
      <c r="Y1243" s="18"/>
      <c r="Z1243" s="18"/>
      <c r="AO1243" s="17" t="s">
        <v>53</v>
      </c>
      <c r="AP1243" s="17"/>
      <c r="AQ1243" s="17"/>
      <c r="AS1243" s="18" t="s">
        <v>2460</v>
      </c>
      <c r="AT1243" s="18"/>
      <c r="AU1243" s="18"/>
      <c r="AV1243" s="18"/>
      <c r="AW1243" s="18"/>
      <c r="AZ1243" s="17" t="s">
        <v>160</v>
      </c>
      <c r="BA1243" s="17"/>
      <c r="BB1243" s="17"/>
      <c r="BC1243" s="17"/>
      <c r="BD1243" s="17"/>
      <c r="BE1243" s="17"/>
      <c r="BF1243" s="17"/>
      <c r="BG1243" s="17"/>
      <c r="BH1243" s="19" t="s">
        <v>160</v>
      </c>
      <c r="BI1243" s="19"/>
      <c r="BJ1243" s="19"/>
      <c r="BK1243" s="19"/>
      <c r="BL1243" s="19"/>
      <c r="BM1243" s="19"/>
      <c r="BN1243" s="19"/>
      <c r="BO1243" s="19"/>
      <c r="BP1243" s="19"/>
      <c r="BS1243" s="9">
        <v>2236</v>
      </c>
      <c r="BT1243" s="9"/>
      <c r="BU1243" s="9"/>
      <c r="BV1243" s="9"/>
      <c r="BW1243" s="9"/>
      <c r="BX1243" s="9"/>
      <c r="CB1243" s="20" t="s">
        <v>86</v>
      </c>
      <c r="CC1243" s="20"/>
      <c r="CE1243" s="19" t="s">
        <v>112</v>
      </c>
      <c r="CF1243" s="19"/>
      <c r="CG1243" s="19"/>
      <c r="CH1243" s="19"/>
    </row>
    <row r="1244" spans="2:86" x14ac:dyDescent="0.25">
      <c r="X1244" s="18"/>
      <c r="Y1244" s="18"/>
      <c r="Z1244" s="18"/>
      <c r="AS1244" s="18"/>
      <c r="AT1244" s="18"/>
      <c r="AU1244" s="18"/>
      <c r="AV1244" s="18"/>
      <c r="AW1244" s="18"/>
    </row>
    <row r="1245" spans="2:86" x14ac:dyDescent="0.25">
      <c r="B1245" s="16">
        <v>575</v>
      </c>
      <c r="C1245" s="16"/>
      <c r="D1245" s="17" t="s">
        <v>2461</v>
      </c>
      <c r="E1245" s="17"/>
      <c r="F1245" s="17"/>
      <c r="G1245" s="17"/>
      <c r="H1245" s="17"/>
      <c r="I1245" s="17"/>
      <c r="K1245" s="17" t="s">
        <v>2462</v>
      </c>
      <c r="L1245" s="17"/>
      <c r="M1245" s="17"/>
      <c r="N1245" s="17"/>
      <c r="Q1245" s="17" t="s">
        <v>64</v>
      </c>
      <c r="R1245" s="17"/>
      <c r="S1245" s="17"/>
      <c r="T1245" s="17"/>
      <c r="X1245" s="18" t="s">
        <v>2463</v>
      </c>
      <c r="Y1245" s="18"/>
      <c r="Z1245" s="18"/>
      <c r="AO1245" s="17" t="s">
        <v>48</v>
      </c>
      <c r="AP1245" s="17"/>
      <c r="AQ1245" s="17"/>
      <c r="AS1245" s="18" t="s">
        <v>2464</v>
      </c>
      <c r="AT1245" s="18"/>
      <c r="AU1245" s="18"/>
      <c r="AV1245" s="18"/>
      <c r="AW1245" s="18"/>
      <c r="AZ1245" s="17" t="s">
        <v>160</v>
      </c>
      <c r="BA1245" s="17"/>
      <c r="BB1245" s="17"/>
      <c r="BC1245" s="17"/>
      <c r="BD1245" s="17"/>
      <c r="BE1245" s="17"/>
      <c r="BF1245" s="17"/>
      <c r="BG1245" s="17"/>
      <c r="BH1245" s="19" t="s">
        <v>160</v>
      </c>
      <c r="BI1245" s="19"/>
      <c r="BJ1245" s="19"/>
      <c r="BK1245" s="19"/>
      <c r="BL1245" s="19"/>
      <c r="BM1245" s="19"/>
      <c r="BN1245" s="19"/>
      <c r="BO1245" s="19"/>
      <c r="BP1245" s="19"/>
      <c r="BS1245" s="9">
        <v>300</v>
      </c>
      <c r="BT1245" s="9"/>
      <c r="BU1245" s="9"/>
      <c r="BV1245" s="9"/>
      <c r="BW1245" s="9"/>
      <c r="BX1245" s="9"/>
      <c r="CB1245" s="20" t="s">
        <v>86</v>
      </c>
      <c r="CC1245" s="20"/>
      <c r="CE1245" s="19" t="s">
        <v>112</v>
      </c>
      <c r="CF1245" s="19"/>
      <c r="CG1245" s="19"/>
      <c r="CH1245" s="19"/>
    </row>
    <row r="1246" spans="2:86" x14ac:dyDescent="0.25">
      <c r="X1246" s="18"/>
      <c r="Y1246" s="18"/>
      <c r="Z1246" s="18"/>
      <c r="AS1246" s="18"/>
      <c r="AT1246" s="18"/>
      <c r="AU1246" s="18"/>
      <c r="AV1246" s="18"/>
      <c r="AW1246" s="18"/>
    </row>
    <row r="1247" spans="2:86" x14ac:dyDescent="0.25">
      <c r="B1247" s="16">
        <v>576</v>
      </c>
      <c r="C1247" s="16"/>
      <c r="D1247" s="17" t="s">
        <v>2465</v>
      </c>
      <c r="E1247" s="17"/>
      <c r="F1247" s="17"/>
      <c r="G1247" s="17"/>
      <c r="H1247" s="17"/>
      <c r="I1247" s="17"/>
      <c r="K1247" s="17" t="s">
        <v>2466</v>
      </c>
      <c r="L1247" s="17"/>
      <c r="M1247" s="17"/>
      <c r="N1247" s="17"/>
      <c r="Q1247" s="17" t="s">
        <v>64</v>
      </c>
      <c r="R1247" s="17"/>
      <c r="S1247" s="17"/>
      <c r="T1247" s="17"/>
      <c r="X1247" s="18" t="s">
        <v>1495</v>
      </c>
      <c r="Y1247" s="18"/>
      <c r="Z1247" s="18"/>
      <c r="AO1247" s="17" t="s">
        <v>48</v>
      </c>
      <c r="AP1247" s="17"/>
      <c r="AQ1247" s="17"/>
      <c r="AS1247" s="18" t="s">
        <v>2467</v>
      </c>
      <c r="AT1247" s="18"/>
      <c r="AU1247" s="18"/>
      <c r="AV1247" s="18"/>
      <c r="AW1247" s="18"/>
      <c r="AZ1247" s="17" t="s">
        <v>160</v>
      </c>
      <c r="BA1247" s="17"/>
      <c r="BB1247" s="17"/>
      <c r="BC1247" s="17"/>
      <c r="BD1247" s="17"/>
      <c r="BE1247" s="17"/>
      <c r="BF1247" s="17"/>
      <c r="BG1247" s="17"/>
      <c r="BH1247" s="19" t="s">
        <v>160</v>
      </c>
      <c r="BI1247" s="19"/>
      <c r="BJ1247" s="19"/>
      <c r="BK1247" s="19"/>
      <c r="BL1247" s="19"/>
      <c r="BM1247" s="19"/>
      <c r="BN1247" s="19"/>
      <c r="BO1247" s="19"/>
      <c r="BP1247" s="19"/>
      <c r="BS1247" s="9">
        <v>1050</v>
      </c>
      <c r="BT1247" s="9"/>
      <c r="BU1247" s="9"/>
      <c r="BV1247" s="9"/>
      <c r="BW1247" s="9"/>
      <c r="BX1247" s="9"/>
      <c r="CB1247" s="20" t="s">
        <v>86</v>
      </c>
      <c r="CC1247" s="20"/>
      <c r="CE1247" s="19" t="s">
        <v>112</v>
      </c>
      <c r="CF1247" s="19"/>
      <c r="CG1247" s="19"/>
      <c r="CH1247" s="19"/>
    </row>
    <row r="1248" spans="2:86" x14ac:dyDescent="0.25">
      <c r="X1248" s="18"/>
      <c r="Y1248" s="18"/>
      <c r="Z1248" s="18"/>
      <c r="AS1248" s="18"/>
      <c r="AT1248" s="18"/>
      <c r="AU1248" s="18"/>
      <c r="AV1248" s="18"/>
      <c r="AW1248" s="18"/>
    </row>
    <row r="1249" spans="2:86" x14ac:dyDescent="0.25">
      <c r="B1249" s="16">
        <v>577</v>
      </c>
      <c r="C1249" s="16"/>
      <c r="D1249" s="17" t="s">
        <v>2468</v>
      </c>
      <c r="E1249" s="17"/>
      <c r="F1249" s="17"/>
      <c r="G1249" s="17"/>
      <c r="H1249" s="17"/>
      <c r="I1249" s="17"/>
      <c r="K1249" s="17" t="s">
        <v>2469</v>
      </c>
      <c r="L1249" s="17"/>
      <c r="M1249" s="17"/>
      <c r="N1249" s="17"/>
      <c r="Q1249" s="17" t="s">
        <v>70</v>
      </c>
      <c r="R1249" s="17"/>
      <c r="S1249" s="17"/>
      <c r="T1249" s="17"/>
      <c r="X1249" s="18" t="s">
        <v>2470</v>
      </c>
      <c r="Y1249" s="18"/>
      <c r="Z1249" s="18"/>
      <c r="AO1249" s="17" t="s">
        <v>53</v>
      </c>
      <c r="AP1249" s="17"/>
      <c r="AQ1249" s="17"/>
      <c r="AS1249" s="18" t="s">
        <v>2471</v>
      </c>
      <c r="AT1249" s="18"/>
      <c r="AU1249" s="18"/>
      <c r="AV1249" s="18"/>
      <c r="AW1249" s="18"/>
      <c r="AZ1249" s="17" t="s">
        <v>160</v>
      </c>
      <c r="BA1249" s="17"/>
      <c r="BB1249" s="17"/>
      <c r="BC1249" s="17"/>
      <c r="BD1249" s="17"/>
      <c r="BE1249" s="17"/>
      <c r="BF1249" s="17"/>
      <c r="BG1249" s="17"/>
      <c r="BH1249" s="19" t="s">
        <v>160</v>
      </c>
      <c r="BI1249" s="19"/>
      <c r="BJ1249" s="19"/>
      <c r="BK1249" s="19"/>
      <c r="BL1249" s="19"/>
      <c r="BM1249" s="19"/>
      <c r="BN1249" s="19"/>
      <c r="BO1249" s="19"/>
      <c r="BP1249" s="19"/>
      <c r="BS1249" s="9">
        <v>450</v>
      </c>
      <c r="BT1249" s="9"/>
      <c r="BU1249" s="9"/>
      <c r="BV1249" s="9"/>
      <c r="BW1249" s="9"/>
      <c r="BX1249" s="9"/>
      <c r="CB1249" s="20" t="s">
        <v>86</v>
      </c>
      <c r="CC1249" s="20"/>
      <c r="CE1249" s="19" t="s">
        <v>112</v>
      </c>
      <c r="CF1249" s="19"/>
      <c r="CG1249" s="19"/>
      <c r="CH1249" s="19"/>
    </row>
    <row r="1250" spans="2:86" x14ac:dyDescent="0.25">
      <c r="X1250" s="18"/>
      <c r="Y1250" s="18"/>
      <c r="Z1250" s="18"/>
      <c r="AS1250" s="18"/>
      <c r="AT1250" s="18"/>
      <c r="AU1250" s="18"/>
      <c r="AV1250" s="18"/>
      <c r="AW1250" s="18"/>
    </row>
    <row r="1251" spans="2:86" x14ac:dyDescent="0.25">
      <c r="B1251" s="16">
        <v>578</v>
      </c>
      <c r="C1251" s="16"/>
      <c r="D1251" s="17" t="s">
        <v>2472</v>
      </c>
      <c r="E1251" s="17"/>
      <c r="F1251" s="17"/>
      <c r="G1251" s="17"/>
      <c r="H1251" s="17"/>
      <c r="I1251" s="17"/>
      <c r="K1251" s="17" t="s">
        <v>2473</v>
      </c>
      <c r="L1251" s="17"/>
      <c r="M1251" s="17"/>
      <c r="N1251" s="17"/>
      <c r="Q1251" s="17" t="s">
        <v>70</v>
      </c>
      <c r="R1251" s="17"/>
      <c r="S1251" s="17"/>
      <c r="T1251" s="17"/>
      <c r="X1251" s="18" t="s">
        <v>2474</v>
      </c>
      <c r="Y1251" s="18"/>
      <c r="Z1251" s="18"/>
      <c r="AO1251" s="17" t="s">
        <v>81</v>
      </c>
      <c r="AP1251" s="17"/>
      <c r="AQ1251" s="17"/>
      <c r="AS1251" s="18" t="s">
        <v>2475</v>
      </c>
      <c r="AT1251" s="18"/>
      <c r="AU1251" s="18"/>
      <c r="AV1251" s="18"/>
      <c r="AW1251" s="18"/>
      <c r="AZ1251" s="17" t="s">
        <v>160</v>
      </c>
      <c r="BA1251" s="17"/>
      <c r="BB1251" s="17"/>
      <c r="BC1251" s="17"/>
      <c r="BD1251" s="17"/>
      <c r="BE1251" s="17"/>
      <c r="BF1251" s="17"/>
      <c r="BG1251" s="17"/>
      <c r="BH1251" s="19" t="s">
        <v>160</v>
      </c>
      <c r="BI1251" s="19"/>
      <c r="BJ1251" s="19"/>
      <c r="BK1251" s="19"/>
      <c r="BL1251" s="19"/>
      <c r="BM1251" s="19"/>
      <c r="BN1251" s="19"/>
      <c r="BO1251" s="19"/>
      <c r="BP1251" s="19"/>
      <c r="BS1251" s="9">
        <v>400</v>
      </c>
      <c r="BT1251" s="9"/>
      <c r="BU1251" s="9"/>
      <c r="BV1251" s="9"/>
      <c r="BW1251" s="9"/>
      <c r="BX1251" s="9"/>
      <c r="CB1251" s="20" t="s">
        <v>86</v>
      </c>
      <c r="CC1251" s="20"/>
      <c r="CE1251" s="19" t="s">
        <v>112</v>
      </c>
      <c r="CF1251" s="19"/>
      <c r="CG1251" s="19"/>
      <c r="CH1251" s="19"/>
    </row>
    <row r="1252" spans="2:86" x14ac:dyDescent="0.25">
      <c r="X1252" s="18"/>
      <c r="Y1252" s="18"/>
      <c r="Z1252" s="18"/>
      <c r="AS1252" s="18"/>
      <c r="AT1252" s="18"/>
      <c r="AU1252" s="18"/>
      <c r="AV1252" s="18"/>
      <c r="AW1252" s="18"/>
    </row>
    <row r="1253" spans="2:86" x14ac:dyDescent="0.25">
      <c r="B1253" s="16">
        <v>579</v>
      </c>
      <c r="C1253" s="16"/>
      <c r="D1253" s="17" t="s">
        <v>2476</v>
      </c>
      <c r="E1253" s="17"/>
      <c r="F1253" s="17"/>
      <c r="G1253" s="17"/>
      <c r="H1253" s="17"/>
      <c r="I1253" s="17"/>
      <c r="K1253" s="17" t="s">
        <v>2477</v>
      </c>
      <c r="L1253" s="17"/>
      <c r="M1253" s="17"/>
      <c r="N1253" s="17"/>
      <c r="Q1253" s="17" t="s">
        <v>70</v>
      </c>
      <c r="R1253" s="17"/>
      <c r="S1253" s="17"/>
      <c r="T1253" s="17"/>
      <c r="X1253" s="18" t="s">
        <v>2478</v>
      </c>
      <c r="Y1253" s="18"/>
      <c r="Z1253" s="18"/>
      <c r="AO1253" s="17" t="s">
        <v>48</v>
      </c>
      <c r="AP1253" s="17"/>
      <c r="AQ1253" s="17"/>
      <c r="AS1253" s="18" t="s">
        <v>2479</v>
      </c>
      <c r="AT1253" s="18"/>
      <c r="AU1253" s="18"/>
      <c r="AV1253" s="18"/>
      <c r="AW1253" s="18"/>
      <c r="AZ1253" s="17" t="s">
        <v>160</v>
      </c>
      <c r="BA1253" s="17"/>
      <c r="BB1253" s="17"/>
      <c r="BC1253" s="17"/>
      <c r="BD1253" s="17"/>
      <c r="BE1253" s="17"/>
      <c r="BF1253" s="17"/>
      <c r="BG1253" s="17"/>
      <c r="BH1253" s="19" t="s">
        <v>160</v>
      </c>
      <c r="BI1253" s="19"/>
      <c r="BJ1253" s="19"/>
      <c r="BK1253" s="19"/>
      <c r="BL1253" s="19"/>
      <c r="BM1253" s="19"/>
      <c r="BN1253" s="19"/>
      <c r="BO1253" s="19"/>
      <c r="BP1253" s="19"/>
      <c r="BS1253" s="9">
        <v>800</v>
      </c>
      <c r="BT1253" s="9"/>
      <c r="BU1253" s="9"/>
      <c r="BV1253" s="9"/>
      <c r="BW1253" s="9"/>
      <c r="BX1253" s="9"/>
      <c r="CB1253" s="20" t="s">
        <v>86</v>
      </c>
      <c r="CC1253" s="20"/>
      <c r="CE1253" s="19" t="s">
        <v>112</v>
      </c>
      <c r="CF1253" s="19"/>
      <c r="CG1253" s="19"/>
      <c r="CH1253" s="19"/>
    </row>
    <row r="1254" spans="2:86" x14ac:dyDescent="0.25">
      <c r="X1254" s="18"/>
      <c r="Y1254" s="18"/>
      <c r="Z1254" s="18"/>
      <c r="AS1254" s="18"/>
      <c r="AT1254" s="18"/>
      <c r="AU1254" s="18"/>
      <c r="AV1254" s="18"/>
      <c r="AW1254" s="18"/>
    </row>
    <row r="1255" spans="2:86" x14ac:dyDescent="0.25">
      <c r="B1255" s="16">
        <v>580</v>
      </c>
      <c r="C1255" s="16"/>
      <c r="D1255" s="17" t="s">
        <v>2480</v>
      </c>
      <c r="E1255" s="17"/>
      <c r="F1255" s="17"/>
      <c r="G1255" s="17"/>
      <c r="H1255" s="17"/>
      <c r="I1255" s="17"/>
      <c r="K1255" s="17" t="s">
        <v>2481</v>
      </c>
      <c r="L1255" s="17"/>
      <c r="M1255" s="17"/>
      <c r="N1255" s="17"/>
      <c r="Q1255" s="17" t="s">
        <v>70</v>
      </c>
      <c r="R1255" s="17"/>
      <c r="S1255" s="17"/>
      <c r="T1255" s="17"/>
      <c r="X1255" s="18" t="s">
        <v>2482</v>
      </c>
      <c r="Y1255" s="18"/>
      <c r="Z1255" s="18"/>
      <c r="AO1255" s="17" t="s">
        <v>81</v>
      </c>
      <c r="AP1255" s="17"/>
      <c r="AQ1255" s="17"/>
      <c r="AS1255" s="18" t="s">
        <v>2483</v>
      </c>
      <c r="AT1255" s="18"/>
      <c r="AU1255" s="18"/>
      <c r="AV1255" s="18"/>
      <c r="AW1255" s="18"/>
      <c r="AZ1255" s="17" t="s">
        <v>160</v>
      </c>
      <c r="BA1255" s="17"/>
      <c r="BB1255" s="17"/>
      <c r="BC1255" s="17"/>
      <c r="BD1255" s="17"/>
      <c r="BE1255" s="17"/>
      <c r="BF1255" s="17"/>
      <c r="BG1255" s="17"/>
      <c r="BH1255" s="19" t="s">
        <v>160</v>
      </c>
      <c r="BI1255" s="19"/>
      <c r="BJ1255" s="19"/>
      <c r="BK1255" s="19"/>
      <c r="BL1255" s="19"/>
      <c r="BM1255" s="19"/>
      <c r="BN1255" s="19"/>
      <c r="BO1255" s="19"/>
      <c r="BP1255" s="19"/>
      <c r="BS1255" s="9">
        <v>850</v>
      </c>
      <c r="BT1255" s="9"/>
      <c r="BU1255" s="9"/>
      <c r="BV1255" s="9"/>
      <c r="BW1255" s="9"/>
      <c r="BX1255" s="9"/>
      <c r="CB1255" s="20" t="s">
        <v>86</v>
      </c>
      <c r="CC1255" s="20"/>
      <c r="CE1255" s="19" t="s">
        <v>112</v>
      </c>
      <c r="CF1255" s="19"/>
      <c r="CG1255" s="19"/>
      <c r="CH1255" s="19"/>
    </row>
    <row r="1256" spans="2:86" x14ac:dyDescent="0.25">
      <c r="X1256" s="18"/>
      <c r="Y1256" s="18"/>
      <c r="Z1256" s="18"/>
      <c r="AS1256" s="18"/>
      <c r="AT1256" s="18"/>
      <c r="AU1256" s="18"/>
      <c r="AV1256" s="18"/>
      <c r="AW1256" s="18"/>
    </row>
    <row r="1257" spans="2:86" x14ac:dyDescent="0.25">
      <c r="B1257" s="16">
        <v>581</v>
      </c>
      <c r="C1257" s="16"/>
      <c r="D1257" s="17" t="s">
        <v>2484</v>
      </c>
      <c r="E1257" s="17"/>
      <c r="F1257" s="17"/>
      <c r="G1257" s="17"/>
      <c r="H1257" s="17"/>
      <c r="I1257" s="17"/>
      <c r="K1257" s="17" t="s">
        <v>2485</v>
      </c>
      <c r="L1257" s="17"/>
      <c r="M1257" s="17"/>
      <c r="N1257" s="17"/>
      <c r="Q1257" s="17" t="s">
        <v>70</v>
      </c>
      <c r="R1257" s="17"/>
      <c r="S1257" s="17"/>
      <c r="T1257" s="17"/>
      <c r="X1257" s="18" t="s">
        <v>2486</v>
      </c>
      <c r="Y1257" s="18"/>
      <c r="Z1257" s="18"/>
      <c r="AO1257" s="17" t="s">
        <v>48</v>
      </c>
      <c r="AP1257" s="17"/>
      <c r="AQ1257" s="17"/>
      <c r="AS1257" s="18" t="s">
        <v>2487</v>
      </c>
      <c r="AT1257" s="18"/>
      <c r="AU1257" s="18"/>
      <c r="AV1257" s="18"/>
      <c r="AW1257" s="18"/>
      <c r="AZ1257" s="17" t="s">
        <v>160</v>
      </c>
      <c r="BA1257" s="17"/>
      <c r="BB1257" s="17"/>
      <c r="BC1257" s="17"/>
      <c r="BD1257" s="17"/>
      <c r="BE1257" s="17"/>
      <c r="BF1257" s="17"/>
      <c r="BG1257" s="17"/>
      <c r="BH1257" s="19" t="s">
        <v>160</v>
      </c>
      <c r="BI1257" s="19"/>
      <c r="BJ1257" s="19"/>
      <c r="BK1257" s="19"/>
      <c r="BL1257" s="19"/>
      <c r="BM1257" s="19"/>
      <c r="BN1257" s="19"/>
      <c r="BO1257" s="19"/>
      <c r="BP1257" s="19"/>
      <c r="BS1257" s="9">
        <v>300</v>
      </c>
      <c r="BT1257" s="9"/>
      <c r="BU1257" s="9"/>
      <c r="BV1257" s="9"/>
      <c r="BW1257" s="9"/>
      <c r="BX1257" s="9"/>
      <c r="CB1257" s="20" t="s">
        <v>86</v>
      </c>
      <c r="CC1257" s="20"/>
      <c r="CE1257" s="19" t="s">
        <v>112</v>
      </c>
      <c r="CF1257" s="19"/>
      <c r="CG1257" s="19"/>
      <c r="CH1257" s="19"/>
    </row>
    <row r="1258" spans="2:86" x14ac:dyDescent="0.25">
      <c r="X1258" s="18"/>
      <c r="Y1258" s="18"/>
      <c r="Z1258" s="18"/>
      <c r="AS1258" s="18"/>
      <c r="AT1258" s="18"/>
      <c r="AU1258" s="18"/>
      <c r="AV1258" s="18"/>
      <c r="AW1258" s="18"/>
    </row>
    <row r="1259" spans="2:86" x14ac:dyDescent="0.25">
      <c r="B1259" s="16">
        <v>582</v>
      </c>
      <c r="C1259" s="16"/>
      <c r="D1259" s="17" t="s">
        <v>2488</v>
      </c>
      <c r="E1259" s="17"/>
      <c r="F1259" s="17"/>
      <c r="G1259" s="17"/>
      <c r="H1259" s="17"/>
      <c r="I1259" s="17"/>
      <c r="K1259" s="17" t="s">
        <v>2489</v>
      </c>
      <c r="L1259" s="17"/>
      <c r="M1259" s="17"/>
      <c r="N1259" s="17"/>
      <c r="Q1259" s="17" t="s">
        <v>70</v>
      </c>
      <c r="R1259" s="17"/>
      <c r="S1259" s="17"/>
      <c r="T1259" s="17"/>
      <c r="X1259" s="18" t="s">
        <v>2490</v>
      </c>
      <c r="Y1259" s="18"/>
      <c r="Z1259" s="18"/>
      <c r="AO1259" s="17" t="s">
        <v>48</v>
      </c>
      <c r="AP1259" s="17"/>
      <c r="AQ1259" s="17"/>
      <c r="AS1259" s="18" t="s">
        <v>2491</v>
      </c>
      <c r="AT1259" s="18"/>
      <c r="AU1259" s="18"/>
      <c r="AV1259" s="18"/>
      <c r="AW1259" s="18"/>
      <c r="AZ1259" s="17" t="s">
        <v>160</v>
      </c>
      <c r="BA1259" s="17"/>
      <c r="BB1259" s="17"/>
      <c r="BC1259" s="17"/>
      <c r="BD1259" s="17"/>
      <c r="BE1259" s="17"/>
      <c r="BF1259" s="17"/>
      <c r="BG1259" s="17"/>
      <c r="BH1259" s="19" t="s">
        <v>160</v>
      </c>
      <c r="BI1259" s="19"/>
      <c r="BJ1259" s="19"/>
      <c r="BK1259" s="19"/>
      <c r="BL1259" s="19"/>
      <c r="BM1259" s="19"/>
      <c r="BN1259" s="19"/>
      <c r="BO1259" s="19"/>
      <c r="BP1259" s="19"/>
      <c r="BS1259" s="9">
        <v>1930</v>
      </c>
      <c r="BT1259" s="9"/>
      <c r="BU1259" s="9"/>
      <c r="BV1259" s="9"/>
      <c r="BW1259" s="9"/>
      <c r="BX1259" s="9"/>
      <c r="CB1259" s="20" t="s">
        <v>86</v>
      </c>
      <c r="CC1259" s="20"/>
      <c r="CE1259" s="19" t="s">
        <v>112</v>
      </c>
      <c r="CF1259" s="19"/>
      <c r="CG1259" s="19"/>
      <c r="CH1259" s="19"/>
    </row>
    <row r="1260" spans="2:86" x14ac:dyDescent="0.25">
      <c r="X1260" s="18"/>
      <c r="Y1260" s="18"/>
      <c r="Z1260" s="18"/>
      <c r="AS1260" s="18"/>
      <c r="AT1260" s="18"/>
      <c r="AU1260" s="18"/>
      <c r="AV1260" s="18"/>
      <c r="AW1260" s="18"/>
    </row>
    <row r="1261" spans="2:86" x14ac:dyDescent="0.25">
      <c r="B1261" s="16">
        <v>583</v>
      </c>
      <c r="C1261" s="16"/>
      <c r="D1261" s="17" t="s">
        <v>2492</v>
      </c>
      <c r="E1261" s="17"/>
      <c r="F1261" s="17"/>
      <c r="G1261" s="17"/>
      <c r="H1261" s="17"/>
      <c r="I1261" s="17"/>
      <c r="K1261" s="17" t="s">
        <v>2493</v>
      </c>
      <c r="L1261" s="17"/>
      <c r="M1261" s="17"/>
      <c r="N1261" s="17"/>
      <c r="Q1261" s="17" t="s">
        <v>70</v>
      </c>
      <c r="R1261" s="17"/>
      <c r="S1261" s="17"/>
      <c r="T1261" s="17"/>
      <c r="X1261" s="18" t="s">
        <v>2494</v>
      </c>
      <c r="Y1261" s="18"/>
      <c r="Z1261" s="18"/>
      <c r="AO1261" s="17" t="s">
        <v>48</v>
      </c>
      <c r="AP1261" s="17"/>
      <c r="AQ1261" s="17"/>
      <c r="AS1261" s="18" t="s">
        <v>2495</v>
      </c>
      <c r="AT1261" s="18"/>
      <c r="AU1261" s="18"/>
      <c r="AV1261" s="18"/>
      <c r="AW1261" s="18"/>
      <c r="AZ1261" s="17" t="s">
        <v>160</v>
      </c>
      <c r="BA1261" s="17"/>
      <c r="BB1261" s="17"/>
      <c r="BC1261" s="17"/>
      <c r="BD1261" s="17"/>
      <c r="BE1261" s="17"/>
      <c r="BF1261" s="17"/>
      <c r="BG1261" s="17"/>
      <c r="BH1261" s="19" t="s">
        <v>160</v>
      </c>
      <c r="BI1261" s="19"/>
      <c r="BJ1261" s="19"/>
      <c r="BK1261" s="19"/>
      <c r="BL1261" s="19"/>
      <c r="BM1261" s="19"/>
      <c r="BN1261" s="19"/>
      <c r="BO1261" s="19"/>
      <c r="BP1261" s="19"/>
      <c r="BS1261" s="9">
        <v>665</v>
      </c>
      <c r="BT1261" s="9"/>
      <c r="BU1261" s="9"/>
      <c r="BV1261" s="9"/>
      <c r="BW1261" s="9"/>
      <c r="BX1261" s="9"/>
      <c r="CB1261" s="20" t="s">
        <v>86</v>
      </c>
      <c r="CC1261" s="20"/>
      <c r="CE1261" s="19" t="s">
        <v>112</v>
      </c>
      <c r="CF1261" s="19"/>
      <c r="CG1261" s="19"/>
      <c r="CH1261" s="19"/>
    </row>
    <row r="1262" spans="2:86" x14ac:dyDescent="0.25">
      <c r="X1262" s="18"/>
      <c r="Y1262" s="18"/>
      <c r="Z1262" s="18"/>
      <c r="AS1262" s="18"/>
      <c r="AT1262" s="18"/>
      <c r="AU1262" s="18"/>
      <c r="AV1262" s="18"/>
      <c r="AW1262" s="18"/>
    </row>
    <row r="1263" spans="2:86" x14ac:dyDescent="0.25">
      <c r="B1263" s="16">
        <v>584</v>
      </c>
      <c r="C1263" s="16"/>
      <c r="D1263" s="17" t="s">
        <v>2496</v>
      </c>
      <c r="E1263" s="17"/>
      <c r="F1263" s="17"/>
      <c r="G1263" s="17"/>
      <c r="H1263" s="17"/>
      <c r="I1263" s="17"/>
      <c r="K1263" s="17" t="s">
        <v>2497</v>
      </c>
      <c r="L1263" s="17"/>
      <c r="M1263" s="17"/>
      <c r="N1263" s="17"/>
      <c r="Q1263" s="17" t="s">
        <v>70</v>
      </c>
      <c r="R1263" s="17"/>
      <c r="S1263" s="17"/>
      <c r="T1263" s="17"/>
      <c r="X1263" s="18" t="s">
        <v>2498</v>
      </c>
      <c r="Y1263" s="18"/>
      <c r="Z1263" s="18"/>
      <c r="AO1263" s="17" t="s">
        <v>48</v>
      </c>
      <c r="AP1263" s="17"/>
      <c r="AQ1263" s="17"/>
      <c r="AS1263" s="18" t="s">
        <v>2499</v>
      </c>
      <c r="AT1263" s="18"/>
      <c r="AU1263" s="18"/>
      <c r="AV1263" s="18"/>
      <c r="AW1263" s="18"/>
      <c r="AZ1263" s="17" t="s">
        <v>160</v>
      </c>
      <c r="BA1263" s="17"/>
      <c r="BB1263" s="17"/>
      <c r="BC1263" s="17"/>
      <c r="BD1263" s="17"/>
      <c r="BE1263" s="17"/>
      <c r="BF1263" s="17"/>
      <c r="BG1263" s="17"/>
      <c r="BH1263" s="19" t="s">
        <v>160</v>
      </c>
      <c r="BI1263" s="19"/>
      <c r="BJ1263" s="19"/>
      <c r="BK1263" s="19"/>
      <c r="BL1263" s="19"/>
      <c r="BM1263" s="19"/>
      <c r="BN1263" s="19"/>
      <c r="BO1263" s="19"/>
      <c r="BP1263" s="19"/>
      <c r="BS1263" s="9">
        <v>425</v>
      </c>
      <c r="BT1263" s="9"/>
      <c r="BU1263" s="9"/>
      <c r="BV1263" s="9"/>
      <c r="BW1263" s="9"/>
      <c r="BX1263" s="9"/>
      <c r="CB1263" s="20" t="s">
        <v>86</v>
      </c>
      <c r="CC1263" s="20"/>
      <c r="CE1263" s="19" t="s">
        <v>112</v>
      </c>
      <c r="CF1263" s="19"/>
      <c r="CG1263" s="19"/>
      <c r="CH1263" s="19"/>
    </row>
    <row r="1264" spans="2:86" x14ac:dyDescent="0.25">
      <c r="X1264" s="18"/>
      <c r="Y1264" s="18"/>
      <c r="Z1264" s="18"/>
      <c r="AS1264" s="18"/>
      <c r="AT1264" s="18"/>
      <c r="AU1264" s="18"/>
      <c r="AV1264" s="18"/>
      <c r="AW1264" s="18"/>
    </row>
    <row r="1265" spans="2:86" x14ac:dyDescent="0.25">
      <c r="B1265" s="16">
        <v>585</v>
      </c>
      <c r="C1265" s="16"/>
      <c r="D1265" s="17" t="s">
        <v>2500</v>
      </c>
      <c r="E1265" s="17"/>
      <c r="F1265" s="17"/>
      <c r="G1265" s="17"/>
      <c r="H1265" s="17"/>
      <c r="I1265" s="17"/>
      <c r="K1265" s="17" t="s">
        <v>2501</v>
      </c>
      <c r="L1265" s="17"/>
      <c r="M1265" s="17"/>
      <c r="N1265" s="17"/>
      <c r="Q1265" s="17" t="s">
        <v>70</v>
      </c>
      <c r="R1265" s="17"/>
      <c r="S1265" s="17"/>
      <c r="T1265" s="17"/>
      <c r="X1265" s="18" t="s">
        <v>2067</v>
      </c>
      <c r="Y1265" s="18"/>
      <c r="Z1265" s="18"/>
      <c r="AO1265" s="17" t="s">
        <v>48</v>
      </c>
      <c r="AP1265" s="17"/>
      <c r="AQ1265" s="17"/>
      <c r="AS1265" s="18" t="s">
        <v>2502</v>
      </c>
      <c r="AT1265" s="18"/>
      <c r="AU1265" s="18"/>
      <c r="AV1265" s="18"/>
      <c r="AW1265" s="18"/>
      <c r="AZ1265" s="17" t="s">
        <v>160</v>
      </c>
      <c r="BA1265" s="17"/>
      <c r="BB1265" s="17"/>
      <c r="BC1265" s="17"/>
      <c r="BD1265" s="17"/>
      <c r="BE1265" s="17"/>
      <c r="BF1265" s="17"/>
      <c r="BG1265" s="17"/>
      <c r="BH1265" s="19" t="s">
        <v>160</v>
      </c>
      <c r="BI1265" s="19"/>
      <c r="BJ1265" s="19"/>
      <c r="BK1265" s="19"/>
      <c r="BL1265" s="19"/>
      <c r="BM1265" s="19"/>
      <c r="BN1265" s="19"/>
      <c r="BO1265" s="19"/>
      <c r="BP1265" s="19"/>
      <c r="BS1265" s="9">
        <v>780</v>
      </c>
      <c r="BT1265" s="9"/>
      <c r="BU1265" s="9"/>
      <c r="BV1265" s="9"/>
      <c r="BW1265" s="9"/>
      <c r="BX1265" s="9"/>
      <c r="CB1265" s="20" t="s">
        <v>86</v>
      </c>
      <c r="CC1265" s="20"/>
      <c r="CE1265" s="19" t="s">
        <v>112</v>
      </c>
      <c r="CF1265" s="19"/>
      <c r="CG1265" s="19"/>
      <c r="CH1265" s="19"/>
    </row>
    <row r="1266" spans="2:86" x14ac:dyDescent="0.25">
      <c r="X1266" s="18"/>
      <c r="Y1266" s="18"/>
      <c r="Z1266" s="18"/>
      <c r="AS1266" s="18"/>
      <c r="AT1266" s="18"/>
      <c r="AU1266" s="18"/>
      <c r="AV1266" s="18"/>
      <c r="AW1266" s="18"/>
    </row>
    <row r="1267" spans="2:86" ht="6" customHeight="1" x14ac:dyDescent="0.25"/>
    <row r="1268" spans="2:86" ht="17.25" customHeight="1" x14ac:dyDescent="0.25">
      <c r="AU1268" s="21" t="s">
        <v>125</v>
      </c>
      <c r="AV1268" s="21"/>
      <c r="AW1268" s="21"/>
      <c r="AX1268" s="21"/>
      <c r="AY1268" s="21"/>
      <c r="AZ1268" s="21"/>
      <c r="BA1268" s="21"/>
      <c r="BB1268" s="21"/>
      <c r="BC1268" s="21"/>
      <c r="BD1268" s="21"/>
      <c r="BE1268" s="21"/>
      <c r="BF1268" s="21"/>
      <c r="BG1268" s="21"/>
      <c r="BH1268" s="21"/>
      <c r="BI1268" s="21"/>
      <c r="BL1268" s="8" t="s">
        <v>147</v>
      </c>
      <c r="BM1268" s="8"/>
      <c r="BN1268" s="8"/>
      <c r="BO1268" s="8"/>
      <c r="BP1268" s="8"/>
      <c r="BT1268" s="22">
        <v>174819</v>
      </c>
      <c r="BU1268" s="22"/>
      <c r="BV1268" s="22"/>
      <c r="BW1268" s="22"/>
      <c r="BX1268" s="22"/>
      <c r="BY1268" s="22"/>
      <c r="BZ1268" s="22"/>
      <c r="CA1268" s="22"/>
    </row>
    <row r="1269" spans="2:86" ht="6" customHeight="1" x14ac:dyDescent="0.25"/>
    <row r="1270" spans="2:86" ht="14.25" customHeight="1" x14ac:dyDescent="0.25">
      <c r="BG1270" s="8" t="s">
        <v>2503</v>
      </c>
      <c r="BH1270" s="8"/>
      <c r="BI1270" s="8"/>
      <c r="BJ1270" s="8"/>
      <c r="BK1270" s="8"/>
      <c r="BL1270" s="8"/>
      <c r="BM1270" s="8"/>
      <c r="BN1270" s="8"/>
      <c r="BO1270" s="8"/>
      <c r="BP1270" s="8"/>
      <c r="BQ1270" s="8"/>
      <c r="BT1270" s="22">
        <v>744641.4</v>
      </c>
      <c r="BU1270" s="22"/>
      <c r="BV1270" s="22"/>
      <c r="BW1270" s="22"/>
      <c r="BX1270" s="22"/>
      <c r="BY1270" s="22"/>
      <c r="BZ1270" s="22"/>
      <c r="CA1270" s="22"/>
    </row>
    <row r="1271" spans="2:86" ht="311.25" customHeight="1" x14ac:dyDescent="0.25"/>
    <row r="1272" spans="2:86" ht="12" customHeight="1" x14ac:dyDescent="0.25"/>
    <row r="1273" spans="2:86" ht="15.75" customHeight="1" x14ac:dyDescent="0.25">
      <c r="C1273" s="8" t="s">
        <v>2504</v>
      </c>
      <c r="D1273" s="8"/>
      <c r="E1273" s="8"/>
      <c r="F1273" s="8"/>
      <c r="G1273" s="8"/>
      <c r="H1273" s="8"/>
      <c r="I1273" s="8"/>
      <c r="J1273" s="8"/>
      <c r="AM1273" s="23" t="s">
        <v>2505</v>
      </c>
      <c r="AN1273" s="23"/>
      <c r="AO1273" s="23"/>
      <c r="AP1273" s="23"/>
      <c r="AQ1273" s="23"/>
      <c r="AR1273" s="23"/>
      <c r="AS1273" s="23"/>
      <c r="AT1273" s="23"/>
      <c r="AU1273" s="23"/>
      <c r="BU1273" s="8" t="s">
        <v>2506</v>
      </c>
      <c r="BV1273" s="8"/>
      <c r="BW1273" s="8"/>
      <c r="BX1273" s="8"/>
      <c r="BY1273" s="8"/>
      <c r="BZ1273" s="8"/>
      <c r="CB1273" s="24">
        <v>46073</v>
      </c>
      <c r="CC1273" s="24"/>
      <c r="CD1273" s="24"/>
      <c r="CG1273" s="25">
        <v>0.49873842592592593</v>
      </c>
      <c r="CH1273" s="25"/>
    </row>
  </sheetData>
  <mergeCells count="7716">
    <mergeCell ref="CB1273:CD1273"/>
    <mergeCell ref="CG1273:CH1273"/>
    <mergeCell ref="AU1268:BI1268"/>
    <mergeCell ref="BL1268:BP1268"/>
    <mergeCell ref="BT1268:CA1268"/>
    <mergeCell ref="BG1270:BQ1270"/>
    <mergeCell ref="BT1270:CA1270"/>
    <mergeCell ref="C1273:J1273"/>
    <mergeCell ref="AM1273:AU1273"/>
    <mergeCell ref="BU1273:BZ1273"/>
    <mergeCell ref="AS1265:AW1266"/>
    <mergeCell ref="AZ1265:BG1265"/>
    <mergeCell ref="BH1265:BP1265"/>
    <mergeCell ref="BS1265:BX1265"/>
    <mergeCell ref="CB1265:CC1265"/>
    <mergeCell ref="CE1265:CH1265"/>
    <mergeCell ref="B1265:C1265"/>
    <mergeCell ref="D1265:I1265"/>
    <mergeCell ref="K1265:N1265"/>
    <mergeCell ref="Q1265:T1265"/>
    <mergeCell ref="X1265:Z1266"/>
    <mergeCell ref="AO1265:AQ1265"/>
    <mergeCell ref="AS1263:AW1264"/>
    <mergeCell ref="AZ1263:BG1263"/>
    <mergeCell ref="BH1263:BP1263"/>
    <mergeCell ref="BS1263:BX1263"/>
    <mergeCell ref="CB1263:CC1263"/>
    <mergeCell ref="CE1263:CH1263"/>
    <mergeCell ref="B1263:C1263"/>
    <mergeCell ref="D1263:I1263"/>
    <mergeCell ref="K1263:N1263"/>
    <mergeCell ref="Q1263:T1263"/>
    <mergeCell ref="X1263:Z1264"/>
    <mergeCell ref="AO1263:AQ1263"/>
    <mergeCell ref="AS1261:AW1262"/>
    <mergeCell ref="AZ1261:BG1261"/>
    <mergeCell ref="BH1261:BP1261"/>
    <mergeCell ref="BS1261:BX1261"/>
    <mergeCell ref="CB1261:CC1261"/>
    <mergeCell ref="CE1261:CH1261"/>
    <mergeCell ref="B1261:C1261"/>
    <mergeCell ref="D1261:I1261"/>
    <mergeCell ref="K1261:N1261"/>
    <mergeCell ref="Q1261:T1261"/>
    <mergeCell ref="X1261:Z1262"/>
    <mergeCell ref="AO1261:AQ1261"/>
    <mergeCell ref="AS1259:AW1260"/>
    <mergeCell ref="AZ1259:BG1259"/>
    <mergeCell ref="BH1259:BP1259"/>
    <mergeCell ref="BS1259:BX1259"/>
    <mergeCell ref="CB1259:CC1259"/>
    <mergeCell ref="CE1259:CH1259"/>
    <mergeCell ref="B1259:C1259"/>
    <mergeCell ref="D1259:I1259"/>
    <mergeCell ref="K1259:N1259"/>
    <mergeCell ref="Q1259:T1259"/>
    <mergeCell ref="X1259:Z1260"/>
    <mergeCell ref="AO1259:AQ1259"/>
    <mergeCell ref="AS1257:AW1258"/>
    <mergeCell ref="AZ1257:BG1257"/>
    <mergeCell ref="BH1257:BP1257"/>
    <mergeCell ref="BS1257:BX1257"/>
    <mergeCell ref="CB1257:CC1257"/>
    <mergeCell ref="CE1257:CH1257"/>
    <mergeCell ref="B1257:C1257"/>
    <mergeCell ref="D1257:I1257"/>
    <mergeCell ref="K1257:N1257"/>
    <mergeCell ref="Q1257:T1257"/>
    <mergeCell ref="X1257:Z1258"/>
    <mergeCell ref="AO1257:AQ1257"/>
    <mergeCell ref="AS1255:AW1256"/>
    <mergeCell ref="AZ1255:BG1255"/>
    <mergeCell ref="BH1255:BP1255"/>
    <mergeCell ref="BS1255:BX1255"/>
    <mergeCell ref="CB1255:CC1255"/>
    <mergeCell ref="CE1255:CH1255"/>
    <mergeCell ref="B1255:C1255"/>
    <mergeCell ref="D1255:I1255"/>
    <mergeCell ref="K1255:N1255"/>
    <mergeCell ref="Q1255:T1255"/>
    <mergeCell ref="X1255:Z1256"/>
    <mergeCell ref="AO1255:AQ1255"/>
    <mergeCell ref="AS1253:AW1254"/>
    <mergeCell ref="AZ1253:BG1253"/>
    <mergeCell ref="BH1253:BP1253"/>
    <mergeCell ref="BS1253:BX1253"/>
    <mergeCell ref="CB1253:CC1253"/>
    <mergeCell ref="CE1253:CH1253"/>
    <mergeCell ref="B1253:C1253"/>
    <mergeCell ref="D1253:I1253"/>
    <mergeCell ref="K1253:N1253"/>
    <mergeCell ref="Q1253:T1253"/>
    <mergeCell ref="X1253:Z1254"/>
    <mergeCell ref="AO1253:AQ1253"/>
    <mergeCell ref="AS1251:AW1252"/>
    <mergeCell ref="AZ1251:BG1251"/>
    <mergeCell ref="BH1251:BP1251"/>
    <mergeCell ref="BS1251:BX1251"/>
    <mergeCell ref="CB1251:CC1251"/>
    <mergeCell ref="CE1251:CH1251"/>
    <mergeCell ref="B1251:C1251"/>
    <mergeCell ref="D1251:I1251"/>
    <mergeCell ref="K1251:N1251"/>
    <mergeCell ref="Q1251:T1251"/>
    <mergeCell ref="X1251:Z1252"/>
    <mergeCell ref="AO1251:AQ1251"/>
    <mergeCell ref="AS1249:AW1250"/>
    <mergeCell ref="AZ1249:BG1249"/>
    <mergeCell ref="BH1249:BP1249"/>
    <mergeCell ref="BS1249:BX1249"/>
    <mergeCell ref="CB1249:CC1249"/>
    <mergeCell ref="CE1249:CH1249"/>
    <mergeCell ref="B1249:C1249"/>
    <mergeCell ref="D1249:I1249"/>
    <mergeCell ref="K1249:N1249"/>
    <mergeCell ref="Q1249:T1249"/>
    <mergeCell ref="X1249:Z1250"/>
    <mergeCell ref="AO1249:AQ1249"/>
    <mergeCell ref="AS1247:AW1248"/>
    <mergeCell ref="AZ1247:BG1247"/>
    <mergeCell ref="BH1247:BP1247"/>
    <mergeCell ref="BS1247:BX1247"/>
    <mergeCell ref="CB1247:CC1247"/>
    <mergeCell ref="CE1247:CH1247"/>
    <mergeCell ref="B1247:C1247"/>
    <mergeCell ref="D1247:I1247"/>
    <mergeCell ref="K1247:N1247"/>
    <mergeCell ref="Q1247:T1247"/>
    <mergeCell ref="X1247:Z1248"/>
    <mergeCell ref="AO1247:AQ1247"/>
    <mergeCell ref="AS1245:AW1246"/>
    <mergeCell ref="AZ1245:BG1245"/>
    <mergeCell ref="BH1245:BP1245"/>
    <mergeCell ref="BS1245:BX1245"/>
    <mergeCell ref="CB1245:CC1245"/>
    <mergeCell ref="CE1245:CH1245"/>
    <mergeCell ref="B1245:C1245"/>
    <mergeCell ref="D1245:I1245"/>
    <mergeCell ref="K1245:N1245"/>
    <mergeCell ref="Q1245:T1245"/>
    <mergeCell ref="X1245:Z1246"/>
    <mergeCell ref="AO1245:AQ1245"/>
    <mergeCell ref="AS1243:AW1244"/>
    <mergeCell ref="AZ1243:BG1243"/>
    <mergeCell ref="BH1243:BP1243"/>
    <mergeCell ref="BS1243:BX1243"/>
    <mergeCell ref="CB1243:CC1243"/>
    <mergeCell ref="CE1243:CH1243"/>
    <mergeCell ref="B1243:C1243"/>
    <mergeCell ref="D1243:I1243"/>
    <mergeCell ref="K1243:N1243"/>
    <mergeCell ref="Q1243:T1243"/>
    <mergeCell ref="X1243:Z1244"/>
    <mergeCell ref="AO1243:AQ1243"/>
    <mergeCell ref="AS1241:AW1242"/>
    <mergeCell ref="AZ1241:BG1241"/>
    <mergeCell ref="BH1241:BP1241"/>
    <mergeCell ref="BS1241:BX1241"/>
    <mergeCell ref="CB1241:CC1241"/>
    <mergeCell ref="CE1241:CH1241"/>
    <mergeCell ref="B1241:C1241"/>
    <mergeCell ref="D1241:I1241"/>
    <mergeCell ref="K1241:N1241"/>
    <mergeCell ref="Q1241:T1241"/>
    <mergeCell ref="X1241:Z1242"/>
    <mergeCell ref="AO1241:AQ1241"/>
    <mergeCell ref="AS1239:AW1240"/>
    <mergeCell ref="AZ1239:BG1239"/>
    <mergeCell ref="BH1239:BP1239"/>
    <mergeCell ref="BS1239:BX1239"/>
    <mergeCell ref="CB1239:CC1239"/>
    <mergeCell ref="CE1239:CH1239"/>
    <mergeCell ref="B1239:C1239"/>
    <mergeCell ref="D1239:I1239"/>
    <mergeCell ref="K1239:N1239"/>
    <mergeCell ref="Q1239:T1239"/>
    <mergeCell ref="X1239:Z1240"/>
    <mergeCell ref="AO1239:AQ1239"/>
    <mergeCell ref="AS1237:AW1238"/>
    <mergeCell ref="AZ1237:BG1237"/>
    <mergeCell ref="BH1237:BP1237"/>
    <mergeCell ref="BS1237:BX1237"/>
    <mergeCell ref="CB1237:CC1237"/>
    <mergeCell ref="CE1237:CH1237"/>
    <mergeCell ref="B1237:C1237"/>
    <mergeCell ref="D1237:I1237"/>
    <mergeCell ref="K1237:N1237"/>
    <mergeCell ref="Q1237:T1237"/>
    <mergeCell ref="X1237:Z1238"/>
    <mergeCell ref="AO1237:AQ1237"/>
    <mergeCell ref="AS1235:AW1236"/>
    <mergeCell ref="AZ1235:BG1235"/>
    <mergeCell ref="BH1235:BP1235"/>
    <mergeCell ref="BS1235:BX1235"/>
    <mergeCell ref="CB1235:CC1235"/>
    <mergeCell ref="CE1235:CH1235"/>
    <mergeCell ref="B1235:C1235"/>
    <mergeCell ref="D1235:I1235"/>
    <mergeCell ref="K1235:N1235"/>
    <mergeCell ref="Q1235:T1235"/>
    <mergeCell ref="X1235:Z1236"/>
    <mergeCell ref="AO1235:AQ1235"/>
    <mergeCell ref="AS1233:AW1234"/>
    <mergeCell ref="AZ1233:BG1233"/>
    <mergeCell ref="BH1233:BP1233"/>
    <mergeCell ref="BS1233:BX1233"/>
    <mergeCell ref="CB1233:CC1233"/>
    <mergeCell ref="CE1233:CH1233"/>
    <mergeCell ref="B1233:C1233"/>
    <mergeCell ref="D1233:I1233"/>
    <mergeCell ref="K1233:N1233"/>
    <mergeCell ref="Q1233:T1233"/>
    <mergeCell ref="X1233:Z1234"/>
    <mergeCell ref="AO1233:AQ1233"/>
    <mergeCell ref="AS1231:AW1232"/>
    <mergeCell ref="AZ1231:BG1231"/>
    <mergeCell ref="BH1231:BP1231"/>
    <mergeCell ref="BS1231:BX1231"/>
    <mergeCell ref="CB1231:CC1231"/>
    <mergeCell ref="CE1231:CH1231"/>
    <mergeCell ref="B1231:C1231"/>
    <mergeCell ref="D1231:I1231"/>
    <mergeCell ref="K1231:N1231"/>
    <mergeCell ref="Q1231:T1231"/>
    <mergeCell ref="X1231:Z1232"/>
    <mergeCell ref="AO1231:AQ1231"/>
    <mergeCell ref="AS1229:AW1230"/>
    <mergeCell ref="AZ1229:BG1229"/>
    <mergeCell ref="BH1229:BP1229"/>
    <mergeCell ref="BS1229:BX1229"/>
    <mergeCell ref="CB1229:CC1229"/>
    <mergeCell ref="CE1229:CH1229"/>
    <mergeCell ref="B1229:C1229"/>
    <mergeCell ref="D1229:I1229"/>
    <mergeCell ref="K1229:N1229"/>
    <mergeCell ref="Q1229:T1229"/>
    <mergeCell ref="X1229:Z1230"/>
    <mergeCell ref="AO1229:AQ1229"/>
    <mergeCell ref="AS1227:AW1228"/>
    <mergeCell ref="AZ1227:BG1227"/>
    <mergeCell ref="BH1227:BP1227"/>
    <mergeCell ref="BS1227:BX1227"/>
    <mergeCell ref="CB1227:CC1227"/>
    <mergeCell ref="CE1227:CH1227"/>
    <mergeCell ref="B1227:C1227"/>
    <mergeCell ref="D1227:I1227"/>
    <mergeCell ref="K1227:N1227"/>
    <mergeCell ref="Q1227:T1227"/>
    <mergeCell ref="X1227:Z1228"/>
    <mergeCell ref="AO1227:AQ1227"/>
    <mergeCell ref="AS1225:AW1226"/>
    <mergeCell ref="AZ1225:BG1225"/>
    <mergeCell ref="BH1225:BP1225"/>
    <mergeCell ref="BS1225:BX1225"/>
    <mergeCell ref="CB1225:CC1225"/>
    <mergeCell ref="CE1225:CH1225"/>
    <mergeCell ref="B1225:C1225"/>
    <mergeCell ref="D1225:I1225"/>
    <mergeCell ref="K1225:N1225"/>
    <mergeCell ref="Q1225:T1225"/>
    <mergeCell ref="X1225:Z1226"/>
    <mergeCell ref="AO1225:AQ1225"/>
    <mergeCell ref="AS1223:AW1224"/>
    <mergeCell ref="AZ1223:BG1223"/>
    <mergeCell ref="BH1223:BP1223"/>
    <mergeCell ref="BS1223:BX1223"/>
    <mergeCell ref="CB1223:CC1223"/>
    <mergeCell ref="CE1223:CH1223"/>
    <mergeCell ref="B1223:C1223"/>
    <mergeCell ref="D1223:I1223"/>
    <mergeCell ref="K1223:N1223"/>
    <mergeCell ref="Q1223:T1223"/>
    <mergeCell ref="X1223:Z1224"/>
    <mergeCell ref="AO1223:AQ1223"/>
    <mergeCell ref="AS1221:AW1222"/>
    <mergeCell ref="AZ1221:BG1221"/>
    <mergeCell ref="BH1221:BP1221"/>
    <mergeCell ref="BS1221:BX1221"/>
    <mergeCell ref="CB1221:CC1221"/>
    <mergeCell ref="CE1221:CH1221"/>
    <mergeCell ref="B1221:C1221"/>
    <mergeCell ref="D1221:I1221"/>
    <mergeCell ref="K1221:N1221"/>
    <mergeCell ref="Q1221:T1221"/>
    <mergeCell ref="X1221:Z1222"/>
    <mergeCell ref="AO1221:AQ1221"/>
    <mergeCell ref="AS1219:AW1220"/>
    <mergeCell ref="AZ1219:BG1219"/>
    <mergeCell ref="BH1219:BP1219"/>
    <mergeCell ref="BS1219:BX1219"/>
    <mergeCell ref="CB1219:CC1219"/>
    <mergeCell ref="CE1219:CH1219"/>
    <mergeCell ref="B1219:C1219"/>
    <mergeCell ref="D1219:I1219"/>
    <mergeCell ref="K1219:N1219"/>
    <mergeCell ref="Q1219:T1219"/>
    <mergeCell ref="X1219:Z1220"/>
    <mergeCell ref="AO1219:AQ1219"/>
    <mergeCell ref="AS1217:AW1218"/>
    <mergeCell ref="AZ1217:BG1217"/>
    <mergeCell ref="BH1217:BP1217"/>
    <mergeCell ref="BS1217:BX1217"/>
    <mergeCell ref="CB1217:CC1217"/>
    <mergeCell ref="CE1217:CH1217"/>
    <mergeCell ref="B1217:C1217"/>
    <mergeCell ref="D1217:I1217"/>
    <mergeCell ref="K1217:N1217"/>
    <mergeCell ref="Q1217:T1217"/>
    <mergeCell ref="X1217:Z1218"/>
    <mergeCell ref="AO1217:AQ1217"/>
    <mergeCell ref="AS1215:AW1216"/>
    <mergeCell ref="AZ1215:BG1215"/>
    <mergeCell ref="BH1215:BP1215"/>
    <mergeCell ref="BS1215:BX1215"/>
    <mergeCell ref="CB1215:CC1215"/>
    <mergeCell ref="CE1215:CH1215"/>
    <mergeCell ref="B1215:C1215"/>
    <mergeCell ref="D1215:I1215"/>
    <mergeCell ref="K1215:N1215"/>
    <mergeCell ref="Q1215:T1215"/>
    <mergeCell ref="X1215:Z1216"/>
    <mergeCell ref="AO1215:AQ1215"/>
    <mergeCell ref="AS1213:AW1214"/>
    <mergeCell ref="AZ1213:BG1213"/>
    <mergeCell ref="BH1213:BP1213"/>
    <mergeCell ref="BS1213:BX1213"/>
    <mergeCell ref="CB1213:CC1213"/>
    <mergeCell ref="CE1213:CH1213"/>
    <mergeCell ref="B1213:C1213"/>
    <mergeCell ref="D1213:I1213"/>
    <mergeCell ref="K1213:N1213"/>
    <mergeCell ref="Q1213:T1213"/>
    <mergeCell ref="X1213:Z1214"/>
    <mergeCell ref="AO1213:AQ1213"/>
    <mergeCell ref="AS1211:AW1212"/>
    <mergeCell ref="AZ1211:BG1211"/>
    <mergeCell ref="BH1211:BP1211"/>
    <mergeCell ref="BS1211:BX1211"/>
    <mergeCell ref="CB1211:CC1211"/>
    <mergeCell ref="CE1211:CH1211"/>
    <mergeCell ref="B1211:C1211"/>
    <mergeCell ref="D1211:I1211"/>
    <mergeCell ref="K1211:N1211"/>
    <mergeCell ref="Q1211:T1211"/>
    <mergeCell ref="X1211:Z1212"/>
    <mergeCell ref="AO1211:AQ1211"/>
    <mergeCell ref="AS1209:AW1210"/>
    <mergeCell ref="AZ1209:BG1209"/>
    <mergeCell ref="BH1209:BP1209"/>
    <mergeCell ref="BS1209:BX1209"/>
    <mergeCell ref="CB1209:CC1209"/>
    <mergeCell ref="CE1209:CH1209"/>
    <mergeCell ref="B1209:C1209"/>
    <mergeCell ref="D1209:I1209"/>
    <mergeCell ref="K1209:N1209"/>
    <mergeCell ref="Q1209:T1209"/>
    <mergeCell ref="X1209:Z1210"/>
    <mergeCell ref="AO1209:AQ1209"/>
    <mergeCell ref="AS1207:AW1208"/>
    <mergeCell ref="AZ1207:BG1207"/>
    <mergeCell ref="BH1207:BP1207"/>
    <mergeCell ref="BS1207:BX1207"/>
    <mergeCell ref="CB1207:CC1207"/>
    <mergeCell ref="CE1207:CH1207"/>
    <mergeCell ref="B1207:C1207"/>
    <mergeCell ref="D1207:I1207"/>
    <mergeCell ref="K1207:N1207"/>
    <mergeCell ref="Q1207:T1207"/>
    <mergeCell ref="X1207:Z1208"/>
    <mergeCell ref="AO1207:AQ1207"/>
    <mergeCell ref="AS1205:AW1206"/>
    <mergeCell ref="AZ1205:BG1205"/>
    <mergeCell ref="BH1205:BP1205"/>
    <mergeCell ref="BS1205:BX1205"/>
    <mergeCell ref="CB1205:CC1205"/>
    <mergeCell ref="CE1205:CH1205"/>
    <mergeCell ref="B1205:C1205"/>
    <mergeCell ref="D1205:I1205"/>
    <mergeCell ref="K1205:N1205"/>
    <mergeCell ref="Q1205:T1205"/>
    <mergeCell ref="X1205:Z1206"/>
    <mergeCell ref="AO1205:AQ1205"/>
    <mergeCell ref="AS1203:AW1204"/>
    <mergeCell ref="AZ1203:BG1203"/>
    <mergeCell ref="BH1203:BP1203"/>
    <mergeCell ref="BS1203:BX1203"/>
    <mergeCell ref="CB1203:CC1203"/>
    <mergeCell ref="CE1203:CH1203"/>
    <mergeCell ref="B1203:C1203"/>
    <mergeCell ref="D1203:I1203"/>
    <mergeCell ref="K1203:N1203"/>
    <mergeCell ref="Q1203:T1203"/>
    <mergeCell ref="X1203:Z1204"/>
    <mergeCell ref="AO1203:AQ1203"/>
    <mergeCell ref="AS1201:AW1202"/>
    <mergeCell ref="AZ1201:BG1201"/>
    <mergeCell ref="BH1201:BP1201"/>
    <mergeCell ref="BS1201:BX1201"/>
    <mergeCell ref="CB1201:CC1201"/>
    <mergeCell ref="CE1201:CH1201"/>
    <mergeCell ref="B1201:C1201"/>
    <mergeCell ref="D1201:I1201"/>
    <mergeCell ref="K1201:N1201"/>
    <mergeCell ref="Q1201:T1201"/>
    <mergeCell ref="X1201:Z1202"/>
    <mergeCell ref="AO1201:AQ1201"/>
    <mergeCell ref="AS1199:AW1200"/>
    <mergeCell ref="AZ1199:BG1199"/>
    <mergeCell ref="BH1199:BP1199"/>
    <mergeCell ref="BS1199:BX1199"/>
    <mergeCell ref="CB1199:CC1199"/>
    <mergeCell ref="CE1199:CH1199"/>
    <mergeCell ref="B1199:C1199"/>
    <mergeCell ref="D1199:I1199"/>
    <mergeCell ref="K1199:N1199"/>
    <mergeCell ref="Q1199:T1199"/>
    <mergeCell ref="X1199:Z1200"/>
    <mergeCell ref="AO1199:AQ1199"/>
    <mergeCell ref="AS1197:AW1198"/>
    <mergeCell ref="AZ1197:BG1197"/>
    <mergeCell ref="BH1197:BP1197"/>
    <mergeCell ref="BS1197:BX1197"/>
    <mergeCell ref="CB1197:CC1197"/>
    <mergeCell ref="CE1197:CH1197"/>
    <mergeCell ref="B1197:C1197"/>
    <mergeCell ref="D1197:I1197"/>
    <mergeCell ref="K1197:N1197"/>
    <mergeCell ref="Q1197:T1197"/>
    <mergeCell ref="X1197:Z1198"/>
    <mergeCell ref="AO1197:AQ1197"/>
    <mergeCell ref="AS1195:AW1196"/>
    <mergeCell ref="AZ1195:BG1195"/>
    <mergeCell ref="BH1195:BP1195"/>
    <mergeCell ref="BS1195:BX1195"/>
    <mergeCell ref="CB1195:CC1195"/>
    <mergeCell ref="CE1195:CH1195"/>
    <mergeCell ref="B1195:C1195"/>
    <mergeCell ref="D1195:I1195"/>
    <mergeCell ref="K1195:N1195"/>
    <mergeCell ref="Q1195:T1195"/>
    <mergeCell ref="X1195:Z1196"/>
    <mergeCell ref="AO1195:AQ1195"/>
    <mergeCell ref="AS1193:AW1194"/>
    <mergeCell ref="AZ1193:BG1193"/>
    <mergeCell ref="BH1193:BP1193"/>
    <mergeCell ref="BS1193:BX1193"/>
    <mergeCell ref="CB1193:CC1193"/>
    <mergeCell ref="CE1193:CH1193"/>
    <mergeCell ref="B1193:C1193"/>
    <mergeCell ref="D1193:I1193"/>
    <mergeCell ref="K1193:N1193"/>
    <mergeCell ref="Q1193:T1193"/>
    <mergeCell ref="X1193:Z1194"/>
    <mergeCell ref="AO1193:AQ1193"/>
    <mergeCell ref="AS1191:AW1192"/>
    <mergeCell ref="AZ1191:BG1191"/>
    <mergeCell ref="BH1191:BP1191"/>
    <mergeCell ref="BS1191:BX1191"/>
    <mergeCell ref="CB1191:CC1191"/>
    <mergeCell ref="CE1191:CH1191"/>
    <mergeCell ref="B1191:C1191"/>
    <mergeCell ref="D1191:I1191"/>
    <mergeCell ref="K1191:N1191"/>
    <mergeCell ref="Q1191:T1191"/>
    <mergeCell ref="X1191:Z1192"/>
    <mergeCell ref="AO1191:AQ1191"/>
    <mergeCell ref="AS1189:AW1190"/>
    <mergeCell ref="AZ1189:BG1189"/>
    <mergeCell ref="BH1189:BP1189"/>
    <mergeCell ref="BS1189:BX1189"/>
    <mergeCell ref="CB1189:CC1189"/>
    <mergeCell ref="CE1189:CH1189"/>
    <mergeCell ref="B1189:C1189"/>
    <mergeCell ref="D1189:I1189"/>
    <mergeCell ref="K1189:N1189"/>
    <mergeCell ref="Q1189:T1189"/>
    <mergeCell ref="X1189:Z1190"/>
    <mergeCell ref="AO1189:AQ1189"/>
    <mergeCell ref="AS1187:AW1188"/>
    <mergeCell ref="AZ1187:BG1187"/>
    <mergeCell ref="BH1187:BP1187"/>
    <mergeCell ref="BS1187:BX1187"/>
    <mergeCell ref="CB1187:CC1187"/>
    <mergeCell ref="CE1187:CH1187"/>
    <mergeCell ref="B1187:C1187"/>
    <mergeCell ref="D1187:I1187"/>
    <mergeCell ref="K1187:N1187"/>
    <mergeCell ref="Q1187:T1187"/>
    <mergeCell ref="X1187:Z1188"/>
    <mergeCell ref="AO1187:AQ1187"/>
    <mergeCell ref="AS1185:AW1186"/>
    <mergeCell ref="AZ1185:BG1185"/>
    <mergeCell ref="BH1185:BP1185"/>
    <mergeCell ref="BS1185:BX1185"/>
    <mergeCell ref="CB1185:CC1185"/>
    <mergeCell ref="CE1185:CH1185"/>
    <mergeCell ref="B1185:C1185"/>
    <mergeCell ref="D1185:I1185"/>
    <mergeCell ref="K1185:N1185"/>
    <mergeCell ref="Q1185:T1185"/>
    <mergeCell ref="X1185:Z1186"/>
    <mergeCell ref="AO1185:AQ1185"/>
    <mergeCell ref="AS1183:AW1184"/>
    <mergeCell ref="AZ1183:BG1183"/>
    <mergeCell ref="BH1183:BP1183"/>
    <mergeCell ref="BS1183:BX1183"/>
    <mergeCell ref="CB1183:CC1183"/>
    <mergeCell ref="CE1183:CH1183"/>
    <mergeCell ref="B1183:C1183"/>
    <mergeCell ref="D1183:I1183"/>
    <mergeCell ref="K1183:N1183"/>
    <mergeCell ref="Q1183:T1183"/>
    <mergeCell ref="X1183:Z1184"/>
    <mergeCell ref="AO1183:AQ1183"/>
    <mergeCell ref="AS1181:AW1182"/>
    <mergeCell ref="AZ1181:BG1181"/>
    <mergeCell ref="BH1181:BP1181"/>
    <mergeCell ref="BS1181:BX1181"/>
    <mergeCell ref="CB1181:CC1181"/>
    <mergeCell ref="CE1181:CH1181"/>
    <mergeCell ref="B1181:C1181"/>
    <mergeCell ref="D1181:I1181"/>
    <mergeCell ref="K1181:N1181"/>
    <mergeCell ref="Q1181:T1181"/>
    <mergeCell ref="X1181:Z1182"/>
    <mergeCell ref="AO1181:AQ1181"/>
    <mergeCell ref="AS1179:AW1180"/>
    <mergeCell ref="AZ1179:BG1179"/>
    <mergeCell ref="BH1179:BP1179"/>
    <mergeCell ref="BS1179:BX1179"/>
    <mergeCell ref="CB1179:CC1179"/>
    <mergeCell ref="CE1179:CH1179"/>
    <mergeCell ref="B1179:C1179"/>
    <mergeCell ref="D1179:I1179"/>
    <mergeCell ref="K1179:N1179"/>
    <mergeCell ref="Q1179:T1179"/>
    <mergeCell ref="X1179:Z1180"/>
    <mergeCell ref="AO1179:AQ1179"/>
    <mergeCell ref="AS1177:AW1178"/>
    <mergeCell ref="AZ1177:BG1177"/>
    <mergeCell ref="BH1177:BP1177"/>
    <mergeCell ref="BS1177:BX1177"/>
    <mergeCell ref="CB1177:CC1177"/>
    <mergeCell ref="CE1177:CH1177"/>
    <mergeCell ref="B1177:C1177"/>
    <mergeCell ref="D1177:I1177"/>
    <mergeCell ref="K1177:N1177"/>
    <mergeCell ref="Q1177:T1177"/>
    <mergeCell ref="X1177:Z1178"/>
    <mergeCell ref="AO1177:AQ1177"/>
    <mergeCell ref="AS1175:AW1176"/>
    <mergeCell ref="AZ1175:BG1175"/>
    <mergeCell ref="BH1175:BP1175"/>
    <mergeCell ref="BS1175:BX1175"/>
    <mergeCell ref="CB1175:CC1175"/>
    <mergeCell ref="CE1175:CH1175"/>
    <mergeCell ref="B1175:C1175"/>
    <mergeCell ref="D1175:I1175"/>
    <mergeCell ref="K1175:N1175"/>
    <mergeCell ref="Q1175:T1175"/>
    <mergeCell ref="X1175:Z1176"/>
    <mergeCell ref="AO1175:AQ1175"/>
    <mergeCell ref="AS1173:AW1174"/>
    <mergeCell ref="AZ1173:BG1173"/>
    <mergeCell ref="BH1173:BP1173"/>
    <mergeCell ref="BS1173:BX1173"/>
    <mergeCell ref="CB1173:CC1173"/>
    <mergeCell ref="CE1173:CH1174"/>
    <mergeCell ref="B1173:C1173"/>
    <mergeCell ref="D1173:I1173"/>
    <mergeCell ref="K1173:N1173"/>
    <mergeCell ref="Q1173:T1173"/>
    <mergeCell ref="X1173:Z1174"/>
    <mergeCell ref="AO1173:AQ1173"/>
    <mergeCell ref="AS1171:AW1172"/>
    <mergeCell ref="AZ1171:BG1171"/>
    <mergeCell ref="BH1171:BP1171"/>
    <mergeCell ref="BS1171:BX1171"/>
    <mergeCell ref="CB1171:CC1171"/>
    <mergeCell ref="CE1171:CH1171"/>
    <mergeCell ref="B1171:C1171"/>
    <mergeCell ref="D1171:I1171"/>
    <mergeCell ref="K1171:N1171"/>
    <mergeCell ref="Q1171:T1171"/>
    <mergeCell ref="X1171:Z1172"/>
    <mergeCell ref="AO1171:AQ1171"/>
    <mergeCell ref="AS1169:AW1170"/>
    <mergeCell ref="AZ1169:BG1169"/>
    <mergeCell ref="BH1169:BP1169"/>
    <mergeCell ref="BS1169:BX1169"/>
    <mergeCell ref="CB1169:CC1169"/>
    <mergeCell ref="CE1169:CH1169"/>
    <mergeCell ref="B1169:C1169"/>
    <mergeCell ref="D1169:I1169"/>
    <mergeCell ref="K1169:N1169"/>
    <mergeCell ref="Q1169:T1169"/>
    <mergeCell ref="X1169:Z1170"/>
    <mergeCell ref="AO1169:AQ1169"/>
    <mergeCell ref="AS1167:AW1168"/>
    <mergeCell ref="AZ1167:BG1167"/>
    <mergeCell ref="BH1167:BP1167"/>
    <mergeCell ref="BS1167:BX1167"/>
    <mergeCell ref="CB1167:CC1167"/>
    <mergeCell ref="CE1167:CH1167"/>
    <mergeCell ref="B1167:C1167"/>
    <mergeCell ref="D1167:I1167"/>
    <mergeCell ref="K1167:N1167"/>
    <mergeCell ref="Q1167:T1167"/>
    <mergeCell ref="X1167:Z1168"/>
    <mergeCell ref="AO1167:AQ1167"/>
    <mergeCell ref="AS1165:AW1166"/>
    <mergeCell ref="AZ1165:BG1165"/>
    <mergeCell ref="BH1165:BP1165"/>
    <mergeCell ref="BS1165:BX1165"/>
    <mergeCell ref="CB1165:CC1165"/>
    <mergeCell ref="CE1165:CH1165"/>
    <mergeCell ref="B1165:C1165"/>
    <mergeCell ref="D1165:I1165"/>
    <mergeCell ref="K1165:N1165"/>
    <mergeCell ref="Q1165:T1165"/>
    <mergeCell ref="X1165:Z1166"/>
    <mergeCell ref="AO1165:AQ1165"/>
    <mergeCell ref="AS1163:AW1164"/>
    <mergeCell ref="AZ1163:BG1163"/>
    <mergeCell ref="BH1163:BP1163"/>
    <mergeCell ref="BS1163:BX1163"/>
    <mergeCell ref="CB1163:CC1163"/>
    <mergeCell ref="CE1163:CH1163"/>
    <mergeCell ref="B1163:C1163"/>
    <mergeCell ref="D1163:I1163"/>
    <mergeCell ref="K1163:N1163"/>
    <mergeCell ref="Q1163:T1163"/>
    <mergeCell ref="X1163:Z1164"/>
    <mergeCell ref="AO1163:AQ1163"/>
    <mergeCell ref="AS1161:AW1162"/>
    <mergeCell ref="AZ1161:BG1161"/>
    <mergeCell ref="BH1161:BP1161"/>
    <mergeCell ref="BS1161:BX1161"/>
    <mergeCell ref="CB1161:CC1161"/>
    <mergeCell ref="CE1161:CH1161"/>
    <mergeCell ref="B1161:C1161"/>
    <mergeCell ref="D1161:I1161"/>
    <mergeCell ref="K1161:N1161"/>
    <mergeCell ref="Q1161:T1161"/>
    <mergeCell ref="X1161:Z1162"/>
    <mergeCell ref="AO1161:AQ1161"/>
    <mergeCell ref="AS1159:AW1160"/>
    <mergeCell ref="AZ1159:BG1159"/>
    <mergeCell ref="BH1159:BP1159"/>
    <mergeCell ref="BS1159:BX1159"/>
    <mergeCell ref="CB1159:CC1159"/>
    <mergeCell ref="CE1159:CH1159"/>
    <mergeCell ref="B1159:C1159"/>
    <mergeCell ref="D1159:I1159"/>
    <mergeCell ref="K1159:N1159"/>
    <mergeCell ref="Q1159:T1159"/>
    <mergeCell ref="X1159:Z1160"/>
    <mergeCell ref="AO1159:AQ1159"/>
    <mergeCell ref="AS1157:AW1158"/>
    <mergeCell ref="AZ1157:BG1157"/>
    <mergeCell ref="BH1157:BP1157"/>
    <mergeCell ref="BS1157:BX1157"/>
    <mergeCell ref="CB1157:CC1157"/>
    <mergeCell ref="CE1157:CH1157"/>
    <mergeCell ref="B1157:C1157"/>
    <mergeCell ref="D1157:I1157"/>
    <mergeCell ref="K1157:N1157"/>
    <mergeCell ref="Q1157:T1157"/>
    <mergeCell ref="X1157:Z1158"/>
    <mergeCell ref="AO1157:AQ1157"/>
    <mergeCell ref="AS1155:AW1156"/>
    <mergeCell ref="AZ1155:BG1155"/>
    <mergeCell ref="BH1155:BP1155"/>
    <mergeCell ref="BS1155:BX1155"/>
    <mergeCell ref="CB1155:CC1155"/>
    <mergeCell ref="CE1155:CH1155"/>
    <mergeCell ref="B1155:C1155"/>
    <mergeCell ref="D1155:I1155"/>
    <mergeCell ref="K1155:N1155"/>
    <mergeCell ref="Q1155:T1155"/>
    <mergeCell ref="X1155:Z1156"/>
    <mergeCell ref="AO1155:AQ1155"/>
    <mergeCell ref="AS1153:AW1154"/>
    <mergeCell ref="AZ1153:BG1153"/>
    <mergeCell ref="BH1153:BP1153"/>
    <mergeCell ref="BS1153:BX1153"/>
    <mergeCell ref="CB1153:CC1153"/>
    <mergeCell ref="CE1153:CH1153"/>
    <mergeCell ref="B1153:C1153"/>
    <mergeCell ref="D1153:I1153"/>
    <mergeCell ref="K1153:N1153"/>
    <mergeCell ref="Q1153:T1153"/>
    <mergeCell ref="X1153:Z1154"/>
    <mergeCell ref="AO1153:AQ1153"/>
    <mergeCell ref="AS1151:AW1152"/>
    <mergeCell ref="AZ1151:BG1151"/>
    <mergeCell ref="BH1151:BP1151"/>
    <mergeCell ref="BS1151:BX1151"/>
    <mergeCell ref="CB1151:CC1151"/>
    <mergeCell ref="CE1151:CH1151"/>
    <mergeCell ref="B1151:C1151"/>
    <mergeCell ref="D1151:I1151"/>
    <mergeCell ref="K1151:N1151"/>
    <mergeCell ref="Q1151:T1151"/>
    <mergeCell ref="X1151:Z1152"/>
    <mergeCell ref="AO1151:AQ1151"/>
    <mergeCell ref="AS1149:AW1150"/>
    <mergeCell ref="AZ1149:BG1149"/>
    <mergeCell ref="BH1149:BP1149"/>
    <mergeCell ref="BS1149:BX1149"/>
    <mergeCell ref="CB1149:CC1149"/>
    <mergeCell ref="CE1149:CH1149"/>
    <mergeCell ref="B1149:C1149"/>
    <mergeCell ref="D1149:I1149"/>
    <mergeCell ref="K1149:N1149"/>
    <mergeCell ref="Q1149:T1149"/>
    <mergeCell ref="X1149:Z1150"/>
    <mergeCell ref="AO1149:AQ1149"/>
    <mergeCell ref="AS1147:AW1148"/>
    <mergeCell ref="AZ1147:BG1147"/>
    <mergeCell ref="BH1147:BP1147"/>
    <mergeCell ref="BS1147:BX1147"/>
    <mergeCell ref="CB1147:CC1147"/>
    <mergeCell ref="CE1147:CH1147"/>
    <mergeCell ref="B1147:C1147"/>
    <mergeCell ref="D1147:I1147"/>
    <mergeCell ref="K1147:N1147"/>
    <mergeCell ref="Q1147:T1147"/>
    <mergeCell ref="X1147:Z1148"/>
    <mergeCell ref="AO1147:AQ1147"/>
    <mergeCell ref="AS1145:AW1146"/>
    <mergeCell ref="AZ1145:BG1145"/>
    <mergeCell ref="BH1145:BP1145"/>
    <mergeCell ref="BS1145:BX1145"/>
    <mergeCell ref="CB1145:CC1145"/>
    <mergeCell ref="CE1145:CH1145"/>
    <mergeCell ref="B1145:C1145"/>
    <mergeCell ref="D1145:I1145"/>
    <mergeCell ref="K1145:N1145"/>
    <mergeCell ref="Q1145:T1145"/>
    <mergeCell ref="X1145:Z1146"/>
    <mergeCell ref="AO1145:AQ1145"/>
    <mergeCell ref="AS1143:AW1144"/>
    <mergeCell ref="AZ1143:BG1143"/>
    <mergeCell ref="BH1143:BP1143"/>
    <mergeCell ref="BS1143:BX1143"/>
    <mergeCell ref="CB1143:CC1143"/>
    <mergeCell ref="CE1143:CH1143"/>
    <mergeCell ref="B1143:C1143"/>
    <mergeCell ref="D1143:I1143"/>
    <mergeCell ref="K1143:N1143"/>
    <mergeCell ref="Q1143:T1143"/>
    <mergeCell ref="X1143:Z1144"/>
    <mergeCell ref="AO1143:AQ1143"/>
    <mergeCell ref="AS1141:AW1142"/>
    <mergeCell ref="AZ1141:BG1141"/>
    <mergeCell ref="BH1141:BP1141"/>
    <mergeCell ref="BS1141:BX1141"/>
    <mergeCell ref="CB1141:CC1141"/>
    <mergeCell ref="CE1141:CH1141"/>
    <mergeCell ref="B1141:C1141"/>
    <mergeCell ref="D1141:I1141"/>
    <mergeCell ref="K1141:N1141"/>
    <mergeCell ref="Q1141:T1141"/>
    <mergeCell ref="X1141:Z1142"/>
    <mergeCell ref="AO1141:AQ1141"/>
    <mergeCell ref="AS1139:AW1140"/>
    <mergeCell ref="AZ1139:BG1139"/>
    <mergeCell ref="BH1139:BP1139"/>
    <mergeCell ref="BS1139:BX1139"/>
    <mergeCell ref="CB1139:CC1139"/>
    <mergeCell ref="CE1139:CH1139"/>
    <mergeCell ref="B1139:C1139"/>
    <mergeCell ref="D1139:I1139"/>
    <mergeCell ref="K1139:N1139"/>
    <mergeCell ref="Q1139:T1139"/>
    <mergeCell ref="X1139:Z1140"/>
    <mergeCell ref="AO1139:AQ1139"/>
    <mergeCell ref="AS1137:AW1138"/>
    <mergeCell ref="AZ1137:BG1137"/>
    <mergeCell ref="BH1137:BP1137"/>
    <mergeCell ref="BS1137:BX1137"/>
    <mergeCell ref="CB1137:CC1137"/>
    <mergeCell ref="CE1137:CH1137"/>
    <mergeCell ref="B1137:C1137"/>
    <mergeCell ref="D1137:I1137"/>
    <mergeCell ref="K1137:N1137"/>
    <mergeCell ref="Q1137:T1137"/>
    <mergeCell ref="X1137:Z1138"/>
    <mergeCell ref="AO1137:AQ1137"/>
    <mergeCell ref="AS1135:AW1136"/>
    <mergeCell ref="AZ1135:BG1135"/>
    <mergeCell ref="BH1135:BP1135"/>
    <mergeCell ref="BS1135:BX1135"/>
    <mergeCell ref="CB1135:CC1135"/>
    <mergeCell ref="CE1135:CH1135"/>
    <mergeCell ref="B1135:C1135"/>
    <mergeCell ref="D1135:I1135"/>
    <mergeCell ref="K1135:N1135"/>
    <mergeCell ref="Q1135:T1135"/>
    <mergeCell ref="X1135:Z1136"/>
    <mergeCell ref="AO1135:AQ1135"/>
    <mergeCell ref="AS1133:AW1134"/>
    <mergeCell ref="AZ1133:BG1133"/>
    <mergeCell ref="BH1133:BP1133"/>
    <mergeCell ref="BS1133:BX1133"/>
    <mergeCell ref="CB1133:CC1133"/>
    <mergeCell ref="CE1133:CH1133"/>
    <mergeCell ref="B1133:C1133"/>
    <mergeCell ref="D1133:I1133"/>
    <mergeCell ref="K1133:N1133"/>
    <mergeCell ref="Q1133:T1133"/>
    <mergeCell ref="X1133:Z1134"/>
    <mergeCell ref="AO1133:AQ1133"/>
    <mergeCell ref="AS1131:AW1132"/>
    <mergeCell ref="AZ1131:BG1131"/>
    <mergeCell ref="BH1131:BP1131"/>
    <mergeCell ref="BS1131:BX1131"/>
    <mergeCell ref="CB1131:CC1131"/>
    <mergeCell ref="CE1131:CH1131"/>
    <mergeCell ref="B1131:C1131"/>
    <mergeCell ref="D1131:I1131"/>
    <mergeCell ref="K1131:N1131"/>
    <mergeCell ref="Q1131:T1131"/>
    <mergeCell ref="X1131:Z1132"/>
    <mergeCell ref="AO1131:AQ1131"/>
    <mergeCell ref="AS1129:AW1130"/>
    <mergeCell ref="AZ1129:BG1129"/>
    <mergeCell ref="BH1129:BP1129"/>
    <mergeCell ref="BS1129:BX1129"/>
    <mergeCell ref="CB1129:CC1129"/>
    <mergeCell ref="CE1129:CH1129"/>
    <mergeCell ref="B1129:C1129"/>
    <mergeCell ref="D1129:I1129"/>
    <mergeCell ref="K1129:N1129"/>
    <mergeCell ref="Q1129:T1129"/>
    <mergeCell ref="X1129:Z1130"/>
    <mergeCell ref="AO1129:AQ1129"/>
    <mergeCell ref="AS1127:AW1128"/>
    <mergeCell ref="AZ1127:BG1127"/>
    <mergeCell ref="BH1127:BP1127"/>
    <mergeCell ref="BS1127:BX1127"/>
    <mergeCell ref="CB1127:CC1127"/>
    <mergeCell ref="CE1127:CH1127"/>
    <mergeCell ref="B1127:C1127"/>
    <mergeCell ref="D1127:I1127"/>
    <mergeCell ref="K1127:N1127"/>
    <mergeCell ref="Q1127:T1127"/>
    <mergeCell ref="X1127:Z1128"/>
    <mergeCell ref="AO1127:AQ1127"/>
    <mergeCell ref="AS1125:AW1126"/>
    <mergeCell ref="AZ1125:BG1125"/>
    <mergeCell ref="BH1125:BP1125"/>
    <mergeCell ref="BS1125:BX1125"/>
    <mergeCell ref="CB1125:CC1125"/>
    <mergeCell ref="CE1125:CH1125"/>
    <mergeCell ref="B1125:C1125"/>
    <mergeCell ref="D1125:I1125"/>
    <mergeCell ref="K1125:N1125"/>
    <mergeCell ref="Q1125:T1125"/>
    <mergeCell ref="X1125:Z1126"/>
    <mergeCell ref="AO1125:AQ1125"/>
    <mergeCell ref="AS1123:AW1124"/>
    <mergeCell ref="AZ1123:BG1123"/>
    <mergeCell ref="BH1123:BP1123"/>
    <mergeCell ref="BS1123:BX1123"/>
    <mergeCell ref="CB1123:CC1123"/>
    <mergeCell ref="CE1123:CH1123"/>
    <mergeCell ref="B1123:C1123"/>
    <mergeCell ref="D1123:I1123"/>
    <mergeCell ref="K1123:N1123"/>
    <mergeCell ref="Q1123:T1123"/>
    <mergeCell ref="X1123:Z1124"/>
    <mergeCell ref="AO1123:AQ1123"/>
    <mergeCell ref="AS1121:AW1122"/>
    <mergeCell ref="AZ1121:BG1121"/>
    <mergeCell ref="BH1121:BP1121"/>
    <mergeCell ref="BS1121:BX1121"/>
    <mergeCell ref="CB1121:CC1121"/>
    <mergeCell ref="CE1121:CH1121"/>
    <mergeCell ref="B1121:C1121"/>
    <mergeCell ref="D1121:I1121"/>
    <mergeCell ref="K1121:N1121"/>
    <mergeCell ref="Q1121:T1121"/>
    <mergeCell ref="X1121:Z1122"/>
    <mergeCell ref="AO1121:AQ1121"/>
    <mergeCell ref="AS1119:AW1120"/>
    <mergeCell ref="AZ1119:BG1119"/>
    <mergeCell ref="BH1119:BP1119"/>
    <mergeCell ref="BS1119:BX1119"/>
    <mergeCell ref="CB1119:CC1119"/>
    <mergeCell ref="CE1119:CH1119"/>
    <mergeCell ref="B1119:C1119"/>
    <mergeCell ref="D1119:I1119"/>
    <mergeCell ref="K1119:N1119"/>
    <mergeCell ref="Q1119:T1119"/>
    <mergeCell ref="X1119:Z1120"/>
    <mergeCell ref="AO1119:AQ1119"/>
    <mergeCell ref="AS1117:AW1118"/>
    <mergeCell ref="AZ1117:BG1117"/>
    <mergeCell ref="BH1117:BP1117"/>
    <mergeCell ref="BS1117:BX1117"/>
    <mergeCell ref="CB1117:CC1117"/>
    <mergeCell ref="CE1117:CH1117"/>
    <mergeCell ref="B1117:C1117"/>
    <mergeCell ref="D1117:I1117"/>
    <mergeCell ref="K1117:N1117"/>
    <mergeCell ref="Q1117:T1117"/>
    <mergeCell ref="X1117:Z1118"/>
    <mergeCell ref="AO1117:AQ1117"/>
    <mergeCell ref="AS1115:AW1116"/>
    <mergeCell ref="AZ1115:BG1115"/>
    <mergeCell ref="BH1115:BP1115"/>
    <mergeCell ref="BS1115:BX1115"/>
    <mergeCell ref="CB1115:CC1115"/>
    <mergeCell ref="CE1115:CH1115"/>
    <mergeCell ref="B1115:C1115"/>
    <mergeCell ref="D1115:I1115"/>
    <mergeCell ref="K1115:N1115"/>
    <mergeCell ref="Q1115:T1115"/>
    <mergeCell ref="X1115:Z1116"/>
    <mergeCell ref="AO1115:AQ1115"/>
    <mergeCell ref="AS1113:AW1114"/>
    <mergeCell ref="AZ1113:BG1113"/>
    <mergeCell ref="BH1113:BP1113"/>
    <mergeCell ref="BS1113:BX1113"/>
    <mergeCell ref="CB1113:CC1113"/>
    <mergeCell ref="CE1113:CH1113"/>
    <mergeCell ref="B1113:C1113"/>
    <mergeCell ref="D1113:I1113"/>
    <mergeCell ref="K1113:N1113"/>
    <mergeCell ref="Q1113:T1113"/>
    <mergeCell ref="X1113:Z1114"/>
    <mergeCell ref="AO1113:AQ1113"/>
    <mergeCell ref="AS1111:AW1112"/>
    <mergeCell ref="AZ1111:BG1111"/>
    <mergeCell ref="BH1111:BP1111"/>
    <mergeCell ref="BS1111:BX1111"/>
    <mergeCell ref="CB1111:CC1111"/>
    <mergeCell ref="CE1111:CH1111"/>
    <mergeCell ref="B1111:C1111"/>
    <mergeCell ref="D1111:I1111"/>
    <mergeCell ref="K1111:N1111"/>
    <mergeCell ref="Q1111:T1111"/>
    <mergeCell ref="X1111:Z1112"/>
    <mergeCell ref="AO1111:AQ1111"/>
    <mergeCell ref="AS1109:AW1110"/>
    <mergeCell ref="AZ1109:BG1109"/>
    <mergeCell ref="BH1109:BP1109"/>
    <mergeCell ref="BS1109:BX1109"/>
    <mergeCell ref="CB1109:CC1109"/>
    <mergeCell ref="CE1109:CH1109"/>
    <mergeCell ref="B1109:C1109"/>
    <mergeCell ref="D1109:I1109"/>
    <mergeCell ref="K1109:N1109"/>
    <mergeCell ref="Q1109:T1109"/>
    <mergeCell ref="X1109:Z1110"/>
    <mergeCell ref="AO1109:AQ1109"/>
    <mergeCell ref="AS1107:AW1108"/>
    <mergeCell ref="AZ1107:BG1107"/>
    <mergeCell ref="BH1107:BP1107"/>
    <mergeCell ref="BS1107:BX1107"/>
    <mergeCell ref="CB1107:CC1107"/>
    <mergeCell ref="CE1107:CH1107"/>
    <mergeCell ref="B1107:C1107"/>
    <mergeCell ref="D1107:I1107"/>
    <mergeCell ref="K1107:N1107"/>
    <mergeCell ref="Q1107:T1107"/>
    <mergeCell ref="X1107:Z1108"/>
    <mergeCell ref="AO1107:AQ1107"/>
    <mergeCell ref="AS1105:AW1106"/>
    <mergeCell ref="AZ1105:BG1105"/>
    <mergeCell ref="BH1105:BP1105"/>
    <mergeCell ref="BS1105:BX1105"/>
    <mergeCell ref="CB1105:CC1105"/>
    <mergeCell ref="CE1105:CH1105"/>
    <mergeCell ref="B1105:C1105"/>
    <mergeCell ref="D1105:I1105"/>
    <mergeCell ref="K1105:N1105"/>
    <mergeCell ref="Q1105:T1105"/>
    <mergeCell ref="X1105:Z1106"/>
    <mergeCell ref="AO1105:AQ1105"/>
    <mergeCell ref="AS1103:AW1104"/>
    <mergeCell ref="AZ1103:BG1103"/>
    <mergeCell ref="BH1103:BP1103"/>
    <mergeCell ref="BS1103:BX1103"/>
    <mergeCell ref="CB1103:CC1103"/>
    <mergeCell ref="CE1103:CH1103"/>
    <mergeCell ref="B1103:C1103"/>
    <mergeCell ref="D1103:I1103"/>
    <mergeCell ref="K1103:N1103"/>
    <mergeCell ref="Q1103:T1103"/>
    <mergeCell ref="X1103:Z1104"/>
    <mergeCell ref="AO1103:AQ1103"/>
    <mergeCell ref="AS1101:AW1102"/>
    <mergeCell ref="AZ1101:BG1101"/>
    <mergeCell ref="BH1101:BP1101"/>
    <mergeCell ref="BS1101:BX1101"/>
    <mergeCell ref="CB1101:CC1101"/>
    <mergeCell ref="CE1101:CH1101"/>
    <mergeCell ref="B1101:C1101"/>
    <mergeCell ref="D1101:I1101"/>
    <mergeCell ref="K1101:N1101"/>
    <mergeCell ref="Q1101:T1101"/>
    <mergeCell ref="X1101:Z1102"/>
    <mergeCell ref="AO1101:AQ1101"/>
    <mergeCell ref="AS1099:AW1100"/>
    <mergeCell ref="AZ1099:BG1099"/>
    <mergeCell ref="BH1099:BP1099"/>
    <mergeCell ref="BS1099:BX1099"/>
    <mergeCell ref="CB1099:CC1099"/>
    <mergeCell ref="CE1099:CH1099"/>
    <mergeCell ref="B1099:C1099"/>
    <mergeCell ref="D1099:I1099"/>
    <mergeCell ref="K1099:N1099"/>
    <mergeCell ref="Q1099:T1099"/>
    <mergeCell ref="X1099:Z1100"/>
    <mergeCell ref="AO1099:AQ1099"/>
    <mergeCell ref="AS1097:AW1098"/>
    <mergeCell ref="AZ1097:BG1097"/>
    <mergeCell ref="BH1097:BP1097"/>
    <mergeCell ref="BS1097:BX1097"/>
    <mergeCell ref="CB1097:CC1097"/>
    <mergeCell ref="CE1097:CH1097"/>
    <mergeCell ref="B1097:C1097"/>
    <mergeCell ref="D1097:I1097"/>
    <mergeCell ref="K1097:N1097"/>
    <mergeCell ref="Q1097:T1097"/>
    <mergeCell ref="X1097:Z1098"/>
    <mergeCell ref="AO1097:AQ1097"/>
    <mergeCell ref="AS1095:AW1096"/>
    <mergeCell ref="AZ1095:BG1095"/>
    <mergeCell ref="BH1095:BP1095"/>
    <mergeCell ref="BS1095:BX1095"/>
    <mergeCell ref="CB1095:CC1095"/>
    <mergeCell ref="CE1095:CH1095"/>
    <mergeCell ref="B1095:C1095"/>
    <mergeCell ref="D1095:I1095"/>
    <mergeCell ref="K1095:N1095"/>
    <mergeCell ref="Q1095:T1095"/>
    <mergeCell ref="X1095:Z1096"/>
    <mergeCell ref="AO1095:AQ1095"/>
    <mergeCell ref="AS1093:AW1094"/>
    <mergeCell ref="AZ1093:BG1093"/>
    <mergeCell ref="BH1093:BP1093"/>
    <mergeCell ref="BS1093:BX1093"/>
    <mergeCell ref="CB1093:CC1093"/>
    <mergeCell ref="CE1093:CH1093"/>
    <mergeCell ref="B1093:C1093"/>
    <mergeCell ref="D1093:I1093"/>
    <mergeCell ref="K1093:N1093"/>
    <mergeCell ref="Q1093:T1093"/>
    <mergeCell ref="X1093:Z1094"/>
    <mergeCell ref="AO1093:AQ1093"/>
    <mergeCell ref="AS1091:AW1092"/>
    <mergeCell ref="AZ1091:BG1091"/>
    <mergeCell ref="BH1091:BP1091"/>
    <mergeCell ref="BS1091:BX1091"/>
    <mergeCell ref="CB1091:CC1091"/>
    <mergeCell ref="CE1091:CH1091"/>
    <mergeCell ref="B1091:C1091"/>
    <mergeCell ref="D1091:I1091"/>
    <mergeCell ref="K1091:N1091"/>
    <mergeCell ref="Q1091:T1091"/>
    <mergeCell ref="X1091:Z1092"/>
    <mergeCell ref="AO1091:AQ1091"/>
    <mergeCell ref="AS1089:AW1090"/>
    <mergeCell ref="AZ1089:BG1089"/>
    <mergeCell ref="BH1089:BP1089"/>
    <mergeCell ref="BS1089:BX1089"/>
    <mergeCell ref="CB1089:CC1089"/>
    <mergeCell ref="CE1089:CH1089"/>
    <mergeCell ref="B1089:C1089"/>
    <mergeCell ref="D1089:I1089"/>
    <mergeCell ref="K1089:N1089"/>
    <mergeCell ref="Q1089:T1089"/>
    <mergeCell ref="X1089:Z1090"/>
    <mergeCell ref="AO1089:AQ1089"/>
    <mergeCell ref="AS1087:AW1088"/>
    <mergeCell ref="AZ1087:BG1087"/>
    <mergeCell ref="BH1087:BP1087"/>
    <mergeCell ref="BS1087:BX1087"/>
    <mergeCell ref="CB1087:CC1087"/>
    <mergeCell ref="CE1087:CH1087"/>
    <mergeCell ref="B1087:C1087"/>
    <mergeCell ref="D1087:I1087"/>
    <mergeCell ref="K1087:N1087"/>
    <mergeCell ref="Q1087:T1087"/>
    <mergeCell ref="X1087:Z1088"/>
    <mergeCell ref="AO1087:AQ1087"/>
    <mergeCell ref="AS1085:AW1086"/>
    <mergeCell ref="AZ1085:BG1085"/>
    <mergeCell ref="BH1085:BP1085"/>
    <mergeCell ref="BS1085:BX1085"/>
    <mergeCell ref="CB1085:CC1085"/>
    <mergeCell ref="CE1085:CH1085"/>
    <mergeCell ref="B1085:C1085"/>
    <mergeCell ref="D1085:I1085"/>
    <mergeCell ref="K1085:N1085"/>
    <mergeCell ref="Q1085:T1085"/>
    <mergeCell ref="X1085:Z1086"/>
    <mergeCell ref="AO1085:AQ1085"/>
    <mergeCell ref="AS1083:AW1084"/>
    <mergeCell ref="AZ1083:BG1083"/>
    <mergeCell ref="BH1083:BP1083"/>
    <mergeCell ref="BS1083:BX1083"/>
    <mergeCell ref="CB1083:CC1083"/>
    <mergeCell ref="CE1083:CH1083"/>
    <mergeCell ref="B1083:C1083"/>
    <mergeCell ref="D1083:I1083"/>
    <mergeCell ref="K1083:N1083"/>
    <mergeCell ref="Q1083:T1083"/>
    <mergeCell ref="X1083:Z1084"/>
    <mergeCell ref="AO1083:AQ1083"/>
    <mergeCell ref="AS1081:AW1082"/>
    <mergeCell ref="AZ1081:BG1081"/>
    <mergeCell ref="BH1081:BP1081"/>
    <mergeCell ref="BS1081:BX1081"/>
    <mergeCell ref="CB1081:CC1081"/>
    <mergeCell ref="CE1081:CH1081"/>
    <mergeCell ref="B1081:C1081"/>
    <mergeCell ref="D1081:I1081"/>
    <mergeCell ref="K1081:N1081"/>
    <mergeCell ref="Q1081:T1081"/>
    <mergeCell ref="X1081:Z1082"/>
    <mergeCell ref="AO1081:AQ1081"/>
    <mergeCell ref="AS1079:AW1080"/>
    <mergeCell ref="AZ1079:BG1079"/>
    <mergeCell ref="BH1079:BP1079"/>
    <mergeCell ref="BS1079:BX1079"/>
    <mergeCell ref="CB1079:CC1079"/>
    <mergeCell ref="CE1079:CH1079"/>
    <mergeCell ref="B1079:C1079"/>
    <mergeCell ref="D1079:I1079"/>
    <mergeCell ref="K1079:N1079"/>
    <mergeCell ref="Q1079:T1079"/>
    <mergeCell ref="X1079:Z1080"/>
    <mergeCell ref="AO1079:AQ1079"/>
    <mergeCell ref="AS1077:AW1078"/>
    <mergeCell ref="AZ1077:BG1077"/>
    <mergeCell ref="BH1077:BP1077"/>
    <mergeCell ref="BS1077:BX1077"/>
    <mergeCell ref="CB1077:CC1077"/>
    <mergeCell ref="CE1077:CH1077"/>
    <mergeCell ref="B1077:C1077"/>
    <mergeCell ref="D1077:I1077"/>
    <mergeCell ref="K1077:N1077"/>
    <mergeCell ref="Q1077:T1077"/>
    <mergeCell ref="X1077:Z1078"/>
    <mergeCell ref="AO1077:AQ1077"/>
    <mergeCell ref="AS1075:AW1076"/>
    <mergeCell ref="AZ1075:BG1075"/>
    <mergeCell ref="BH1075:BP1075"/>
    <mergeCell ref="BS1075:BX1075"/>
    <mergeCell ref="CB1075:CC1075"/>
    <mergeCell ref="CE1075:CH1075"/>
    <mergeCell ref="B1075:C1075"/>
    <mergeCell ref="D1075:I1075"/>
    <mergeCell ref="K1075:N1075"/>
    <mergeCell ref="Q1075:T1075"/>
    <mergeCell ref="X1075:Z1076"/>
    <mergeCell ref="AO1075:AQ1075"/>
    <mergeCell ref="AS1073:AW1074"/>
    <mergeCell ref="AZ1073:BG1073"/>
    <mergeCell ref="BH1073:BP1073"/>
    <mergeCell ref="BS1073:BX1073"/>
    <mergeCell ref="CB1073:CC1073"/>
    <mergeCell ref="CE1073:CH1073"/>
    <mergeCell ref="B1073:C1073"/>
    <mergeCell ref="D1073:I1073"/>
    <mergeCell ref="K1073:N1073"/>
    <mergeCell ref="Q1073:T1073"/>
    <mergeCell ref="X1073:Z1074"/>
    <mergeCell ref="AO1073:AQ1073"/>
    <mergeCell ref="AS1071:AW1072"/>
    <mergeCell ref="AZ1071:BG1071"/>
    <mergeCell ref="BH1071:BP1071"/>
    <mergeCell ref="BS1071:BX1071"/>
    <mergeCell ref="CB1071:CC1071"/>
    <mergeCell ref="CE1071:CH1071"/>
    <mergeCell ref="B1071:C1071"/>
    <mergeCell ref="D1071:I1071"/>
    <mergeCell ref="K1071:N1071"/>
    <mergeCell ref="Q1071:T1071"/>
    <mergeCell ref="X1071:Z1072"/>
    <mergeCell ref="AO1071:AQ1071"/>
    <mergeCell ref="AS1069:AW1070"/>
    <mergeCell ref="AZ1069:BG1069"/>
    <mergeCell ref="BH1069:BP1069"/>
    <mergeCell ref="BS1069:BX1069"/>
    <mergeCell ref="CB1069:CC1069"/>
    <mergeCell ref="CE1069:CH1069"/>
    <mergeCell ref="B1069:C1069"/>
    <mergeCell ref="D1069:I1069"/>
    <mergeCell ref="K1069:N1069"/>
    <mergeCell ref="Q1069:T1069"/>
    <mergeCell ref="X1069:Z1070"/>
    <mergeCell ref="AO1069:AQ1069"/>
    <mergeCell ref="AS1067:AW1068"/>
    <mergeCell ref="AZ1067:BG1067"/>
    <mergeCell ref="BH1067:BP1067"/>
    <mergeCell ref="BS1067:BX1067"/>
    <mergeCell ref="CB1067:CC1067"/>
    <mergeCell ref="CE1067:CH1067"/>
    <mergeCell ref="B1067:C1067"/>
    <mergeCell ref="D1067:I1067"/>
    <mergeCell ref="K1067:N1067"/>
    <mergeCell ref="Q1067:T1067"/>
    <mergeCell ref="X1067:Z1068"/>
    <mergeCell ref="AO1067:AQ1067"/>
    <mergeCell ref="AS1065:AW1066"/>
    <mergeCell ref="AZ1065:BG1065"/>
    <mergeCell ref="BH1065:BP1065"/>
    <mergeCell ref="BS1065:BX1065"/>
    <mergeCell ref="CB1065:CC1065"/>
    <mergeCell ref="CE1065:CH1065"/>
    <mergeCell ref="B1065:C1065"/>
    <mergeCell ref="D1065:I1065"/>
    <mergeCell ref="K1065:N1065"/>
    <mergeCell ref="Q1065:T1065"/>
    <mergeCell ref="X1065:Z1066"/>
    <mergeCell ref="AO1065:AQ1065"/>
    <mergeCell ref="AS1063:AW1064"/>
    <mergeCell ref="AZ1063:BG1063"/>
    <mergeCell ref="BH1063:BP1063"/>
    <mergeCell ref="BS1063:BX1063"/>
    <mergeCell ref="CB1063:CC1063"/>
    <mergeCell ref="CE1063:CH1063"/>
    <mergeCell ref="B1063:C1063"/>
    <mergeCell ref="D1063:I1063"/>
    <mergeCell ref="K1063:N1063"/>
    <mergeCell ref="Q1063:T1063"/>
    <mergeCell ref="X1063:Z1064"/>
    <mergeCell ref="AO1063:AQ1063"/>
    <mergeCell ref="AS1061:AW1062"/>
    <mergeCell ref="AZ1061:BG1061"/>
    <mergeCell ref="BH1061:BP1061"/>
    <mergeCell ref="BS1061:BX1061"/>
    <mergeCell ref="CB1061:CC1061"/>
    <mergeCell ref="CE1061:CH1061"/>
    <mergeCell ref="B1061:C1061"/>
    <mergeCell ref="D1061:I1061"/>
    <mergeCell ref="K1061:N1061"/>
    <mergeCell ref="Q1061:T1061"/>
    <mergeCell ref="X1061:Z1062"/>
    <mergeCell ref="AO1061:AQ1061"/>
    <mergeCell ref="AS1059:AW1060"/>
    <mergeCell ref="AZ1059:BG1059"/>
    <mergeCell ref="BH1059:BP1059"/>
    <mergeCell ref="BS1059:BX1059"/>
    <mergeCell ref="CB1059:CC1059"/>
    <mergeCell ref="CE1059:CH1059"/>
    <mergeCell ref="B1059:C1059"/>
    <mergeCell ref="D1059:I1059"/>
    <mergeCell ref="K1059:N1059"/>
    <mergeCell ref="Q1059:T1059"/>
    <mergeCell ref="X1059:Z1060"/>
    <mergeCell ref="AO1059:AQ1059"/>
    <mergeCell ref="AS1057:AW1058"/>
    <mergeCell ref="AZ1057:BG1057"/>
    <mergeCell ref="BH1057:BP1057"/>
    <mergeCell ref="BS1057:BX1057"/>
    <mergeCell ref="CB1057:CC1057"/>
    <mergeCell ref="CE1057:CH1057"/>
    <mergeCell ref="B1057:C1057"/>
    <mergeCell ref="D1057:I1057"/>
    <mergeCell ref="K1057:N1057"/>
    <mergeCell ref="Q1057:T1057"/>
    <mergeCell ref="X1057:Z1058"/>
    <mergeCell ref="AO1057:AQ1057"/>
    <mergeCell ref="AS1055:AW1056"/>
    <mergeCell ref="AZ1055:BG1055"/>
    <mergeCell ref="BH1055:BP1055"/>
    <mergeCell ref="BS1055:BX1055"/>
    <mergeCell ref="CB1055:CC1055"/>
    <mergeCell ref="CE1055:CH1055"/>
    <mergeCell ref="B1055:C1055"/>
    <mergeCell ref="D1055:I1055"/>
    <mergeCell ref="K1055:N1055"/>
    <mergeCell ref="Q1055:T1055"/>
    <mergeCell ref="X1055:Z1056"/>
    <mergeCell ref="AO1055:AQ1055"/>
    <mergeCell ref="AS1053:AW1054"/>
    <mergeCell ref="AZ1053:BG1053"/>
    <mergeCell ref="BH1053:BP1053"/>
    <mergeCell ref="BS1053:BX1053"/>
    <mergeCell ref="CB1053:CC1053"/>
    <mergeCell ref="CE1053:CH1053"/>
    <mergeCell ref="B1053:C1053"/>
    <mergeCell ref="D1053:I1053"/>
    <mergeCell ref="K1053:N1053"/>
    <mergeCell ref="Q1053:T1053"/>
    <mergeCell ref="X1053:Z1054"/>
    <mergeCell ref="AO1053:AQ1053"/>
    <mergeCell ref="AS1051:AW1052"/>
    <mergeCell ref="AZ1051:BG1051"/>
    <mergeCell ref="BH1051:BP1051"/>
    <mergeCell ref="BS1051:BX1051"/>
    <mergeCell ref="CB1051:CC1051"/>
    <mergeCell ref="CE1051:CH1051"/>
    <mergeCell ref="B1051:C1051"/>
    <mergeCell ref="D1051:I1051"/>
    <mergeCell ref="K1051:N1051"/>
    <mergeCell ref="Q1051:T1051"/>
    <mergeCell ref="X1051:Z1052"/>
    <mergeCell ref="AO1051:AQ1051"/>
    <mergeCell ref="AS1049:AW1050"/>
    <mergeCell ref="AZ1049:BG1049"/>
    <mergeCell ref="BH1049:BP1049"/>
    <mergeCell ref="BS1049:BX1049"/>
    <mergeCell ref="CB1049:CC1049"/>
    <mergeCell ref="CE1049:CH1049"/>
    <mergeCell ref="B1049:C1049"/>
    <mergeCell ref="D1049:I1049"/>
    <mergeCell ref="K1049:N1049"/>
    <mergeCell ref="Q1049:T1049"/>
    <mergeCell ref="X1049:Z1050"/>
    <mergeCell ref="AO1049:AQ1049"/>
    <mergeCell ref="AS1047:AW1048"/>
    <mergeCell ref="AZ1047:BG1047"/>
    <mergeCell ref="BH1047:BP1047"/>
    <mergeCell ref="BS1047:BX1047"/>
    <mergeCell ref="CB1047:CC1047"/>
    <mergeCell ref="CE1047:CH1047"/>
    <mergeCell ref="B1047:C1047"/>
    <mergeCell ref="D1047:I1047"/>
    <mergeCell ref="K1047:N1047"/>
    <mergeCell ref="Q1047:T1047"/>
    <mergeCell ref="X1047:Z1048"/>
    <mergeCell ref="AO1047:AQ1047"/>
    <mergeCell ref="AS1045:AW1046"/>
    <mergeCell ref="AZ1045:BG1045"/>
    <mergeCell ref="BH1045:BP1045"/>
    <mergeCell ref="BS1045:BX1045"/>
    <mergeCell ref="CB1045:CC1045"/>
    <mergeCell ref="CE1045:CH1045"/>
    <mergeCell ref="B1045:C1045"/>
    <mergeCell ref="D1045:I1045"/>
    <mergeCell ref="K1045:N1045"/>
    <mergeCell ref="Q1045:T1045"/>
    <mergeCell ref="X1045:Z1046"/>
    <mergeCell ref="AO1045:AQ1045"/>
    <mergeCell ref="AS1043:AW1044"/>
    <mergeCell ref="AZ1043:BG1043"/>
    <mergeCell ref="BH1043:BP1043"/>
    <mergeCell ref="BS1043:BX1043"/>
    <mergeCell ref="CB1043:CC1043"/>
    <mergeCell ref="CE1043:CH1043"/>
    <mergeCell ref="B1043:C1043"/>
    <mergeCell ref="D1043:I1043"/>
    <mergeCell ref="K1043:N1043"/>
    <mergeCell ref="Q1043:T1043"/>
    <mergeCell ref="X1043:Z1044"/>
    <mergeCell ref="AO1043:AQ1043"/>
    <mergeCell ref="AS1041:AW1042"/>
    <mergeCell ref="AZ1041:BG1041"/>
    <mergeCell ref="BH1041:BP1041"/>
    <mergeCell ref="BS1041:BX1041"/>
    <mergeCell ref="CB1041:CC1041"/>
    <mergeCell ref="CE1041:CH1041"/>
    <mergeCell ref="B1041:C1041"/>
    <mergeCell ref="D1041:I1041"/>
    <mergeCell ref="K1041:N1041"/>
    <mergeCell ref="Q1041:T1041"/>
    <mergeCell ref="X1041:Z1042"/>
    <mergeCell ref="AO1041:AQ1041"/>
    <mergeCell ref="AS1039:AW1040"/>
    <mergeCell ref="AZ1039:BG1039"/>
    <mergeCell ref="BH1039:BP1039"/>
    <mergeCell ref="BS1039:BX1039"/>
    <mergeCell ref="CB1039:CC1039"/>
    <mergeCell ref="CE1039:CH1039"/>
    <mergeCell ref="B1039:C1039"/>
    <mergeCell ref="D1039:I1039"/>
    <mergeCell ref="K1039:N1039"/>
    <mergeCell ref="Q1039:T1039"/>
    <mergeCell ref="X1039:Z1040"/>
    <mergeCell ref="AO1039:AQ1039"/>
    <mergeCell ref="AS1037:AW1038"/>
    <mergeCell ref="AZ1037:BG1037"/>
    <mergeCell ref="BH1037:BP1037"/>
    <mergeCell ref="BS1037:BX1037"/>
    <mergeCell ref="CB1037:CC1037"/>
    <mergeCell ref="CE1037:CH1037"/>
    <mergeCell ref="B1037:C1037"/>
    <mergeCell ref="D1037:I1037"/>
    <mergeCell ref="K1037:N1037"/>
    <mergeCell ref="Q1037:T1037"/>
    <mergeCell ref="X1037:Z1038"/>
    <mergeCell ref="AO1037:AQ1037"/>
    <mergeCell ref="AS1035:AW1036"/>
    <mergeCell ref="AZ1035:BG1035"/>
    <mergeCell ref="BH1035:BP1035"/>
    <mergeCell ref="BS1035:BX1035"/>
    <mergeCell ref="CB1035:CC1035"/>
    <mergeCell ref="CE1035:CH1035"/>
    <mergeCell ref="B1035:C1035"/>
    <mergeCell ref="D1035:I1035"/>
    <mergeCell ref="K1035:N1035"/>
    <mergeCell ref="Q1035:T1035"/>
    <mergeCell ref="X1035:Z1036"/>
    <mergeCell ref="AO1035:AQ1035"/>
    <mergeCell ref="AS1033:AW1034"/>
    <mergeCell ref="AZ1033:BG1033"/>
    <mergeCell ref="BH1033:BP1033"/>
    <mergeCell ref="BS1033:BX1033"/>
    <mergeCell ref="CB1033:CC1033"/>
    <mergeCell ref="CE1033:CH1033"/>
    <mergeCell ref="B1033:C1033"/>
    <mergeCell ref="D1033:I1033"/>
    <mergeCell ref="K1033:N1033"/>
    <mergeCell ref="Q1033:T1033"/>
    <mergeCell ref="X1033:Z1034"/>
    <mergeCell ref="AO1033:AQ1033"/>
    <mergeCell ref="AS1031:AW1032"/>
    <mergeCell ref="AZ1031:BG1031"/>
    <mergeCell ref="BH1031:BP1031"/>
    <mergeCell ref="BS1031:BX1031"/>
    <mergeCell ref="CB1031:CC1031"/>
    <mergeCell ref="CE1031:CH1031"/>
    <mergeCell ref="B1031:C1031"/>
    <mergeCell ref="D1031:I1031"/>
    <mergeCell ref="K1031:N1031"/>
    <mergeCell ref="Q1031:T1031"/>
    <mergeCell ref="X1031:Z1032"/>
    <mergeCell ref="AO1031:AQ1031"/>
    <mergeCell ref="AS1029:AW1030"/>
    <mergeCell ref="AZ1029:BG1029"/>
    <mergeCell ref="BH1029:BP1029"/>
    <mergeCell ref="BS1029:BX1029"/>
    <mergeCell ref="CB1029:CC1029"/>
    <mergeCell ref="CE1029:CH1029"/>
    <mergeCell ref="B1029:C1029"/>
    <mergeCell ref="D1029:I1029"/>
    <mergeCell ref="K1029:N1029"/>
    <mergeCell ref="Q1029:T1029"/>
    <mergeCell ref="X1029:Z1030"/>
    <mergeCell ref="AO1029:AQ1029"/>
    <mergeCell ref="AS1027:AW1028"/>
    <mergeCell ref="AZ1027:BG1027"/>
    <mergeCell ref="BH1027:BP1027"/>
    <mergeCell ref="BS1027:BX1027"/>
    <mergeCell ref="CB1027:CC1027"/>
    <mergeCell ref="CE1027:CH1027"/>
    <mergeCell ref="B1027:C1027"/>
    <mergeCell ref="D1027:I1027"/>
    <mergeCell ref="K1027:N1027"/>
    <mergeCell ref="Q1027:T1027"/>
    <mergeCell ref="X1027:Z1028"/>
    <mergeCell ref="AO1027:AQ1027"/>
    <mergeCell ref="AS1025:AW1026"/>
    <mergeCell ref="AZ1025:BG1025"/>
    <mergeCell ref="BH1025:BP1025"/>
    <mergeCell ref="BS1025:BX1025"/>
    <mergeCell ref="CB1025:CC1025"/>
    <mergeCell ref="CE1025:CH1025"/>
    <mergeCell ref="B1025:C1025"/>
    <mergeCell ref="D1025:I1025"/>
    <mergeCell ref="K1025:N1025"/>
    <mergeCell ref="Q1025:T1025"/>
    <mergeCell ref="X1025:Z1026"/>
    <mergeCell ref="AO1025:AQ1025"/>
    <mergeCell ref="AS1023:AW1024"/>
    <mergeCell ref="AZ1023:BG1023"/>
    <mergeCell ref="BH1023:BP1023"/>
    <mergeCell ref="BS1023:BX1023"/>
    <mergeCell ref="CB1023:CC1023"/>
    <mergeCell ref="CE1023:CH1023"/>
    <mergeCell ref="B1023:C1023"/>
    <mergeCell ref="D1023:I1023"/>
    <mergeCell ref="K1023:N1023"/>
    <mergeCell ref="Q1023:T1023"/>
    <mergeCell ref="X1023:Z1024"/>
    <mergeCell ref="AO1023:AQ1023"/>
    <mergeCell ref="AS1021:AW1022"/>
    <mergeCell ref="AZ1021:BG1021"/>
    <mergeCell ref="BH1021:BP1021"/>
    <mergeCell ref="BS1021:BX1021"/>
    <mergeCell ref="CB1021:CC1021"/>
    <mergeCell ref="CE1021:CH1021"/>
    <mergeCell ref="B1021:C1021"/>
    <mergeCell ref="D1021:I1021"/>
    <mergeCell ref="K1021:N1021"/>
    <mergeCell ref="Q1021:T1021"/>
    <mergeCell ref="X1021:Z1022"/>
    <mergeCell ref="AO1021:AQ1021"/>
    <mergeCell ref="AS1019:AW1020"/>
    <mergeCell ref="AZ1019:BG1019"/>
    <mergeCell ref="BH1019:BP1019"/>
    <mergeCell ref="BS1019:BX1019"/>
    <mergeCell ref="CB1019:CC1019"/>
    <mergeCell ref="CE1019:CH1019"/>
    <mergeCell ref="B1019:C1019"/>
    <mergeCell ref="D1019:I1019"/>
    <mergeCell ref="K1019:N1019"/>
    <mergeCell ref="Q1019:T1019"/>
    <mergeCell ref="X1019:Z1020"/>
    <mergeCell ref="AO1019:AQ1019"/>
    <mergeCell ref="AS1017:AW1018"/>
    <mergeCell ref="AZ1017:BG1017"/>
    <mergeCell ref="BH1017:BP1017"/>
    <mergeCell ref="BS1017:BX1017"/>
    <mergeCell ref="CB1017:CC1017"/>
    <mergeCell ref="CE1017:CH1017"/>
    <mergeCell ref="B1017:C1017"/>
    <mergeCell ref="D1017:I1017"/>
    <mergeCell ref="K1017:N1017"/>
    <mergeCell ref="Q1017:T1017"/>
    <mergeCell ref="X1017:Z1018"/>
    <mergeCell ref="AO1017:AQ1017"/>
    <mergeCell ref="AS1015:AW1016"/>
    <mergeCell ref="AZ1015:BG1015"/>
    <mergeCell ref="BH1015:BP1015"/>
    <mergeCell ref="BS1015:BX1015"/>
    <mergeCell ref="CB1015:CC1015"/>
    <mergeCell ref="CE1015:CH1015"/>
    <mergeCell ref="B1015:C1015"/>
    <mergeCell ref="D1015:I1015"/>
    <mergeCell ref="K1015:N1015"/>
    <mergeCell ref="Q1015:T1015"/>
    <mergeCell ref="X1015:Z1016"/>
    <mergeCell ref="AO1015:AQ1015"/>
    <mergeCell ref="AS1013:AW1014"/>
    <mergeCell ref="AZ1013:BG1013"/>
    <mergeCell ref="BH1013:BP1013"/>
    <mergeCell ref="BS1013:BX1013"/>
    <mergeCell ref="CB1013:CC1013"/>
    <mergeCell ref="CE1013:CH1013"/>
    <mergeCell ref="B1013:C1013"/>
    <mergeCell ref="D1013:I1013"/>
    <mergeCell ref="K1013:N1013"/>
    <mergeCell ref="Q1013:T1013"/>
    <mergeCell ref="X1013:Z1014"/>
    <mergeCell ref="AO1013:AQ1013"/>
    <mergeCell ref="AS1011:AW1012"/>
    <mergeCell ref="AZ1011:BG1011"/>
    <mergeCell ref="BH1011:BP1011"/>
    <mergeCell ref="BS1011:BX1011"/>
    <mergeCell ref="CB1011:CC1011"/>
    <mergeCell ref="CE1011:CH1011"/>
    <mergeCell ref="B1011:C1011"/>
    <mergeCell ref="D1011:I1011"/>
    <mergeCell ref="K1011:N1011"/>
    <mergeCell ref="Q1011:T1011"/>
    <mergeCell ref="X1011:Z1012"/>
    <mergeCell ref="AO1011:AQ1011"/>
    <mergeCell ref="AS1009:AW1010"/>
    <mergeCell ref="AZ1009:BG1009"/>
    <mergeCell ref="BH1009:BP1009"/>
    <mergeCell ref="BS1009:BX1009"/>
    <mergeCell ref="CB1009:CC1009"/>
    <mergeCell ref="CE1009:CH1009"/>
    <mergeCell ref="B1009:C1009"/>
    <mergeCell ref="D1009:I1009"/>
    <mergeCell ref="K1009:N1009"/>
    <mergeCell ref="Q1009:T1009"/>
    <mergeCell ref="X1009:Z1010"/>
    <mergeCell ref="AO1009:AQ1009"/>
    <mergeCell ref="AS1007:AW1008"/>
    <mergeCell ref="AZ1007:BG1007"/>
    <mergeCell ref="BH1007:BP1007"/>
    <mergeCell ref="BS1007:BX1007"/>
    <mergeCell ref="CB1007:CC1007"/>
    <mergeCell ref="CE1007:CH1007"/>
    <mergeCell ref="B1007:C1007"/>
    <mergeCell ref="D1007:I1007"/>
    <mergeCell ref="K1007:N1007"/>
    <mergeCell ref="Q1007:T1007"/>
    <mergeCell ref="X1007:Z1008"/>
    <mergeCell ref="AO1007:AQ1007"/>
    <mergeCell ref="AS1005:AW1006"/>
    <mergeCell ref="AZ1005:BG1005"/>
    <mergeCell ref="BH1005:BP1005"/>
    <mergeCell ref="BS1005:BX1005"/>
    <mergeCell ref="CB1005:CC1005"/>
    <mergeCell ref="CE1005:CH1005"/>
    <mergeCell ref="B1005:C1005"/>
    <mergeCell ref="D1005:I1005"/>
    <mergeCell ref="K1005:N1005"/>
    <mergeCell ref="Q1005:T1005"/>
    <mergeCell ref="X1005:Z1006"/>
    <mergeCell ref="AO1005:AQ1005"/>
    <mergeCell ref="AS1003:AW1004"/>
    <mergeCell ref="AZ1003:BG1003"/>
    <mergeCell ref="BH1003:BP1003"/>
    <mergeCell ref="BS1003:BX1003"/>
    <mergeCell ref="CB1003:CC1003"/>
    <mergeCell ref="CE1003:CH1003"/>
    <mergeCell ref="B1003:C1003"/>
    <mergeCell ref="D1003:I1003"/>
    <mergeCell ref="K1003:N1003"/>
    <mergeCell ref="Q1003:T1003"/>
    <mergeCell ref="X1003:Z1004"/>
    <mergeCell ref="AO1003:AQ1003"/>
    <mergeCell ref="AS1001:AW1002"/>
    <mergeCell ref="AZ1001:BG1001"/>
    <mergeCell ref="BH1001:BP1001"/>
    <mergeCell ref="BS1001:BX1001"/>
    <mergeCell ref="CB1001:CC1001"/>
    <mergeCell ref="CE1001:CH1001"/>
    <mergeCell ref="B1001:C1001"/>
    <mergeCell ref="D1001:I1001"/>
    <mergeCell ref="K1001:N1001"/>
    <mergeCell ref="Q1001:T1001"/>
    <mergeCell ref="X1001:Z1002"/>
    <mergeCell ref="AO1001:AQ1001"/>
    <mergeCell ref="AS999:AW1000"/>
    <mergeCell ref="AZ999:BG999"/>
    <mergeCell ref="BH999:BP999"/>
    <mergeCell ref="BS999:BX999"/>
    <mergeCell ref="CB999:CC999"/>
    <mergeCell ref="CE999:CH999"/>
    <mergeCell ref="B999:C999"/>
    <mergeCell ref="D999:I999"/>
    <mergeCell ref="K999:N999"/>
    <mergeCell ref="Q999:T999"/>
    <mergeCell ref="X999:Z1000"/>
    <mergeCell ref="AO999:AQ999"/>
    <mergeCell ref="AS997:AW998"/>
    <mergeCell ref="AZ997:BG997"/>
    <mergeCell ref="BH997:BP997"/>
    <mergeCell ref="BS997:BX997"/>
    <mergeCell ref="CB997:CC997"/>
    <mergeCell ref="CE997:CH997"/>
    <mergeCell ref="B997:C997"/>
    <mergeCell ref="D997:I997"/>
    <mergeCell ref="K997:N997"/>
    <mergeCell ref="Q997:T997"/>
    <mergeCell ref="X997:Z998"/>
    <mergeCell ref="AO997:AQ997"/>
    <mergeCell ref="AS995:AW996"/>
    <mergeCell ref="AZ995:BG995"/>
    <mergeCell ref="BH995:BP995"/>
    <mergeCell ref="BS995:BX995"/>
    <mergeCell ref="CB995:CC995"/>
    <mergeCell ref="CE995:CH995"/>
    <mergeCell ref="B995:C995"/>
    <mergeCell ref="D995:I995"/>
    <mergeCell ref="K995:N995"/>
    <mergeCell ref="Q995:T995"/>
    <mergeCell ref="X995:Z996"/>
    <mergeCell ref="AO995:AQ995"/>
    <mergeCell ref="AS993:AW994"/>
    <mergeCell ref="AZ993:BG993"/>
    <mergeCell ref="BH993:BP993"/>
    <mergeCell ref="BS993:BX993"/>
    <mergeCell ref="CB993:CC993"/>
    <mergeCell ref="CE993:CH993"/>
    <mergeCell ref="B993:C993"/>
    <mergeCell ref="D993:I993"/>
    <mergeCell ref="K993:N993"/>
    <mergeCell ref="Q993:T993"/>
    <mergeCell ref="X993:Z994"/>
    <mergeCell ref="AO993:AQ993"/>
    <mergeCell ref="AS991:AW992"/>
    <mergeCell ref="AZ991:BG991"/>
    <mergeCell ref="BH991:BP991"/>
    <mergeCell ref="BS991:BX991"/>
    <mergeCell ref="CB991:CC991"/>
    <mergeCell ref="CE991:CH991"/>
    <mergeCell ref="B991:C991"/>
    <mergeCell ref="D991:I991"/>
    <mergeCell ref="K991:N991"/>
    <mergeCell ref="Q991:T991"/>
    <mergeCell ref="X991:Z992"/>
    <mergeCell ref="AO991:AQ991"/>
    <mergeCell ref="AS989:AW990"/>
    <mergeCell ref="AZ989:BG989"/>
    <mergeCell ref="BH989:BP989"/>
    <mergeCell ref="BS989:BX989"/>
    <mergeCell ref="CB989:CC989"/>
    <mergeCell ref="CE989:CH989"/>
    <mergeCell ref="B989:C989"/>
    <mergeCell ref="D989:I989"/>
    <mergeCell ref="K989:N989"/>
    <mergeCell ref="Q989:T989"/>
    <mergeCell ref="X989:Z990"/>
    <mergeCell ref="AO989:AQ989"/>
    <mergeCell ref="AS987:AW988"/>
    <mergeCell ref="AZ987:BG987"/>
    <mergeCell ref="BH987:BP987"/>
    <mergeCell ref="BS987:BX987"/>
    <mergeCell ref="CB987:CC987"/>
    <mergeCell ref="CE987:CH987"/>
    <mergeCell ref="B987:C987"/>
    <mergeCell ref="D987:I987"/>
    <mergeCell ref="K987:N987"/>
    <mergeCell ref="Q987:T987"/>
    <mergeCell ref="X987:Z988"/>
    <mergeCell ref="AO987:AQ987"/>
    <mergeCell ref="AS985:AW986"/>
    <mergeCell ref="AZ985:BG985"/>
    <mergeCell ref="BH985:BP985"/>
    <mergeCell ref="BS985:BX985"/>
    <mergeCell ref="CB985:CC985"/>
    <mergeCell ref="CE985:CH985"/>
    <mergeCell ref="B985:C985"/>
    <mergeCell ref="D985:I985"/>
    <mergeCell ref="K985:N985"/>
    <mergeCell ref="Q985:T985"/>
    <mergeCell ref="X985:Z986"/>
    <mergeCell ref="AO985:AQ985"/>
    <mergeCell ref="AS983:AW984"/>
    <mergeCell ref="AZ983:BG983"/>
    <mergeCell ref="BH983:BP983"/>
    <mergeCell ref="BS983:BX983"/>
    <mergeCell ref="CB983:CC983"/>
    <mergeCell ref="CE983:CH983"/>
    <mergeCell ref="B983:C983"/>
    <mergeCell ref="D983:I983"/>
    <mergeCell ref="K983:N983"/>
    <mergeCell ref="Q983:T983"/>
    <mergeCell ref="X983:Z984"/>
    <mergeCell ref="AO983:AQ983"/>
    <mergeCell ref="AS981:AW982"/>
    <mergeCell ref="AZ981:BG981"/>
    <mergeCell ref="BH981:BP981"/>
    <mergeCell ref="BS981:BX981"/>
    <mergeCell ref="CB981:CC981"/>
    <mergeCell ref="CE981:CH981"/>
    <mergeCell ref="B981:C981"/>
    <mergeCell ref="D981:I981"/>
    <mergeCell ref="K981:N981"/>
    <mergeCell ref="Q981:T981"/>
    <mergeCell ref="X981:Z982"/>
    <mergeCell ref="AO981:AQ981"/>
    <mergeCell ref="AS979:AW980"/>
    <mergeCell ref="AZ979:BG979"/>
    <mergeCell ref="BH979:BP979"/>
    <mergeCell ref="BS979:BX979"/>
    <mergeCell ref="CB979:CC979"/>
    <mergeCell ref="CE979:CH979"/>
    <mergeCell ref="B979:C979"/>
    <mergeCell ref="D979:I979"/>
    <mergeCell ref="K979:N979"/>
    <mergeCell ref="Q979:T979"/>
    <mergeCell ref="X979:Z980"/>
    <mergeCell ref="AO979:AQ979"/>
    <mergeCell ref="AS977:AW978"/>
    <mergeCell ref="AZ977:BG977"/>
    <mergeCell ref="BH977:BP977"/>
    <mergeCell ref="BS977:BX977"/>
    <mergeCell ref="CB977:CC977"/>
    <mergeCell ref="CE977:CH977"/>
    <mergeCell ref="B977:C977"/>
    <mergeCell ref="D977:I977"/>
    <mergeCell ref="K977:N977"/>
    <mergeCell ref="Q977:T977"/>
    <mergeCell ref="X977:Z978"/>
    <mergeCell ref="AO977:AQ977"/>
    <mergeCell ref="AS975:AW976"/>
    <mergeCell ref="AZ975:BG975"/>
    <mergeCell ref="BH975:BP975"/>
    <mergeCell ref="BS975:BX975"/>
    <mergeCell ref="CB975:CC975"/>
    <mergeCell ref="CE975:CH975"/>
    <mergeCell ref="B975:C975"/>
    <mergeCell ref="D975:I975"/>
    <mergeCell ref="K975:N975"/>
    <mergeCell ref="Q975:T975"/>
    <mergeCell ref="X975:Z976"/>
    <mergeCell ref="AO975:AQ975"/>
    <mergeCell ref="AS973:AW974"/>
    <mergeCell ref="AZ973:BG973"/>
    <mergeCell ref="BH973:BP973"/>
    <mergeCell ref="BS973:BX973"/>
    <mergeCell ref="CB973:CC973"/>
    <mergeCell ref="CE973:CH973"/>
    <mergeCell ref="B973:C973"/>
    <mergeCell ref="D973:I973"/>
    <mergeCell ref="K973:N973"/>
    <mergeCell ref="Q973:T973"/>
    <mergeCell ref="X973:Z974"/>
    <mergeCell ref="AO973:AQ973"/>
    <mergeCell ref="AS971:AW972"/>
    <mergeCell ref="AZ971:BG971"/>
    <mergeCell ref="BH971:BP971"/>
    <mergeCell ref="BS971:BX971"/>
    <mergeCell ref="CB971:CC971"/>
    <mergeCell ref="CE971:CH972"/>
    <mergeCell ref="B971:C971"/>
    <mergeCell ref="D971:I971"/>
    <mergeCell ref="K971:N971"/>
    <mergeCell ref="Q971:T971"/>
    <mergeCell ref="X971:Z972"/>
    <mergeCell ref="AO971:AQ971"/>
    <mergeCell ref="AS969:AW970"/>
    <mergeCell ref="AZ969:BG969"/>
    <mergeCell ref="BH969:BP969"/>
    <mergeCell ref="BS969:BX969"/>
    <mergeCell ref="CB969:CC969"/>
    <mergeCell ref="CE969:CH969"/>
    <mergeCell ref="B969:C969"/>
    <mergeCell ref="D969:I969"/>
    <mergeCell ref="K969:N969"/>
    <mergeCell ref="Q969:T969"/>
    <mergeCell ref="X969:Z970"/>
    <mergeCell ref="AO969:AQ969"/>
    <mergeCell ref="AS967:AW968"/>
    <mergeCell ref="AZ967:BG967"/>
    <mergeCell ref="BH967:BP967"/>
    <mergeCell ref="BS967:BX967"/>
    <mergeCell ref="CB967:CC967"/>
    <mergeCell ref="CE967:CH967"/>
    <mergeCell ref="B967:C967"/>
    <mergeCell ref="D967:I967"/>
    <mergeCell ref="K967:N967"/>
    <mergeCell ref="Q967:T967"/>
    <mergeCell ref="X967:Z968"/>
    <mergeCell ref="AO967:AQ967"/>
    <mergeCell ref="AS965:AW966"/>
    <mergeCell ref="AZ965:BG965"/>
    <mergeCell ref="BH965:BP965"/>
    <mergeCell ref="BS965:BX965"/>
    <mergeCell ref="CB965:CC965"/>
    <mergeCell ref="CE965:CH965"/>
    <mergeCell ref="B965:C965"/>
    <mergeCell ref="D965:I965"/>
    <mergeCell ref="K965:N965"/>
    <mergeCell ref="Q965:T965"/>
    <mergeCell ref="X965:Z966"/>
    <mergeCell ref="AO965:AQ965"/>
    <mergeCell ref="AS963:AW964"/>
    <mergeCell ref="AZ963:BG963"/>
    <mergeCell ref="BH963:BP963"/>
    <mergeCell ref="BS963:BX963"/>
    <mergeCell ref="CB963:CC963"/>
    <mergeCell ref="CE963:CH963"/>
    <mergeCell ref="B963:C963"/>
    <mergeCell ref="D963:I963"/>
    <mergeCell ref="K963:N963"/>
    <mergeCell ref="Q963:T963"/>
    <mergeCell ref="X963:Z964"/>
    <mergeCell ref="AO963:AQ963"/>
    <mergeCell ref="AS961:AW962"/>
    <mergeCell ref="AZ961:BG961"/>
    <mergeCell ref="BH961:BP961"/>
    <mergeCell ref="BS961:BX961"/>
    <mergeCell ref="CB961:CC961"/>
    <mergeCell ref="CE961:CH961"/>
    <mergeCell ref="B961:C961"/>
    <mergeCell ref="D961:I961"/>
    <mergeCell ref="K961:N961"/>
    <mergeCell ref="Q961:T961"/>
    <mergeCell ref="X961:Z962"/>
    <mergeCell ref="AO961:AQ961"/>
    <mergeCell ref="AS959:AW960"/>
    <mergeCell ref="AZ959:BG959"/>
    <mergeCell ref="BH959:BP959"/>
    <mergeCell ref="BS959:BX959"/>
    <mergeCell ref="CB959:CC959"/>
    <mergeCell ref="CE959:CH959"/>
    <mergeCell ref="B959:C959"/>
    <mergeCell ref="D959:I959"/>
    <mergeCell ref="K959:N959"/>
    <mergeCell ref="Q959:T959"/>
    <mergeCell ref="X959:Z960"/>
    <mergeCell ref="AO959:AQ959"/>
    <mergeCell ref="AS957:AW958"/>
    <mergeCell ref="AZ957:BG957"/>
    <mergeCell ref="BH957:BP957"/>
    <mergeCell ref="BS957:BX957"/>
    <mergeCell ref="CB957:CC957"/>
    <mergeCell ref="CE957:CH957"/>
    <mergeCell ref="B957:C957"/>
    <mergeCell ref="D957:I957"/>
    <mergeCell ref="K957:N957"/>
    <mergeCell ref="Q957:T957"/>
    <mergeCell ref="X957:Z958"/>
    <mergeCell ref="AO957:AQ957"/>
    <mergeCell ref="AS955:AW956"/>
    <mergeCell ref="AZ955:BG955"/>
    <mergeCell ref="BH955:BP955"/>
    <mergeCell ref="BS955:BX955"/>
    <mergeCell ref="CB955:CC955"/>
    <mergeCell ref="CE955:CH955"/>
    <mergeCell ref="B955:C955"/>
    <mergeCell ref="D955:I955"/>
    <mergeCell ref="K955:N955"/>
    <mergeCell ref="Q955:T955"/>
    <mergeCell ref="X955:Z956"/>
    <mergeCell ref="AO955:AQ955"/>
    <mergeCell ref="AS953:AW954"/>
    <mergeCell ref="AZ953:BG953"/>
    <mergeCell ref="BH953:BP953"/>
    <mergeCell ref="BS953:BX953"/>
    <mergeCell ref="CB953:CC953"/>
    <mergeCell ref="CE953:CH953"/>
    <mergeCell ref="B953:C953"/>
    <mergeCell ref="D953:I953"/>
    <mergeCell ref="K953:N953"/>
    <mergeCell ref="Q953:T953"/>
    <mergeCell ref="X953:Z954"/>
    <mergeCell ref="AO953:AQ953"/>
    <mergeCell ref="AS951:AW952"/>
    <mergeCell ref="AZ951:BG951"/>
    <mergeCell ref="BH951:BP951"/>
    <mergeCell ref="BS951:BX951"/>
    <mergeCell ref="CB951:CC951"/>
    <mergeCell ref="CE951:CH951"/>
    <mergeCell ref="B951:C951"/>
    <mergeCell ref="D951:I951"/>
    <mergeCell ref="K951:N951"/>
    <mergeCell ref="Q951:T951"/>
    <mergeCell ref="X951:Z952"/>
    <mergeCell ref="AO951:AQ951"/>
    <mergeCell ref="AS949:AW950"/>
    <mergeCell ref="AZ949:BG949"/>
    <mergeCell ref="BH949:BP949"/>
    <mergeCell ref="BS949:BX949"/>
    <mergeCell ref="CB949:CC949"/>
    <mergeCell ref="CE949:CH949"/>
    <mergeCell ref="B949:C949"/>
    <mergeCell ref="D949:I949"/>
    <mergeCell ref="K949:N949"/>
    <mergeCell ref="Q949:T949"/>
    <mergeCell ref="X949:Z950"/>
    <mergeCell ref="AO949:AQ949"/>
    <mergeCell ref="AS947:AW948"/>
    <mergeCell ref="AZ947:BG947"/>
    <mergeCell ref="BH947:BP947"/>
    <mergeCell ref="BS947:BX947"/>
    <mergeCell ref="CB947:CC947"/>
    <mergeCell ref="CE947:CH947"/>
    <mergeCell ref="B947:C947"/>
    <mergeCell ref="D947:I947"/>
    <mergeCell ref="K947:N947"/>
    <mergeCell ref="Q947:T947"/>
    <mergeCell ref="X947:Z948"/>
    <mergeCell ref="AO947:AQ947"/>
    <mergeCell ref="AS945:AW946"/>
    <mergeCell ref="AZ945:BG945"/>
    <mergeCell ref="BH945:BP945"/>
    <mergeCell ref="BS945:BX945"/>
    <mergeCell ref="CB945:CC945"/>
    <mergeCell ref="CE945:CH945"/>
    <mergeCell ref="B945:C945"/>
    <mergeCell ref="D945:I945"/>
    <mergeCell ref="K945:N945"/>
    <mergeCell ref="Q945:T945"/>
    <mergeCell ref="X945:Z946"/>
    <mergeCell ref="AO945:AQ945"/>
    <mergeCell ref="AS943:AW944"/>
    <mergeCell ref="AZ943:BG943"/>
    <mergeCell ref="BH943:BP943"/>
    <mergeCell ref="BS943:BX943"/>
    <mergeCell ref="CB943:CC943"/>
    <mergeCell ref="CE943:CH943"/>
    <mergeCell ref="B943:C943"/>
    <mergeCell ref="D943:I943"/>
    <mergeCell ref="K943:N943"/>
    <mergeCell ref="Q943:T943"/>
    <mergeCell ref="X943:Z944"/>
    <mergeCell ref="AO943:AQ943"/>
    <mergeCell ref="AS941:AW942"/>
    <mergeCell ref="AZ941:BG941"/>
    <mergeCell ref="BH941:BP941"/>
    <mergeCell ref="BS941:BX941"/>
    <mergeCell ref="CB941:CC941"/>
    <mergeCell ref="CE941:CH941"/>
    <mergeCell ref="B941:C941"/>
    <mergeCell ref="D941:I941"/>
    <mergeCell ref="K941:N941"/>
    <mergeCell ref="Q941:T941"/>
    <mergeCell ref="X941:Z942"/>
    <mergeCell ref="AO941:AQ941"/>
    <mergeCell ref="AS939:AW940"/>
    <mergeCell ref="AZ939:BG939"/>
    <mergeCell ref="BH939:BP939"/>
    <mergeCell ref="BS939:BX939"/>
    <mergeCell ref="CB939:CC939"/>
    <mergeCell ref="CE939:CH939"/>
    <mergeCell ref="B939:C939"/>
    <mergeCell ref="D939:I939"/>
    <mergeCell ref="K939:N939"/>
    <mergeCell ref="Q939:T939"/>
    <mergeCell ref="X939:Z940"/>
    <mergeCell ref="AO939:AQ939"/>
    <mergeCell ref="AS937:AW938"/>
    <mergeCell ref="AZ937:BG937"/>
    <mergeCell ref="BH937:BP937"/>
    <mergeCell ref="BS937:BX937"/>
    <mergeCell ref="CB937:CC937"/>
    <mergeCell ref="CE937:CH937"/>
    <mergeCell ref="B937:C937"/>
    <mergeCell ref="D937:I937"/>
    <mergeCell ref="K937:N937"/>
    <mergeCell ref="Q937:T937"/>
    <mergeCell ref="X937:Z938"/>
    <mergeCell ref="AO937:AQ937"/>
    <mergeCell ref="AS935:AW936"/>
    <mergeCell ref="AZ935:BG935"/>
    <mergeCell ref="BH935:BP935"/>
    <mergeCell ref="BS935:BX935"/>
    <mergeCell ref="CB935:CC935"/>
    <mergeCell ref="CE935:CH935"/>
    <mergeCell ref="B935:C935"/>
    <mergeCell ref="D935:I935"/>
    <mergeCell ref="K935:N935"/>
    <mergeCell ref="Q935:T935"/>
    <mergeCell ref="X935:Z936"/>
    <mergeCell ref="AO935:AQ935"/>
    <mergeCell ref="AS933:AW934"/>
    <mergeCell ref="AZ933:BG933"/>
    <mergeCell ref="BH933:BP933"/>
    <mergeCell ref="BS933:BX933"/>
    <mergeCell ref="CB933:CC933"/>
    <mergeCell ref="CE933:CH933"/>
    <mergeCell ref="B933:C933"/>
    <mergeCell ref="D933:I933"/>
    <mergeCell ref="K933:N933"/>
    <mergeCell ref="Q933:T933"/>
    <mergeCell ref="X933:Z934"/>
    <mergeCell ref="AO933:AQ933"/>
    <mergeCell ref="AS931:AW932"/>
    <mergeCell ref="AZ931:BG931"/>
    <mergeCell ref="BH931:BP931"/>
    <mergeCell ref="BS931:BX931"/>
    <mergeCell ref="CB931:CC931"/>
    <mergeCell ref="CE931:CH931"/>
    <mergeCell ref="B931:C931"/>
    <mergeCell ref="D931:I931"/>
    <mergeCell ref="K931:N931"/>
    <mergeCell ref="Q931:T931"/>
    <mergeCell ref="X931:Z932"/>
    <mergeCell ref="AO931:AQ931"/>
    <mergeCell ref="AS929:AW930"/>
    <mergeCell ref="AZ929:BG929"/>
    <mergeCell ref="BH929:BP929"/>
    <mergeCell ref="BS929:BX929"/>
    <mergeCell ref="CB929:CC929"/>
    <mergeCell ref="CE929:CH929"/>
    <mergeCell ref="B929:C929"/>
    <mergeCell ref="D929:I929"/>
    <mergeCell ref="K929:N929"/>
    <mergeCell ref="Q929:T929"/>
    <mergeCell ref="X929:Z930"/>
    <mergeCell ref="AO929:AQ929"/>
    <mergeCell ref="AS927:AW928"/>
    <mergeCell ref="AZ927:BG927"/>
    <mergeCell ref="BH927:BP927"/>
    <mergeCell ref="BS927:BX927"/>
    <mergeCell ref="CB927:CC927"/>
    <mergeCell ref="CE927:CH927"/>
    <mergeCell ref="B927:C927"/>
    <mergeCell ref="D927:I927"/>
    <mergeCell ref="K927:N927"/>
    <mergeCell ref="Q927:T927"/>
    <mergeCell ref="X927:Z928"/>
    <mergeCell ref="AO927:AQ927"/>
    <mergeCell ref="AS925:AW926"/>
    <mergeCell ref="AZ925:BG925"/>
    <mergeCell ref="BH925:BP925"/>
    <mergeCell ref="BS925:BX925"/>
    <mergeCell ref="CB925:CC925"/>
    <mergeCell ref="CE925:CH925"/>
    <mergeCell ref="B925:C925"/>
    <mergeCell ref="D925:I925"/>
    <mergeCell ref="K925:N925"/>
    <mergeCell ref="Q925:T925"/>
    <mergeCell ref="X925:Z926"/>
    <mergeCell ref="AO925:AQ925"/>
    <mergeCell ref="AS923:AW924"/>
    <mergeCell ref="AZ923:BG923"/>
    <mergeCell ref="BH923:BP923"/>
    <mergeCell ref="BS923:BX923"/>
    <mergeCell ref="CB923:CC923"/>
    <mergeCell ref="CE923:CH923"/>
    <mergeCell ref="B923:C923"/>
    <mergeCell ref="D923:I923"/>
    <mergeCell ref="K923:N923"/>
    <mergeCell ref="Q923:T923"/>
    <mergeCell ref="X923:Z924"/>
    <mergeCell ref="AO923:AQ923"/>
    <mergeCell ref="AS921:AW922"/>
    <mergeCell ref="AZ921:BG921"/>
    <mergeCell ref="BH921:BP921"/>
    <mergeCell ref="BS921:BX921"/>
    <mergeCell ref="CB921:CC921"/>
    <mergeCell ref="CE921:CH921"/>
    <mergeCell ref="B921:C921"/>
    <mergeCell ref="D921:I921"/>
    <mergeCell ref="K921:N921"/>
    <mergeCell ref="Q921:T921"/>
    <mergeCell ref="X921:Z922"/>
    <mergeCell ref="AO921:AQ921"/>
    <mergeCell ref="AS919:AW920"/>
    <mergeCell ref="AZ919:BG919"/>
    <mergeCell ref="BH919:BP919"/>
    <mergeCell ref="BS919:BX919"/>
    <mergeCell ref="CB919:CC919"/>
    <mergeCell ref="CE919:CH919"/>
    <mergeCell ref="B919:C919"/>
    <mergeCell ref="D919:I919"/>
    <mergeCell ref="K919:N919"/>
    <mergeCell ref="Q919:T919"/>
    <mergeCell ref="X919:Z920"/>
    <mergeCell ref="AO919:AQ919"/>
    <mergeCell ref="AS917:AW918"/>
    <mergeCell ref="AZ917:BG917"/>
    <mergeCell ref="BH917:BP917"/>
    <mergeCell ref="BS917:BX917"/>
    <mergeCell ref="CB917:CC917"/>
    <mergeCell ref="CE917:CH917"/>
    <mergeCell ref="B917:C917"/>
    <mergeCell ref="D917:I917"/>
    <mergeCell ref="K917:N917"/>
    <mergeCell ref="Q917:T917"/>
    <mergeCell ref="X917:Z918"/>
    <mergeCell ref="AO917:AQ917"/>
    <mergeCell ref="AS915:AW916"/>
    <mergeCell ref="AZ915:BG915"/>
    <mergeCell ref="BH915:BP915"/>
    <mergeCell ref="BS915:BX915"/>
    <mergeCell ref="CB915:CC915"/>
    <mergeCell ref="CE915:CH915"/>
    <mergeCell ref="B915:C915"/>
    <mergeCell ref="D915:I915"/>
    <mergeCell ref="K915:N915"/>
    <mergeCell ref="Q915:T915"/>
    <mergeCell ref="X915:Z916"/>
    <mergeCell ref="AO915:AQ915"/>
    <mergeCell ref="AS913:AW914"/>
    <mergeCell ref="AZ913:BG913"/>
    <mergeCell ref="BH913:BP913"/>
    <mergeCell ref="BS913:BX913"/>
    <mergeCell ref="CB913:CC913"/>
    <mergeCell ref="CE913:CH913"/>
    <mergeCell ref="B913:C913"/>
    <mergeCell ref="D913:I913"/>
    <mergeCell ref="K913:N913"/>
    <mergeCell ref="Q913:T913"/>
    <mergeCell ref="X913:Z914"/>
    <mergeCell ref="AO913:AQ913"/>
    <mergeCell ref="AS911:AW912"/>
    <mergeCell ref="AZ911:BG911"/>
    <mergeCell ref="BH911:BP911"/>
    <mergeCell ref="BS911:BX911"/>
    <mergeCell ref="CB911:CC911"/>
    <mergeCell ref="CE911:CH911"/>
    <mergeCell ref="B911:C911"/>
    <mergeCell ref="D911:I911"/>
    <mergeCell ref="K911:N911"/>
    <mergeCell ref="Q911:T911"/>
    <mergeCell ref="X911:Z912"/>
    <mergeCell ref="AO911:AQ911"/>
    <mergeCell ref="AS909:AW910"/>
    <mergeCell ref="AZ909:BG909"/>
    <mergeCell ref="BH909:BP909"/>
    <mergeCell ref="BS909:BX909"/>
    <mergeCell ref="CB909:CC909"/>
    <mergeCell ref="CE909:CH909"/>
    <mergeCell ref="B909:C909"/>
    <mergeCell ref="D909:I909"/>
    <mergeCell ref="K909:N909"/>
    <mergeCell ref="Q909:T909"/>
    <mergeCell ref="X909:Z910"/>
    <mergeCell ref="AO909:AQ909"/>
    <mergeCell ref="AS907:AW908"/>
    <mergeCell ref="AZ907:BG907"/>
    <mergeCell ref="BH907:BP907"/>
    <mergeCell ref="BS907:BX907"/>
    <mergeCell ref="CB907:CC907"/>
    <mergeCell ref="CE907:CH907"/>
    <mergeCell ref="B907:C907"/>
    <mergeCell ref="D907:I907"/>
    <mergeCell ref="K907:N907"/>
    <mergeCell ref="Q907:T907"/>
    <mergeCell ref="X907:Z908"/>
    <mergeCell ref="AO907:AQ907"/>
    <mergeCell ref="AS905:AW906"/>
    <mergeCell ref="AZ905:BG905"/>
    <mergeCell ref="BH905:BP905"/>
    <mergeCell ref="BS905:BX905"/>
    <mergeCell ref="CB905:CC905"/>
    <mergeCell ref="CE905:CH905"/>
    <mergeCell ref="B905:C905"/>
    <mergeCell ref="D905:I905"/>
    <mergeCell ref="K905:N905"/>
    <mergeCell ref="Q905:T905"/>
    <mergeCell ref="X905:Z906"/>
    <mergeCell ref="AO905:AQ905"/>
    <mergeCell ref="AS903:AW904"/>
    <mergeCell ref="AZ903:BG903"/>
    <mergeCell ref="BH903:BP903"/>
    <mergeCell ref="BS903:BX903"/>
    <mergeCell ref="CB903:CC903"/>
    <mergeCell ref="CE903:CH903"/>
    <mergeCell ref="B903:C903"/>
    <mergeCell ref="D903:I903"/>
    <mergeCell ref="K903:N903"/>
    <mergeCell ref="Q903:T903"/>
    <mergeCell ref="X903:Z904"/>
    <mergeCell ref="AO903:AQ903"/>
    <mergeCell ref="AS901:AW902"/>
    <mergeCell ref="AZ901:BG901"/>
    <mergeCell ref="BH901:BP901"/>
    <mergeCell ref="BS901:BX901"/>
    <mergeCell ref="CB901:CC901"/>
    <mergeCell ref="CE901:CH901"/>
    <mergeCell ref="B901:C901"/>
    <mergeCell ref="D901:I901"/>
    <mergeCell ref="K901:N901"/>
    <mergeCell ref="Q901:T901"/>
    <mergeCell ref="X901:Z902"/>
    <mergeCell ref="AO901:AQ901"/>
    <mergeCell ref="AS899:AW900"/>
    <mergeCell ref="AZ899:BG899"/>
    <mergeCell ref="BH899:BP899"/>
    <mergeCell ref="BS899:BX899"/>
    <mergeCell ref="CB899:CC899"/>
    <mergeCell ref="CE899:CH899"/>
    <mergeCell ref="B899:C899"/>
    <mergeCell ref="D899:I899"/>
    <mergeCell ref="K899:N899"/>
    <mergeCell ref="Q899:T899"/>
    <mergeCell ref="X899:Z900"/>
    <mergeCell ref="AO899:AQ899"/>
    <mergeCell ref="AS897:AW898"/>
    <mergeCell ref="AZ897:BG897"/>
    <mergeCell ref="BH897:BP897"/>
    <mergeCell ref="BS897:BX897"/>
    <mergeCell ref="CB897:CC897"/>
    <mergeCell ref="CE897:CH898"/>
    <mergeCell ref="B897:C897"/>
    <mergeCell ref="D897:I897"/>
    <mergeCell ref="K897:N897"/>
    <mergeCell ref="Q897:T897"/>
    <mergeCell ref="X897:Z898"/>
    <mergeCell ref="AO897:AQ897"/>
    <mergeCell ref="AS895:AW896"/>
    <mergeCell ref="AZ895:BG895"/>
    <mergeCell ref="BH895:BP895"/>
    <mergeCell ref="BS895:BX895"/>
    <mergeCell ref="CB895:CC895"/>
    <mergeCell ref="CE895:CH895"/>
    <mergeCell ref="B895:C895"/>
    <mergeCell ref="D895:I895"/>
    <mergeCell ref="K895:N895"/>
    <mergeCell ref="Q895:T895"/>
    <mergeCell ref="X895:Z896"/>
    <mergeCell ref="AO895:AQ895"/>
    <mergeCell ref="AS893:AW894"/>
    <mergeCell ref="AZ893:BG893"/>
    <mergeCell ref="BH893:BP893"/>
    <mergeCell ref="BS893:BX893"/>
    <mergeCell ref="CB893:CC893"/>
    <mergeCell ref="CE893:CH893"/>
    <mergeCell ref="B893:C893"/>
    <mergeCell ref="D893:I893"/>
    <mergeCell ref="K893:N893"/>
    <mergeCell ref="Q893:T893"/>
    <mergeCell ref="X893:Z894"/>
    <mergeCell ref="AO893:AQ893"/>
    <mergeCell ref="AS891:AW892"/>
    <mergeCell ref="AZ891:BG891"/>
    <mergeCell ref="BH891:BP891"/>
    <mergeCell ref="BS891:BX891"/>
    <mergeCell ref="CB891:CC891"/>
    <mergeCell ref="CE891:CH891"/>
    <mergeCell ref="BH889:BP889"/>
    <mergeCell ref="BS889:BX889"/>
    <mergeCell ref="CB889:CC889"/>
    <mergeCell ref="CE889:CH889"/>
    <mergeCell ref="B891:C891"/>
    <mergeCell ref="D891:I891"/>
    <mergeCell ref="K891:N891"/>
    <mergeCell ref="Q891:T891"/>
    <mergeCell ref="X891:Z892"/>
    <mergeCell ref="AO891:AQ891"/>
    <mergeCell ref="CE887:CH887"/>
    <mergeCell ref="B889:C889"/>
    <mergeCell ref="D889:I889"/>
    <mergeCell ref="K889:N889"/>
    <mergeCell ref="Q889:T889"/>
    <mergeCell ref="X889:Z890"/>
    <mergeCell ref="AC889:AK890"/>
    <mergeCell ref="AO889:AQ889"/>
    <mergeCell ref="AS889:AW890"/>
    <mergeCell ref="AZ889:BG889"/>
    <mergeCell ref="AO887:AQ887"/>
    <mergeCell ref="AS887:AW888"/>
    <mergeCell ref="AZ887:BG887"/>
    <mergeCell ref="BH887:BP887"/>
    <mergeCell ref="BS887:BX887"/>
    <mergeCell ref="CB887:CC887"/>
    <mergeCell ref="BH885:BP885"/>
    <mergeCell ref="BS885:BX885"/>
    <mergeCell ref="CB885:CC885"/>
    <mergeCell ref="CE885:CH885"/>
    <mergeCell ref="B887:C887"/>
    <mergeCell ref="D887:I887"/>
    <mergeCell ref="K887:N887"/>
    <mergeCell ref="Q887:T887"/>
    <mergeCell ref="X887:Z888"/>
    <mergeCell ref="AC887:AK888"/>
    <mergeCell ref="CE883:CH883"/>
    <mergeCell ref="B885:C885"/>
    <mergeCell ref="D885:I885"/>
    <mergeCell ref="K885:N885"/>
    <mergeCell ref="Q885:T885"/>
    <mergeCell ref="X885:Z886"/>
    <mergeCell ref="AC885:AK886"/>
    <mergeCell ref="AO885:AQ885"/>
    <mergeCell ref="AS885:AW886"/>
    <mergeCell ref="AZ885:BG885"/>
    <mergeCell ref="AO883:AQ883"/>
    <mergeCell ref="AS883:AW884"/>
    <mergeCell ref="AZ883:BG883"/>
    <mergeCell ref="BH883:BP883"/>
    <mergeCell ref="BS883:BX883"/>
    <mergeCell ref="CB883:CC883"/>
    <mergeCell ref="AZ881:BG881"/>
    <mergeCell ref="BH881:BP881"/>
    <mergeCell ref="BS881:BX881"/>
    <mergeCell ref="CB881:CC881"/>
    <mergeCell ref="CE881:CH881"/>
    <mergeCell ref="B883:C883"/>
    <mergeCell ref="D883:I883"/>
    <mergeCell ref="K883:N883"/>
    <mergeCell ref="Q883:T883"/>
    <mergeCell ref="X883:Z884"/>
    <mergeCell ref="BS879:BX879"/>
    <mergeCell ref="CB879:CC879"/>
    <mergeCell ref="CE879:CH879"/>
    <mergeCell ref="B881:C881"/>
    <mergeCell ref="D881:I881"/>
    <mergeCell ref="K881:N881"/>
    <mergeCell ref="Q881:T881"/>
    <mergeCell ref="X881:Z882"/>
    <mergeCell ref="AO881:AQ881"/>
    <mergeCell ref="AS881:AW882"/>
    <mergeCell ref="CE877:CH877"/>
    <mergeCell ref="B879:C879"/>
    <mergeCell ref="D879:I879"/>
    <mergeCell ref="K879:N879"/>
    <mergeCell ref="Q879:T879"/>
    <mergeCell ref="X879:Z880"/>
    <mergeCell ref="AO879:AQ879"/>
    <mergeCell ref="AS879:AW880"/>
    <mergeCell ref="AZ879:BG879"/>
    <mergeCell ref="BH879:BP879"/>
    <mergeCell ref="AO877:AQ877"/>
    <mergeCell ref="AS877:AW878"/>
    <mergeCell ref="AZ877:BG877"/>
    <mergeCell ref="BH877:BP877"/>
    <mergeCell ref="BS877:BX877"/>
    <mergeCell ref="CB877:CC877"/>
    <mergeCell ref="AZ875:BG875"/>
    <mergeCell ref="BH875:BP875"/>
    <mergeCell ref="BS875:BX875"/>
    <mergeCell ref="CB875:CC875"/>
    <mergeCell ref="CE875:CH875"/>
    <mergeCell ref="B877:C877"/>
    <mergeCell ref="D877:I877"/>
    <mergeCell ref="K877:N877"/>
    <mergeCell ref="Q877:T877"/>
    <mergeCell ref="X877:Z878"/>
    <mergeCell ref="BS873:BX873"/>
    <mergeCell ref="CB873:CC873"/>
    <mergeCell ref="CE873:CH873"/>
    <mergeCell ref="B875:C875"/>
    <mergeCell ref="D875:I875"/>
    <mergeCell ref="K875:N875"/>
    <mergeCell ref="Q875:T875"/>
    <mergeCell ref="X875:Z876"/>
    <mergeCell ref="AO875:AQ875"/>
    <mergeCell ref="AS875:AW876"/>
    <mergeCell ref="CE871:CH871"/>
    <mergeCell ref="B873:C873"/>
    <mergeCell ref="D873:I873"/>
    <mergeCell ref="K873:N873"/>
    <mergeCell ref="Q873:T873"/>
    <mergeCell ref="X873:Z874"/>
    <mergeCell ref="AO873:AQ873"/>
    <mergeCell ref="AS873:AW874"/>
    <mergeCell ref="AZ873:BG873"/>
    <mergeCell ref="BH873:BP873"/>
    <mergeCell ref="AO871:AQ871"/>
    <mergeCell ref="AS871:AW872"/>
    <mergeCell ref="AZ871:BG871"/>
    <mergeCell ref="BH871:BP871"/>
    <mergeCell ref="BS871:BX871"/>
    <mergeCell ref="CB871:CC871"/>
    <mergeCell ref="AZ869:BG869"/>
    <mergeCell ref="BH869:BP869"/>
    <mergeCell ref="BS869:BX869"/>
    <mergeCell ref="CB869:CC869"/>
    <mergeCell ref="CE869:CH869"/>
    <mergeCell ref="B871:C871"/>
    <mergeCell ref="D871:I871"/>
    <mergeCell ref="K871:N871"/>
    <mergeCell ref="Q871:T871"/>
    <mergeCell ref="X871:Z872"/>
    <mergeCell ref="BS867:BX867"/>
    <mergeCell ref="CB867:CC867"/>
    <mergeCell ref="CE867:CH867"/>
    <mergeCell ref="B869:C869"/>
    <mergeCell ref="D869:I869"/>
    <mergeCell ref="K869:N869"/>
    <mergeCell ref="Q869:T869"/>
    <mergeCell ref="X869:Z870"/>
    <mergeCell ref="AO869:AQ869"/>
    <mergeCell ref="AS869:AW870"/>
    <mergeCell ref="CE865:CH865"/>
    <mergeCell ref="B867:C867"/>
    <mergeCell ref="D867:I867"/>
    <mergeCell ref="K867:N867"/>
    <mergeCell ref="Q867:T867"/>
    <mergeCell ref="X867:Z868"/>
    <mergeCell ref="AO867:AQ867"/>
    <mergeCell ref="AS867:AW868"/>
    <mergeCell ref="AZ867:BG867"/>
    <mergeCell ref="BH867:BP867"/>
    <mergeCell ref="AO865:AQ865"/>
    <mergeCell ref="AS865:AW866"/>
    <mergeCell ref="AZ865:BG865"/>
    <mergeCell ref="BH865:BP865"/>
    <mergeCell ref="BS865:BX865"/>
    <mergeCell ref="CB865:CC865"/>
    <mergeCell ref="AZ863:BG863"/>
    <mergeCell ref="BH863:BP863"/>
    <mergeCell ref="BS863:BX863"/>
    <mergeCell ref="CB863:CC863"/>
    <mergeCell ref="CE863:CH863"/>
    <mergeCell ref="B865:C865"/>
    <mergeCell ref="D865:I865"/>
    <mergeCell ref="K865:N865"/>
    <mergeCell ref="Q865:T865"/>
    <mergeCell ref="X865:Z866"/>
    <mergeCell ref="BS861:BX861"/>
    <mergeCell ref="CB861:CC861"/>
    <mergeCell ref="CE861:CH861"/>
    <mergeCell ref="B863:C863"/>
    <mergeCell ref="D863:I863"/>
    <mergeCell ref="K863:N863"/>
    <mergeCell ref="Q863:T863"/>
    <mergeCell ref="X863:Z864"/>
    <mergeCell ref="AO863:AQ863"/>
    <mergeCell ref="AS863:AW864"/>
    <mergeCell ref="CE859:CH859"/>
    <mergeCell ref="B861:C861"/>
    <mergeCell ref="D861:I861"/>
    <mergeCell ref="K861:N861"/>
    <mergeCell ref="Q861:T861"/>
    <mergeCell ref="X861:Z862"/>
    <mergeCell ref="AO861:AQ861"/>
    <mergeCell ref="AS861:AW862"/>
    <mergeCell ref="AZ861:BG861"/>
    <mergeCell ref="BH861:BP861"/>
    <mergeCell ref="AO859:AQ859"/>
    <mergeCell ref="AS859:AW860"/>
    <mergeCell ref="AZ859:BG859"/>
    <mergeCell ref="BH859:BP859"/>
    <mergeCell ref="BS859:BX859"/>
    <mergeCell ref="CB859:CC859"/>
    <mergeCell ref="AZ857:BG857"/>
    <mergeCell ref="BH857:BP857"/>
    <mergeCell ref="BS857:BX857"/>
    <mergeCell ref="CB857:CC857"/>
    <mergeCell ref="CE857:CH857"/>
    <mergeCell ref="B859:C859"/>
    <mergeCell ref="D859:I859"/>
    <mergeCell ref="K859:N859"/>
    <mergeCell ref="Q859:T859"/>
    <mergeCell ref="X859:Z860"/>
    <mergeCell ref="CB855:CC855"/>
    <mergeCell ref="CE855:CH855"/>
    <mergeCell ref="B857:C857"/>
    <mergeCell ref="D857:I857"/>
    <mergeCell ref="K857:N857"/>
    <mergeCell ref="Q857:T857"/>
    <mergeCell ref="X857:Z858"/>
    <mergeCell ref="AC857:AK858"/>
    <mergeCell ref="AO857:AQ857"/>
    <mergeCell ref="AS857:AW858"/>
    <mergeCell ref="AC855:AK856"/>
    <mergeCell ref="AO855:AQ855"/>
    <mergeCell ref="AS855:AW856"/>
    <mergeCell ref="AZ855:BG855"/>
    <mergeCell ref="BH855:BP855"/>
    <mergeCell ref="BS855:BX855"/>
    <mergeCell ref="AZ853:BG853"/>
    <mergeCell ref="BH853:BP853"/>
    <mergeCell ref="BS853:BX853"/>
    <mergeCell ref="CB853:CC853"/>
    <mergeCell ref="CE853:CH853"/>
    <mergeCell ref="B855:C855"/>
    <mergeCell ref="D855:I855"/>
    <mergeCell ref="K855:N855"/>
    <mergeCell ref="Q855:T855"/>
    <mergeCell ref="X855:Z856"/>
    <mergeCell ref="CB851:CC851"/>
    <mergeCell ref="CE851:CH851"/>
    <mergeCell ref="B853:C853"/>
    <mergeCell ref="D853:I853"/>
    <mergeCell ref="K853:N853"/>
    <mergeCell ref="Q853:T853"/>
    <mergeCell ref="X853:Z854"/>
    <mergeCell ref="AC853:AK854"/>
    <mergeCell ref="AO853:AQ853"/>
    <mergeCell ref="AS853:AW854"/>
    <mergeCell ref="AC851:AK852"/>
    <mergeCell ref="AO851:AQ851"/>
    <mergeCell ref="AS851:AW852"/>
    <mergeCell ref="AZ851:BG851"/>
    <mergeCell ref="BH851:BP851"/>
    <mergeCell ref="BS851:BX851"/>
    <mergeCell ref="AZ849:BG849"/>
    <mergeCell ref="BH849:BP849"/>
    <mergeCell ref="BS849:BX849"/>
    <mergeCell ref="CB849:CC849"/>
    <mergeCell ref="CE849:CH849"/>
    <mergeCell ref="B851:C851"/>
    <mergeCell ref="D851:I851"/>
    <mergeCell ref="K851:N851"/>
    <mergeCell ref="Q851:T851"/>
    <mergeCell ref="X851:Z852"/>
    <mergeCell ref="BS847:BX847"/>
    <mergeCell ref="CB847:CC847"/>
    <mergeCell ref="CE847:CH847"/>
    <mergeCell ref="B849:C849"/>
    <mergeCell ref="D849:I849"/>
    <mergeCell ref="K849:N849"/>
    <mergeCell ref="Q849:T849"/>
    <mergeCell ref="X849:Z850"/>
    <mergeCell ref="AO849:AQ849"/>
    <mergeCell ref="AS849:AW850"/>
    <mergeCell ref="CE845:CH845"/>
    <mergeCell ref="B847:C847"/>
    <mergeCell ref="D847:I847"/>
    <mergeCell ref="K847:N847"/>
    <mergeCell ref="Q847:T847"/>
    <mergeCell ref="X847:Z848"/>
    <mergeCell ref="AO847:AQ847"/>
    <mergeCell ref="AS847:AW848"/>
    <mergeCell ref="AZ847:BG847"/>
    <mergeCell ref="BH847:BP847"/>
    <mergeCell ref="AO845:AQ845"/>
    <mergeCell ref="AS845:AW846"/>
    <mergeCell ref="AZ845:BG845"/>
    <mergeCell ref="BH845:BP845"/>
    <mergeCell ref="BS845:BX845"/>
    <mergeCell ref="CB845:CC845"/>
    <mergeCell ref="B845:C845"/>
    <mergeCell ref="D845:I845"/>
    <mergeCell ref="K845:N845"/>
    <mergeCell ref="Q845:T845"/>
    <mergeCell ref="X845:Z846"/>
    <mergeCell ref="AC845:AK846"/>
    <mergeCell ref="AS843:AW844"/>
    <mergeCell ref="AZ843:BG843"/>
    <mergeCell ref="BH843:BP843"/>
    <mergeCell ref="BS843:BX843"/>
    <mergeCell ref="CB843:CC843"/>
    <mergeCell ref="CE843:CH843"/>
    <mergeCell ref="BH841:BP841"/>
    <mergeCell ref="BS841:BX841"/>
    <mergeCell ref="CB841:CC841"/>
    <mergeCell ref="CE841:CH841"/>
    <mergeCell ref="B843:C843"/>
    <mergeCell ref="D843:I843"/>
    <mergeCell ref="K843:N843"/>
    <mergeCell ref="Q843:T843"/>
    <mergeCell ref="X843:Z844"/>
    <mergeCell ref="AO843:AQ843"/>
    <mergeCell ref="CE839:CH839"/>
    <mergeCell ref="B841:C841"/>
    <mergeCell ref="D841:I841"/>
    <mergeCell ref="K841:N841"/>
    <mergeCell ref="Q841:T841"/>
    <mergeCell ref="X841:Z842"/>
    <mergeCell ref="AC841:AK842"/>
    <mergeCell ref="AO841:AQ841"/>
    <mergeCell ref="AS841:AW842"/>
    <mergeCell ref="AZ841:BG841"/>
    <mergeCell ref="AO839:AQ839"/>
    <mergeCell ref="AS839:AW840"/>
    <mergeCell ref="AZ839:BG839"/>
    <mergeCell ref="BH839:BP839"/>
    <mergeCell ref="BS839:BX839"/>
    <mergeCell ref="CB839:CC839"/>
    <mergeCell ref="AZ837:BG837"/>
    <mergeCell ref="BH837:BP837"/>
    <mergeCell ref="BS837:BX837"/>
    <mergeCell ref="CB837:CC837"/>
    <mergeCell ref="CE837:CH837"/>
    <mergeCell ref="B839:C839"/>
    <mergeCell ref="D839:I839"/>
    <mergeCell ref="K839:N839"/>
    <mergeCell ref="Q839:T839"/>
    <mergeCell ref="X839:Z840"/>
    <mergeCell ref="BS835:BX835"/>
    <mergeCell ref="CB835:CC835"/>
    <mergeCell ref="CE835:CH835"/>
    <mergeCell ref="B837:C837"/>
    <mergeCell ref="D837:I837"/>
    <mergeCell ref="K837:N837"/>
    <mergeCell ref="Q837:T837"/>
    <mergeCell ref="X837:Z838"/>
    <mergeCell ref="AO837:AQ837"/>
    <mergeCell ref="AS837:AW838"/>
    <mergeCell ref="CE833:CH833"/>
    <mergeCell ref="B835:C835"/>
    <mergeCell ref="D835:I835"/>
    <mergeCell ref="K835:N835"/>
    <mergeCell ref="Q835:T835"/>
    <mergeCell ref="X835:Z836"/>
    <mergeCell ref="AO835:AQ835"/>
    <mergeCell ref="AS835:AW836"/>
    <mergeCell ref="AZ835:BG835"/>
    <mergeCell ref="BH835:BP835"/>
    <mergeCell ref="AO833:AQ833"/>
    <mergeCell ref="AS833:AW834"/>
    <mergeCell ref="AZ833:BG833"/>
    <mergeCell ref="BH833:BP833"/>
    <mergeCell ref="BS833:BX833"/>
    <mergeCell ref="CB833:CC833"/>
    <mergeCell ref="B833:C833"/>
    <mergeCell ref="D833:I833"/>
    <mergeCell ref="K833:N833"/>
    <mergeCell ref="Q833:T833"/>
    <mergeCell ref="X833:Z834"/>
    <mergeCell ref="AC833:AK834"/>
    <mergeCell ref="AS831:AW832"/>
    <mergeCell ref="AZ831:BG831"/>
    <mergeCell ref="BH831:BP831"/>
    <mergeCell ref="BS831:BX831"/>
    <mergeCell ref="CB831:CC831"/>
    <mergeCell ref="CE831:CH831"/>
    <mergeCell ref="B831:C831"/>
    <mergeCell ref="D831:I831"/>
    <mergeCell ref="K831:N831"/>
    <mergeCell ref="Q831:T831"/>
    <mergeCell ref="X831:Z832"/>
    <mergeCell ref="AO831:AQ831"/>
    <mergeCell ref="AS829:AW830"/>
    <mergeCell ref="AZ829:BG829"/>
    <mergeCell ref="BH829:BP829"/>
    <mergeCell ref="BS829:BX829"/>
    <mergeCell ref="CB829:CC829"/>
    <mergeCell ref="CE829:CH829"/>
    <mergeCell ref="B829:C829"/>
    <mergeCell ref="D829:I829"/>
    <mergeCell ref="K829:N829"/>
    <mergeCell ref="Q829:T829"/>
    <mergeCell ref="X829:Z830"/>
    <mergeCell ref="AO829:AQ829"/>
    <mergeCell ref="AS827:AW828"/>
    <mergeCell ref="AZ827:BG827"/>
    <mergeCell ref="BH827:BP827"/>
    <mergeCell ref="BS827:BX827"/>
    <mergeCell ref="CB827:CC827"/>
    <mergeCell ref="CE827:CH827"/>
    <mergeCell ref="BS825:BX825"/>
    <mergeCell ref="CB825:CC825"/>
    <mergeCell ref="CE825:CH825"/>
    <mergeCell ref="B827:C827"/>
    <mergeCell ref="D827:I827"/>
    <mergeCell ref="K827:N827"/>
    <mergeCell ref="Q827:T827"/>
    <mergeCell ref="X827:Z828"/>
    <mergeCell ref="AC827:AK828"/>
    <mergeCell ref="AO827:AQ827"/>
    <mergeCell ref="CE823:CH824"/>
    <mergeCell ref="B825:C825"/>
    <mergeCell ref="D825:I825"/>
    <mergeCell ref="K825:N825"/>
    <mergeCell ref="Q825:T825"/>
    <mergeCell ref="X825:Z826"/>
    <mergeCell ref="AO825:AQ825"/>
    <mergeCell ref="AS825:AW826"/>
    <mergeCell ref="AZ825:BG825"/>
    <mergeCell ref="BH825:BP825"/>
    <mergeCell ref="AO823:AQ823"/>
    <mergeCell ref="AS823:AW824"/>
    <mergeCell ref="AZ823:BG823"/>
    <mergeCell ref="BH823:BP823"/>
    <mergeCell ref="BS823:BX823"/>
    <mergeCell ref="CB823:CC823"/>
    <mergeCell ref="B823:C823"/>
    <mergeCell ref="D823:I823"/>
    <mergeCell ref="K823:N823"/>
    <mergeCell ref="Q823:T823"/>
    <mergeCell ref="X823:Z824"/>
    <mergeCell ref="AC823:AK824"/>
    <mergeCell ref="AS821:AW822"/>
    <mergeCell ref="AZ821:BG821"/>
    <mergeCell ref="BH821:BP821"/>
    <mergeCell ref="BS821:BX821"/>
    <mergeCell ref="CB821:CC821"/>
    <mergeCell ref="CE821:CH822"/>
    <mergeCell ref="BH819:BP819"/>
    <mergeCell ref="BS819:BX819"/>
    <mergeCell ref="CB819:CC819"/>
    <mergeCell ref="CE819:CH819"/>
    <mergeCell ref="B821:C821"/>
    <mergeCell ref="D821:I821"/>
    <mergeCell ref="K821:N821"/>
    <mergeCell ref="Q821:T821"/>
    <mergeCell ref="X821:Z822"/>
    <mergeCell ref="AO821:AQ821"/>
    <mergeCell ref="CE817:CH817"/>
    <mergeCell ref="B819:C819"/>
    <mergeCell ref="D819:I819"/>
    <mergeCell ref="K819:N819"/>
    <mergeCell ref="Q819:T819"/>
    <mergeCell ref="X819:Z820"/>
    <mergeCell ref="AC819:AK820"/>
    <mergeCell ref="AO819:AQ819"/>
    <mergeCell ref="AS819:AW820"/>
    <mergeCell ref="AZ819:BG819"/>
    <mergeCell ref="AO817:AQ817"/>
    <mergeCell ref="AS817:AW818"/>
    <mergeCell ref="AZ817:BG817"/>
    <mergeCell ref="BH817:BP817"/>
    <mergeCell ref="BS817:BX817"/>
    <mergeCell ref="CB817:CC817"/>
    <mergeCell ref="B817:C817"/>
    <mergeCell ref="D817:I817"/>
    <mergeCell ref="K817:N817"/>
    <mergeCell ref="Q817:T817"/>
    <mergeCell ref="X817:Z818"/>
    <mergeCell ref="AC817:AK817"/>
    <mergeCell ref="AS815:AW816"/>
    <mergeCell ref="AZ815:BG815"/>
    <mergeCell ref="BH815:BP815"/>
    <mergeCell ref="BS815:BX815"/>
    <mergeCell ref="CB815:CC815"/>
    <mergeCell ref="CE815:CH815"/>
    <mergeCell ref="BS813:BX813"/>
    <mergeCell ref="CB813:CC813"/>
    <mergeCell ref="CE813:CH813"/>
    <mergeCell ref="B815:C815"/>
    <mergeCell ref="D815:I815"/>
    <mergeCell ref="K815:N815"/>
    <mergeCell ref="Q815:T815"/>
    <mergeCell ref="X815:Z816"/>
    <mergeCell ref="AC815:AK816"/>
    <mergeCell ref="AO815:AQ815"/>
    <mergeCell ref="CE811:CH811"/>
    <mergeCell ref="B813:C813"/>
    <mergeCell ref="D813:I813"/>
    <mergeCell ref="K813:N813"/>
    <mergeCell ref="Q813:T813"/>
    <mergeCell ref="X813:Z814"/>
    <mergeCell ref="AO813:AQ813"/>
    <mergeCell ref="AS813:AW814"/>
    <mergeCell ref="AZ813:BG813"/>
    <mergeCell ref="BH813:BP813"/>
    <mergeCell ref="AO811:AQ811"/>
    <mergeCell ref="AS811:AW812"/>
    <mergeCell ref="AZ811:BG811"/>
    <mergeCell ref="BH811:BP811"/>
    <mergeCell ref="BS811:BX811"/>
    <mergeCell ref="CB811:CC811"/>
    <mergeCell ref="B811:C811"/>
    <mergeCell ref="D811:I811"/>
    <mergeCell ref="K811:N811"/>
    <mergeCell ref="Q811:T811"/>
    <mergeCell ref="X811:Z812"/>
    <mergeCell ref="AC811:AK812"/>
    <mergeCell ref="AS809:AW810"/>
    <mergeCell ref="AZ809:BG809"/>
    <mergeCell ref="BH809:BP809"/>
    <mergeCell ref="BS809:BX809"/>
    <mergeCell ref="CB809:CC809"/>
    <mergeCell ref="CE809:CH809"/>
    <mergeCell ref="B809:C809"/>
    <mergeCell ref="D809:I809"/>
    <mergeCell ref="K809:N809"/>
    <mergeCell ref="Q809:T809"/>
    <mergeCell ref="X809:Z810"/>
    <mergeCell ref="AO809:AQ809"/>
    <mergeCell ref="AS807:AW808"/>
    <mergeCell ref="AZ807:BG807"/>
    <mergeCell ref="BH807:BP807"/>
    <mergeCell ref="BS807:BX807"/>
    <mergeCell ref="CB807:CC807"/>
    <mergeCell ref="CE807:CH807"/>
    <mergeCell ref="B807:C807"/>
    <mergeCell ref="D807:I807"/>
    <mergeCell ref="K807:N807"/>
    <mergeCell ref="Q807:T807"/>
    <mergeCell ref="X807:Z808"/>
    <mergeCell ref="AO807:AQ807"/>
    <mergeCell ref="AS805:AW806"/>
    <mergeCell ref="AZ805:BG805"/>
    <mergeCell ref="BH805:BP805"/>
    <mergeCell ref="BS805:BX805"/>
    <mergeCell ref="CB805:CC805"/>
    <mergeCell ref="CE805:CH805"/>
    <mergeCell ref="B805:C805"/>
    <mergeCell ref="D805:I805"/>
    <mergeCell ref="K805:N805"/>
    <mergeCell ref="Q805:T805"/>
    <mergeCell ref="X805:Z806"/>
    <mergeCell ref="AO805:AQ805"/>
    <mergeCell ref="AS803:AW804"/>
    <mergeCell ref="AZ803:BG803"/>
    <mergeCell ref="BH803:BP803"/>
    <mergeCell ref="BS803:BX803"/>
    <mergeCell ref="CB803:CC803"/>
    <mergeCell ref="CE803:CH803"/>
    <mergeCell ref="B803:C803"/>
    <mergeCell ref="D803:I803"/>
    <mergeCell ref="K803:N803"/>
    <mergeCell ref="Q803:T803"/>
    <mergeCell ref="X803:Z804"/>
    <mergeCell ref="AO803:AQ803"/>
    <mergeCell ref="AS801:AW802"/>
    <mergeCell ref="AZ801:BG801"/>
    <mergeCell ref="BH801:BP801"/>
    <mergeCell ref="BS801:BX801"/>
    <mergeCell ref="CB801:CC801"/>
    <mergeCell ref="CE801:CH801"/>
    <mergeCell ref="BS799:BX799"/>
    <mergeCell ref="CB799:CC799"/>
    <mergeCell ref="CE799:CH799"/>
    <mergeCell ref="B801:C801"/>
    <mergeCell ref="D801:I801"/>
    <mergeCell ref="K801:N801"/>
    <mergeCell ref="Q801:T801"/>
    <mergeCell ref="X801:Z802"/>
    <mergeCell ref="AC801:AK801"/>
    <mergeCell ref="AO801:AQ801"/>
    <mergeCell ref="CE797:CH797"/>
    <mergeCell ref="B799:C799"/>
    <mergeCell ref="D799:I799"/>
    <mergeCell ref="K799:N799"/>
    <mergeCell ref="Q799:T799"/>
    <mergeCell ref="X799:Z800"/>
    <mergeCell ref="AO799:AQ799"/>
    <mergeCell ref="AS799:AW800"/>
    <mergeCell ref="AZ799:BG799"/>
    <mergeCell ref="BH799:BP799"/>
    <mergeCell ref="AO797:AQ797"/>
    <mergeCell ref="AS797:AW798"/>
    <mergeCell ref="AZ797:BG797"/>
    <mergeCell ref="BH797:BP797"/>
    <mergeCell ref="BS797:BX797"/>
    <mergeCell ref="CB797:CC797"/>
    <mergeCell ref="B797:C797"/>
    <mergeCell ref="D797:I797"/>
    <mergeCell ref="K797:N797"/>
    <mergeCell ref="Q797:T797"/>
    <mergeCell ref="X797:Z798"/>
    <mergeCell ref="AC797:AK798"/>
    <mergeCell ref="AS795:AW796"/>
    <mergeCell ref="AZ795:BG795"/>
    <mergeCell ref="BH795:BP795"/>
    <mergeCell ref="BS795:BX795"/>
    <mergeCell ref="CB795:CC795"/>
    <mergeCell ref="CE795:CH796"/>
    <mergeCell ref="B795:C795"/>
    <mergeCell ref="D795:I795"/>
    <mergeCell ref="K795:N795"/>
    <mergeCell ref="Q795:T795"/>
    <mergeCell ref="X795:Z796"/>
    <mergeCell ref="AO795:AQ795"/>
    <mergeCell ref="AS793:AW794"/>
    <mergeCell ref="AZ793:BG793"/>
    <mergeCell ref="BH793:BP793"/>
    <mergeCell ref="BS793:BX793"/>
    <mergeCell ref="CB793:CC793"/>
    <mergeCell ref="CE793:CH793"/>
    <mergeCell ref="B793:C793"/>
    <mergeCell ref="D793:I793"/>
    <mergeCell ref="K793:N793"/>
    <mergeCell ref="Q793:T793"/>
    <mergeCell ref="X793:Z794"/>
    <mergeCell ref="AO793:AQ793"/>
    <mergeCell ref="AS791:AW792"/>
    <mergeCell ref="AZ791:BG791"/>
    <mergeCell ref="BH791:BP791"/>
    <mergeCell ref="BS791:BX791"/>
    <mergeCell ref="CB791:CC791"/>
    <mergeCell ref="CE791:CH791"/>
    <mergeCell ref="BH789:BP789"/>
    <mergeCell ref="BS789:BX789"/>
    <mergeCell ref="CB789:CC789"/>
    <mergeCell ref="CE789:CH789"/>
    <mergeCell ref="B791:C791"/>
    <mergeCell ref="D791:I791"/>
    <mergeCell ref="K791:N791"/>
    <mergeCell ref="Q791:T791"/>
    <mergeCell ref="X791:Z792"/>
    <mergeCell ref="AO791:AQ791"/>
    <mergeCell ref="CE787:CH787"/>
    <mergeCell ref="B789:C789"/>
    <mergeCell ref="D789:I789"/>
    <mergeCell ref="K789:N789"/>
    <mergeCell ref="Q789:T789"/>
    <mergeCell ref="X789:Z790"/>
    <mergeCell ref="AC789:AK790"/>
    <mergeCell ref="AO789:AQ789"/>
    <mergeCell ref="AS789:AW790"/>
    <mergeCell ref="AZ789:BG789"/>
    <mergeCell ref="AO787:AQ787"/>
    <mergeCell ref="AS787:AW788"/>
    <mergeCell ref="AZ787:BG787"/>
    <mergeCell ref="BH787:BP787"/>
    <mergeCell ref="BS787:BX787"/>
    <mergeCell ref="CB787:CC787"/>
    <mergeCell ref="B787:C787"/>
    <mergeCell ref="D787:I787"/>
    <mergeCell ref="K787:N787"/>
    <mergeCell ref="Q787:T787"/>
    <mergeCell ref="X787:Z788"/>
    <mergeCell ref="AC787:AK788"/>
    <mergeCell ref="AS785:AW786"/>
    <mergeCell ref="AZ785:BG785"/>
    <mergeCell ref="BH785:BP785"/>
    <mergeCell ref="BS785:BX785"/>
    <mergeCell ref="CB785:CC785"/>
    <mergeCell ref="CE785:CH785"/>
    <mergeCell ref="B785:C785"/>
    <mergeCell ref="D785:I785"/>
    <mergeCell ref="K785:N785"/>
    <mergeCell ref="Q785:T785"/>
    <mergeCell ref="X785:Z786"/>
    <mergeCell ref="AO785:AQ785"/>
    <mergeCell ref="AS783:AW784"/>
    <mergeCell ref="AZ783:BG783"/>
    <mergeCell ref="BH783:BP783"/>
    <mergeCell ref="BS783:BX783"/>
    <mergeCell ref="CB783:CC783"/>
    <mergeCell ref="CE783:CH783"/>
    <mergeCell ref="BH781:BP781"/>
    <mergeCell ref="BS781:BX781"/>
    <mergeCell ref="CB781:CC781"/>
    <mergeCell ref="CE781:CH781"/>
    <mergeCell ref="B783:C783"/>
    <mergeCell ref="D783:I783"/>
    <mergeCell ref="K783:N783"/>
    <mergeCell ref="Q783:T783"/>
    <mergeCell ref="X783:Z784"/>
    <mergeCell ref="AO783:AQ783"/>
    <mergeCell ref="CE779:CH779"/>
    <mergeCell ref="B781:C781"/>
    <mergeCell ref="D781:I781"/>
    <mergeCell ref="K781:N781"/>
    <mergeCell ref="Q781:T781"/>
    <mergeCell ref="X781:Z782"/>
    <mergeCell ref="AC781:AK782"/>
    <mergeCell ref="AO781:AQ781"/>
    <mergeCell ref="AS781:AW782"/>
    <mergeCell ref="AZ781:BG781"/>
    <mergeCell ref="AO779:AQ779"/>
    <mergeCell ref="AS779:AW780"/>
    <mergeCell ref="AZ779:BG779"/>
    <mergeCell ref="BH779:BP779"/>
    <mergeCell ref="BS779:BX779"/>
    <mergeCell ref="CB779:CC779"/>
    <mergeCell ref="B779:C779"/>
    <mergeCell ref="D779:I779"/>
    <mergeCell ref="K779:N779"/>
    <mergeCell ref="Q779:T779"/>
    <mergeCell ref="X779:Z780"/>
    <mergeCell ref="AC779:AK780"/>
    <mergeCell ref="AS777:AW778"/>
    <mergeCell ref="AZ777:BG777"/>
    <mergeCell ref="BH777:BP777"/>
    <mergeCell ref="BS777:BX777"/>
    <mergeCell ref="CB777:CC777"/>
    <mergeCell ref="CE777:CH777"/>
    <mergeCell ref="BS775:BX775"/>
    <mergeCell ref="CB775:CC775"/>
    <mergeCell ref="CE775:CH775"/>
    <mergeCell ref="B777:C777"/>
    <mergeCell ref="D777:I777"/>
    <mergeCell ref="K777:N777"/>
    <mergeCell ref="Q777:T777"/>
    <mergeCell ref="X777:Z778"/>
    <mergeCell ref="AC777:AK778"/>
    <mergeCell ref="AO777:AQ777"/>
    <mergeCell ref="CE773:CH773"/>
    <mergeCell ref="B775:C775"/>
    <mergeCell ref="D775:I775"/>
    <mergeCell ref="K775:N775"/>
    <mergeCell ref="Q775:T775"/>
    <mergeCell ref="X775:Z776"/>
    <mergeCell ref="AO775:AQ775"/>
    <mergeCell ref="AS775:AW776"/>
    <mergeCell ref="AZ775:BG775"/>
    <mergeCell ref="BH775:BP775"/>
    <mergeCell ref="AO773:AQ773"/>
    <mergeCell ref="AS773:AW774"/>
    <mergeCell ref="AZ773:BG773"/>
    <mergeCell ref="BH773:BP773"/>
    <mergeCell ref="BS773:BX773"/>
    <mergeCell ref="CB773:CC773"/>
    <mergeCell ref="AZ771:BG771"/>
    <mergeCell ref="BH771:BP771"/>
    <mergeCell ref="BS771:BX771"/>
    <mergeCell ref="CB771:CC771"/>
    <mergeCell ref="CE771:CH771"/>
    <mergeCell ref="B773:C773"/>
    <mergeCell ref="D773:I773"/>
    <mergeCell ref="K773:N773"/>
    <mergeCell ref="Q773:T773"/>
    <mergeCell ref="X773:Z774"/>
    <mergeCell ref="CB769:CC769"/>
    <mergeCell ref="CE769:CH769"/>
    <mergeCell ref="B771:C771"/>
    <mergeCell ref="D771:I771"/>
    <mergeCell ref="K771:N771"/>
    <mergeCell ref="Q771:T771"/>
    <mergeCell ref="X771:Z772"/>
    <mergeCell ref="AC771:AK772"/>
    <mergeCell ref="AO771:AQ771"/>
    <mergeCell ref="AS771:AW772"/>
    <mergeCell ref="AC769:AK770"/>
    <mergeCell ref="AO769:AQ769"/>
    <mergeCell ref="AS769:AW770"/>
    <mergeCell ref="AZ769:BG769"/>
    <mergeCell ref="BH769:BP769"/>
    <mergeCell ref="BS769:BX769"/>
    <mergeCell ref="AZ767:BG767"/>
    <mergeCell ref="BH767:BP767"/>
    <mergeCell ref="BS767:BX767"/>
    <mergeCell ref="CB767:CC767"/>
    <mergeCell ref="CE767:CH767"/>
    <mergeCell ref="B769:C769"/>
    <mergeCell ref="D769:I769"/>
    <mergeCell ref="K769:N769"/>
    <mergeCell ref="Q769:T769"/>
    <mergeCell ref="X769:Z770"/>
    <mergeCell ref="BS765:BX765"/>
    <mergeCell ref="CB765:CC765"/>
    <mergeCell ref="CE765:CH765"/>
    <mergeCell ref="B767:C767"/>
    <mergeCell ref="D767:I767"/>
    <mergeCell ref="K767:N767"/>
    <mergeCell ref="Q767:T767"/>
    <mergeCell ref="X767:Z768"/>
    <mergeCell ref="AO767:AQ767"/>
    <mergeCell ref="AS767:AW768"/>
    <mergeCell ref="CE763:CH763"/>
    <mergeCell ref="B765:C765"/>
    <mergeCell ref="D765:I765"/>
    <mergeCell ref="K765:N765"/>
    <mergeCell ref="Q765:T765"/>
    <mergeCell ref="X765:Z766"/>
    <mergeCell ref="AO765:AQ765"/>
    <mergeCell ref="AS765:AW766"/>
    <mergeCell ref="AZ765:BG765"/>
    <mergeCell ref="BH765:BP765"/>
    <mergeCell ref="AO763:AQ763"/>
    <mergeCell ref="AS763:AW764"/>
    <mergeCell ref="AZ763:BG763"/>
    <mergeCell ref="BH763:BP763"/>
    <mergeCell ref="BS763:BX763"/>
    <mergeCell ref="CB763:CC763"/>
    <mergeCell ref="AZ761:BG761"/>
    <mergeCell ref="BH761:BP761"/>
    <mergeCell ref="BS761:BX761"/>
    <mergeCell ref="CB761:CC761"/>
    <mergeCell ref="CE761:CH761"/>
    <mergeCell ref="B763:C763"/>
    <mergeCell ref="D763:I763"/>
    <mergeCell ref="K763:N763"/>
    <mergeCell ref="Q763:T763"/>
    <mergeCell ref="X763:Z764"/>
    <mergeCell ref="BS759:BX759"/>
    <mergeCell ref="CB759:CC759"/>
    <mergeCell ref="CE759:CH759"/>
    <mergeCell ref="B761:C761"/>
    <mergeCell ref="D761:I761"/>
    <mergeCell ref="K761:N761"/>
    <mergeCell ref="Q761:T761"/>
    <mergeCell ref="X761:Z762"/>
    <mergeCell ref="AO761:AQ761"/>
    <mergeCell ref="AS761:AW762"/>
    <mergeCell ref="CE757:CH757"/>
    <mergeCell ref="B759:C759"/>
    <mergeCell ref="D759:I759"/>
    <mergeCell ref="K759:N759"/>
    <mergeCell ref="Q759:T759"/>
    <mergeCell ref="X759:Z760"/>
    <mergeCell ref="AO759:AQ759"/>
    <mergeCell ref="AS759:AW760"/>
    <mergeCell ref="AZ759:BG759"/>
    <mergeCell ref="BH759:BP759"/>
    <mergeCell ref="AO757:AQ757"/>
    <mergeCell ref="AS757:AW758"/>
    <mergeCell ref="AZ757:BG757"/>
    <mergeCell ref="BH757:BP757"/>
    <mergeCell ref="BS757:BX757"/>
    <mergeCell ref="CB757:CC757"/>
    <mergeCell ref="AZ755:BG755"/>
    <mergeCell ref="BH755:BP755"/>
    <mergeCell ref="BS755:BX755"/>
    <mergeCell ref="CB755:CC755"/>
    <mergeCell ref="CE755:CH755"/>
    <mergeCell ref="B757:C757"/>
    <mergeCell ref="D757:I757"/>
    <mergeCell ref="K757:N757"/>
    <mergeCell ref="Q757:T757"/>
    <mergeCell ref="X757:Z758"/>
    <mergeCell ref="BS753:BX753"/>
    <mergeCell ref="CB753:CC753"/>
    <mergeCell ref="CE753:CH753"/>
    <mergeCell ref="B755:C755"/>
    <mergeCell ref="D755:I755"/>
    <mergeCell ref="K755:N755"/>
    <mergeCell ref="Q755:T755"/>
    <mergeCell ref="X755:Z756"/>
    <mergeCell ref="AO755:AQ755"/>
    <mergeCell ref="AS755:AW756"/>
    <mergeCell ref="CE751:CH751"/>
    <mergeCell ref="B753:C753"/>
    <mergeCell ref="D753:I753"/>
    <mergeCell ref="K753:N753"/>
    <mergeCell ref="Q753:T753"/>
    <mergeCell ref="X753:Z754"/>
    <mergeCell ref="AO753:AQ753"/>
    <mergeCell ref="AS753:AW754"/>
    <mergeCell ref="AZ753:BG753"/>
    <mergeCell ref="BH753:BP753"/>
    <mergeCell ref="AO751:AQ751"/>
    <mergeCell ref="AS751:AW752"/>
    <mergeCell ref="AZ751:BG751"/>
    <mergeCell ref="BH751:BP751"/>
    <mergeCell ref="BS751:BX751"/>
    <mergeCell ref="CB751:CC751"/>
    <mergeCell ref="AZ749:BG749"/>
    <mergeCell ref="BH749:BP749"/>
    <mergeCell ref="BS749:BX749"/>
    <mergeCell ref="CB749:CC749"/>
    <mergeCell ref="CE749:CH749"/>
    <mergeCell ref="B751:C751"/>
    <mergeCell ref="D751:I751"/>
    <mergeCell ref="K751:N751"/>
    <mergeCell ref="Q751:T751"/>
    <mergeCell ref="X751:Z752"/>
    <mergeCell ref="BS747:BX747"/>
    <mergeCell ref="CB747:CC747"/>
    <mergeCell ref="CE747:CH747"/>
    <mergeCell ref="B749:C749"/>
    <mergeCell ref="D749:I749"/>
    <mergeCell ref="K749:N749"/>
    <mergeCell ref="Q749:T749"/>
    <mergeCell ref="X749:Z750"/>
    <mergeCell ref="AO749:AQ749"/>
    <mergeCell ref="AS749:AW750"/>
    <mergeCell ref="CE745:CH745"/>
    <mergeCell ref="B747:C747"/>
    <mergeCell ref="D747:I747"/>
    <mergeCell ref="K747:N747"/>
    <mergeCell ref="Q747:T747"/>
    <mergeCell ref="X747:Z748"/>
    <mergeCell ref="AO747:AQ747"/>
    <mergeCell ref="AS747:AW748"/>
    <mergeCell ref="AZ747:BG747"/>
    <mergeCell ref="BH747:BP747"/>
    <mergeCell ref="AO745:AQ745"/>
    <mergeCell ref="AS745:AW746"/>
    <mergeCell ref="AZ745:BG745"/>
    <mergeCell ref="BH745:BP745"/>
    <mergeCell ref="BS745:BX745"/>
    <mergeCell ref="CB745:CC745"/>
    <mergeCell ref="AZ743:BG743"/>
    <mergeCell ref="BH743:BP743"/>
    <mergeCell ref="BS743:BX743"/>
    <mergeCell ref="CB743:CC743"/>
    <mergeCell ref="CE743:CH743"/>
    <mergeCell ref="B745:C745"/>
    <mergeCell ref="D745:I745"/>
    <mergeCell ref="K745:N745"/>
    <mergeCell ref="Q745:T745"/>
    <mergeCell ref="X745:Z746"/>
    <mergeCell ref="BS741:BX741"/>
    <mergeCell ref="CB741:CC741"/>
    <mergeCell ref="CE741:CH741"/>
    <mergeCell ref="B743:C743"/>
    <mergeCell ref="D743:I743"/>
    <mergeCell ref="K743:N743"/>
    <mergeCell ref="Q743:T743"/>
    <mergeCell ref="X743:Z744"/>
    <mergeCell ref="AO743:AQ743"/>
    <mergeCell ref="AS743:AW744"/>
    <mergeCell ref="CE739:CH739"/>
    <mergeCell ref="B741:C741"/>
    <mergeCell ref="D741:I741"/>
    <mergeCell ref="K741:N741"/>
    <mergeCell ref="Q741:T741"/>
    <mergeCell ref="X741:Z742"/>
    <mergeCell ref="AO741:AQ741"/>
    <mergeCell ref="AS741:AW742"/>
    <mergeCell ref="AZ741:BG741"/>
    <mergeCell ref="BH741:BP741"/>
    <mergeCell ref="AO739:AQ739"/>
    <mergeCell ref="AS739:AW740"/>
    <mergeCell ref="AZ739:BG739"/>
    <mergeCell ref="BH739:BP739"/>
    <mergeCell ref="BS739:BX739"/>
    <mergeCell ref="CB739:CC739"/>
    <mergeCell ref="B739:C739"/>
    <mergeCell ref="D739:I739"/>
    <mergeCell ref="K739:N739"/>
    <mergeCell ref="Q739:T739"/>
    <mergeCell ref="X739:Z740"/>
    <mergeCell ref="AC739:AK740"/>
    <mergeCell ref="AS737:AW738"/>
    <mergeCell ref="AZ737:BG737"/>
    <mergeCell ref="BH737:BP737"/>
    <mergeCell ref="BS737:BX737"/>
    <mergeCell ref="CB737:CC737"/>
    <mergeCell ref="CE737:CH738"/>
    <mergeCell ref="B737:C737"/>
    <mergeCell ref="D737:I737"/>
    <mergeCell ref="K737:N737"/>
    <mergeCell ref="Q737:T737"/>
    <mergeCell ref="X737:Z738"/>
    <mergeCell ref="AO737:AQ737"/>
    <mergeCell ref="AS735:AW736"/>
    <mergeCell ref="AZ735:BG735"/>
    <mergeCell ref="BH735:BP735"/>
    <mergeCell ref="BS735:BX735"/>
    <mergeCell ref="CB735:CC735"/>
    <mergeCell ref="CE735:CH735"/>
    <mergeCell ref="B735:C735"/>
    <mergeCell ref="D735:I735"/>
    <mergeCell ref="K735:N735"/>
    <mergeCell ref="Q735:T735"/>
    <mergeCell ref="X735:Z736"/>
    <mergeCell ref="AO735:AQ735"/>
    <mergeCell ref="AS733:AW734"/>
    <mergeCell ref="AZ733:BG733"/>
    <mergeCell ref="BH733:BP733"/>
    <mergeCell ref="BS733:BX733"/>
    <mergeCell ref="CB733:CC733"/>
    <mergeCell ref="CE733:CH734"/>
    <mergeCell ref="BH731:BP731"/>
    <mergeCell ref="BS731:BX731"/>
    <mergeCell ref="CB731:CC731"/>
    <mergeCell ref="CE731:CH731"/>
    <mergeCell ref="B733:C733"/>
    <mergeCell ref="D733:I733"/>
    <mergeCell ref="K733:N733"/>
    <mergeCell ref="Q733:T733"/>
    <mergeCell ref="X733:Z734"/>
    <mergeCell ref="AO733:AQ733"/>
    <mergeCell ref="CB729:CC729"/>
    <mergeCell ref="CE729:CH729"/>
    <mergeCell ref="B731:C731"/>
    <mergeCell ref="D731:I731"/>
    <mergeCell ref="K731:N731"/>
    <mergeCell ref="Q731:T731"/>
    <mergeCell ref="X731:Z732"/>
    <mergeCell ref="AO731:AQ731"/>
    <mergeCell ref="AS731:AW732"/>
    <mergeCell ref="AZ731:BG731"/>
    <mergeCell ref="AC729:AK730"/>
    <mergeCell ref="AO729:AQ729"/>
    <mergeCell ref="AS729:AW730"/>
    <mergeCell ref="AZ729:BG729"/>
    <mergeCell ref="BH729:BP729"/>
    <mergeCell ref="BS729:BX729"/>
    <mergeCell ref="AZ727:BG727"/>
    <mergeCell ref="BH727:BP727"/>
    <mergeCell ref="BS727:BX727"/>
    <mergeCell ref="CB727:CC727"/>
    <mergeCell ref="CE727:CH727"/>
    <mergeCell ref="B729:C729"/>
    <mergeCell ref="D729:I729"/>
    <mergeCell ref="K729:N729"/>
    <mergeCell ref="Q729:T729"/>
    <mergeCell ref="X729:Z730"/>
    <mergeCell ref="BS725:BX725"/>
    <mergeCell ref="CB725:CC725"/>
    <mergeCell ref="CE725:CH725"/>
    <mergeCell ref="B727:C727"/>
    <mergeCell ref="D727:I727"/>
    <mergeCell ref="K727:N727"/>
    <mergeCell ref="Q727:T727"/>
    <mergeCell ref="X727:Z728"/>
    <mergeCell ref="AO727:AQ727"/>
    <mergeCell ref="AS727:AW728"/>
    <mergeCell ref="CE723:CH723"/>
    <mergeCell ref="B725:C725"/>
    <mergeCell ref="D725:I725"/>
    <mergeCell ref="K725:N725"/>
    <mergeCell ref="Q725:T725"/>
    <mergeCell ref="X725:Z726"/>
    <mergeCell ref="AO725:AQ725"/>
    <mergeCell ref="AS725:AW726"/>
    <mergeCell ref="AZ725:BG725"/>
    <mergeCell ref="BH725:BP725"/>
    <mergeCell ref="AO723:AQ723"/>
    <mergeCell ref="AS723:AW724"/>
    <mergeCell ref="AZ723:BG723"/>
    <mergeCell ref="BH723:BP723"/>
    <mergeCell ref="BS723:BX723"/>
    <mergeCell ref="CB723:CC723"/>
    <mergeCell ref="B723:C723"/>
    <mergeCell ref="D723:I723"/>
    <mergeCell ref="K723:N723"/>
    <mergeCell ref="Q723:T723"/>
    <mergeCell ref="X723:Z724"/>
    <mergeCell ref="AC723:AK724"/>
    <mergeCell ref="AS721:AW722"/>
    <mergeCell ref="AZ721:BG721"/>
    <mergeCell ref="BH721:BP721"/>
    <mergeCell ref="BS721:BX721"/>
    <mergeCell ref="CB721:CC721"/>
    <mergeCell ref="CE721:CH721"/>
    <mergeCell ref="BS719:BX719"/>
    <mergeCell ref="CB719:CC719"/>
    <mergeCell ref="CE719:CH719"/>
    <mergeCell ref="B721:C721"/>
    <mergeCell ref="D721:I721"/>
    <mergeCell ref="K721:N721"/>
    <mergeCell ref="Q721:T721"/>
    <mergeCell ref="X721:Z722"/>
    <mergeCell ref="AC721:AK722"/>
    <mergeCell ref="AO721:AQ721"/>
    <mergeCell ref="CE717:CH717"/>
    <mergeCell ref="B719:C719"/>
    <mergeCell ref="D719:I719"/>
    <mergeCell ref="K719:N719"/>
    <mergeCell ref="Q719:T719"/>
    <mergeCell ref="X719:Z720"/>
    <mergeCell ref="AO719:AQ719"/>
    <mergeCell ref="AS719:AW720"/>
    <mergeCell ref="AZ719:BG719"/>
    <mergeCell ref="BH719:BP719"/>
    <mergeCell ref="AO717:AQ717"/>
    <mergeCell ref="AS717:AW718"/>
    <mergeCell ref="AZ717:BG717"/>
    <mergeCell ref="BH717:BP717"/>
    <mergeCell ref="BS717:BX717"/>
    <mergeCell ref="CB717:CC717"/>
    <mergeCell ref="BH715:BP715"/>
    <mergeCell ref="BS715:BX715"/>
    <mergeCell ref="CB715:CC715"/>
    <mergeCell ref="CE715:CH715"/>
    <mergeCell ref="B717:C717"/>
    <mergeCell ref="D717:I717"/>
    <mergeCell ref="K717:N717"/>
    <mergeCell ref="Q717:T717"/>
    <mergeCell ref="X717:Z718"/>
    <mergeCell ref="AC717:AK718"/>
    <mergeCell ref="CB713:CC713"/>
    <mergeCell ref="CE713:CH713"/>
    <mergeCell ref="B715:C715"/>
    <mergeCell ref="D715:I715"/>
    <mergeCell ref="K715:N715"/>
    <mergeCell ref="Q715:T715"/>
    <mergeCell ref="X715:Z716"/>
    <mergeCell ref="AO715:AQ715"/>
    <mergeCell ref="AS715:AW716"/>
    <mergeCell ref="AZ715:BG715"/>
    <mergeCell ref="AC713:AK714"/>
    <mergeCell ref="AO713:AQ713"/>
    <mergeCell ref="AS713:AW714"/>
    <mergeCell ref="AZ713:BG713"/>
    <mergeCell ref="BH713:BP713"/>
    <mergeCell ref="BS713:BX713"/>
    <mergeCell ref="AZ711:BG711"/>
    <mergeCell ref="BH711:BP711"/>
    <mergeCell ref="BS711:BX711"/>
    <mergeCell ref="CB711:CC711"/>
    <mergeCell ref="CE711:CH712"/>
    <mergeCell ref="B713:C713"/>
    <mergeCell ref="D713:I713"/>
    <mergeCell ref="K713:N713"/>
    <mergeCell ref="Q713:T713"/>
    <mergeCell ref="X713:Z714"/>
    <mergeCell ref="BS709:BX709"/>
    <mergeCell ref="CB709:CC709"/>
    <mergeCell ref="CE709:CH710"/>
    <mergeCell ref="B711:C711"/>
    <mergeCell ref="D711:I711"/>
    <mergeCell ref="K711:N711"/>
    <mergeCell ref="Q711:T711"/>
    <mergeCell ref="X711:Z712"/>
    <mergeCell ref="AO711:AQ711"/>
    <mergeCell ref="AS711:AW712"/>
    <mergeCell ref="CE707:CH707"/>
    <mergeCell ref="B709:C709"/>
    <mergeCell ref="D709:I709"/>
    <mergeCell ref="K709:N709"/>
    <mergeCell ref="Q709:T709"/>
    <mergeCell ref="X709:Z710"/>
    <mergeCell ref="AO709:AQ709"/>
    <mergeCell ref="AS709:AW710"/>
    <mergeCell ref="AZ709:BG709"/>
    <mergeCell ref="BH709:BP709"/>
    <mergeCell ref="AO707:AQ707"/>
    <mergeCell ref="AS707:AW708"/>
    <mergeCell ref="AZ707:BG707"/>
    <mergeCell ref="BH707:BP707"/>
    <mergeCell ref="BS707:BX707"/>
    <mergeCell ref="CB707:CC707"/>
    <mergeCell ref="AZ705:BG705"/>
    <mergeCell ref="BH705:BP705"/>
    <mergeCell ref="BS705:BX705"/>
    <mergeCell ref="CB705:CC705"/>
    <mergeCell ref="CE705:CH705"/>
    <mergeCell ref="B707:C707"/>
    <mergeCell ref="D707:I707"/>
    <mergeCell ref="K707:N707"/>
    <mergeCell ref="Q707:T707"/>
    <mergeCell ref="X707:Z708"/>
    <mergeCell ref="BS703:BX703"/>
    <mergeCell ref="CB703:CC703"/>
    <mergeCell ref="CE703:CH703"/>
    <mergeCell ref="B705:C705"/>
    <mergeCell ref="D705:I705"/>
    <mergeCell ref="K705:N705"/>
    <mergeCell ref="Q705:T705"/>
    <mergeCell ref="X705:Z706"/>
    <mergeCell ref="AO705:AQ705"/>
    <mergeCell ref="AS705:AW706"/>
    <mergeCell ref="CE701:CH701"/>
    <mergeCell ref="B703:C703"/>
    <mergeCell ref="D703:I703"/>
    <mergeCell ref="K703:N703"/>
    <mergeCell ref="Q703:T703"/>
    <mergeCell ref="X703:Z704"/>
    <mergeCell ref="AO703:AQ703"/>
    <mergeCell ref="AS703:AW704"/>
    <mergeCell ref="AZ703:BG703"/>
    <mergeCell ref="BH703:BP703"/>
    <mergeCell ref="AO701:AQ701"/>
    <mergeCell ref="AS701:AW702"/>
    <mergeCell ref="AZ701:BG701"/>
    <mergeCell ref="BH701:BP701"/>
    <mergeCell ref="BS701:BX701"/>
    <mergeCell ref="CB701:CC701"/>
    <mergeCell ref="AZ699:BG699"/>
    <mergeCell ref="BH699:BP699"/>
    <mergeCell ref="BS699:BX699"/>
    <mergeCell ref="CB699:CC699"/>
    <mergeCell ref="CE699:CH699"/>
    <mergeCell ref="B701:C701"/>
    <mergeCell ref="D701:I701"/>
    <mergeCell ref="K701:N701"/>
    <mergeCell ref="Q701:T701"/>
    <mergeCell ref="X701:Z702"/>
    <mergeCell ref="BS697:BX697"/>
    <mergeCell ref="CB697:CC697"/>
    <mergeCell ref="CE697:CH697"/>
    <mergeCell ref="B699:C699"/>
    <mergeCell ref="D699:I699"/>
    <mergeCell ref="K699:N699"/>
    <mergeCell ref="Q699:T699"/>
    <mergeCell ref="X699:Z700"/>
    <mergeCell ref="AO699:AQ699"/>
    <mergeCell ref="AS699:AW700"/>
    <mergeCell ref="CE695:CH695"/>
    <mergeCell ref="B697:C697"/>
    <mergeCell ref="D697:I697"/>
    <mergeCell ref="K697:N697"/>
    <mergeCell ref="Q697:T697"/>
    <mergeCell ref="X697:Z698"/>
    <mergeCell ref="AO697:AQ697"/>
    <mergeCell ref="AS697:AW698"/>
    <mergeCell ref="AZ697:BG697"/>
    <mergeCell ref="BH697:BP697"/>
    <mergeCell ref="AO695:AQ695"/>
    <mergeCell ref="AS695:AW696"/>
    <mergeCell ref="AZ695:BG695"/>
    <mergeCell ref="BH695:BP695"/>
    <mergeCell ref="BS695:BX695"/>
    <mergeCell ref="CB695:CC695"/>
    <mergeCell ref="AZ693:BG693"/>
    <mergeCell ref="BH693:BP693"/>
    <mergeCell ref="BS693:BX693"/>
    <mergeCell ref="CB693:CC693"/>
    <mergeCell ref="CE693:CH693"/>
    <mergeCell ref="B695:C695"/>
    <mergeCell ref="D695:I695"/>
    <mergeCell ref="K695:N695"/>
    <mergeCell ref="Q695:T695"/>
    <mergeCell ref="X695:Z696"/>
    <mergeCell ref="BS691:BX691"/>
    <mergeCell ref="CB691:CC691"/>
    <mergeCell ref="CE691:CH691"/>
    <mergeCell ref="B693:C693"/>
    <mergeCell ref="D693:I693"/>
    <mergeCell ref="K693:N693"/>
    <mergeCell ref="Q693:T693"/>
    <mergeCell ref="X693:Z694"/>
    <mergeCell ref="AO693:AQ693"/>
    <mergeCell ref="AS693:AW694"/>
    <mergeCell ref="CE689:CH689"/>
    <mergeCell ref="B691:C691"/>
    <mergeCell ref="D691:I691"/>
    <mergeCell ref="K691:N691"/>
    <mergeCell ref="Q691:T691"/>
    <mergeCell ref="X691:Z692"/>
    <mergeCell ref="AO691:AQ691"/>
    <mergeCell ref="AS691:AW692"/>
    <mergeCell ref="AZ691:BG691"/>
    <mergeCell ref="BH691:BP691"/>
    <mergeCell ref="AO689:AQ689"/>
    <mergeCell ref="AS689:AW690"/>
    <mergeCell ref="AZ689:BG689"/>
    <mergeCell ref="BH689:BP689"/>
    <mergeCell ref="BS689:BX689"/>
    <mergeCell ref="CB689:CC689"/>
    <mergeCell ref="B689:C689"/>
    <mergeCell ref="D689:I689"/>
    <mergeCell ref="K689:N689"/>
    <mergeCell ref="Q689:T689"/>
    <mergeCell ref="X689:Z690"/>
    <mergeCell ref="AC689:AK690"/>
    <mergeCell ref="AS687:AW688"/>
    <mergeCell ref="AZ687:BG687"/>
    <mergeCell ref="BH687:BP687"/>
    <mergeCell ref="BS687:BX687"/>
    <mergeCell ref="CB687:CC687"/>
    <mergeCell ref="CE687:CH687"/>
    <mergeCell ref="B687:C687"/>
    <mergeCell ref="D687:I687"/>
    <mergeCell ref="K687:N687"/>
    <mergeCell ref="Q687:T687"/>
    <mergeCell ref="X687:Z688"/>
    <mergeCell ref="AO687:AQ687"/>
    <mergeCell ref="AS685:AW686"/>
    <mergeCell ref="AZ685:BG685"/>
    <mergeCell ref="BH685:BP685"/>
    <mergeCell ref="BS685:BX685"/>
    <mergeCell ref="CB685:CC685"/>
    <mergeCell ref="CE685:CH685"/>
    <mergeCell ref="B685:C685"/>
    <mergeCell ref="D685:I685"/>
    <mergeCell ref="K685:N685"/>
    <mergeCell ref="Q685:T685"/>
    <mergeCell ref="X685:Z686"/>
    <mergeCell ref="AO685:AQ685"/>
    <mergeCell ref="AS683:AW684"/>
    <mergeCell ref="AZ683:BG683"/>
    <mergeCell ref="BH683:BP683"/>
    <mergeCell ref="BS683:BX683"/>
    <mergeCell ref="CB683:CC683"/>
    <mergeCell ref="CE683:CH683"/>
    <mergeCell ref="BS681:BX681"/>
    <mergeCell ref="CB681:CC681"/>
    <mergeCell ref="CE681:CH681"/>
    <mergeCell ref="B683:C683"/>
    <mergeCell ref="D683:I683"/>
    <mergeCell ref="K683:N683"/>
    <mergeCell ref="Q683:T683"/>
    <mergeCell ref="X683:Z684"/>
    <mergeCell ref="AC683:AK684"/>
    <mergeCell ref="AO683:AQ683"/>
    <mergeCell ref="CE679:CH679"/>
    <mergeCell ref="B681:C681"/>
    <mergeCell ref="D681:I681"/>
    <mergeCell ref="K681:N681"/>
    <mergeCell ref="Q681:T681"/>
    <mergeCell ref="X681:Z682"/>
    <mergeCell ref="AO681:AQ681"/>
    <mergeCell ref="AS681:AW682"/>
    <mergeCell ref="AZ681:BG681"/>
    <mergeCell ref="BH681:BP681"/>
    <mergeCell ref="AO679:AQ679"/>
    <mergeCell ref="AS679:AW680"/>
    <mergeCell ref="AZ679:BG679"/>
    <mergeCell ref="BH679:BP679"/>
    <mergeCell ref="BS679:BX679"/>
    <mergeCell ref="CB679:CC679"/>
    <mergeCell ref="AZ677:BG677"/>
    <mergeCell ref="BH677:BP677"/>
    <mergeCell ref="BS677:BX677"/>
    <mergeCell ref="CB677:CC677"/>
    <mergeCell ref="CE677:CH677"/>
    <mergeCell ref="B679:C679"/>
    <mergeCell ref="D679:I679"/>
    <mergeCell ref="K679:N679"/>
    <mergeCell ref="Q679:T679"/>
    <mergeCell ref="X679:Z680"/>
    <mergeCell ref="BS675:BX675"/>
    <mergeCell ref="CB675:CC675"/>
    <mergeCell ref="CE675:CH675"/>
    <mergeCell ref="B677:C677"/>
    <mergeCell ref="D677:I677"/>
    <mergeCell ref="K677:N677"/>
    <mergeCell ref="Q677:T677"/>
    <mergeCell ref="X677:Z678"/>
    <mergeCell ref="AO677:AQ677"/>
    <mergeCell ref="AS677:AW678"/>
    <mergeCell ref="CE673:CH673"/>
    <mergeCell ref="B675:C675"/>
    <mergeCell ref="D675:I675"/>
    <mergeCell ref="K675:N675"/>
    <mergeCell ref="Q675:T675"/>
    <mergeCell ref="X675:Z676"/>
    <mergeCell ref="AO675:AQ675"/>
    <mergeCell ref="AS675:AW676"/>
    <mergeCell ref="AZ675:BG675"/>
    <mergeCell ref="BH675:BP675"/>
    <mergeCell ref="AO673:AQ673"/>
    <mergeCell ref="AS673:AW674"/>
    <mergeCell ref="AZ673:BG673"/>
    <mergeCell ref="BH673:BP673"/>
    <mergeCell ref="BS673:BX673"/>
    <mergeCell ref="CB673:CC673"/>
    <mergeCell ref="B673:C673"/>
    <mergeCell ref="D673:I673"/>
    <mergeCell ref="K673:N673"/>
    <mergeCell ref="Q673:T673"/>
    <mergeCell ref="X673:Z674"/>
    <mergeCell ref="AC673:AK674"/>
    <mergeCell ref="AS671:AW672"/>
    <mergeCell ref="AZ671:BG671"/>
    <mergeCell ref="BH671:BP671"/>
    <mergeCell ref="BS671:BX671"/>
    <mergeCell ref="CB671:CC671"/>
    <mergeCell ref="CE671:CH671"/>
    <mergeCell ref="BH669:BP669"/>
    <mergeCell ref="BS669:BX669"/>
    <mergeCell ref="CB669:CC669"/>
    <mergeCell ref="CE669:CH669"/>
    <mergeCell ref="B671:C671"/>
    <mergeCell ref="D671:I671"/>
    <mergeCell ref="K671:N671"/>
    <mergeCell ref="Q671:T671"/>
    <mergeCell ref="X671:Z672"/>
    <mergeCell ref="AO671:AQ671"/>
    <mergeCell ref="CE667:CH667"/>
    <mergeCell ref="B669:C669"/>
    <mergeCell ref="D669:I669"/>
    <mergeCell ref="K669:N669"/>
    <mergeCell ref="Q669:T669"/>
    <mergeCell ref="X669:Z670"/>
    <mergeCell ref="AC669:AK670"/>
    <mergeCell ref="AO669:AQ669"/>
    <mergeCell ref="AS669:AW670"/>
    <mergeCell ref="AZ669:BG669"/>
    <mergeCell ref="AO667:AQ667"/>
    <mergeCell ref="AS667:AW668"/>
    <mergeCell ref="AZ667:BG667"/>
    <mergeCell ref="BH667:BP667"/>
    <mergeCell ref="BS667:BX667"/>
    <mergeCell ref="CB667:CC667"/>
    <mergeCell ref="B667:C667"/>
    <mergeCell ref="D667:I667"/>
    <mergeCell ref="K667:N667"/>
    <mergeCell ref="Q667:T667"/>
    <mergeCell ref="X667:Z668"/>
    <mergeCell ref="AC667:AK668"/>
    <mergeCell ref="AS665:AW666"/>
    <mergeCell ref="AZ665:BG665"/>
    <mergeCell ref="BH665:BP665"/>
    <mergeCell ref="BS665:BX665"/>
    <mergeCell ref="CB665:CC665"/>
    <mergeCell ref="CE665:CH665"/>
    <mergeCell ref="B665:C665"/>
    <mergeCell ref="D665:I665"/>
    <mergeCell ref="K665:N665"/>
    <mergeCell ref="Q665:T665"/>
    <mergeCell ref="X665:Z666"/>
    <mergeCell ref="AO665:AQ665"/>
    <mergeCell ref="AS663:AW664"/>
    <mergeCell ref="AZ663:BG663"/>
    <mergeCell ref="BH663:BP663"/>
    <mergeCell ref="BS663:BX663"/>
    <mergeCell ref="CB663:CC663"/>
    <mergeCell ref="CE663:CH663"/>
    <mergeCell ref="B663:C663"/>
    <mergeCell ref="D663:I663"/>
    <mergeCell ref="K663:N663"/>
    <mergeCell ref="Q663:T663"/>
    <mergeCell ref="X663:Z664"/>
    <mergeCell ref="AO663:AQ663"/>
    <mergeCell ref="AS661:AW662"/>
    <mergeCell ref="AZ661:BG661"/>
    <mergeCell ref="BH661:BP661"/>
    <mergeCell ref="BS661:BX661"/>
    <mergeCell ref="CB661:CC661"/>
    <mergeCell ref="CE661:CH661"/>
    <mergeCell ref="B661:C661"/>
    <mergeCell ref="D661:I661"/>
    <mergeCell ref="K661:N661"/>
    <mergeCell ref="Q661:T661"/>
    <mergeCell ref="X661:Z662"/>
    <mergeCell ref="AO661:AQ661"/>
    <mergeCell ref="AS659:AW660"/>
    <mergeCell ref="AZ659:BG659"/>
    <mergeCell ref="BH659:BP659"/>
    <mergeCell ref="BS659:BX659"/>
    <mergeCell ref="CB659:CC659"/>
    <mergeCell ref="CE659:CH659"/>
    <mergeCell ref="BH657:BP657"/>
    <mergeCell ref="BS657:BX657"/>
    <mergeCell ref="CB657:CC657"/>
    <mergeCell ref="CE657:CH657"/>
    <mergeCell ref="B659:C659"/>
    <mergeCell ref="D659:I659"/>
    <mergeCell ref="K659:N659"/>
    <mergeCell ref="Q659:T659"/>
    <mergeCell ref="X659:Z660"/>
    <mergeCell ref="AO659:AQ659"/>
    <mergeCell ref="BT656:BW656"/>
    <mergeCell ref="CA656:CC656"/>
    <mergeCell ref="B657:C657"/>
    <mergeCell ref="D657:I657"/>
    <mergeCell ref="K657:N657"/>
    <mergeCell ref="Q657:T657"/>
    <mergeCell ref="X657:Z658"/>
    <mergeCell ref="AO657:AQ657"/>
    <mergeCell ref="AS657:AW658"/>
    <mergeCell ref="AZ657:BG657"/>
    <mergeCell ref="W656:Z656"/>
    <mergeCell ref="AC656:AL656"/>
    <mergeCell ref="AP656:AQ656"/>
    <mergeCell ref="AR656:AV656"/>
    <mergeCell ref="AX656:BE656"/>
    <mergeCell ref="BH656:BO656"/>
    <mergeCell ref="C654:G654"/>
    <mergeCell ref="J654:U654"/>
    <mergeCell ref="B656:C656"/>
    <mergeCell ref="D656:H656"/>
    <mergeCell ref="K656:P656"/>
    <mergeCell ref="R656:U656"/>
    <mergeCell ref="BH649:BP649"/>
    <mergeCell ref="BS649:BX649"/>
    <mergeCell ref="CB649:CC649"/>
    <mergeCell ref="CE649:CH649"/>
    <mergeCell ref="AU652:BI652"/>
    <mergeCell ref="BL652:BP652"/>
    <mergeCell ref="BT652:CA652"/>
    <mergeCell ref="BT648:BW648"/>
    <mergeCell ref="CA648:CC648"/>
    <mergeCell ref="B649:C649"/>
    <mergeCell ref="D649:I649"/>
    <mergeCell ref="Q649:T649"/>
    <mergeCell ref="X649:Z650"/>
    <mergeCell ref="AC649:AK650"/>
    <mergeCell ref="AO649:AQ649"/>
    <mergeCell ref="AS649:AW650"/>
    <mergeCell ref="AZ649:BG649"/>
    <mergeCell ref="W648:Z648"/>
    <mergeCell ref="AC648:AL648"/>
    <mergeCell ref="AP648:AQ648"/>
    <mergeCell ref="AR648:AV648"/>
    <mergeCell ref="AX648:BE648"/>
    <mergeCell ref="BH648:BO648"/>
    <mergeCell ref="C646:G646"/>
    <mergeCell ref="J646:U646"/>
    <mergeCell ref="B648:C648"/>
    <mergeCell ref="D648:H648"/>
    <mergeCell ref="K648:P648"/>
    <mergeCell ref="R648:U648"/>
    <mergeCell ref="BH641:BP641"/>
    <mergeCell ref="BS641:BX641"/>
    <mergeCell ref="CB641:CC641"/>
    <mergeCell ref="CE641:CH641"/>
    <mergeCell ref="AU644:BI644"/>
    <mergeCell ref="BL644:BP644"/>
    <mergeCell ref="BT644:CA644"/>
    <mergeCell ref="CE639:CH639"/>
    <mergeCell ref="B641:C641"/>
    <mergeCell ref="D641:I641"/>
    <mergeCell ref="K641:N641"/>
    <mergeCell ref="Q641:T641"/>
    <mergeCell ref="X641:Z642"/>
    <mergeCell ref="AC641:AK642"/>
    <mergeCell ref="AO641:AQ641"/>
    <mergeCell ref="AS641:AW642"/>
    <mergeCell ref="AZ641:BG641"/>
    <mergeCell ref="AO639:AQ639"/>
    <mergeCell ref="AS639:AW640"/>
    <mergeCell ref="AZ639:BG639"/>
    <mergeCell ref="BH639:BP639"/>
    <mergeCell ref="BS639:BX639"/>
    <mergeCell ref="CB639:CC639"/>
    <mergeCell ref="B639:C639"/>
    <mergeCell ref="D639:I639"/>
    <mergeCell ref="K639:N639"/>
    <mergeCell ref="Q639:T639"/>
    <mergeCell ref="X639:Z640"/>
    <mergeCell ref="AC639:AK640"/>
    <mergeCell ref="AS637:AW638"/>
    <mergeCell ref="AZ637:BG637"/>
    <mergeCell ref="BH637:BP637"/>
    <mergeCell ref="BS637:BX637"/>
    <mergeCell ref="CB637:CC637"/>
    <mergeCell ref="CE637:CH637"/>
    <mergeCell ref="BS635:BX635"/>
    <mergeCell ref="CB635:CC635"/>
    <mergeCell ref="CE635:CH636"/>
    <mergeCell ref="B637:C637"/>
    <mergeCell ref="D637:I637"/>
    <mergeCell ref="K637:N637"/>
    <mergeCell ref="Q637:T637"/>
    <mergeCell ref="X637:Z638"/>
    <mergeCell ref="AC637:AK638"/>
    <mergeCell ref="AO637:AQ637"/>
    <mergeCell ref="CE633:CH633"/>
    <mergeCell ref="B635:C635"/>
    <mergeCell ref="D635:I635"/>
    <mergeCell ref="K635:N635"/>
    <mergeCell ref="X635:Z636"/>
    <mergeCell ref="AC635:AK636"/>
    <mergeCell ref="AO635:AQ635"/>
    <mergeCell ref="AS635:AW636"/>
    <mergeCell ref="AZ635:BG635"/>
    <mergeCell ref="BH635:BP635"/>
    <mergeCell ref="AO633:AQ633"/>
    <mergeCell ref="AS633:AW634"/>
    <mergeCell ref="AZ633:BG633"/>
    <mergeCell ref="BH633:BP633"/>
    <mergeCell ref="BS633:BX633"/>
    <mergeCell ref="CB633:CC633"/>
    <mergeCell ref="BH631:BP631"/>
    <mergeCell ref="BS631:BX631"/>
    <mergeCell ref="CB631:CC631"/>
    <mergeCell ref="CE631:CH631"/>
    <mergeCell ref="B633:C633"/>
    <mergeCell ref="D633:I633"/>
    <mergeCell ref="K633:N633"/>
    <mergeCell ref="Q633:T633"/>
    <mergeCell ref="X633:Z634"/>
    <mergeCell ref="AC633:AK634"/>
    <mergeCell ref="CB629:CC629"/>
    <mergeCell ref="CE629:CH629"/>
    <mergeCell ref="B631:C631"/>
    <mergeCell ref="D631:I631"/>
    <mergeCell ref="K631:N631"/>
    <mergeCell ref="X631:Z632"/>
    <mergeCell ref="AC631:AK632"/>
    <mergeCell ref="AO631:AQ631"/>
    <mergeCell ref="AS631:AW632"/>
    <mergeCell ref="AZ631:BG631"/>
    <mergeCell ref="AC629:AK630"/>
    <mergeCell ref="AO629:AQ629"/>
    <mergeCell ref="AS629:AW630"/>
    <mergeCell ref="AZ629:BG629"/>
    <mergeCell ref="BH629:BP629"/>
    <mergeCell ref="BS629:BX629"/>
    <mergeCell ref="AZ627:BG627"/>
    <mergeCell ref="BH627:BP627"/>
    <mergeCell ref="BS627:BX627"/>
    <mergeCell ref="CB627:CC627"/>
    <mergeCell ref="CE627:CH627"/>
    <mergeCell ref="B629:C629"/>
    <mergeCell ref="D629:I629"/>
    <mergeCell ref="K629:N629"/>
    <mergeCell ref="Q629:T629"/>
    <mergeCell ref="X629:Z630"/>
    <mergeCell ref="BS625:BX625"/>
    <mergeCell ref="CB625:CC625"/>
    <mergeCell ref="CE625:CH626"/>
    <mergeCell ref="B627:C627"/>
    <mergeCell ref="D627:I627"/>
    <mergeCell ref="K627:N627"/>
    <mergeCell ref="X627:Z628"/>
    <mergeCell ref="AC627:AK628"/>
    <mergeCell ref="AO627:AQ627"/>
    <mergeCell ref="AS627:AW628"/>
    <mergeCell ref="CE623:CH624"/>
    <mergeCell ref="B625:C625"/>
    <mergeCell ref="D625:I625"/>
    <mergeCell ref="K625:N625"/>
    <mergeCell ref="X625:Z626"/>
    <mergeCell ref="AC625:AK626"/>
    <mergeCell ref="AO625:AQ625"/>
    <mergeCell ref="AS625:AW626"/>
    <mergeCell ref="AZ625:BG625"/>
    <mergeCell ref="BH625:BP625"/>
    <mergeCell ref="AO623:AQ623"/>
    <mergeCell ref="AS623:AW624"/>
    <mergeCell ref="AZ623:BG623"/>
    <mergeCell ref="BH623:BP623"/>
    <mergeCell ref="BS623:BX623"/>
    <mergeCell ref="CB623:CC623"/>
    <mergeCell ref="AZ621:BG621"/>
    <mergeCell ref="BH621:BP621"/>
    <mergeCell ref="BS621:BX621"/>
    <mergeCell ref="CB621:CC621"/>
    <mergeCell ref="CE621:CH621"/>
    <mergeCell ref="B623:C623"/>
    <mergeCell ref="D623:I623"/>
    <mergeCell ref="K623:N623"/>
    <mergeCell ref="X623:Z624"/>
    <mergeCell ref="AC623:AK624"/>
    <mergeCell ref="BS619:BX619"/>
    <mergeCell ref="CB619:CC619"/>
    <mergeCell ref="CE619:CH620"/>
    <mergeCell ref="B621:C621"/>
    <mergeCell ref="D621:I621"/>
    <mergeCell ref="K621:N621"/>
    <mergeCell ref="X621:Z622"/>
    <mergeCell ref="AC621:AK622"/>
    <mergeCell ref="AO621:AQ621"/>
    <mergeCell ref="AS621:AW622"/>
    <mergeCell ref="CE617:CH617"/>
    <mergeCell ref="B619:C619"/>
    <mergeCell ref="D619:I619"/>
    <mergeCell ref="K619:N619"/>
    <mergeCell ref="X619:Z620"/>
    <mergeCell ref="AC619:AK620"/>
    <mergeCell ref="AO619:AQ619"/>
    <mergeCell ref="AS619:AW620"/>
    <mergeCell ref="AZ619:BG619"/>
    <mergeCell ref="BH619:BP619"/>
    <mergeCell ref="AO617:AQ617"/>
    <mergeCell ref="AS617:AW618"/>
    <mergeCell ref="AZ617:BG617"/>
    <mergeCell ref="BH617:BP617"/>
    <mergeCell ref="BS617:BX617"/>
    <mergeCell ref="CB617:CC617"/>
    <mergeCell ref="B617:C617"/>
    <mergeCell ref="D617:I617"/>
    <mergeCell ref="K617:N617"/>
    <mergeCell ref="Q617:T617"/>
    <mergeCell ref="X617:Z618"/>
    <mergeCell ref="AC617:AK618"/>
    <mergeCell ref="AS615:AW616"/>
    <mergeCell ref="AZ615:BG615"/>
    <mergeCell ref="BH615:BP615"/>
    <mergeCell ref="BS615:BX615"/>
    <mergeCell ref="CB615:CC615"/>
    <mergeCell ref="CE615:CH615"/>
    <mergeCell ref="BH613:BP613"/>
    <mergeCell ref="BS613:BX613"/>
    <mergeCell ref="CB613:CC613"/>
    <mergeCell ref="CE613:CH613"/>
    <mergeCell ref="B615:C615"/>
    <mergeCell ref="D615:I615"/>
    <mergeCell ref="K615:N615"/>
    <mergeCell ref="X615:Z616"/>
    <mergeCell ref="AC615:AK616"/>
    <mergeCell ref="AO615:AQ615"/>
    <mergeCell ref="CB611:CC611"/>
    <mergeCell ref="CE611:CH611"/>
    <mergeCell ref="B613:C613"/>
    <mergeCell ref="D613:I613"/>
    <mergeCell ref="K613:N613"/>
    <mergeCell ref="X613:Z614"/>
    <mergeCell ref="AC613:AK614"/>
    <mergeCell ref="AO613:AQ613"/>
    <mergeCell ref="AS613:AW614"/>
    <mergeCell ref="AZ613:BG613"/>
    <mergeCell ref="AC611:AK612"/>
    <mergeCell ref="AO611:AQ611"/>
    <mergeCell ref="AS611:AW612"/>
    <mergeCell ref="AZ611:BG611"/>
    <mergeCell ref="BH611:BP611"/>
    <mergeCell ref="BS611:BX611"/>
    <mergeCell ref="AZ609:BG609"/>
    <mergeCell ref="BH609:BP609"/>
    <mergeCell ref="BS609:BX609"/>
    <mergeCell ref="CB609:CC609"/>
    <mergeCell ref="CE609:CH609"/>
    <mergeCell ref="B611:C611"/>
    <mergeCell ref="D611:I611"/>
    <mergeCell ref="K611:N611"/>
    <mergeCell ref="Q611:T611"/>
    <mergeCell ref="X611:Z612"/>
    <mergeCell ref="CB607:CC607"/>
    <mergeCell ref="CE607:CH607"/>
    <mergeCell ref="B609:C609"/>
    <mergeCell ref="D609:I609"/>
    <mergeCell ref="K609:N609"/>
    <mergeCell ref="Q609:T609"/>
    <mergeCell ref="X609:Z610"/>
    <mergeCell ref="AC609:AK610"/>
    <mergeCell ref="AO609:AQ609"/>
    <mergeCell ref="AS609:AW610"/>
    <mergeCell ref="AC607:AK608"/>
    <mergeCell ref="AO607:AQ607"/>
    <mergeCell ref="AS607:AW608"/>
    <mergeCell ref="AZ607:BG607"/>
    <mergeCell ref="BH607:BP607"/>
    <mergeCell ref="BS607:BX607"/>
    <mergeCell ref="AZ605:BG605"/>
    <mergeCell ref="BH605:BP605"/>
    <mergeCell ref="BS605:BX605"/>
    <mergeCell ref="CB605:CC605"/>
    <mergeCell ref="CE605:CH605"/>
    <mergeCell ref="B607:C607"/>
    <mergeCell ref="D607:I607"/>
    <mergeCell ref="K607:N607"/>
    <mergeCell ref="Q607:T607"/>
    <mergeCell ref="X607:Z608"/>
    <mergeCell ref="BS603:BX603"/>
    <mergeCell ref="CB603:CC603"/>
    <mergeCell ref="CE603:CH604"/>
    <mergeCell ref="B605:C605"/>
    <mergeCell ref="D605:I605"/>
    <mergeCell ref="K605:N605"/>
    <mergeCell ref="X605:Z606"/>
    <mergeCell ref="AC605:AK606"/>
    <mergeCell ref="AO605:AQ605"/>
    <mergeCell ref="AS605:AW606"/>
    <mergeCell ref="CE601:CH602"/>
    <mergeCell ref="B603:C603"/>
    <mergeCell ref="D603:I603"/>
    <mergeCell ref="K603:N603"/>
    <mergeCell ref="X603:Z604"/>
    <mergeCell ref="AC603:AK604"/>
    <mergeCell ref="AO603:AQ603"/>
    <mergeCell ref="AS603:AW604"/>
    <mergeCell ref="AZ603:BG603"/>
    <mergeCell ref="BH603:BP603"/>
    <mergeCell ref="AO601:AQ601"/>
    <mergeCell ref="AS601:AW602"/>
    <mergeCell ref="AZ601:BG601"/>
    <mergeCell ref="BH601:BP601"/>
    <mergeCell ref="BS601:BX601"/>
    <mergeCell ref="CB601:CC601"/>
    <mergeCell ref="AZ599:BG599"/>
    <mergeCell ref="BH599:BP599"/>
    <mergeCell ref="BS599:BX599"/>
    <mergeCell ref="CB599:CC599"/>
    <mergeCell ref="CE599:CH600"/>
    <mergeCell ref="B601:C601"/>
    <mergeCell ref="D601:I601"/>
    <mergeCell ref="K601:N601"/>
    <mergeCell ref="X601:Z602"/>
    <mergeCell ref="AC601:AK602"/>
    <mergeCell ref="BS597:BX597"/>
    <mergeCell ref="CB597:CC597"/>
    <mergeCell ref="CE597:CH598"/>
    <mergeCell ref="B599:C599"/>
    <mergeCell ref="D599:I599"/>
    <mergeCell ref="K599:N599"/>
    <mergeCell ref="X599:Z600"/>
    <mergeCell ref="AC599:AK600"/>
    <mergeCell ref="AO599:AQ599"/>
    <mergeCell ref="AS599:AW600"/>
    <mergeCell ref="CE595:CH595"/>
    <mergeCell ref="B597:C597"/>
    <mergeCell ref="D597:I597"/>
    <mergeCell ref="K597:N597"/>
    <mergeCell ref="X597:Z598"/>
    <mergeCell ref="AC597:AK598"/>
    <mergeCell ref="AO597:AQ597"/>
    <mergeCell ref="AS597:AW598"/>
    <mergeCell ref="AZ597:BG597"/>
    <mergeCell ref="BH597:BP597"/>
    <mergeCell ref="AO595:AQ595"/>
    <mergeCell ref="AS595:AW596"/>
    <mergeCell ref="AZ595:BG595"/>
    <mergeCell ref="BH595:BP595"/>
    <mergeCell ref="BS595:BX595"/>
    <mergeCell ref="CB595:CC595"/>
    <mergeCell ref="BH593:BP593"/>
    <mergeCell ref="BS593:BX593"/>
    <mergeCell ref="CB593:CC593"/>
    <mergeCell ref="CE593:CH593"/>
    <mergeCell ref="B595:C595"/>
    <mergeCell ref="D595:I595"/>
    <mergeCell ref="K595:N595"/>
    <mergeCell ref="Q595:T595"/>
    <mergeCell ref="X595:Z596"/>
    <mergeCell ref="AC595:AK596"/>
    <mergeCell ref="CE591:CH591"/>
    <mergeCell ref="B593:C593"/>
    <mergeCell ref="D593:I593"/>
    <mergeCell ref="K593:N593"/>
    <mergeCell ref="Q593:T593"/>
    <mergeCell ref="X593:Z594"/>
    <mergeCell ref="AC593:AK594"/>
    <mergeCell ref="AO593:AQ593"/>
    <mergeCell ref="AS593:AW594"/>
    <mergeCell ref="AZ593:BG593"/>
    <mergeCell ref="AO591:AQ591"/>
    <mergeCell ref="AS591:AW592"/>
    <mergeCell ref="AZ591:BG591"/>
    <mergeCell ref="BH591:BP591"/>
    <mergeCell ref="BS591:BX591"/>
    <mergeCell ref="CB591:CC591"/>
    <mergeCell ref="B591:C591"/>
    <mergeCell ref="D591:I591"/>
    <mergeCell ref="K591:N591"/>
    <mergeCell ref="Q591:T591"/>
    <mergeCell ref="X591:Z592"/>
    <mergeCell ref="AC591:AK592"/>
    <mergeCell ref="AS589:AW590"/>
    <mergeCell ref="AZ589:BG589"/>
    <mergeCell ref="BH589:BP589"/>
    <mergeCell ref="BS589:BX589"/>
    <mergeCell ref="CB589:CC589"/>
    <mergeCell ref="CE589:CH589"/>
    <mergeCell ref="BH587:BP587"/>
    <mergeCell ref="BS587:BX587"/>
    <mergeCell ref="CB587:CC587"/>
    <mergeCell ref="CE587:CH587"/>
    <mergeCell ref="B589:C589"/>
    <mergeCell ref="D589:I589"/>
    <mergeCell ref="K589:N589"/>
    <mergeCell ref="X589:Z590"/>
    <mergeCell ref="AC589:AK590"/>
    <mergeCell ref="AO589:AQ589"/>
    <mergeCell ref="CE585:CH585"/>
    <mergeCell ref="B587:C587"/>
    <mergeCell ref="D587:I587"/>
    <mergeCell ref="K587:N587"/>
    <mergeCell ref="Q587:T587"/>
    <mergeCell ref="X587:Z588"/>
    <mergeCell ref="AC587:AK588"/>
    <mergeCell ref="AO587:AQ587"/>
    <mergeCell ref="AS587:AW588"/>
    <mergeCell ref="AZ587:BG587"/>
    <mergeCell ref="AO585:AQ585"/>
    <mergeCell ref="AS585:AW586"/>
    <mergeCell ref="AZ585:BG585"/>
    <mergeCell ref="BH585:BP585"/>
    <mergeCell ref="BS585:BX585"/>
    <mergeCell ref="CB585:CC585"/>
    <mergeCell ref="BH583:BP583"/>
    <mergeCell ref="BS583:BX583"/>
    <mergeCell ref="CB583:CC583"/>
    <mergeCell ref="CE583:CH583"/>
    <mergeCell ref="B585:C585"/>
    <mergeCell ref="D585:I585"/>
    <mergeCell ref="K585:N585"/>
    <mergeCell ref="Q585:T585"/>
    <mergeCell ref="X585:Z586"/>
    <mergeCell ref="AC585:AK586"/>
    <mergeCell ref="CE581:CH581"/>
    <mergeCell ref="B583:C583"/>
    <mergeCell ref="D583:I583"/>
    <mergeCell ref="K583:N583"/>
    <mergeCell ref="Q583:T583"/>
    <mergeCell ref="X583:Z584"/>
    <mergeCell ref="AC583:AK584"/>
    <mergeCell ref="AO583:AQ583"/>
    <mergeCell ref="AS583:AW584"/>
    <mergeCell ref="AZ583:BG583"/>
    <mergeCell ref="AO581:AQ581"/>
    <mergeCell ref="AS581:AW582"/>
    <mergeCell ref="AZ581:BG581"/>
    <mergeCell ref="BH581:BP581"/>
    <mergeCell ref="BS581:BX581"/>
    <mergeCell ref="CB581:CC581"/>
    <mergeCell ref="BH579:BP579"/>
    <mergeCell ref="BS579:BX579"/>
    <mergeCell ref="CB579:CC579"/>
    <mergeCell ref="CE579:CH579"/>
    <mergeCell ref="B581:C581"/>
    <mergeCell ref="D581:I581"/>
    <mergeCell ref="K581:N581"/>
    <mergeCell ref="Q581:T581"/>
    <mergeCell ref="X581:Z582"/>
    <mergeCell ref="AC581:AK582"/>
    <mergeCell ref="CE577:CH577"/>
    <mergeCell ref="B579:C579"/>
    <mergeCell ref="D579:I579"/>
    <mergeCell ref="K579:N579"/>
    <mergeCell ref="Q579:T579"/>
    <mergeCell ref="X579:Z580"/>
    <mergeCell ref="AC579:AK580"/>
    <mergeCell ref="AO579:AQ579"/>
    <mergeCell ref="AS579:AW580"/>
    <mergeCell ref="AZ579:BG579"/>
    <mergeCell ref="AO577:AQ577"/>
    <mergeCell ref="AS577:AW578"/>
    <mergeCell ref="AZ577:BG577"/>
    <mergeCell ref="BH577:BP577"/>
    <mergeCell ref="BS577:BX577"/>
    <mergeCell ref="CB577:CC577"/>
    <mergeCell ref="BH575:BP575"/>
    <mergeCell ref="BS575:BX575"/>
    <mergeCell ref="CB575:CC575"/>
    <mergeCell ref="CE575:CH575"/>
    <mergeCell ref="B577:C577"/>
    <mergeCell ref="D577:I577"/>
    <mergeCell ref="K577:N577"/>
    <mergeCell ref="Q577:T577"/>
    <mergeCell ref="X577:Z578"/>
    <mergeCell ref="AC577:AK578"/>
    <mergeCell ref="CE573:CH573"/>
    <mergeCell ref="B575:C575"/>
    <mergeCell ref="D575:I575"/>
    <mergeCell ref="K575:N575"/>
    <mergeCell ref="Q575:T575"/>
    <mergeCell ref="X575:Z576"/>
    <mergeCell ref="AC575:AK576"/>
    <mergeCell ref="AO575:AQ575"/>
    <mergeCell ref="AS575:AW576"/>
    <mergeCell ref="AZ575:BG575"/>
    <mergeCell ref="AO573:AQ573"/>
    <mergeCell ref="AS573:AW574"/>
    <mergeCell ref="AZ573:BG573"/>
    <mergeCell ref="BH573:BP573"/>
    <mergeCell ref="BS573:BX573"/>
    <mergeCell ref="CB573:CC573"/>
    <mergeCell ref="B573:C573"/>
    <mergeCell ref="D573:I573"/>
    <mergeCell ref="K573:N573"/>
    <mergeCell ref="Q573:T573"/>
    <mergeCell ref="X573:Z574"/>
    <mergeCell ref="AC573:AK574"/>
    <mergeCell ref="AS571:AW572"/>
    <mergeCell ref="AZ571:BG571"/>
    <mergeCell ref="BH571:BP571"/>
    <mergeCell ref="BS571:BX571"/>
    <mergeCell ref="CB571:CC571"/>
    <mergeCell ref="CE571:CH571"/>
    <mergeCell ref="B571:C571"/>
    <mergeCell ref="D571:I571"/>
    <mergeCell ref="K571:N571"/>
    <mergeCell ref="X571:Z572"/>
    <mergeCell ref="AC571:AK572"/>
    <mergeCell ref="AO571:AQ571"/>
    <mergeCell ref="AS569:AW570"/>
    <mergeCell ref="AZ569:BG569"/>
    <mergeCell ref="BH569:BP569"/>
    <mergeCell ref="BS569:BX569"/>
    <mergeCell ref="CB569:CC569"/>
    <mergeCell ref="CE569:CH569"/>
    <mergeCell ref="B569:C569"/>
    <mergeCell ref="D569:I569"/>
    <mergeCell ref="K569:N569"/>
    <mergeCell ref="X569:Z570"/>
    <mergeCell ref="AC569:AK570"/>
    <mergeCell ref="AO569:AQ569"/>
    <mergeCell ref="AS567:AW568"/>
    <mergeCell ref="AZ567:BG567"/>
    <mergeCell ref="BH567:BP567"/>
    <mergeCell ref="BS567:BX567"/>
    <mergeCell ref="CB567:CC567"/>
    <mergeCell ref="CE567:CH568"/>
    <mergeCell ref="B567:C567"/>
    <mergeCell ref="D567:I567"/>
    <mergeCell ref="K567:N567"/>
    <mergeCell ref="X567:Z568"/>
    <mergeCell ref="AC567:AK568"/>
    <mergeCell ref="AO567:AQ567"/>
    <mergeCell ref="AS565:AW566"/>
    <mergeCell ref="AZ565:BG565"/>
    <mergeCell ref="BH565:BP565"/>
    <mergeCell ref="BS565:BX565"/>
    <mergeCell ref="CB565:CC565"/>
    <mergeCell ref="CE565:CH565"/>
    <mergeCell ref="B565:C565"/>
    <mergeCell ref="D565:I565"/>
    <mergeCell ref="K565:N565"/>
    <mergeCell ref="X565:Z566"/>
    <mergeCell ref="AC565:AK566"/>
    <mergeCell ref="AO565:AQ565"/>
    <mergeCell ref="AS563:AW564"/>
    <mergeCell ref="AZ563:BG563"/>
    <mergeCell ref="BH563:BP563"/>
    <mergeCell ref="BS563:BX563"/>
    <mergeCell ref="CB563:CC563"/>
    <mergeCell ref="CE563:CH564"/>
    <mergeCell ref="B563:C563"/>
    <mergeCell ref="D563:I563"/>
    <mergeCell ref="K563:N563"/>
    <mergeCell ref="X563:Z564"/>
    <mergeCell ref="AC563:AK564"/>
    <mergeCell ref="AO563:AQ563"/>
    <mergeCell ref="AS561:AW562"/>
    <mergeCell ref="AZ561:BG561"/>
    <mergeCell ref="BH561:BP561"/>
    <mergeCell ref="BS561:BX561"/>
    <mergeCell ref="CB561:CC561"/>
    <mergeCell ref="CE561:CH562"/>
    <mergeCell ref="B561:C561"/>
    <mergeCell ref="D561:I561"/>
    <mergeCell ref="K561:N561"/>
    <mergeCell ref="X561:Z562"/>
    <mergeCell ref="AC561:AK562"/>
    <mergeCell ref="AO561:AQ561"/>
    <mergeCell ref="AS559:AW560"/>
    <mergeCell ref="AZ559:BG559"/>
    <mergeCell ref="BH559:BP559"/>
    <mergeCell ref="BS559:BX559"/>
    <mergeCell ref="CB559:CC559"/>
    <mergeCell ref="CE559:CH559"/>
    <mergeCell ref="B559:C559"/>
    <mergeCell ref="D559:I559"/>
    <mergeCell ref="K559:N559"/>
    <mergeCell ref="X559:Z560"/>
    <mergeCell ref="AC559:AK560"/>
    <mergeCell ref="AO559:AQ559"/>
    <mergeCell ref="AS557:AW558"/>
    <mergeCell ref="AZ557:BG557"/>
    <mergeCell ref="BH557:BP557"/>
    <mergeCell ref="BS557:BX557"/>
    <mergeCell ref="CB557:CC557"/>
    <mergeCell ref="CE557:CH558"/>
    <mergeCell ref="BH555:BP555"/>
    <mergeCell ref="BS555:BX555"/>
    <mergeCell ref="CB555:CC555"/>
    <mergeCell ref="CE555:CH555"/>
    <mergeCell ref="B557:C557"/>
    <mergeCell ref="D557:I557"/>
    <mergeCell ref="K557:N557"/>
    <mergeCell ref="X557:Z558"/>
    <mergeCell ref="AC557:AK558"/>
    <mergeCell ref="AO557:AQ557"/>
    <mergeCell ref="CE553:CH553"/>
    <mergeCell ref="B555:C555"/>
    <mergeCell ref="D555:I555"/>
    <mergeCell ref="K555:N555"/>
    <mergeCell ref="Q555:T555"/>
    <mergeCell ref="X555:Z555"/>
    <mergeCell ref="AC555:AK556"/>
    <mergeCell ref="AO555:AQ555"/>
    <mergeCell ref="AS555:AW556"/>
    <mergeCell ref="AZ555:BG555"/>
    <mergeCell ref="AO553:AQ553"/>
    <mergeCell ref="AS553:AW554"/>
    <mergeCell ref="AZ553:BG553"/>
    <mergeCell ref="BH553:BP553"/>
    <mergeCell ref="BS553:BX553"/>
    <mergeCell ref="CB553:CC553"/>
    <mergeCell ref="BH551:BP551"/>
    <mergeCell ref="BS551:BX551"/>
    <mergeCell ref="CB551:CC551"/>
    <mergeCell ref="CE551:CH551"/>
    <mergeCell ref="B553:C553"/>
    <mergeCell ref="D553:I553"/>
    <mergeCell ref="K553:N553"/>
    <mergeCell ref="Q553:T553"/>
    <mergeCell ref="X553:Z554"/>
    <mergeCell ref="AC553:AK554"/>
    <mergeCell ref="CE549:CH550"/>
    <mergeCell ref="B551:C551"/>
    <mergeCell ref="D551:I551"/>
    <mergeCell ref="K551:N551"/>
    <mergeCell ref="Q551:T551"/>
    <mergeCell ref="X551:Z552"/>
    <mergeCell ref="AC551:AK552"/>
    <mergeCell ref="AO551:AQ551"/>
    <mergeCell ref="AS551:AW552"/>
    <mergeCell ref="AZ551:BG551"/>
    <mergeCell ref="AO549:AQ549"/>
    <mergeCell ref="AS549:AW550"/>
    <mergeCell ref="AZ549:BG549"/>
    <mergeCell ref="BH549:BP549"/>
    <mergeCell ref="BS549:BX549"/>
    <mergeCell ref="CB549:CC549"/>
    <mergeCell ref="B549:C549"/>
    <mergeCell ref="D549:I549"/>
    <mergeCell ref="K549:N549"/>
    <mergeCell ref="Q549:T549"/>
    <mergeCell ref="X549:Z550"/>
    <mergeCell ref="AC549:AK550"/>
    <mergeCell ref="AS547:AW548"/>
    <mergeCell ref="AZ547:BG547"/>
    <mergeCell ref="BH547:BP547"/>
    <mergeCell ref="BS547:BX547"/>
    <mergeCell ref="CB547:CC547"/>
    <mergeCell ref="CE547:CH547"/>
    <mergeCell ref="B547:C547"/>
    <mergeCell ref="D547:I547"/>
    <mergeCell ref="K547:N547"/>
    <mergeCell ref="X547:Z548"/>
    <mergeCell ref="AC547:AK547"/>
    <mergeCell ref="AO547:AQ547"/>
    <mergeCell ref="AS545:AW546"/>
    <mergeCell ref="AZ545:BG545"/>
    <mergeCell ref="BH545:BP545"/>
    <mergeCell ref="BS545:BX545"/>
    <mergeCell ref="CB545:CC545"/>
    <mergeCell ref="CE545:CH546"/>
    <mergeCell ref="B545:C545"/>
    <mergeCell ref="D545:I545"/>
    <mergeCell ref="K545:N545"/>
    <mergeCell ref="X545:Z546"/>
    <mergeCell ref="AC545:AK545"/>
    <mergeCell ref="AO545:AQ545"/>
    <mergeCell ref="AS543:AW544"/>
    <mergeCell ref="AZ543:BG543"/>
    <mergeCell ref="BH543:BP543"/>
    <mergeCell ref="BS543:BX543"/>
    <mergeCell ref="CB543:CC543"/>
    <mergeCell ref="CE543:CH543"/>
    <mergeCell ref="B543:C543"/>
    <mergeCell ref="D543:I543"/>
    <mergeCell ref="K543:N543"/>
    <mergeCell ref="X543:Z544"/>
    <mergeCell ref="AC543:AK543"/>
    <mergeCell ref="AO543:AQ543"/>
    <mergeCell ref="AS541:AW542"/>
    <mergeCell ref="AZ541:BG541"/>
    <mergeCell ref="BH541:BP541"/>
    <mergeCell ref="BS541:BX541"/>
    <mergeCell ref="CB541:CC541"/>
    <mergeCell ref="CE541:CH542"/>
    <mergeCell ref="B541:C541"/>
    <mergeCell ref="D541:I541"/>
    <mergeCell ref="K541:N541"/>
    <mergeCell ref="X541:Z542"/>
    <mergeCell ref="AC541:AK541"/>
    <mergeCell ref="AO541:AQ541"/>
    <mergeCell ref="AS539:AW540"/>
    <mergeCell ref="AZ539:BG539"/>
    <mergeCell ref="BH539:BP539"/>
    <mergeCell ref="BS539:BX539"/>
    <mergeCell ref="CB539:CC539"/>
    <mergeCell ref="CE539:CH539"/>
    <mergeCell ref="B539:C539"/>
    <mergeCell ref="D539:I539"/>
    <mergeCell ref="K539:N539"/>
    <mergeCell ref="X539:Z540"/>
    <mergeCell ref="AC539:AK539"/>
    <mergeCell ref="AO539:AQ539"/>
    <mergeCell ref="AS537:AW538"/>
    <mergeCell ref="AZ537:BG537"/>
    <mergeCell ref="BH537:BP537"/>
    <mergeCell ref="BS537:BX537"/>
    <mergeCell ref="CB537:CC537"/>
    <mergeCell ref="CE537:CH538"/>
    <mergeCell ref="B537:C537"/>
    <mergeCell ref="D537:I537"/>
    <mergeCell ref="K537:N537"/>
    <mergeCell ref="X537:Z538"/>
    <mergeCell ref="AC537:AK537"/>
    <mergeCell ref="AO537:AQ537"/>
    <mergeCell ref="AS535:AW536"/>
    <mergeCell ref="AZ535:BG535"/>
    <mergeCell ref="BH535:BP535"/>
    <mergeCell ref="BS535:BX535"/>
    <mergeCell ref="CB535:CC535"/>
    <mergeCell ref="CE535:CH536"/>
    <mergeCell ref="B535:C535"/>
    <mergeCell ref="D535:I535"/>
    <mergeCell ref="K535:N535"/>
    <mergeCell ref="X535:Z536"/>
    <mergeCell ref="AC535:AK535"/>
    <mergeCell ref="AO535:AQ535"/>
    <mergeCell ref="AS533:AW534"/>
    <mergeCell ref="AZ533:BG533"/>
    <mergeCell ref="BH533:BP533"/>
    <mergeCell ref="BS533:BX533"/>
    <mergeCell ref="CB533:CC533"/>
    <mergeCell ref="CE533:CH533"/>
    <mergeCell ref="B533:C533"/>
    <mergeCell ref="D533:I533"/>
    <mergeCell ref="K533:N533"/>
    <mergeCell ref="X533:Z534"/>
    <mergeCell ref="AC533:AK534"/>
    <mergeCell ref="AO533:AQ533"/>
    <mergeCell ref="AS531:AW532"/>
    <mergeCell ref="AZ531:BG531"/>
    <mergeCell ref="BH531:BP531"/>
    <mergeCell ref="BS531:BX531"/>
    <mergeCell ref="CB531:CC531"/>
    <mergeCell ref="CE531:CH532"/>
    <mergeCell ref="B531:C531"/>
    <mergeCell ref="D531:I531"/>
    <mergeCell ref="K531:N531"/>
    <mergeCell ref="X531:Z532"/>
    <mergeCell ref="AC531:AK532"/>
    <mergeCell ref="AO531:AQ531"/>
    <mergeCell ref="AS529:AW530"/>
    <mergeCell ref="AZ529:BG529"/>
    <mergeCell ref="BH529:BP529"/>
    <mergeCell ref="BS529:BX529"/>
    <mergeCell ref="CB529:CC529"/>
    <mergeCell ref="CE529:CH529"/>
    <mergeCell ref="B529:C529"/>
    <mergeCell ref="D529:I529"/>
    <mergeCell ref="K529:N529"/>
    <mergeCell ref="X529:Z530"/>
    <mergeCell ref="AC529:AK530"/>
    <mergeCell ref="AO529:AQ529"/>
    <mergeCell ref="AS527:AW528"/>
    <mergeCell ref="AZ527:BG527"/>
    <mergeCell ref="BH527:BP527"/>
    <mergeCell ref="BS527:BX527"/>
    <mergeCell ref="CB527:CC527"/>
    <mergeCell ref="CE527:CH528"/>
    <mergeCell ref="BH525:BP525"/>
    <mergeCell ref="BS525:BX525"/>
    <mergeCell ref="CB525:CC525"/>
    <mergeCell ref="CE525:CH525"/>
    <mergeCell ref="B527:C527"/>
    <mergeCell ref="D527:I527"/>
    <mergeCell ref="K527:N527"/>
    <mergeCell ref="X527:Z528"/>
    <mergeCell ref="AC527:AK528"/>
    <mergeCell ref="AO527:AQ527"/>
    <mergeCell ref="CE523:CH523"/>
    <mergeCell ref="B525:C525"/>
    <mergeCell ref="D525:I525"/>
    <mergeCell ref="K525:N525"/>
    <mergeCell ref="Q525:T525"/>
    <mergeCell ref="X525:Z526"/>
    <mergeCell ref="AC525:AK526"/>
    <mergeCell ref="AO525:AQ525"/>
    <mergeCell ref="AS525:AW526"/>
    <mergeCell ref="AZ525:BG525"/>
    <mergeCell ref="AO523:AQ523"/>
    <mergeCell ref="AS523:AW524"/>
    <mergeCell ref="AZ523:BG523"/>
    <mergeCell ref="BH523:BP523"/>
    <mergeCell ref="BS523:BX523"/>
    <mergeCell ref="CB523:CC523"/>
    <mergeCell ref="AZ521:BG521"/>
    <mergeCell ref="BH521:BP521"/>
    <mergeCell ref="BS521:BX521"/>
    <mergeCell ref="CB521:CC521"/>
    <mergeCell ref="CE521:CH522"/>
    <mergeCell ref="B523:C523"/>
    <mergeCell ref="D523:I523"/>
    <mergeCell ref="K523:N523"/>
    <mergeCell ref="X523:Z523"/>
    <mergeCell ref="AC523:AK524"/>
    <mergeCell ref="BS519:BX519"/>
    <mergeCell ref="CB519:CC519"/>
    <mergeCell ref="CE519:CH519"/>
    <mergeCell ref="B521:C521"/>
    <mergeCell ref="D521:I521"/>
    <mergeCell ref="K521:N521"/>
    <mergeCell ref="X521:Z521"/>
    <mergeCell ref="AC521:AK522"/>
    <mergeCell ref="AO521:AQ521"/>
    <mergeCell ref="AS521:AW522"/>
    <mergeCell ref="CE517:CH517"/>
    <mergeCell ref="B519:C519"/>
    <mergeCell ref="D519:I519"/>
    <mergeCell ref="K519:N519"/>
    <mergeCell ref="X519:Z520"/>
    <mergeCell ref="AC519:AK520"/>
    <mergeCell ref="AO519:AQ519"/>
    <mergeCell ref="AS519:AW520"/>
    <mergeCell ref="AZ519:BG519"/>
    <mergeCell ref="BH519:BP519"/>
    <mergeCell ref="AO517:AQ517"/>
    <mergeCell ref="AS517:AW518"/>
    <mergeCell ref="AZ517:BG517"/>
    <mergeCell ref="BH517:BP517"/>
    <mergeCell ref="BS517:BX517"/>
    <mergeCell ref="CB517:CC517"/>
    <mergeCell ref="B517:C517"/>
    <mergeCell ref="D517:I517"/>
    <mergeCell ref="K517:N517"/>
    <mergeCell ref="Q517:T517"/>
    <mergeCell ref="X517:Z518"/>
    <mergeCell ref="AC517:AK518"/>
    <mergeCell ref="AS515:AW516"/>
    <mergeCell ref="AZ515:BG515"/>
    <mergeCell ref="BH515:BP515"/>
    <mergeCell ref="BS515:BX515"/>
    <mergeCell ref="CB515:CC515"/>
    <mergeCell ref="CE515:CH516"/>
    <mergeCell ref="BH513:BP513"/>
    <mergeCell ref="BS513:BX513"/>
    <mergeCell ref="CB513:CC513"/>
    <mergeCell ref="CE513:CH513"/>
    <mergeCell ref="B515:C515"/>
    <mergeCell ref="D515:I515"/>
    <mergeCell ref="K515:N515"/>
    <mergeCell ref="X515:Z516"/>
    <mergeCell ref="AC515:AK516"/>
    <mergeCell ref="AO515:AQ515"/>
    <mergeCell ref="CE511:CH511"/>
    <mergeCell ref="B513:C513"/>
    <mergeCell ref="D513:I513"/>
    <mergeCell ref="K513:N513"/>
    <mergeCell ref="Q513:T513"/>
    <mergeCell ref="X513:Z514"/>
    <mergeCell ref="AC513:AK514"/>
    <mergeCell ref="AO513:AQ513"/>
    <mergeCell ref="AS513:AW514"/>
    <mergeCell ref="AZ513:BG513"/>
    <mergeCell ref="AO511:AQ511"/>
    <mergeCell ref="AS511:AW512"/>
    <mergeCell ref="AZ511:BG511"/>
    <mergeCell ref="BH511:BP511"/>
    <mergeCell ref="BS511:BX511"/>
    <mergeCell ref="CB511:CC511"/>
    <mergeCell ref="BH509:BP509"/>
    <mergeCell ref="BS509:BX509"/>
    <mergeCell ref="CB509:CC509"/>
    <mergeCell ref="CE509:CH510"/>
    <mergeCell ref="B511:C511"/>
    <mergeCell ref="D511:I511"/>
    <mergeCell ref="K511:N511"/>
    <mergeCell ref="Q511:T511"/>
    <mergeCell ref="X511:Z512"/>
    <mergeCell ref="AC511:AK512"/>
    <mergeCell ref="CE507:CH507"/>
    <mergeCell ref="B509:C509"/>
    <mergeCell ref="D509:I509"/>
    <mergeCell ref="K509:N509"/>
    <mergeCell ref="Q509:T509"/>
    <mergeCell ref="X509:Z510"/>
    <mergeCell ref="AC509:AK509"/>
    <mergeCell ref="AO509:AQ509"/>
    <mergeCell ref="AS509:AW510"/>
    <mergeCell ref="AZ509:BG509"/>
    <mergeCell ref="AO507:AQ507"/>
    <mergeCell ref="AS507:AW508"/>
    <mergeCell ref="AZ507:BG507"/>
    <mergeCell ref="BH507:BP507"/>
    <mergeCell ref="BS507:BX507"/>
    <mergeCell ref="CB507:CC507"/>
    <mergeCell ref="BH505:BP505"/>
    <mergeCell ref="BS505:BX505"/>
    <mergeCell ref="CB505:CC505"/>
    <mergeCell ref="CE505:CH506"/>
    <mergeCell ref="B507:C507"/>
    <mergeCell ref="D507:I507"/>
    <mergeCell ref="K507:N507"/>
    <mergeCell ref="Q507:T507"/>
    <mergeCell ref="X507:Z508"/>
    <mergeCell ref="AC507:AK507"/>
    <mergeCell ref="CE503:CH504"/>
    <mergeCell ref="B505:C505"/>
    <mergeCell ref="D505:I505"/>
    <mergeCell ref="K505:N505"/>
    <mergeCell ref="Q505:T505"/>
    <mergeCell ref="X505:Z506"/>
    <mergeCell ref="AC505:AK506"/>
    <mergeCell ref="AO505:AQ505"/>
    <mergeCell ref="AS505:AW506"/>
    <mergeCell ref="AZ505:BG505"/>
    <mergeCell ref="AO503:AQ503"/>
    <mergeCell ref="AS503:AW504"/>
    <mergeCell ref="AZ503:BG503"/>
    <mergeCell ref="BH503:BP503"/>
    <mergeCell ref="BS503:BX503"/>
    <mergeCell ref="CB503:CC503"/>
    <mergeCell ref="BH501:BP501"/>
    <mergeCell ref="BS501:BX501"/>
    <mergeCell ref="CB501:CC501"/>
    <mergeCell ref="CE501:CH501"/>
    <mergeCell ref="B503:C503"/>
    <mergeCell ref="D503:I503"/>
    <mergeCell ref="K503:N503"/>
    <mergeCell ref="Q503:T503"/>
    <mergeCell ref="X503:Z504"/>
    <mergeCell ref="AC503:AK504"/>
    <mergeCell ref="CE499:CH499"/>
    <mergeCell ref="B501:C501"/>
    <mergeCell ref="D501:I501"/>
    <mergeCell ref="K501:N501"/>
    <mergeCell ref="Q501:T501"/>
    <mergeCell ref="X501:Z502"/>
    <mergeCell ref="AC501:AK502"/>
    <mergeCell ref="AO501:AQ501"/>
    <mergeCell ref="AS501:AW502"/>
    <mergeCell ref="AZ501:BG501"/>
    <mergeCell ref="AO499:AQ499"/>
    <mergeCell ref="AS499:AW500"/>
    <mergeCell ref="AZ499:BG499"/>
    <mergeCell ref="BH499:BP499"/>
    <mergeCell ref="BS499:BX499"/>
    <mergeCell ref="CB499:CC499"/>
    <mergeCell ref="BH497:BP497"/>
    <mergeCell ref="BS497:BX497"/>
    <mergeCell ref="CB497:CC497"/>
    <mergeCell ref="CE497:CH497"/>
    <mergeCell ref="B499:C499"/>
    <mergeCell ref="D499:I499"/>
    <mergeCell ref="K499:N499"/>
    <mergeCell ref="Q499:T499"/>
    <mergeCell ref="X499:Z499"/>
    <mergeCell ref="AC499:AK500"/>
    <mergeCell ref="CE495:CH495"/>
    <mergeCell ref="B497:C497"/>
    <mergeCell ref="D497:I497"/>
    <mergeCell ref="K497:N497"/>
    <mergeCell ref="Q497:T497"/>
    <mergeCell ref="X497:Z498"/>
    <mergeCell ref="AC497:AK498"/>
    <mergeCell ref="AO497:AQ497"/>
    <mergeCell ref="AS497:AW498"/>
    <mergeCell ref="AZ497:BG497"/>
    <mergeCell ref="AO495:AQ495"/>
    <mergeCell ref="AS495:AW496"/>
    <mergeCell ref="AZ495:BG495"/>
    <mergeCell ref="BH495:BP495"/>
    <mergeCell ref="BS495:BX495"/>
    <mergeCell ref="CB495:CC495"/>
    <mergeCell ref="BH493:BP493"/>
    <mergeCell ref="BS493:BX493"/>
    <mergeCell ref="CB493:CC493"/>
    <mergeCell ref="CE493:CH493"/>
    <mergeCell ref="B495:C495"/>
    <mergeCell ref="D495:I495"/>
    <mergeCell ref="K495:N495"/>
    <mergeCell ref="Q495:T495"/>
    <mergeCell ref="X495:Z496"/>
    <mergeCell ref="AC495:AK496"/>
    <mergeCell ref="CE491:CH491"/>
    <mergeCell ref="B493:C493"/>
    <mergeCell ref="D493:I493"/>
    <mergeCell ref="K493:N493"/>
    <mergeCell ref="Q493:T493"/>
    <mergeCell ref="X493:Z494"/>
    <mergeCell ref="AC493:AK494"/>
    <mergeCell ref="AO493:AQ493"/>
    <mergeCell ref="AS493:AW494"/>
    <mergeCell ref="AZ493:BG493"/>
    <mergeCell ref="AO491:AQ491"/>
    <mergeCell ref="AS491:AW492"/>
    <mergeCell ref="AZ491:BG491"/>
    <mergeCell ref="BH491:BP491"/>
    <mergeCell ref="BS491:BX491"/>
    <mergeCell ref="CB491:CC491"/>
    <mergeCell ref="BH489:BP489"/>
    <mergeCell ref="BS489:BX489"/>
    <mergeCell ref="CB489:CC489"/>
    <mergeCell ref="CE489:CH489"/>
    <mergeCell ref="B491:C491"/>
    <mergeCell ref="D491:I491"/>
    <mergeCell ref="K491:N491"/>
    <mergeCell ref="Q491:T491"/>
    <mergeCell ref="X491:Z492"/>
    <mergeCell ref="AC491:AK492"/>
    <mergeCell ref="CE487:CH487"/>
    <mergeCell ref="B489:C489"/>
    <mergeCell ref="D489:I489"/>
    <mergeCell ref="K489:N489"/>
    <mergeCell ref="Q489:T489"/>
    <mergeCell ref="X489:Z490"/>
    <mergeCell ref="AC489:AK490"/>
    <mergeCell ref="AO489:AQ489"/>
    <mergeCell ref="AS489:AW490"/>
    <mergeCell ref="AZ489:BG489"/>
    <mergeCell ref="AO487:AQ487"/>
    <mergeCell ref="AS487:AW488"/>
    <mergeCell ref="AZ487:BG487"/>
    <mergeCell ref="BH487:BP487"/>
    <mergeCell ref="BS487:BX487"/>
    <mergeCell ref="CB487:CC487"/>
    <mergeCell ref="BH485:BP485"/>
    <mergeCell ref="BS485:BX485"/>
    <mergeCell ref="CB485:CC485"/>
    <mergeCell ref="CE485:CH485"/>
    <mergeCell ref="B487:C487"/>
    <mergeCell ref="D487:I487"/>
    <mergeCell ref="K487:N487"/>
    <mergeCell ref="Q487:T487"/>
    <mergeCell ref="X487:Z488"/>
    <mergeCell ref="AC487:AK488"/>
    <mergeCell ref="CE483:CH483"/>
    <mergeCell ref="B485:C485"/>
    <mergeCell ref="D485:I485"/>
    <mergeCell ref="K485:N485"/>
    <mergeCell ref="Q485:T485"/>
    <mergeCell ref="X485:Z486"/>
    <mergeCell ref="AC485:AK486"/>
    <mergeCell ref="AO485:AQ485"/>
    <mergeCell ref="AS485:AW486"/>
    <mergeCell ref="AZ485:BG485"/>
    <mergeCell ref="AO483:AQ483"/>
    <mergeCell ref="AS483:AW484"/>
    <mergeCell ref="AZ483:BG483"/>
    <mergeCell ref="BH483:BP483"/>
    <mergeCell ref="BS483:BX483"/>
    <mergeCell ref="CB483:CC483"/>
    <mergeCell ref="BH481:BP481"/>
    <mergeCell ref="BS481:BX481"/>
    <mergeCell ref="CB481:CC481"/>
    <mergeCell ref="CE481:CH481"/>
    <mergeCell ref="B483:C483"/>
    <mergeCell ref="D483:I483"/>
    <mergeCell ref="K483:N483"/>
    <mergeCell ref="Q483:T483"/>
    <mergeCell ref="X483:Z484"/>
    <mergeCell ref="AC483:AK484"/>
    <mergeCell ref="CE479:CH479"/>
    <mergeCell ref="B481:C481"/>
    <mergeCell ref="D481:I481"/>
    <mergeCell ref="K481:N481"/>
    <mergeCell ref="Q481:T481"/>
    <mergeCell ref="X481:Z482"/>
    <mergeCell ref="AC481:AK482"/>
    <mergeCell ref="AO481:AQ481"/>
    <mergeCell ref="AS481:AW482"/>
    <mergeCell ref="AZ481:BG481"/>
    <mergeCell ref="AO479:AQ479"/>
    <mergeCell ref="AS479:AW480"/>
    <mergeCell ref="AZ479:BG479"/>
    <mergeCell ref="BH479:BP479"/>
    <mergeCell ref="BS479:BX479"/>
    <mergeCell ref="CB479:CC479"/>
    <mergeCell ref="BH477:BP477"/>
    <mergeCell ref="BS477:BX477"/>
    <mergeCell ref="CB477:CC477"/>
    <mergeCell ref="CE477:CH477"/>
    <mergeCell ref="B479:C479"/>
    <mergeCell ref="D479:I479"/>
    <mergeCell ref="K479:N479"/>
    <mergeCell ref="Q479:T479"/>
    <mergeCell ref="X479:Z480"/>
    <mergeCell ref="AC479:AK480"/>
    <mergeCell ref="CE475:CH475"/>
    <mergeCell ref="B477:C477"/>
    <mergeCell ref="D477:I477"/>
    <mergeCell ref="K477:N477"/>
    <mergeCell ref="Q477:T477"/>
    <mergeCell ref="X477:Z478"/>
    <mergeCell ref="AC477:AK478"/>
    <mergeCell ref="AO477:AQ477"/>
    <mergeCell ref="AS477:AW478"/>
    <mergeCell ref="AZ477:BG477"/>
    <mergeCell ref="AO475:AQ475"/>
    <mergeCell ref="AS475:AW476"/>
    <mergeCell ref="AZ475:BG475"/>
    <mergeCell ref="BH475:BP475"/>
    <mergeCell ref="BS475:BX475"/>
    <mergeCell ref="CB475:CC475"/>
    <mergeCell ref="BH473:BP473"/>
    <mergeCell ref="BS473:BX473"/>
    <mergeCell ref="CB473:CC473"/>
    <mergeCell ref="CE473:CH473"/>
    <mergeCell ref="B475:C475"/>
    <mergeCell ref="D475:I475"/>
    <mergeCell ref="K475:N475"/>
    <mergeCell ref="Q475:T475"/>
    <mergeCell ref="X475:Z476"/>
    <mergeCell ref="AC475:AK476"/>
    <mergeCell ref="CE471:CH471"/>
    <mergeCell ref="B473:C473"/>
    <mergeCell ref="D473:I473"/>
    <mergeCell ref="K473:N473"/>
    <mergeCell ref="Q473:T473"/>
    <mergeCell ref="X473:Z474"/>
    <mergeCell ref="AC473:AK474"/>
    <mergeCell ref="AO473:AQ473"/>
    <mergeCell ref="AS473:AW474"/>
    <mergeCell ref="AZ473:BG473"/>
    <mergeCell ref="AO471:AQ471"/>
    <mergeCell ref="AS471:AW472"/>
    <mergeCell ref="AZ471:BG471"/>
    <mergeCell ref="BH471:BP471"/>
    <mergeCell ref="BS471:BX471"/>
    <mergeCell ref="CB471:CC471"/>
    <mergeCell ref="BH469:BP469"/>
    <mergeCell ref="BS469:BX469"/>
    <mergeCell ref="CB469:CC469"/>
    <mergeCell ref="CE469:CH469"/>
    <mergeCell ref="B471:C471"/>
    <mergeCell ref="D471:I471"/>
    <mergeCell ref="K471:N471"/>
    <mergeCell ref="Q471:T471"/>
    <mergeCell ref="X471:Z472"/>
    <mergeCell ref="AC471:AK472"/>
    <mergeCell ref="CE467:CH467"/>
    <mergeCell ref="B469:C469"/>
    <mergeCell ref="D469:I469"/>
    <mergeCell ref="K469:N469"/>
    <mergeCell ref="Q469:T469"/>
    <mergeCell ref="X469:Z470"/>
    <mergeCell ref="AC469:AK470"/>
    <mergeCell ref="AO469:AQ469"/>
    <mergeCell ref="AS469:AW470"/>
    <mergeCell ref="AZ469:BG469"/>
    <mergeCell ref="AO467:AQ467"/>
    <mergeCell ref="AS467:AW468"/>
    <mergeCell ref="AZ467:BG467"/>
    <mergeCell ref="BH467:BP467"/>
    <mergeCell ref="BS467:BX467"/>
    <mergeCell ref="CB467:CC467"/>
    <mergeCell ref="BH465:BP465"/>
    <mergeCell ref="BS465:BX465"/>
    <mergeCell ref="CB465:CC465"/>
    <mergeCell ref="CE465:CH465"/>
    <mergeCell ref="B467:C467"/>
    <mergeCell ref="D467:I467"/>
    <mergeCell ref="K467:N467"/>
    <mergeCell ref="Q467:T467"/>
    <mergeCell ref="X467:Z468"/>
    <mergeCell ref="AC467:AK468"/>
    <mergeCell ref="CE463:CH463"/>
    <mergeCell ref="B465:C465"/>
    <mergeCell ref="D465:I465"/>
    <mergeCell ref="K465:N465"/>
    <mergeCell ref="Q465:T465"/>
    <mergeCell ref="X465:Z466"/>
    <mergeCell ref="AC465:AK466"/>
    <mergeCell ref="AO465:AQ465"/>
    <mergeCell ref="AS465:AW466"/>
    <mergeCell ref="AZ465:BG465"/>
    <mergeCell ref="AO463:AQ463"/>
    <mergeCell ref="AS463:AW464"/>
    <mergeCell ref="AZ463:BG463"/>
    <mergeCell ref="BH463:BP463"/>
    <mergeCell ref="BS463:BX463"/>
    <mergeCell ref="CB463:CC463"/>
    <mergeCell ref="BH461:BP461"/>
    <mergeCell ref="BS461:BX461"/>
    <mergeCell ref="CB461:CC461"/>
    <mergeCell ref="CE461:CH461"/>
    <mergeCell ref="B463:C463"/>
    <mergeCell ref="D463:I463"/>
    <mergeCell ref="K463:N463"/>
    <mergeCell ref="Q463:T463"/>
    <mergeCell ref="X463:Z464"/>
    <mergeCell ref="AC463:AK464"/>
    <mergeCell ref="CE459:CH459"/>
    <mergeCell ref="B461:C461"/>
    <mergeCell ref="D461:I461"/>
    <mergeCell ref="K461:N461"/>
    <mergeCell ref="Q461:T461"/>
    <mergeCell ref="X461:Z462"/>
    <mergeCell ref="AC461:AK462"/>
    <mergeCell ref="AO461:AQ461"/>
    <mergeCell ref="AS461:AW462"/>
    <mergeCell ref="AZ461:BG461"/>
    <mergeCell ref="AO459:AQ459"/>
    <mergeCell ref="AS459:AW460"/>
    <mergeCell ref="AZ459:BG459"/>
    <mergeCell ref="BH459:BP459"/>
    <mergeCell ref="BS459:BX459"/>
    <mergeCell ref="CB459:CC459"/>
    <mergeCell ref="BH457:BP457"/>
    <mergeCell ref="BS457:BX457"/>
    <mergeCell ref="CB457:CC457"/>
    <mergeCell ref="CE457:CH457"/>
    <mergeCell ref="B459:C459"/>
    <mergeCell ref="D459:I459"/>
    <mergeCell ref="K459:N459"/>
    <mergeCell ref="Q459:T459"/>
    <mergeCell ref="X459:Z460"/>
    <mergeCell ref="AC459:AK460"/>
    <mergeCell ref="CE455:CH455"/>
    <mergeCell ref="B457:C457"/>
    <mergeCell ref="D457:I457"/>
    <mergeCell ref="K457:N457"/>
    <mergeCell ref="Q457:T457"/>
    <mergeCell ref="X457:Z458"/>
    <mergeCell ref="AC457:AK458"/>
    <mergeCell ref="AO457:AQ457"/>
    <mergeCell ref="AS457:AW458"/>
    <mergeCell ref="AZ457:BG457"/>
    <mergeCell ref="AO455:AQ455"/>
    <mergeCell ref="AS455:AW456"/>
    <mergeCell ref="AZ455:BG455"/>
    <mergeCell ref="BH455:BP455"/>
    <mergeCell ref="BS455:BX455"/>
    <mergeCell ref="CB455:CC455"/>
    <mergeCell ref="BH453:BP453"/>
    <mergeCell ref="BS453:BX453"/>
    <mergeCell ref="CB453:CC453"/>
    <mergeCell ref="CE453:CH453"/>
    <mergeCell ref="B455:C455"/>
    <mergeCell ref="D455:I455"/>
    <mergeCell ref="K455:N455"/>
    <mergeCell ref="Q455:T455"/>
    <mergeCell ref="X455:Z456"/>
    <mergeCell ref="AC455:AK456"/>
    <mergeCell ref="CE451:CH451"/>
    <mergeCell ref="B453:C453"/>
    <mergeCell ref="D453:I453"/>
    <mergeCell ref="K453:N453"/>
    <mergeCell ref="Q453:T453"/>
    <mergeCell ref="X453:Z454"/>
    <mergeCell ref="AC453:AK454"/>
    <mergeCell ref="AO453:AQ453"/>
    <mergeCell ref="AS453:AW454"/>
    <mergeCell ref="AZ453:BG453"/>
    <mergeCell ref="AO451:AQ451"/>
    <mergeCell ref="AS451:AW452"/>
    <mergeCell ref="AZ451:BG451"/>
    <mergeCell ref="BH451:BP451"/>
    <mergeCell ref="BS451:BX451"/>
    <mergeCell ref="CB451:CC451"/>
    <mergeCell ref="BH449:BP449"/>
    <mergeCell ref="BS449:BX449"/>
    <mergeCell ref="CB449:CC449"/>
    <mergeCell ref="CE449:CH449"/>
    <mergeCell ref="B451:C451"/>
    <mergeCell ref="D451:I451"/>
    <mergeCell ref="K451:N451"/>
    <mergeCell ref="Q451:T451"/>
    <mergeCell ref="X451:Z452"/>
    <mergeCell ref="AC451:AK452"/>
    <mergeCell ref="CE447:CH447"/>
    <mergeCell ref="B449:C449"/>
    <mergeCell ref="D449:I449"/>
    <mergeCell ref="K449:N449"/>
    <mergeCell ref="Q449:T449"/>
    <mergeCell ref="X449:Z450"/>
    <mergeCell ref="AC449:AK450"/>
    <mergeCell ref="AO449:AQ449"/>
    <mergeCell ref="AS449:AW450"/>
    <mergeCell ref="AZ449:BG449"/>
    <mergeCell ref="AO447:AQ447"/>
    <mergeCell ref="AS447:AW448"/>
    <mergeCell ref="AZ447:BG447"/>
    <mergeCell ref="BH447:BP447"/>
    <mergeCell ref="BS447:BX447"/>
    <mergeCell ref="CB447:CC447"/>
    <mergeCell ref="BH445:BP445"/>
    <mergeCell ref="BS445:BX445"/>
    <mergeCell ref="CB445:CC445"/>
    <mergeCell ref="CE445:CH445"/>
    <mergeCell ref="B447:C447"/>
    <mergeCell ref="D447:I447"/>
    <mergeCell ref="K447:N447"/>
    <mergeCell ref="Q447:T447"/>
    <mergeCell ref="X447:Z448"/>
    <mergeCell ref="AC447:AK448"/>
    <mergeCell ref="CE443:CH443"/>
    <mergeCell ref="B445:C445"/>
    <mergeCell ref="D445:I445"/>
    <mergeCell ref="K445:N445"/>
    <mergeCell ref="Q445:T445"/>
    <mergeCell ref="X445:Z446"/>
    <mergeCell ref="AC445:AK446"/>
    <mergeCell ref="AO445:AQ445"/>
    <mergeCell ref="AS445:AW446"/>
    <mergeCell ref="AZ445:BG445"/>
    <mergeCell ref="AO443:AQ443"/>
    <mergeCell ref="AS443:AW444"/>
    <mergeCell ref="AZ443:BG443"/>
    <mergeCell ref="BH443:BP443"/>
    <mergeCell ref="BS443:BX443"/>
    <mergeCell ref="CB443:CC443"/>
    <mergeCell ref="BH441:BP441"/>
    <mergeCell ref="BS441:BX441"/>
    <mergeCell ref="CB441:CC441"/>
    <mergeCell ref="CE441:CH441"/>
    <mergeCell ref="B443:C443"/>
    <mergeCell ref="D443:I443"/>
    <mergeCell ref="K443:N443"/>
    <mergeCell ref="Q443:T443"/>
    <mergeCell ref="X443:Z444"/>
    <mergeCell ref="AC443:AK443"/>
    <mergeCell ref="CE439:CH439"/>
    <mergeCell ref="B441:C441"/>
    <mergeCell ref="D441:I441"/>
    <mergeCell ref="K441:N441"/>
    <mergeCell ref="Q441:T441"/>
    <mergeCell ref="X441:Z442"/>
    <mergeCell ref="AC441:AK442"/>
    <mergeCell ref="AO441:AQ441"/>
    <mergeCell ref="AS441:AW442"/>
    <mergeCell ref="AZ441:BG441"/>
    <mergeCell ref="AO439:AQ439"/>
    <mergeCell ref="AS439:AW440"/>
    <mergeCell ref="AZ439:BG439"/>
    <mergeCell ref="BH439:BP439"/>
    <mergeCell ref="BS439:BX439"/>
    <mergeCell ref="CB439:CC439"/>
    <mergeCell ref="BH437:BP437"/>
    <mergeCell ref="BS437:BX437"/>
    <mergeCell ref="CB437:CC437"/>
    <mergeCell ref="CE437:CH437"/>
    <mergeCell ref="B439:C439"/>
    <mergeCell ref="D439:I439"/>
    <mergeCell ref="K439:N439"/>
    <mergeCell ref="Q439:T439"/>
    <mergeCell ref="X439:Z440"/>
    <mergeCell ref="AC439:AK440"/>
    <mergeCell ref="CE435:CH435"/>
    <mergeCell ref="B437:C437"/>
    <mergeCell ref="D437:I437"/>
    <mergeCell ref="K437:N437"/>
    <mergeCell ref="Q437:T437"/>
    <mergeCell ref="X437:Z438"/>
    <mergeCell ref="AC437:AK438"/>
    <mergeCell ref="AO437:AQ437"/>
    <mergeCell ref="AS437:AW438"/>
    <mergeCell ref="AZ437:BG437"/>
    <mergeCell ref="AO435:AQ435"/>
    <mergeCell ref="AS435:AW436"/>
    <mergeCell ref="AZ435:BG435"/>
    <mergeCell ref="BH435:BP435"/>
    <mergeCell ref="BS435:BX435"/>
    <mergeCell ref="CB435:CC435"/>
    <mergeCell ref="BH433:BP433"/>
    <mergeCell ref="BS433:BX433"/>
    <mergeCell ref="CB433:CC433"/>
    <mergeCell ref="CE433:CH433"/>
    <mergeCell ref="B435:C435"/>
    <mergeCell ref="D435:I435"/>
    <mergeCell ref="K435:N435"/>
    <mergeCell ref="Q435:T435"/>
    <mergeCell ref="X435:Z436"/>
    <mergeCell ref="AC435:AK436"/>
    <mergeCell ref="CE431:CH431"/>
    <mergeCell ref="B433:C433"/>
    <mergeCell ref="D433:I433"/>
    <mergeCell ref="K433:N433"/>
    <mergeCell ref="Q433:T433"/>
    <mergeCell ref="X433:Z434"/>
    <mergeCell ref="AC433:AK434"/>
    <mergeCell ref="AO433:AQ433"/>
    <mergeCell ref="AS433:AW434"/>
    <mergeCell ref="AZ433:BG433"/>
    <mergeCell ref="AO431:AQ431"/>
    <mergeCell ref="AS431:AW432"/>
    <mergeCell ref="AZ431:BG431"/>
    <mergeCell ref="BH431:BP431"/>
    <mergeCell ref="BS431:BX431"/>
    <mergeCell ref="CB431:CC431"/>
    <mergeCell ref="BH429:BP429"/>
    <mergeCell ref="BS429:BX429"/>
    <mergeCell ref="CB429:CC429"/>
    <mergeCell ref="CE429:CH429"/>
    <mergeCell ref="B431:C431"/>
    <mergeCell ref="D431:I431"/>
    <mergeCell ref="K431:N431"/>
    <mergeCell ref="Q431:T431"/>
    <mergeCell ref="X431:Z432"/>
    <mergeCell ref="AC431:AK432"/>
    <mergeCell ref="CE427:CH427"/>
    <mergeCell ref="B429:C429"/>
    <mergeCell ref="D429:I429"/>
    <mergeCell ref="K429:N429"/>
    <mergeCell ref="Q429:T429"/>
    <mergeCell ref="X429:Z430"/>
    <mergeCell ref="AC429:AK430"/>
    <mergeCell ref="AO429:AQ429"/>
    <mergeCell ref="AS429:AW430"/>
    <mergeCell ref="AZ429:BG429"/>
    <mergeCell ref="AO427:AQ427"/>
    <mergeCell ref="AS427:AW428"/>
    <mergeCell ref="AZ427:BG427"/>
    <mergeCell ref="BH427:BP427"/>
    <mergeCell ref="BS427:BX427"/>
    <mergeCell ref="CB427:CC427"/>
    <mergeCell ref="BH425:BP425"/>
    <mergeCell ref="BS425:BX425"/>
    <mergeCell ref="CB425:CC425"/>
    <mergeCell ref="CE425:CH425"/>
    <mergeCell ref="B427:C427"/>
    <mergeCell ref="D427:I427"/>
    <mergeCell ref="K427:N427"/>
    <mergeCell ref="Q427:T427"/>
    <mergeCell ref="X427:Z428"/>
    <mergeCell ref="AC427:AK428"/>
    <mergeCell ref="CE423:CH423"/>
    <mergeCell ref="B425:C425"/>
    <mergeCell ref="D425:I425"/>
    <mergeCell ref="K425:N425"/>
    <mergeCell ref="Q425:T425"/>
    <mergeCell ref="X425:Z426"/>
    <mergeCell ref="AC425:AK426"/>
    <mergeCell ref="AO425:AQ425"/>
    <mergeCell ref="AS425:AW426"/>
    <mergeCell ref="AZ425:BG425"/>
    <mergeCell ref="AO423:AQ423"/>
    <mergeCell ref="AS423:AW424"/>
    <mergeCell ref="AZ423:BG423"/>
    <mergeCell ref="BH423:BP423"/>
    <mergeCell ref="BS423:BX423"/>
    <mergeCell ref="CB423:CC423"/>
    <mergeCell ref="BH421:BP421"/>
    <mergeCell ref="BS421:BX421"/>
    <mergeCell ref="CB421:CC421"/>
    <mergeCell ref="CE421:CH421"/>
    <mergeCell ref="B423:C423"/>
    <mergeCell ref="D423:I423"/>
    <mergeCell ref="K423:N423"/>
    <mergeCell ref="Q423:T423"/>
    <mergeCell ref="X423:Z424"/>
    <mergeCell ref="AC423:AK424"/>
    <mergeCell ref="CE419:CH419"/>
    <mergeCell ref="B421:C421"/>
    <mergeCell ref="D421:I421"/>
    <mergeCell ref="K421:N421"/>
    <mergeCell ref="Q421:T421"/>
    <mergeCell ref="X421:Z422"/>
    <mergeCell ref="AC421:AK422"/>
    <mergeCell ref="AO421:AQ421"/>
    <mergeCell ref="AS421:AW422"/>
    <mergeCell ref="AZ421:BG421"/>
    <mergeCell ref="AO419:AQ419"/>
    <mergeCell ref="AS419:AW420"/>
    <mergeCell ref="AZ419:BG419"/>
    <mergeCell ref="BH419:BP419"/>
    <mergeCell ref="BS419:BX419"/>
    <mergeCell ref="CB419:CC419"/>
    <mergeCell ref="BH417:BP417"/>
    <mergeCell ref="BS417:BX417"/>
    <mergeCell ref="CB417:CC417"/>
    <mergeCell ref="CE417:CH417"/>
    <mergeCell ref="B419:C419"/>
    <mergeCell ref="D419:I419"/>
    <mergeCell ref="K419:N419"/>
    <mergeCell ref="Q419:T419"/>
    <mergeCell ref="X419:Z420"/>
    <mergeCell ref="AC419:AK420"/>
    <mergeCell ref="CE415:CH415"/>
    <mergeCell ref="B417:C417"/>
    <mergeCell ref="D417:I417"/>
    <mergeCell ref="K417:N417"/>
    <mergeCell ref="Q417:T417"/>
    <mergeCell ref="X417:Z418"/>
    <mergeCell ref="AC417:AK418"/>
    <mergeCell ref="AO417:AQ417"/>
    <mergeCell ref="AS417:AW418"/>
    <mergeCell ref="AZ417:BG417"/>
    <mergeCell ref="AO415:AQ415"/>
    <mergeCell ref="AS415:AW416"/>
    <mergeCell ref="AZ415:BG415"/>
    <mergeCell ref="BH415:BP415"/>
    <mergeCell ref="BS415:BX415"/>
    <mergeCell ref="CB415:CC415"/>
    <mergeCell ref="B415:C415"/>
    <mergeCell ref="D415:I415"/>
    <mergeCell ref="K415:N415"/>
    <mergeCell ref="Q415:T415"/>
    <mergeCell ref="X415:Z416"/>
    <mergeCell ref="AC415:AK416"/>
    <mergeCell ref="AS413:AW414"/>
    <mergeCell ref="AZ413:BG413"/>
    <mergeCell ref="BH413:BP413"/>
    <mergeCell ref="BS413:BX413"/>
    <mergeCell ref="CB413:CC413"/>
    <mergeCell ref="CE413:CH413"/>
    <mergeCell ref="B413:C413"/>
    <mergeCell ref="D413:I413"/>
    <mergeCell ref="K413:N413"/>
    <mergeCell ref="X413:Z414"/>
    <mergeCell ref="AC413:AK413"/>
    <mergeCell ref="AO413:AQ413"/>
    <mergeCell ref="AS411:AW412"/>
    <mergeCell ref="AZ411:BG411"/>
    <mergeCell ref="BH411:BP411"/>
    <mergeCell ref="BS411:BX411"/>
    <mergeCell ref="CB411:CC411"/>
    <mergeCell ref="CE411:CH412"/>
    <mergeCell ref="BH409:BP409"/>
    <mergeCell ref="BS409:BX409"/>
    <mergeCell ref="CB409:CC409"/>
    <mergeCell ref="CE409:CH409"/>
    <mergeCell ref="B411:C411"/>
    <mergeCell ref="D411:I411"/>
    <mergeCell ref="K411:N411"/>
    <mergeCell ref="X411:Z412"/>
    <mergeCell ref="AC411:AK412"/>
    <mergeCell ref="AO411:AQ411"/>
    <mergeCell ref="CE407:CH407"/>
    <mergeCell ref="B409:C409"/>
    <mergeCell ref="D409:I409"/>
    <mergeCell ref="K409:N409"/>
    <mergeCell ref="Q409:T409"/>
    <mergeCell ref="X409:Z410"/>
    <mergeCell ref="AC409:AK410"/>
    <mergeCell ref="AO409:AQ409"/>
    <mergeCell ref="AS409:AW410"/>
    <mergeCell ref="AZ409:BG409"/>
    <mergeCell ref="AO407:AQ407"/>
    <mergeCell ref="AS407:AW408"/>
    <mergeCell ref="AZ407:BG407"/>
    <mergeCell ref="BH407:BP407"/>
    <mergeCell ref="BS407:BX407"/>
    <mergeCell ref="CB407:CC407"/>
    <mergeCell ref="BH405:BP405"/>
    <mergeCell ref="BS405:BX405"/>
    <mergeCell ref="CB405:CC405"/>
    <mergeCell ref="CE405:CH405"/>
    <mergeCell ref="B407:C407"/>
    <mergeCell ref="D407:I407"/>
    <mergeCell ref="K407:N407"/>
    <mergeCell ref="Q407:T407"/>
    <mergeCell ref="X407:Z408"/>
    <mergeCell ref="AC407:AK408"/>
    <mergeCell ref="CE403:CH403"/>
    <mergeCell ref="B405:C405"/>
    <mergeCell ref="D405:I405"/>
    <mergeCell ref="K405:N405"/>
    <mergeCell ref="Q405:T405"/>
    <mergeCell ref="X405:Z406"/>
    <mergeCell ref="AC405:AK405"/>
    <mergeCell ref="AO405:AQ405"/>
    <mergeCell ref="AS405:AW406"/>
    <mergeCell ref="AZ405:BG405"/>
    <mergeCell ref="AO403:AQ403"/>
    <mergeCell ref="AS403:AW404"/>
    <mergeCell ref="AZ403:BG403"/>
    <mergeCell ref="BH403:BP403"/>
    <mergeCell ref="BS403:BX403"/>
    <mergeCell ref="CB403:CC403"/>
    <mergeCell ref="B403:C403"/>
    <mergeCell ref="D403:I403"/>
    <mergeCell ref="K403:N403"/>
    <mergeCell ref="Q403:T403"/>
    <mergeCell ref="X403:Z404"/>
    <mergeCell ref="AC403:AK404"/>
    <mergeCell ref="AS401:AW402"/>
    <mergeCell ref="AZ401:BG401"/>
    <mergeCell ref="BH401:BP401"/>
    <mergeCell ref="BS401:BX401"/>
    <mergeCell ref="CB401:CC401"/>
    <mergeCell ref="CE401:CH401"/>
    <mergeCell ref="BS399:BX399"/>
    <mergeCell ref="CB399:CC399"/>
    <mergeCell ref="CE399:CH399"/>
    <mergeCell ref="B401:C401"/>
    <mergeCell ref="D401:I401"/>
    <mergeCell ref="K401:N401"/>
    <mergeCell ref="Q401:T401"/>
    <mergeCell ref="X401:Z402"/>
    <mergeCell ref="AC401:AK402"/>
    <mergeCell ref="AO401:AQ401"/>
    <mergeCell ref="CE397:CH397"/>
    <mergeCell ref="B399:C399"/>
    <mergeCell ref="D399:I399"/>
    <mergeCell ref="K399:N399"/>
    <mergeCell ref="X399:Z400"/>
    <mergeCell ref="AC399:AK400"/>
    <mergeCell ref="AO399:AQ399"/>
    <mergeCell ref="AS399:AW400"/>
    <mergeCell ref="AZ399:BG399"/>
    <mergeCell ref="BH399:BP399"/>
    <mergeCell ref="AO397:AQ397"/>
    <mergeCell ref="AS397:AW398"/>
    <mergeCell ref="AZ397:BG397"/>
    <mergeCell ref="BH397:BP397"/>
    <mergeCell ref="BS397:BX397"/>
    <mergeCell ref="CB397:CC397"/>
    <mergeCell ref="AZ395:BG395"/>
    <mergeCell ref="BH395:BP395"/>
    <mergeCell ref="BS395:BX395"/>
    <mergeCell ref="CB395:CC395"/>
    <mergeCell ref="CE395:CH396"/>
    <mergeCell ref="B397:C397"/>
    <mergeCell ref="D397:I397"/>
    <mergeCell ref="K397:N397"/>
    <mergeCell ref="X397:Z398"/>
    <mergeCell ref="AC397:AK398"/>
    <mergeCell ref="BS393:BX393"/>
    <mergeCell ref="CB393:CC393"/>
    <mergeCell ref="CE393:CH394"/>
    <mergeCell ref="B395:C395"/>
    <mergeCell ref="D395:I395"/>
    <mergeCell ref="K395:N395"/>
    <mergeCell ref="X395:Z396"/>
    <mergeCell ref="AC395:AK396"/>
    <mergeCell ref="AO395:AQ395"/>
    <mergeCell ref="AS395:AW396"/>
    <mergeCell ref="CE391:CH392"/>
    <mergeCell ref="B393:C393"/>
    <mergeCell ref="D393:I393"/>
    <mergeCell ref="K393:N393"/>
    <mergeCell ref="X393:Z394"/>
    <mergeCell ref="AC393:AK394"/>
    <mergeCell ref="AO393:AQ393"/>
    <mergeCell ref="AS393:AW394"/>
    <mergeCell ref="AZ393:BG393"/>
    <mergeCell ref="BH393:BP393"/>
    <mergeCell ref="AO391:AQ391"/>
    <mergeCell ref="AS391:AW392"/>
    <mergeCell ref="AZ391:BG391"/>
    <mergeCell ref="BH391:BP391"/>
    <mergeCell ref="BS391:BX391"/>
    <mergeCell ref="CB391:CC391"/>
    <mergeCell ref="AZ389:BG389"/>
    <mergeCell ref="BH389:BP389"/>
    <mergeCell ref="BS389:BX389"/>
    <mergeCell ref="CB389:CC389"/>
    <mergeCell ref="CE389:CH389"/>
    <mergeCell ref="B391:C391"/>
    <mergeCell ref="D391:I391"/>
    <mergeCell ref="K391:N391"/>
    <mergeCell ref="X391:Z392"/>
    <mergeCell ref="AC391:AK392"/>
    <mergeCell ref="BS387:BX387"/>
    <mergeCell ref="CB387:CC387"/>
    <mergeCell ref="CE387:CH388"/>
    <mergeCell ref="B389:C389"/>
    <mergeCell ref="D389:I389"/>
    <mergeCell ref="K389:N389"/>
    <mergeCell ref="X389:Z390"/>
    <mergeCell ref="AC389:AK390"/>
    <mergeCell ref="AO389:AQ389"/>
    <mergeCell ref="AS389:AW390"/>
    <mergeCell ref="CE385:CH385"/>
    <mergeCell ref="B387:C387"/>
    <mergeCell ref="D387:I387"/>
    <mergeCell ref="K387:N387"/>
    <mergeCell ref="X387:Z388"/>
    <mergeCell ref="AC387:AK388"/>
    <mergeCell ref="AO387:AQ387"/>
    <mergeCell ref="AS387:AW388"/>
    <mergeCell ref="AZ387:BG387"/>
    <mergeCell ref="BH387:BP387"/>
    <mergeCell ref="AO385:AQ385"/>
    <mergeCell ref="AS385:AW386"/>
    <mergeCell ref="AZ385:BG385"/>
    <mergeCell ref="BH385:BP385"/>
    <mergeCell ref="BS385:BX385"/>
    <mergeCell ref="CB385:CC385"/>
    <mergeCell ref="BH383:BP383"/>
    <mergeCell ref="BS383:BX383"/>
    <mergeCell ref="CB383:CC383"/>
    <mergeCell ref="CE383:CH383"/>
    <mergeCell ref="B385:C385"/>
    <mergeCell ref="D385:I385"/>
    <mergeCell ref="K385:N385"/>
    <mergeCell ref="Q385:T385"/>
    <mergeCell ref="X385:Z386"/>
    <mergeCell ref="AC385:AK386"/>
    <mergeCell ref="CE381:CH382"/>
    <mergeCell ref="B383:C383"/>
    <mergeCell ref="D383:I383"/>
    <mergeCell ref="K383:N383"/>
    <mergeCell ref="Q383:T383"/>
    <mergeCell ref="X383:Z384"/>
    <mergeCell ref="AC383:AK384"/>
    <mergeCell ref="AO383:AQ383"/>
    <mergeCell ref="AS383:AW384"/>
    <mergeCell ref="AZ383:BG383"/>
    <mergeCell ref="AO381:AQ381"/>
    <mergeCell ref="AS381:AW382"/>
    <mergeCell ref="AZ381:BG381"/>
    <mergeCell ref="BH381:BP381"/>
    <mergeCell ref="BS381:BX381"/>
    <mergeCell ref="CB381:CC381"/>
    <mergeCell ref="B381:C381"/>
    <mergeCell ref="D381:I381"/>
    <mergeCell ref="K381:N381"/>
    <mergeCell ref="Q381:T381"/>
    <mergeCell ref="X381:Z382"/>
    <mergeCell ref="AC381:AK382"/>
    <mergeCell ref="AS379:AW380"/>
    <mergeCell ref="AZ379:BG379"/>
    <mergeCell ref="BH379:BP379"/>
    <mergeCell ref="BS379:BX379"/>
    <mergeCell ref="CB379:CC379"/>
    <mergeCell ref="CE379:CH379"/>
    <mergeCell ref="BS377:BX377"/>
    <mergeCell ref="CB377:CC377"/>
    <mergeCell ref="CE377:CH377"/>
    <mergeCell ref="B379:C379"/>
    <mergeCell ref="D379:I379"/>
    <mergeCell ref="K379:N379"/>
    <mergeCell ref="Q379:T379"/>
    <mergeCell ref="X379:Z380"/>
    <mergeCell ref="AC379:AK380"/>
    <mergeCell ref="AO379:AQ379"/>
    <mergeCell ref="CE375:CH375"/>
    <mergeCell ref="B377:C377"/>
    <mergeCell ref="D377:I377"/>
    <mergeCell ref="K377:N377"/>
    <mergeCell ref="X377:Z378"/>
    <mergeCell ref="AC377:AK378"/>
    <mergeCell ref="AO377:AQ377"/>
    <mergeCell ref="AS377:AW378"/>
    <mergeCell ref="AZ377:BG377"/>
    <mergeCell ref="BH377:BP377"/>
    <mergeCell ref="AO375:AQ375"/>
    <mergeCell ref="AS375:AW376"/>
    <mergeCell ref="AZ375:BG375"/>
    <mergeCell ref="BH375:BP375"/>
    <mergeCell ref="BS375:BX375"/>
    <mergeCell ref="CB375:CC375"/>
    <mergeCell ref="BH373:BP373"/>
    <mergeCell ref="BS373:BX373"/>
    <mergeCell ref="CB373:CC373"/>
    <mergeCell ref="CE373:CH373"/>
    <mergeCell ref="B375:C375"/>
    <mergeCell ref="D375:I375"/>
    <mergeCell ref="K375:N375"/>
    <mergeCell ref="Q375:T375"/>
    <mergeCell ref="X375:Z376"/>
    <mergeCell ref="AC375:AK376"/>
    <mergeCell ref="CE371:CH371"/>
    <mergeCell ref="B373:C373"/>
    <mergeCell ref="D373:I373"/>
    <mergeCell ref="K373:N373"/>
    <mergeCell ref="Q373:T373"/>
    <mergeCell ref="X373:Z374"/>
    <mergeCell ref="AC373:AK374"/>
    <mergeCell ref="AO373:AQ373"/>
    <mergeCell ref="AS373:AW374"/>
    <mergeCell ref="AZ373:BG373"/>
    <mergeCell ref="AO371:AQ371"/>
    <mergeCell ref="AS371:AW372"/>
    <mergeCell ref="AZ371:BG371"/>
    <mergeCell ref="BH371:BP371"/>
    <mergeCell ref="BS371:BX371"/>
    <mergeCell ref="CB371:CC371"/>
    <mergeCell ref="B371:C371"/>
    <mergeCell ref="D371:I371"/>
    <mergeCell ref="K371:N371"/>
    <mergeCell ref="Q371:T371"/>
    <mergeCell ref="X371:Z372"/>
    <mergeCell ref="AC371:AK372"/>
    <mergeCell ref="AS369:AW370"/>
    <mergeCell ref="AZ369:BG369"/>
    <mergeCell ref="BH369:BP369"/>
    <mergeCell ref="BS369:BX369"/>
    <mergeCell ref="CB369:CC369"/>
    <mergeCell ref="CE369:CH369"/>
    <mergeCell ref="BS367:BX367"/>
    <mergeCell ref="CB367:CC367"/>
    <mergeCell ref="CE367:CH367"/>
    <mergeCell ref="B369:C369"/>
    <mergeCell ref="D369:I369"/>
    <mergeCell ref="K369:N369"/>
    <mergeCell ref="Q369:T369"/>
    <mergeCell ref="X369:Z370"/>
    <mergeCell ref="AC369:AK370"/>
    <mergeCell ref="AO369:AQ369"/>
    <mergeCell ref="CE365:CH366"/>
    <mergeCell ref="B367:C367"/>
    <mergeCell ref="D367:I367"/>
    <mergeCell ref="K367:N367"/>
    <mergeCell ref="X367:Z368"/>
    <mergeCell ref="AC367:AK368"/>
    <mergeCell ref="AO367:AQ367"/>
    <mergeCell ref="AS367:AW368"/>
    <mergeCell ref="AZ367:BG367"/>
    <mergeCell ref="BH367:BP367"/>
    <mergeCell ref="AO365:AQ365"/>
    <mergeCell ref="AS365:AW366"/>
    <mergeCell ref="AZ365:BG365"/>
    <mergeCell ref="BH365:BP365"/>
    <mergeCell ref="BS365:BX365"/>
    <mergeCell ref="CB365:CC365"/>
    <mergeCell ref="BH363:BP363"/>
    <mergeCell ref="BS363:BX363"/>
    <mergeCell ref="CB363:CC363"/>
    <mergeCell ref="CE363:CH364"/>
    <mergeCell ref="B365:C365"/>
    <mergeCell ref="D365:I365"/>
    <mergeCell ref="K365:N365"/>
    <mergeCell ref="Q365:T365"/>
    <mergeCell ref="X365:Z366"/>
    <mergeCell ref="AC365:AK366"/>
    <mergeCell ref="CE361:CH362"/>
    <mergeCell ref="B363:C363"/>
    <mergeCell ref="D363:I363"/>
    <mergeCell ref="K363:N363"/>
    <mergeCell ref="Q363:T363"/>
    <mergeCell ref="X363:Z364"/>
    <mergeCell ref="AC363:AK364"/>
    <mergeCell ref="AO363:AQ363"/>
    <mergeCell ref="AS363:AW364"/>
    <mergeCell ref="AZ363:BG363"/>
    <mergeCell ref="AO361:AQ361"/>
    <mergeCell ref="AS361:AW362"/>
    <mergeCell ref="AZ361:BG361"/>
    <mergeCell ref="BH361:BP361"/>
    <mergeCell ref="BS361:BX361"/>
    <mergeCell ref="CB361:CC361"/>
    <mergeCell ref="BH359:BP359"/>
    <mergeCell ref="BS359:BX359"/>
    <mergeCell ref="CB359:CC359"/>
    <mergeCell ref="CE359:CH360"/>
    <mergeCell ref="B361:C361"/>
    <mergeCell ref="D361:I361"/>
    <mergeCell ref="K361:N361"/>
    <mergeCell ref="Q361:T361"/>
    <mergeCell ref="X361:Z362"/>
    <mergeCell ref="AC361:AK362"/>
    <mergeCell ref="CE357:CH358"/>
    <mergeCell ref="B359:C359"/>
    <mergeCell ref="D359:I359"/>
    <mergeCell ref="K359:N359"/>
    <mergeCell ref="Q359:T359"/>
    <mergeCell ref="X359:Z360"/>
    <mergeCell ref="AC359:AK360"/>
    <mergeCell ref="AO359:AQ359"/>
    <mergeCell ref="AS359:AW360"/>
    <mergeCell ref="AZ359:BG359"/>
    <mergeCell ref="AO357:AQ357"/>
    <mergeCell ref="AS357:AW358"/>
    <mergeCell ref="AZ357:BG357"/>
    <mergeCell ref="BH357:BP357"/>
    <mergeCell ref="BS357:BX357"/>
    <mergeCell ref="CB357:CC357"/>
    <mergeCell ref="BH355:BP355"/>
    <mergeCell ref="BS355:BX355"/>
    <mergeCell ref="CB355:CC355"/>
    <mergeCell ref="CE355:CH355"/>
    <mergeCell ref="B357:C357"/>
    <mergeCell ref="D357:I357"/>
    <mergeCell ref="K357:N357"/>
    <mergeCell ref="Q357:T357"/>
    <mergeCell ref="X357:Z358"/>
    <mergeCell ref="AC357:AK358"/>
    <mergeCell ref="CB353:CC353"/>
    <mergeCell ref="CE353:CH354"/>
    <mergeCell ref="B355:C355"/>
    <mergeCell ref="D355:I355"/>
    <mergeCell ref="K355:N355"/>
    <mergeCell ref="X355:Z356"/>
    <mergeCell ref="AC355:AK355"/>
    <mergeCell ref="AO355:AQ355"/>
    <mergeCell ref="AS355:AW356"/>
    <mergeCell ref="AZ355:BG355"/>
    <mergeCell ref="AC353:AK354"/>
    <mergeCell ref="AO353:AQ353"/>
    <mergeCell ref="AS353:AW354"/>
    <mergeCell ref="AZ353:BG353"/>
    <mergeCell ref="BH353:BP353"/>
    <mergeCell ref="BS353:BX353"/>
    <mergeCell ref="AZ351:BG351"/>
    <mergeCell ref="BH351:BP351"/>
    <mergeCell ref="BS351:BX351"/>
    <mergeCell ref="CB351:CC351"/>
    <mergeCell ref="CE351:CH351"/>
    <mergeCell ref="B353:C353"/>
    <mergeCell ref="D353:I353"/>
    <mergeCell ref="K353:N353"/>
    <mergeCell ref="Q353:T353"/>
    <mergeCell ref="X353:Z354"/>
    <mergeCell ref="BT350:BW350"/>
    <mergeCell ref="CA350:CC350"/>
    <mergeCell ref="B351:C351"/>
    <mergeCell ref="D351:I351"/>
    <mergeCell ref="K351:N351"/>
    <mergeCell ref="Q351:T351"/>
    <mergeCell ref="X351:Z352"/>
    <mergeCell ref="AC351:AK352"/>
    <mergeCell ref="AO351:AQ351"/>
    <mergeCell ref="AS351:AW352"/>
    <mergeCell ref="W350:Z350"/>
    <mergeCell ref="AC350:AL350"/>
    <mergeCell ref="AP350:AQ350"/>
    <mergeCell ref="AR350:AV350"/>
    <mergeCell ref="AX350:BE350"/>
    <mergeCell ref="BH350:BO350"/>
    <mergeCell ref="C348:G348"/>
    <mergeCell ref="J348:U348"/>
    <mergeCell ref="B350:C350"/>
    <mergeCell ref="D350:H350"/>
    <mergeCell ref="K350:P350"/>
    <mergeCell ref="R350:U350"/>
    <mergeCell ref="BH343:BP343"/>
    <mergeCell ref="BS343:BX343"/>
    <mergeCell ref="CB343:CC343"/>
    <mergeCell ref="CE343:CH343"/>
    <mergeCell ref="AU346:BI346"/>
    <mergeCell ref="BL346:BP346"/>
    <mergeCell ref="BT346:CA346"/>
    <mergeCell ref="CE341:CH341"/>
    <mergeCell ref="B343:C343"/>
    <mergeCell ref="D343:I343"/>
    <mergeCell ref="K343:N343"/>
    <mergeCell ref="Q343:T343"/>
    <mergeCell ref="X343:Z344"/>
    <mergeCell ref="AC343:AK344"/>
    <mergeCell ref="AO343:AQ343"/>
    <mergeCell ref="AS343:AW344"/>
    <mergeCell ref="AZ343:BG343"/>
    <mergeCell ref="AO341:AQ341"/>
    <mergeCell ref="AS341:AW342"/>
    <mergeCell ref="AZ341:BG341"/>
    <mergeCell ref="BH341:BP341"/>
    <mergeCell ref="BS341:BX341"/>
    <mergeCell ref="CB341:CC341"/>
    <mergeCell ref="BH339:BP339"/>
    <mergeCell ref="BS339:BX339"/>
    <mergeCell ref="CB339:CC339"/>
    <mergeCell ref="CE339:CH339"/>
    <mergeCell ref="B341:C341"/>
    <mergeCell ref="D341:I341"/>
    <mergeCell ref="K341:N341"/>
    <mergeCell ref="Q341:T341"/>
    <mergeCell ref="X341:Z342"/>
    <mergeCell ref="AC341:AK342"/>
    <mergeCell ref="CE337:CH337"/>
    <mergeCell ref="B339:C339"/>
    <mergeCell ref="D339:I339"/>
    <mergeCell ref="K339:N339"/>
    <mergeCell ref="Q339:T339"/>
    <mergeCell ref="X339:Z340"/>
    <mergeCell ref="AC339:AK340"/>
    <mergeCell ref="AO339:AQ339"/>
    <mergeCell ref="AS339:AW340"/>
    <mergeCell ref="AZ339:BG339"/>
    <mergeCell ref="AO337:AQ337"/>
    <mergeCell ref="AS337:AW338"/>
    <mergeCell ref="AZ337:BG337"/>
    <mergeCell ref="BH337:BP337"/>
    <mergeCell ref="BS337:BX337"/>
    <mergeCell ref="CB337:CC337"/>
    <mergeCell ref="BH335:BP335"/>
    <mergeCell ref="BS335:BX335"/>
    <mergeCell ref="CB335:CC335"/>
    <mergeCell ref="CE335:CH335"/>
    <mergeCell ref="B337:C337"/>
    <mergeCell ref="D337:I337"/>
    <mergeCell ref="K337:N337"/>
    <mergeCell ref="Q337:T337"/>
    <mergeCell ref="X337:Z338"/>
    <mergeCell ref="AC337:AK338"/>
    <mergeCell ref="CE333:CH333"/>
    <mergeCell ref="B335:C335"/>
    <mergeCell ref="D335:I335"/>
    <mergeCell ref="K335:N335"/>
    <mergeCell ref="Q335:T335"/>
    <mergeCell ref="X335:Z336"/>
    <mergeCell ref="AC335:AK336"/>
    <mergeCell ref="AO335:AQ335"/>
    <mergeCell ref="AS335:AW336"/>
    <mergeCell ref="AZ335:BG335"/>
    <mergeCell ref="AO333:AQ333"/>
    <mergeCell ref="AS333:AW334"/>
    <mergeCell ref="AZ333:BG333"/>
    <mergeCell ref="BH333:BP333"/>
    <mergeCell ref="BS333:BX333"/>
    <mergeCell ref="CB333:CC333"/>
    <mergeCell ref="BH331:BP331"/>
    <mergeCell ref="BS331:BX331"/>
    <mergeCell ref="CB331:CC331"/>
    <mergeCell ref="CE331:CH331"/>
    <mergeCell ref="B333:C333"/>
    <mergeCell ref="D333:I333"/>
    <mergeCell ref="K333:N333"/>
    <mergeCell ref="Q333:T333"/>
    <mergeCell ref="X333:Z334"/>
    <mergeCell ref="AC333:AK334"/>
    <mergeCell ref="CE329:CH329"/>
    <mergeCell ref="B331:C331"/>
    <mergeCell ref="D331:I331"/>
    <mergeCell ref="K331:N331"/>
    <mergeCell ref="Q331:T331"/>
    <mergeCell ref="X331:Z332"/>
    <mergeCell ref="AC331:AK332"/>
    <mergeCell ref="AO331:AQ331"/>
    <mergeCell ref="AS331:AW332"/>
    <mergeCell ref="AZ331:BG331"/>
    <mergeCell ref="AO329:AQ329"/>
    <mergeCell ref="AS329:AW330"/>
    <mergeCell ref="AZ329:BG329"/>
    <mergeCell ref="BH329:BP329"/>
    <mergeCell ref="BS329:BX329"/>
    <mergeCell ref="CB329:CC329"/>
    <mergeCell ref="BH327:BP327"/>
    <mergeCell ref="BS327:BX327"/>
    <mergeCell ref="CB327:CC327"/>
    <mergeCell ref="CE327:CH327"/>
    <mergeCell ref="B329:C329"/>
    <mergeCell ref="D329:I329"/>
    <mergeCell ref="K329:N329"/>
    <mergeCell ref="Q329:T329"/>
    <mergeCell ref="X329:Z330"/>
    <mergeCell ref="AC329:AK330"/>
    <mergeCell ref="CE325:CH325"/>
    <mergeCell ref="B327:C327"/>
    <mergeCell ref="D327:I327"/>
    <mergeCell ref="K327:N327"/>
    <mergeCell ref="Q327:T327"/>
    <mergeCell ref="X327:Z328"/>
    <mergeCell ref="AC327:AK328"/>
    <mergeCell ref="AO327:AQ327"/>
    <mergeCell ref="AS327:AW328"/>
    <mergeCell ref="AZ327:BG327"/>
    <mergeCell ref="AO325:AQ325"/>
    <mergeCell ref="AS325:AW326"/>
    <mergeCell ref="AZ325:BG325"/>
    <mergeCell ref="BH325:BP325"/>
    <mergeCell ref="BS325:BX325"/>
    <mergeCell ref="CB325:CC325"/>
    <mergeCell ref="BH323:BP323"/>
    <mergeCell ref="BS323:BX323"/>
    <mergeCell ref="CB323:CC323"/>
    <mergeCell ref="CE323:CH323"/>
    <mergeCell ref="B325:C325"/>
    <mergeCell ref="D325:I325"/>
    <mergeCell ref="K325:N325"/>
    <mergeCell ref="Q325:T325"/>
    <mergeCell ref="X325:Z326"/>
    <mergeCell ref="AC325:AK326"/>
    <mergeCell ref="CE321:CH321"/>
    <mergeCell ref="B323:C323"/>
    <mergeCell ref="D323:I323"/>
    <mergeCell ref="K323:N323"/>
    <mergeCell ref="Q323:T323"/>
    <mergeCell ref="X323:Z324"/>
    <mergeCell ref="AC323:AK324"/>
    <mergeCell ref="AO323:AQ323"/>
    <mergeCell ref="AS323:AW324"/>
    <mergeCell ref="AZ323:BG323"/>
    <mergeCell ref="AO321:AQ321"/>
    <mergeCell ref="AS321:AW322"/>
    <mergeCell ref="AZ321:BG321"/>
    <mergeCell ref="BH321:BP321"/>
    <mergeCell ref="BS321:BX321"/>
    <mergeCell ref="CB321:CC321"/>
    <mergeCell ref="BH319:BP319"/>
    <mergeCell ref="BS319:BX319"/>
    <mergeCell ref="CB319:CC319"/>
    <mergeCell ref="CE319:CH319"/>
    <mergeCell ref="B321:C321"/>
    <mergeCell ref="D321:I321"/>
    <mergeCell ref="K321:N321"/>
    <mergeCell ref="Q321:T321"/>
    <mergeCell ref="X321:Z322"/>
    <mergeCell ref="AC321:AK322"/>
    <mergeCell ref="CE317:CH317"/>
    <mergeCell ref="B319:C319"/>
    <mergeCell ref="D319:I319"/>
    <mergeCell ref="K319:N319"/>
    <mergeCell ref="Q319:T319"/>
    <mergeCell ref="X319:Z320"/>
    <mergeCell ref="AC319:AK320"/>
    <mergeCell ref="AO319:AQ319"/>
    <mergeCell ref="AS319:AW320"/>
    <mergeCell ref="AZ319:BG319"/>
    <mergeCell ref="AO317:AQ317"/>
    <mergeCell ref="AS317:AW318"/>
    <mergeCell ref="AZ317:BG317"/>
    <mergeCell ref="BH317:BP317"/>
    <mergeCell ref="BS317:BX317"/>
    <mergeCell ref="CB317:CC317"/>
    <mergeCell ref="BH315:BP315"/>
    <mergeCell ref="BS315:BX315"/>
    <mergeCell ref="CB315:CC315"/>
    <mergeCell ref="CE315:CH315"/>
    <mergeCell ref="B317:C317"/>
    <mergeCell ref="D317:I317"/>
    <mergeCell ref="K317:N317"/>
    <mergeCell ref="Q317:T317"/>
    <mergeCell ref="X317:Z318"/>
    <mergeCell ref="AC317:AK318"/>
    <mergeCell ref="CE313:CH313"/>
    <mergeCell ref="B315:C315"/>
    <mergeCell ref="D315:I315"/>
    <mergeCell ref="K315:N315"/>
    <mergeCell ref="Q315:T315"/>
    <mergeCell ref="X315:Z316"/>
    <mergeCell ref="AC315:AK316"/>
    <mergeCell ref="AO315:AQ315"/>
    <mergeCell ref="AS315:AW316"/>
    <mergeCell ref="AZ315:BG315"/>
    <mergeCell ref="AO313:AQ313"/>
    <mergeCell ref="AS313:AW314"/>
    <mergeCell ref="AZ313:BG313"/>
    <mergeCell ref="BH313:BP313"/>
    <mergeCell ref="BS313:BX313"/>
    <mergeCell ref="CB313:CC313"/>
    <mergeCell ref="BH311:BP311"/>
    <mergeCell ref="BS311:BX311"/>
    <mergeCell ref="CB311:CC311"/>
    <mergeCell ref="CE311:CH311"/>
    <mergeCell ref="B313:C313"/>
    <mergeCell ref="D313:I313"/>
    <mergeCell ref="K313:N313"/>
    <mergeCell ref="Q313:T313"/>
    <mergeCell ref="X313:Z314"/>
    <mergeCell ref="AC313:AK314"/>
    <mergeCell ref="CE309:CH309"/>
    <mergeCell ref="B311:C311"/>
    <mergeCell ref="D311:I311"/>
    <mergeCell ref="K311:N311"/>
    <mergeCell ref="Q311:T311"/>
    <mergeCell ref="X311:Z312"/>
    <mergeCell ref="AC311:AK312"/>
    <mergeCell ref="AO311:AQ311"/>
    <mergeCell ref="AS311:AW312"/>
    <mergeCell ref="AZ311:BG311"/>
    <mergeCell ref="AO309:AQ309"/>
    <mergeCell ref="AS309:AW310"/>
    <mergeCell ref="AZ309:BG309"/>
    <mergeCell ref="BH309:BP309"/>
    <mergeCell ref="BS309:BX309"/>
    <mergeCell ref="CB309:CC309"/>
    <mergeCell ref="BH307:BP307"/>
    <mergeCell ref="BS307:BX307"/>
    <mergeCell ref="CB307:CC307"/>
    <mergeCell ref="CE307:CH307"/>
    <mergeCell ref="B309:C309"/>
    <mergeCell ref="D309:I309"/>
    <mergeCell ref="K309:N309"/>
    <mergeCell ref="Q309:T309"/>
    <mergeCell ref="X309:Z310"/>
    <mergeCell ref="AC309:AK310"/>
    <mergeCell ref="CE305:CH305"/>
    <mergeCell ref="B307:C307"/>
    <mergeCell ref="D307:I307"/>
    <mergeCell ref="K307:N307"/>
    <mergeCell ref="Q307:T307"/>
    <mergeCell ref="X307:Z308"/>
    <mergeCell ref="AC307:AK308"/>
    <mergeCell ref="AO307:AQ307"/>
    <mergeCell ref="AS307:AW308"/>
    <mergeCell ref="AZ307:BG307"/>
    <mergeCell ref="AO305:AQ305"/>
    <mergeCell ref="AS305:AW306"/>
    <mergeCell ref="AZ305:BG305"/>
    <mergeCell ref="BH305:BP305"/>
    <mergeCell ref="BS305:BX305"/>
    <mergeCell ref="CB305:CC305"/>
    <mergeCell ref="BH303:BP303"/>
    <mergeCell ref="BS303:BX303"/>
    <mergeCell ref="CB303:CC303"/>
    <mergeCell ref="CE303:CH303"/>
    <mergeCell ref="B305:C305"/>
    <mergeCell ref="D305:I305"/>
    <mergeCell ref="K305:N305"/>
    <mergeCell ref="Q305:T305"/>
    <mergeCell ref="X305:Z306"/>
    <mergeCell ref="AC305:AK306"/>
    <mergeCell ref="CE301:CH301"/>
    <mergeCell ref="B303:C303"/>
    <mergeCell ref="D303:I303"/>
    <mergeCell ref="K303:N303"/>
    <mergeCell ref="Q303:T303"/>
    <mergeCell ref="X303:Z304"/>
    <mergeCell ref="AC303:AK304"/>
    <mergeCell ref="AO303:AQ303"/>
    <mergeCell ref="AS303:AW304"/>
    <mergeCell ref="AZ303:BG303"/>
    <mergeCell ref="AO301:AQ301"/>
    <mergeCell ref="AS301:AW302"/>
    <mergeCell ref="AZ301:BG301"/>
    <mergeCell ref="BH301:BP301"/>
    <mergeCell ref="BS301:BX301"/>
    <mergeCell ref="CB301:CC301"/>
    <mergeCell ref="BH299:BP299"/>
    <mergeCell ref="BS299:BX299"/>
    <mergeCell ref="CB299:CC299"/>
    <mergeCell ref="CE299:CH299"/>
    <mergeCell ref="B301:C301"/>
    <mergeCell ref="D301:I301"/>
    <mergeCell ref="K301:N301"/>
    <mergeCell ref="Q301:T301"/>
    <mergeCell ref="X301:Z302"/>
    <mergeCell ref="AC301:AK302"/>
    <mergeCell ref="CE297:CH297"/>
    <mergeCell ref="B299:C299"/>
    <mergeCell ref="D299:I299"/>
    <mergeCell ref="K299:N299"/>
    <mergeCell ref="Q299:T299"/>
    <mergeCell ref="X299:Z300"/>
    <mergeCell ref="AC299:AK300"/>
    <mergeCell ref="AO299:AQ299"/>
    <mergeCell ref="AS299:AW300"/>
    <mergeCell ref="AZ299:BG299"/>
    <mergeCell ref="AO297:AQ297"/>
    <mergeCell ref="AS297:AW298"/>
    <mergeCell ref="AZ297:BG297"/>
    <mergeCell ref="BH297:BP297"/>
    <mergeCell ref="BS297:BX297"/>
    <mergeCell ref="CB297:CC297"/>
    <mergeCell ref="BH295:BP295"/>
    <mergeCell ref="BS295:BX295"/>
    <mergeCell ref="CB295:CC295"/>
    <mergeCell ref="CE295:CH295"/>
    <mergeCell ref="B297:C297"/>
    <mergeCell ref="D297:I297"/>
    <mergeCell ref="K297:N297"/>
    <mergeCell ref="Q297:T297"/>
    <mergeCell ref="X297:Z298"/>
    <mergeCell ref="AC297:AK297"/>
    <mergeCell ref="CE293:CH293"/>
    <mergeCell ref="B295:C295"/>
    <mergeCell ref="D295:I295"/>
    <mergeCell ref="K295:N295"/>
    <mergeCell ref="Q295:T295"/>
    <mergeCell ref="X295:Z296"/>
    <mergeCell ref="AC295:AK296"/>
    <mergeCell ref="AO295:AQ295"/>
    <mergeCell ref="AS295:AW296"/>
    <mergeCell ref="AZ295:BG295"/>
    <mergeCell ref="AO293:AQ293"/>
    <mergeCell ref="AS293:AW294"/>
    <mergeCell ref="AZ293:BG293"/>
    <mergeCell ref="BH293:BP293"/>
    <mergeCell ref="BS293:BX293"/>
    <mergeCell ref="CB293:CC293"/>
    <mergeCell ref="BH291:BP291"/>
    <mergeCell ref="BS291:BX291"/>
    <mergeCell ref="CB291:CC291"/>
    <mergeCell ref="CE291:CH291"/>
    <mergeCell ref="B293:C293"/>
    <mergeCell ref="D293:I293"/>
    <mergeCell ref="K293:N293"/>
    <mergeCell ref="Q293:T293"/>
    <mergeCell ref="X293:Z294"/>
    <mergeCell ref="AC293:AK294"/>
    <mergeCell ref="CE289:CH289"/>
    <mergeCell ref="B291:C291"/>
    <mergeCell ref="D291:I291"/>
    <mergeCell ref="K291:N291"/>
    <mergeCell ref="Q291:T291"/>
    <mergeCell ref="X291:Z292"/>
    <mergeCell ref="AC291:AK292"/>
    <mergeCell ref="AO291:AQ291"/>
    <mergeCell ref="AS291:AW292"/>
    <mergeCell ref="AZ291:BG291"/>
    <mergeCell ref="AO289:AQ289"/>
    <mergeCell ref="AS289:AW290"/>
    <mergeCell ref="AZ289:BG289"/>
    <mergeCell ref="BH289:BP289"/>
    <mergeCell ref="BS289:BX289"/>
    <mergeCell ref="CB289:CC289"/>
    <mergeCell ref="BH287:BP287"/>
    <mergeCell ref="BS287:BX287"/>
    <mergeCell ref="CB287:CC287"/>
    <mergeCell ref="CE287:CH287"/>
    <mergeCell ref="B289:C289"/>
    <mergeCell ref="D289:I289"/>
    <mergeCell ref="K289:N289"/>
    <mergeCell ref="Q289:T289"/>
    <mergeCell ref="X289:Z290"/>
    <mergeCell ref="AC289:AK290"/>
    <mergeCell ref="CE285:CH285"/>
    <mergeCell ref="B287:C287"/>
    <mergeCell ref="D287:I287"/>
    <mergeCell ref="K287:N287"/>
    <mergeCell ref="Q287:T287"/>
    <mergeCell ref="X287:Z287"/>
    <mergeCell ref="AC287:AK288"/>
    <mergeCell ref="AO287:AQ287"/>
    <mergeCell ref="AS287:AW288"/>
    <mergeCell ref="AZ287:BG287"/>
    <mergeCell ref="AO285:AQ285"/>
    <mergeCell ref="AS285:AW286"/>
    <mergeCell ref="AZ285:BG285"/>
    <mergeCell ref="BH285:BP285"/>
    <mergeCell ref="BS285:BX285"/>
    <mergeCell ref="CB285:CC285"/>
    <mergeCell ref="BH283:BP283"/>
    <mergeCell ref="BS283:BX283"/>
    <mergeCell ref="CB283:CC283"/>
    <mergeCell ref="CE283:CH283"/>
    <mergeCell ref="B285:C285"/>
    <mergeCell ref="D285:I285"/>
    <mergeCell ref="K285:N285"/>
    <mergeCell ref="Q285:T285"/>
    <mergeCell ref="X285:Z286"/>
    <mergeCell ref="AC285:AK286"/>
    <mergeCell ref="CE281:CH281"/>
    <mergeCell ref="B283:C283"/>
    <mergeCell ref="D283:I283"/>
    <mergeCell ref="K283:N283"/>
    <mergeCell ref="Q283:T283"/>
    <mergeCell ref="X283:Z284"/>
    <mergeCell ref="AC283:AK284"/>
    <mergeCell ref="AO283:AQ283"/>
    <mergeCell ref="AS283:AW284"/>
    <mergeCell ref="AZ283:BG283"/>
    <mergeCell ref="AO281:AQ281"/>
    <mergeCell ref="AS281:AW282"/>
    <mergeCell ref="AZ281:BG281"/>
    <mergeCell ref="BH281:BP281"/>
    <mergeCell ref="BS281:BX281"/>
    <mergeCell ref="CB281:CC281"/>
    <mergeCell ref="BH279:BP279"/>
    <mergeCell ref="BS279:BX279"/>
    <mergeCell ref="CB279:CC279"/>
    <mergeCell ref="CE279:CH279"/>
    <mergeCell ref="B281:C281"/>
    <mergeCell ref="D281:I281"/>
    <mergeCell ref="K281:N281"/>
    <mergeCell ref="Q281:T281"/>
    <mergeCell ref="X281:Z282"/>
    <mergeCell ref="AC281:AK282"/>
    <mergeCell ref="CE277:CH277"/>
    <mergeCell ref="B279:C279"/>
    <mergeCell ref="D279:I279"/>
    <mergeCell ref="K279:N279"/>
    <mergeCell ref="Q279:T279"/>
    <mergeCell ref="X279:Z280"/>
    <mergeCell ref="AC279:AK280"/>
    <mergeCell ref="AO279:AQ279"/>
    <mergeCell ref="AS279:AW280"/>
    <mergeCell ref="AZ279:BG279"/>
    <mergeCell ref="AO277:AQ277"/>
    <mergeCell ref="AS277:AW278"/>
    <mergeCell ref="AZ277:BG277"/>
    <mergeCell ref="BH277:BP277"/>
    <mergeCell ref="BS277:BX277"/>
    <mergeCell ref="CB277:CC277"/>
    <mergeCell ref="BH275:BP275"/>
    <mergeCell ref="BS275:BX275"/>
    <mergeCell ref="CB275:CC275"/>
    <mergeCell ref="CE275:CH275"/>
    <mergeCell ref="B277:C277"/>
    <mergeCell ref="D277:I277"/>
    <mergeCell ref="K277:N277"/>
    <mergeCell ref="Q277:T277"/>
    <mergeCell ref="X277:Z278"/>
    <mergeCell ref="AC277:AK277"/>
    <mergeCell ref="CE273:CH273"/>
    <mergeCell ref="B275:C275"/>
    <mergeCell ref="D275:I275"/>
    <mergeCell ref="K275:N275"/>
    <mergeCell ref="Q275:T275"/>
    <mergeCell ref="X275:Z276"/>
    <mergeCell ref="AC275:AK276"/>
    <mergeCell ref="AO275:AQ275"/>
    <mergeCell ref="AS275:AW276"/>
    <mergeCell ref="AZ275:BG275"/>
    <mergeCell ref="AO273:AQ273"/>
    <mergeCell ref="AS273:AW274"/>
    <mergeCell ref="AZ273:BG273"/>
    <mergeCell ref="BH273:BP273"/>
    <mergeCell ref="BS273:BX273"/>
    <mergeCell ref="CB273:CC273"/>
    <mergeCell ref="BH271:BP271"/>
    <mergeCell ref="BS271:BX271"/>
    <mergeCell ref="CB271:CC271"/>
    <mergeCell ref="CE271:CH271"/>
    <mergeCell ref="B273:C273"/>
    <mergeCell ref="D273:I273"/>
    <mergeCell ref="K273:N273"/>
    <mergeCell ref="Q273:T273"/>
    <mergeCell ref="X273:Z274"/>
    <mergeCell ref="AC273:AK274"/>
    <mergeCell ref="CE269:CH269"/>
    <mergeCell ref="B271:C271"/>
    <mergeCell ref="D271:I271"/>
    <mergeCell ref="K271:N271"/>
    <mergeCell ref="Q271:T271"/>
    <mergeCell ref="X271:Z272"/>
    <mergeCell ref="AC271:AK271"/>
    <mergeCell ref="AO271:AQ271"/>
    <mergeCell ref="AS271:AW272"/>
    <mergeCell ref="AZ271:BG271"/>
    <mergeCell ref="AO269:AQ269"/>
    <mergeCell ref="AS269:AW270"/>
    <mergeCell ref="AZ269:BG269"/>
    <mergeCell ref="BH269:BP269"/>
    <mergeCell ref="BS269:BX269"/>
    <mergeCell ref="CB269:CC269"/>
    <mergeCell ref="BH267:BP267"/>
    <mergeCell ref="BS267:BX267"/>
    <mergeCell ref="CB267:CC267"/>
    <mergeCell ref="CE267:CH267"/>
    <mergeCell ref="B269:C269"/>
    <mergeCell ref="D269:I269"/>
    <mergeCell ref="K269:N269"/>
    <mergeCell ref="Q269:T269"/>
    <mergeCell ref="X269:Z270"/>
    <mergeCell ref="AC269:AK270"/>
    <mergeCell ref="CE265:CH265"/>
    <mergeCell ref="B267:C267"/>
    <mergeCell ref="D267:I267"/>
    <mergeCell ref="K267:N267"/>
    <mergeCell ref="Q267:T267"/>
    <mergeCell ref="X267:Z268"/>
    <mergeCell ref="AC267:AK268"/>
    <mergeCell ref="AO267:AQ267"/>
    <mergeCell ref="AS267:AW268"/>
    <mergeCell ref="AZ267:BG267"/>
    <mergeCell ref="AO265:AQ265"/>
    <mergeCell ref="AS265:AW266"/>
    <mergeCell ref="AZ265:BG265"/>
    <mergeCell ref="BH265:BP265"/>
    <mergeCell ref="BS265:BX265"/>
    <mergeCell ref="CB265:CC265"/>
    <mergeCell ref="BH263:BP263"/>
    <mergeCell ref="BS263:BX263"/>
    <mergeCell ref="CB263:CC263"/>
    <mergeCell ref="CE263:CH263"/>
    <mergeCell ref="B265:C265"/>
    <mergeCell ref="D265:I265"/>
    <mergeCell ref="K265:N265"/>
    <mergeCell ref="Q265:T265"/>
    <mergeCell ref="X265:Z266"/>
    <mergeCell ref="AC265:AK266"/>
    <mergeCell ref="CE261:CH261"/>
    <mergeCell ref="B263:C263"/>
    <mergeCell ref="D263:I263"/>
    <mergeCell ref="K263:N263"/>
    <mergeCell ref="Q263:T263"/>
    <mergeCell ref="X263:Z264"/>
    <mergeCell ref="AC263:AK264"/>
    <mergeCell ref="AO263:AQ263"/>
    <mergeCell ref="AS263:AW264"/>
    <mergeCell ref="AZ263:BG263"/>
    <mergeCell ref="AO261:AQ261"/>
    <mergeCell ref="AS261:AW262"/>
    <mergeCell ref="AZ261:BG261"/>
    <mergeCell ref="BH261:BP261"/>
    <mergeCell ref="BS261:BX261"/>
    <mergeCell ref="CB261:CC261"/>
    <mergeCell ref="BH259:BP259"/>
    <mergeCell ref="BS259:BX259"/>
    <mergeCell ref="CB259:CC259"/>
    <mergeCell ref="CE259:CH259"/>
    <mergeCell ref="B261:C261"/>
    <mergeCell ref="D261:I261"/>
    <mergeCell ref="K261:N261"/>
    <mergeCell ref="Q261:T261"/>
    <mergeCell ref="X261:Z262"/>
    <mergeCell ref="AC261:AK262"/>
    <mergeCell ref="CE257:CH257"/>
    <mergeCell ref="B259:C259"/>
    <mergeCell ref="D259:I259"/>
    <mergeCell ref="K259:N259"/>
    <mergeCell ref="Q259:T259"/>
    <mergeCell ref="X259:Z260"/>
    <mergeCell ref="AC259:AK260"/>
    <mergeCell ref="AO259:AQ259"/>
    <mergeCell ref="AS259:AW260"/>
    <mergeCell ref="AZ259:BG259"/>
    <mergeCell ref="AO257:AQ257"/>
    <mergeCell ref="AS257:AW258"/>
    <mergeCell ref="AZ257:BG257"/>
    <mergeCell ref="BH257:BP257"/>
    <mergeCell ref="BS257:BX257"/>
    <mergeCell ref="CB257:CC257"/>
    <mergeCell ref="BH255:BP255"/>
    <mergeCell ref="BS255:BX255"/>
    <mergeCell ref="CB255:CC255"/>
    <mergeCell ref="CE255:CH255"/>
    <mergeCell ref="B257:C257"/>
    <mergeCell ref="D257:I257"/>
    <mergeCell ref="K257:N257"/>
    <mergeCell ref="Q257:T257"/>
    <mergeCell ref="X257:Z258"/>
    <mergeCell ref="AC257:AK258"/>
    <mergeCell ref="CE253:CH253"/>
    <mergeCell ref="B255:C255"/>
    <mergeCell ref="D255:I255"/>
    <mergeCell ref="K255:N255"/>
    <mergeCell ref="Q255:T255"/>
    <mergeCell ref="X255:Z256"/>
    <mergeCell ref="AC255:AK256"/>
    <mergeCell ref="AO255:AQ255"/>
    <mergeCell ref="AS255:AW256"/>
    <mergeCell ref="AZ255:BG255"/>
    <mergeCell ref="AO253:AQ253"/>
    <mergeCell ref="AS253:AW254"/>
    <mergeCell ref="AZ253:BG253"/>
    <mergeCell ref="BH253:BP253"/>
    <mergeCell ref="BS253:BX253"/>
    <mergeCell ref="CB253:CC253"/>
    <mergeCell ref="BH251:BP251"/>
    <mergeCell ref="BS251:BX251"/>
    <mergeCell ref="CB251:CC251"/>
    <mergeCell ref="CE251:CH251"/>
    <mergeCell ref="B253:C253"/>
    <mergeCell ref="D253:I253"/>
    <mergeCell ref="K253:N253"/>
    <mergeCell ref="Q253:T253"/>
    <mergeCell ref="X253:Z254"/>
    <mergeCell ref="AC253:AK254"/>
    <mergeCell ref="CE249:CH249"/>
    <mergeCell ref="B251:C251"/>
    <mergeCell ref="D251:I251"/>
    <mergeCell ref="K251:N251"/>
    <mergeCell ref="Q251:T251"/>
    <mergeCell ref="X251:Z252"/>
    <mergeCell ref="AC251:AK252"/>
    <mergeCell ref="AO251:AQ251"/>
    <mergeCell ref="AS251:AW252"/>
    <mergeCell ref="AZ251:BG251"/>
    <mergeCell ref="AO249:AQ249"/>
    <mergeCell ref="AS249:AW250"/>
    <mergeCell ref="AZ249:BG249"/>
    <mergeCell ref="BH249:BP249"/>
    <mergeCell ref="BS249:BX249"/>
    <mergeCell ref="CB249:CC249"/>
    <mergeCell ref="BH247:BP247"/>
    <mergeCell ref="BS247:BX247"/>
    <mergeCell ref="CB247:CC247"/>
    <mergeCell ref="CE247:CH247"/>
    <mergeCell ref="B249:C249"/>
    <mergeCell ref="D249:I249"/>
    <mergeCell ref="K249:N249"/>
    <mergeCell ref="Q249:T249"/>
    <mergeCell ref="X249:Z250"/>
    <mergeCell ref="AC249:AK250"/>
    <mergeCell ref="CE245:CH245"/>
    <mergeCell ref="B247:C247"/>
    <mergeCell ref="D247:I247"/>
    <mergeCell ref="K247:N247"/>
    <mergeCell ref="Q247:T247"/>
    <mergeCell ref="X247:Z248"/>
    <mergeCell ref="AC247:AK248"/>
    <mergeCell ref="AO247:AQ247"/>
    <mergeCell ref="AS247:AW248"/>
    <mergeCell ref="AZ247:BG247"/>
    <mergeCell ref="AO245:AQ245"/>
    <mergeCell ref="AS245:AW246"/>
    <mergeCell ref="AZ245:BG245"/>
    <mergeCell ref="BH245:BP245"/>
    <mergeCell ref="BS245:BX245"/>
    <mergeCell ref="CB245:CC245"/>
    <mergeCell ref="BH243:BP243"/>
    <mergeCell ref="BS243:BX243"/>
    <mergeCell ref="CB243:CC243"/>
    <mergeCell ref="CE243:CH243"/>
    <mergeCell ref="B245:C245"/>
    <mergeCell ref="D245:I245"/>
    <mergeCell ref="K245:N245"/>
    <mergeCell ref="Q245:T245"/>
    <mergeCell ref="X245:Z246"/>
    <mergeCell ref="AC245:AK246"/>
    <mergeCell ref="CE241:CH241"/>
    <mergeCell ref="B243:C243"/>
    <mergeCell ref="D243:I243"/>
    <mergeCell ref="K243:N243"/>
    <mergeCell ref="Q243:T243"/>
    <mergeCell ref="X243:Z244"/>
    <mergeCell ref="AC243:AK244"/>
    <mergeCell ref="AO243:AQ243"/>
    <mergeCell ref="AS243:AW244"/>
    <mergeCell ref="AZ243:BG243"/>
    <mergeCell ref="AO241:AQ241"/>
    <mergeCell ref="AS241:AW242"/>
    <mergeCell ref="AZ241:BG241"/>
    <mergeCell ref="BH241:BP241"/>
    <mergeCell ref="BS241:BX241"/>
    <mergeCell ref="CB241:CC241"/>
    <mergeCell ref="BH239:BP239"/>
    <mergeCell ref="BS239:BX239"/>
    <mergeCell ref="CB239:CC239"/>
    <mergeCell ref="CE239:CH239"/>
    <mergeCell ref="B241:C241"/>
    <mergeCell ref="D241:I241"/>
    <mergeCell ref="K241:N241"/>
    <mergeCell ref="Q241:T241"/>
    <mergeCell ref="X241:Z242"/>
    <mergeCell ref="AC241:AK242"/>
    <mergeCell ref="CE237:CH237"/>
    <mergeCell ref="B239:C239"/>
    <mergeCell ref="D239:I239"/>
    <mergeCell ref="K239:N239"/>
    <mergeCell ref="Q239:T239"/>
    <mergeCell ref="X239:Z240"/>
    <mergeCell ref="AC239:AK240"/>
    <mergeCell ref="AO239:AQ239"/>
    <mergeCell ref="AS239:AW240"/>
    <mergeCell ref="AZ239:BG239"/>
    <mergeCell ref="AO237:AQ237"/>
    <mergeCell ref="AS237:AW238"/>
    <mergeCell ref="AZ237:BG237"/>
    <mergeCell ref="BH237:BP237"/>
    <mergeCell ref="BS237:BX237"/>
    <mergeCell ref="CB237:CC237"/>
    <mergeCell ref="BH235:BP235"/>
    <mergeCell ref="BS235:BX235"/>
    <mergeCell ref="CB235:CC235"/>
    <mergeCell ref="CE235:CH235"/>
    <mergeCell ref="B237:C237"/>
    <mergeCell ref="D237:I237"/>
    <mergeCell ref="K237:N237"/>
    <mergeCell ref="Q237:T237"/>
    <mergeCell ref="X237:Z238"/>
    <mergeCell ref="AC237:AK237"/>
    <mergeCell ref="CE233:CH233"/>
    <mergeCell ref="B235:C235"/>
    <mergeCell ref="D235:I235"/>
    <mergeCell ref="K235:N235"/>
    <mergeCell ref="Q235:T235"/>
    <mergeCell ref="X235:Z236"/>
    <mergeCell ref="AC235:AK236"/>
    <mergeCell ref="AO235:AQ235"/>
    <mergeCell ref="AS235:AW236"/>
    <mergeCell ref="AZ235:BG235"/>
    <mergeCell ref="AO233:AQ233"/>
    <mergeCell ref="AS233:AW234"/>
    <mergeCell ref="AZ233:BG233"/>
    <mergeCell ref="BH233:BP233"/>
    <mergeCell ref="BS233:BX233"/>
    <mergeCell ref="CB233:CC233"/>
    <mergeCell ref="BH231:BP231"/>
    <mergeCell ref="BS231:BX231"/>
    <mergeCell ref="CB231:CC231"/>
    <mergeCell ref="CE231:CH231"/>
    <mergeCell ref="B233:C233"/>
    <mergeCell ref="D233:I233"/>
    <mergeCell ref="K233:N233"/>
    <mergeCell ref="Q233:T233"/>
    <mergeCell ref="X233:Z234"/>
    <mergeCell ref="AC233:AK234"/>
    <mergeCell ref="CE229:CH229"/>
    <mergeCell ref="B231:C231"/>
    <mergeCell ref="D231:I231"/>
    <mergeCell ref="K231:N231"/>
    <mergeCell ref="Q231:T231"/>
    <mergeCell ref="X231:Z232"/>
    <mergeCell ref="AC231:AK232"/>
    <mergeCell ref="AO231:AQ231"/>
    <mergeCell ref="AS231:AW232"/>
    <mergeCell ref="AZ231:BG231"/>
    <mergeCell ref="AO229:AQ229"/>
    <mergeCell ref="AS229:AW230"/>
    <mergeCell ref="AZ229:BG229"/>
    <mergeCell ref="BH229:BP229"/>
    <mergeCell ref="BS229:BX229"/>
    <mergeCell ref="CB229:CC229"/>
    <mergeCell ref="BH227:BP227"/>
    <mergeCell ref="BS227:BX227"/>
    <mergeCell ref="CB227:CC227"/>
    <mergeCell ref="CE227:CH227"/>
    <mergeCell ref="B229:C229"/>
    <mergeCell ref="D229:I229"/>
    <mergeCell ref="K229:N229"/>
    <mergeCell ref="Q229:T229"/>
    <mergeCell ref="X229:Z230"/>
    <mergeCell ref="AC229:AK230"/>
    <mergeCell ref="CE225:CH225"/>
    <mergeCell ref="B227:C227"/>
    <mergeCell ref="D227:I227"/>
    <mergeCell ref="K227:N227"/>
    <mergeCell ref="Q227:T227"/>
    <mergeCell ref="X227:Z228"/>
    <mergeCell ref="AC227:AK228"/>
    <mergeCell ref="AO227:AQ227"/>
    <mergeCell ref="AS227:AW228"/>
    <mergeCell ref="AZ227:BG227"/>
    <mergeCell ref="AO225:AQ225"/>
    <mergeCell ref="AS225:AW226"/>
    <mergeCell ref="AZ225:BG225"/>
    <mergeCell ref="BH225:BP225"/>
    <mergeCell ref="BS225:BX225"/>
    <mergeCell ref="CB225:CC225"/>
    <mergeCell ref="BH223:BP223"/>
    <mergeCell ref="BS223:BX223"/>
    <mergeCell ref="CB223:CC223"/>
    <mergeCell ref="CE223:CH223"/>
    <mergeCell ref="B225:C225"/>
    <mergeCell ref="D225:I225"/>
    <mergeCell ref="K225:N225"/>
    <mergeCell ref="Q225:T225"/>
    <mergeCell ref="X225:Z226"/>
    <mergeCell ref="AC225:AK226"/>
    <mergeCell ref="CE221:CH221"/>
    <mergeCell ref="B223:C223"/>
    <mergeCell ref="D223:I223"/>
    <mergeCell ref="K223:N223"/>
    <mergeCell ref="Q223:T223"/>
    <mergeCell ref="X223:Z224"/>
    <mergeCell ref="AC223:AK224"/>
    <mergeCell ref="AO223:AQ223"/>
    <mergeCell ref="AS223:AW224"/>
    <mergeCell ref="AZ223:BG223"/>
    <mergeCell ref="AO221:AQ221"/>
    <mergeCell ref="AS221:AW222"/>
    <mergeCell ref="AZ221:BG221"/>
    <mergeCell ref="BH221:BP221"/>
    <mergeCell ref="BS221:BX221"/>
    <mergeCell ref="CB221:CC221"/>
    <mergeCell ref="BH219:BP219"/>
    <mergeCell ref="BS219:BX219"/>
    <mergeCell ref="CB219:CC219"/>
    <mergeCell ref="CE219:CH219"/>
    <mergeCell ref="B221:C221"/>
    <mergeCell ref="D221:I221"/>
    <mergeCell ref="K221:N221"/>
    <mergeCell ref="Q221:T221"/>
    <mergeCell ref="X221:Z222"/>
    <mergeCell ref="AC221:AK222"/>
    <mergeCell ref="CE217:CH217"/>
    <mergeCell ref="B219:C219"/>
    <mergeCell ref="D219:I219"/>
    <mergeCell ref="K219:N219"/>
    <mergeCell ref="Q219:T219"/>
    <mergeCell ref="X219:Z220"/>
    <mergeCell ref="AC219:AK220"/>
    <mergeCell ref="AO219:AQ219"/>
    <mergeCell ref="AS219:AW220"/>
    <mergeCell ref="AZ219:BG219"/>
    <mergeCell ref="AO217:AQ217"/>
    <mergeCell ref="AS217:AW218"/>
    <mergeCell ref="AZ217:BG217"/>
    <mergeCell ref="BH217:BP217"/>
    <mergeCell ref="BS217:BX217"/>
    <mergeCell ref="CB217:CC217"/>
    <mergeCell ref="BH215:BP215"/>
    <mergeCell ref="BS215:BX215"/>
    <mergeCell ref="CB215:CC215"/>
    <mergeCell ref="CE215:CH215"/>
    <mergeCell ref="B217:C217"/>
    <mergeCell ref="D217:I217"/>
    <mergeCell ref="K217:N217"/>
    <mergeCell ref="Q217:T217"/>
    <mergeCell ref="X217:Z218"/>
    <mergeCell ref="AC217:AK218"/>
    <mergeCell ref="CE213:CH213"/>
    <mergeCell ref="B215:C215"/>
    <mergeCell ref="D215:I215"/>
    <mergeCell ref="K215:N215"/>
    <mergeCell ref="Q215:T215"/>
    <mergeCell ref="X215:Z216"/>
    <mergeCell ref="AC215:AK216"/>
    <mergeCell ref="AO215:AQ215"/>
    <mergeCell ref="AS215:AW216"/>
    <mergeCell ref="AZ215:BG215"/>
    <mergeCell ref="AO213:AQ213"/>
    <mergeCell ref="AS213:AW214"/>
    <mergeCell ref="AZ213:BG213"/>
    <mergeCell ref="BH213:BP213"/>
    <mergeCell ref="BS213:BX213"/>
    <mergeCell ref="CB213:CC213"/>
    <mergeCell ref="BH211:BP211"/>
    <mergeCell ref="BS211:BX211"/>
    <mergeCell ref="CB211:CC211"/>
    <mergeCell ref="CE211:CH211"/>
    <mergeCell ref="B213:C213"/>
    <mergeCell ref="D213:I213"/>
    <mergeCell ref="K213:N213"/>
    <mergeCell ref="Q213:T213"/>
    <mergeCell ref="X213:Z214"/>
    <mergeCell ref="AC213:AK214"/>
    <mergeCell ref="CE209:CH209"/>
    <mergeCell ref="B211:C211"/>
    <mergeCell ref="D211:I211"/>
    <mergeCell ref="K211:N211"/>
    <mergeCell ref="Q211:T211"/>
    <mergeCell ref="X211:Z212"/>
    <mergeCell ref="AC211:AK211"/>
    <mergeCell ref="AO211:AQ211"/>
    <mergeCell ref="AS211:AW212"/>
    <mergeCell ref="AZ211:BG211"/>
    <mergeCell ref="AO209:AQ209"/>
    <mergeCell ref="AS209:AW210"/>
    <mergeCell ref="AZ209:BG209"/>
    <mergeCell ref="BH209:BP209"/>
    <mergeCell ref="BS209:BX209"/>
    <mergeCell ref="CB209:CC209"/>
    <mergeCell ref="BH207:BP207"/>
    <mergeCell ref="BS207:BX207"/>
    <mergeCell ref="CB207:CC207"/>
    <mergeCell ref="CE207:CH207"/>
    <mergeCell ref="B209:C209"/>
    <mergeCell ref="D209:I209"/>
    <mergeCell ref="K209:N209"/>
    <mergeCell ref="Q209:T209"/>
    <mergeCell ref="X209:Z210"/>
    <mergeCell ref="AC209:AK210"/>
    <mergeCell ref="CE205:CH205"/>
    <mergeCell ref="B207:C207"/>
    <mergeCell ref="D207:I207"/>
    <mergeCell ref="K207:N207"/>
    <mergeCell ref="Q207:T207"/>
    <mergeCell ref="X207:Z208"/>
    <mergeCell ref="AC207:AK207"/>
    <mergeCell ref="AO207:AQ207"/>
    <mergeCell ref="AS207:AW208"/>
    <mergeCell ref="AZ207:BG207"/>
    <mergeCell ref="AO205:AQ205"/>
    <mergeCell ref="AS205:AW206"/>
    <mergeCell ref="AZ205:BG205"/>
    <mergeCell ref="BH205:BP205"/>
    <mergeCell ref="BS205:BX205"/>
    <mergeCell ref="CB205:CC205"/>
    <mergeCell ref="BH203:BP203"/>
    <mergeCell ref="BS203:BX203"/>
    <mergeCell ref="CB203:CC203"/>
    <mergeCell ref="CE203:CH203"/>
    <mergeCell ref="B205:C205"/>
    <mergeCell ref="D205:I205"/>
    <mergeCell ref="K205:N205"/>
    <mergeCell ref="Q205:T205"/>
    <mergeCell ref="X205:Z206"/>
    <mergeCell ref="AC205:AK206"/>
    <mergeCell ref="CE201:CH201"/>
    <mergeCell ref="B203:C203"/>
    <mergeCell ref="D203:I203"/>
    <mergeCell ref="K203:N203"/>
    <mergeCell ref="Q203:T203"/>
    <mergeCell ref="X203:Z204"/>
    <mergeCell ref="AC203:AK204"/>
    <mergeCell ref="AO203:AQ203"/>
    <mergeCell ref="AS203:AW204"/>
    <mergeCell ref="AZ203:BG203"/>
    <mergeCell ref="AO201:AQ201"/>
    <mergeCell ref="AS201:AW202"/>
    <mergeCell ref="AZ201:BG201"/>
    <mergeCell ref="BH201:BP201"/>
    <mergeCell ref="BS201:BX201"/>
    <mergeCell ref="CB201:CC201"/>
    <mergeCell ref="BH199:BP199"/>
    <mergeCell ref="BS199:BX199"/>
    <mergeCell ref="CB199:CC199"/>
    <mergeCell ref="CE199:CH199"/>
    <mergeCell ref="B201:C201"/>
    <mergeCell ref="D201:I201"/>
    <mergeCell ref="K201:N201"/>
    <mergeCell ref="Q201:T201"/>
    <mergeCell ref="X201:Z202"/>
    <mergeCell ref="AC201:AK202"/>
    <mergeCell ref="CE197:CH197"/>
    <mergeCell ref="B199:C199"/>
    <mergeCell ref="D199:I199"/>
    <mergeCell ref="K199:N199"/>
    <mergeCell ref="Q199:T199"/>
    <mergeCell ref="X199:Z200"/>
    <mergeCell ref="AC199:AK200"/>
    <mergeCell ref="AO199:AQ199"/>
    <mergeCell ref="AS199:AW200"/>
    <mergeCell ref="AZ199:BG199"/>
    <mergeCell ref="AO197:AQ197"/>
    <mergeCell ref="AS197:AW198"/>
    <mergeCell ref="AZ197:BG197"/>
    <mergeCell ref="BH197:BP197"/>
    <mergeCell ref="BS197:BX197"/>
    <mergeCell ref="CB197:CC197"/>
    <mergeCell ref="BH195:BP195"/>
    <mergeCell ref="BS195:BX195"/>
    <mergeCell ref="CB195:CC195"/>
    <mergeCell ref="CE195:CH195"/>
    <mergeCell ref="B197:C197"/>
    <mergeCell ref="D197:I197"/>
    <mergeCell ref="K197:N197"/>
    <mergeCell ref="Q197:T197"/>
    <mergeCell ref="X197:Z198"/>
    <mergeCell ref="AC197:AK198"/>
    <mergeCell ref="CE193:CH193"/>
    <mergeCell ref="B195:C195"/>
    <mergeCell ref="D195:I195"/>
    <mergeCell ref="K195:N195"/>
    <mergeCell ref="Q195:T195"/>
    <mergeCell ref="X195:Z196"/>
    <mergeCell ref="AC195:AK196"/>
    <mergeCell ref="AO195:AQ195"/>
    <mergeCell ref="AS195:AW196"/>
    <mergeCell ref="AZ195:BG195"/>
    <mergeCell ref="AO193:AQ193"/>
    <mergeCell ref="AS193:AW194"/>
    <mergeCell ref="AZ193:BG193"/>
    <mergeCell ref="BH193:BP193"/>
    <mergeCell ref="BS193:BX193"/>
    <mergeCell ref="CB193:CC193"/>
    <mergeCell ref="BH191:BP191"/>
    <mergeCell ref="BS191:BX191"/>
    <mergeCell ref="CB191:CC191"/>
    <mergeCell ref="CE191:CH191"/>
    <mergeCell ref="B193:C193"/>
    <mergeCell ref="D193:I193"/>
    <mergeCell ref="K193:N193"/>
    <mergeCell ref="Q193:T193"/>
    <mergeCell ref="X193:Z194"/>
    <mergeCell ref="AC193:AK194"/>
    <mergeCell ref="CE189:CH189"/>
    <mergeCell ref="B191:C191"/>
    <mergeCell ref="D191:I191"/>
    <mergeCell ref="K191:N191"/>
    <mergeCell ref="Q191:T191"/>
    <mergeCell ref="X191:Z192"/>
    <mergeCell ref="AC191:AK192"/>
    <mergeCell ref="AO191:AQ191"/>
    <mergeCell ref="AS191:AW192"/>
    <mergeCell ref="AZ191:BG191"/>
    <mergeCell ref="AO189:AQ189"/>
    <mergeCell ref="AS189:AW190"/>
    <mergeCell ref="AZ189:BG189"/>
    <mergeCell ref="BH189:BP189"/>
    <mergeCell ref="BS189:BX189"/>
    <mergeCell ref="CB189:CC189"/>
    <mergeCell ref="BH187:BP187"/>
    <mergeCell ref="BS187:BX187"/>
    <mergeCell ref="CB187:CC187"/>
    <mergeCell ref="CE187:CH187"/>
    <mergeCell ref="B189:C189"/>
    <mergeCell ref="D189:I189"/>
    <mergeCell ref="K189:N189"/>
    <mergeCell ref="Q189:T189"/>
    <mergeCell ref="X189:Z190"/>
    <mergeCell ref="AC189:AK190"/>
    <mergeCell ref="CE185:CH185"/>
    <mergeCell ref="B187:C187"/>
    <mergeCell ref="D187:I187"/>
    <mergeCell ref="K187:N187"/>
    <mergeCell ref="Q187:T187"/>
    <mergeCell ref="X187:Z188"/>
    <mergeCell ref="AC187:AK188"/>
    <mergeCell ref="AO187:AQ187"/>
    <mergeCell ref="AS187:AW188"/>
    <mergeCell ref="AZ187:BG187"/>
    <mergeCell ref="AO185:AQ185"/>
    <mergeCell ref="AS185:AW186"/>
    <mergeCell ref="AZ185:BG185"/>
    <mergeCell ref="BH185:BP185"/>
    <mergeCell ref="BS185:BX185"/>
    <mergeCell ref="CB185:CC185"/>
    <mergeCell ref="BH183:BP183"/>
    <mergeCell ref="BS183:BX183"/>
    <mergeCell ref="CB183:CC183"/>
    <mergeCell ref="CE183:CH183"/>
    <mergeCell ref="B185:C185"/>
    <mergeCell ref="D185:I185"/>
    <mergeCell ref="K185:N185"/>
    <mergeCell ref="Q185:T185"/>
    <mergeCell ref="X185:Z186"/>
    <mergeCell ref="AC185:AK186"/>
    <mergeCell ref="CE181:CH181"/>
    <mergeCell ref="B183:C183"/>
    <mergeCell ref="D183:I183"/>
    <mergeCell ref="K183:N183"/>
    <mergeCell ref="Q183:T183"/>
    <mergeCell ref="X183:Z184"/>
    <mergeCell ref="AC183:AK184"/>
    <mergeCell ref="AO183:AQ183"/>
    <mergeCell ref="AS183:AW184"/>
    <mergeCell ref="AZ183:BG183"/>
    <mergeCell ref="AO181:AQ181"/>
    <mergeCell ref="AS181:AW182"/>
    <mergeCell ref="AZ181:BG181"/>
    <mergeCell ref="BH181:BP181"/>
    <mergeCell ref="BS181:BX181"/>
    <mergeCell ref="CB181:CC181"/>
    <mergeCell ref="BH179:BP179"/>
    <mergeCell ref="BS179:BX179"/>
    <mergeCell ref="CB179:CC179"/>
    <mergeCell ref="CE179:CH179"/>
    <mergeCell ref="B181:C181"/>
    <mergeCell ref="D181:I181"/>
    <mergeCell ref="K181:N181"/>
    <mergeCell ref="Q181:T181"/>
    <mergeCell ref="X181:Z182"/>
    <mergeCell ref="AC181:AK181"/>
    <mergeCell ref="CE177:CH177"/>
    <mergeCell ref="B179:C179"/>
    <mergeCell ref="D179:I179"/>
    <mergeCell ref="K179:N179"/>
    <mergeCell ref="Q179:T179"/>
    <mergeCell ref="X179:Z180"/>
    <mergeCell ref="AC179:AK180"/>
    <mergeCell ref="AO179:AQ179"/>
    <mergeCell ref="AS179:AW180"/>
    <mergeCell ref="AZ179:BG179"/>
    <mergeCell ref="AO177:AQ177"/>
    <mergeCell ref="AS177:AW178"/>
    <mergeCell ref="AZ177:BG177"/>
    <mergeCell ref="BH177:BP177"/>
    <mergeCell ref="BS177:BX177"/>
    <mergeCell ref="CB177:CC177"/>
    <mergeCell ref="BH175:BP175"/>
    <mergeCell ref="BS175:BX175"/>
    <mergeCell ref="CB175:CC175"/>
    <mergeCell ref="CE175:CH175"/>
    <mergeCell ref="B177:C177"/>
    <mergeCell ref="D177:I177"/>
    <mergeCell ref="K177:N177"/>
    <mergeCell ref="Q177:T177"/>
    <mergeCell ref="X177:Z178"/>
    <mergeCell ref="AC177:AK178"/>
    <mergeCell ref="CE173:CH173"/>
    <mergeCell ref="B175:C175"/>
    <mergeCell ref="D175:I175"/>
    <mergeCell ref="K175:N175"/>
    <mergeCell ref="Q175:T175"/>
    <mergeCell ref="X175:Z176"/>
    <mergeCell ref="AC175:AK176"/>
    <mergeCell ref="AO175:AQ175"/>
    <mergeCell ref="AS175:AW176"/>
    <mergeCell ref="AZ175:BG175"/>
    <mergeCell ref="AO173:AQ173"/>
    <mergeCell ref="AS173:AW174"/>
    <mergeCell ref="AZ173:BG173"/>
    <mergeCell ref="BH173:BP173"/>
    <mergeCell ref="BS173:BX173"/>
    <mergeCell ref="CB173:CC173"/>
    <mergeCell ref="BH171:BP171"/>
    <mergeCell ref="BS171:BX171"/>
    <mergeCell ref="CB171:CC171"/>
    <mergeCell ref="CE171:CH171"/>
    <mergeCell ref="B173:C173"/>
    <mergeCell ref="D173:I173"/>
    <mergeCell ref="K173:N173"/>
    <mergeCell ref="Q173:T173"/>
    <mergeCell ref="X173:Z174"/>
    <mergeCell ref="AC173:AK174"/>
    <mergeCell ref="CE169:CH169"/>
    <mergeCell ref="B171:C171"/>
    <mergeCell ref="D171:I171"/>
    <mergeCell ref="K171:N171"/>
    <mergeCell ref="Q171:T171"/>
    <mergeCell ref="X171:Z172"/>
    <mergeCell ref="AC171:AK172"/>
    <mergeCell ref="AO171:AQ171"/>
    <mergeCell ref="AS171:AW172"/>
    <mergeCell ref="AZ171:BG171"/>
    <mergeCell ref="AO169:AQ169"/>
    <mergeCell ref="AS169:AW170"/>
    <mergeCell ref="AZ169:BG169"/>
    <mergeCell ref="BH169:BP169"/>
    <mergeCell ref="BS169:BX169"/>
    <mergeCell ref="CB169:CC169"/>
    <mergeCell ref="BH167:BP167"/>
    <mergeCell ref="BS167:BX167"/>
    <mergeCell ref="CB167:CC167"/>
    <mergeCell ref="CE167:CH167"/>
    <mergeCell ref="B169:C169"/>
    <mergeCell ref="D169:I169"/>
    <mergeCell ref="K169:N169"/>
    <mergeCell ref="Q169:T169"/>
    <mergeCell ref="X169:Z170"/>
    <mergeCell ref="AC169:AK170"/>
    <mergeCell ref="CE165:CH165"/>
    <mergeCell ref="B167:C167"/>
    <mergeCell ref="D167:I167"/>
    <mergeCell ref="K167:N167"/>
    <mergeCell ref="Q167:T167"/>
    <mergeCell ref="X167:Z168"/>
    <mergeCell ref="AC167:AK168"/>
    <mergeCell ref="AO167:AQ167"/>
    <mergeCell ref="AS167:AW168"/>
    <mergeCell ref="AZ167:BG167"/>
    <mergeCell ref="AO165:AQ165"/>
    <mergeCell ref="AS165:AW166"/>
    <mergeCell ref="AZ165:BG165"/>
    <mergeCell ref="BH165:BP165"/>
    <mergeCell ref="BS165:BX165"/>
    <mergeCell ref="CB165:CC165"/>
    <mergeCell ref="BH163:BP163"/>
    <mergeCell ref="BS163:BX163"/>
    <mergeCell ref="CB163:CC163"/>
    <mergeCell ref="CE163:CH163"/>
    <mergeCell ref="B165:C165"/>
    <mergeCell ref="D165:I165"/>
    <mergeCell ref="K165:N165"/>
    <mergeCell ref="Q165:T165"/>
    <mergeCell ref="X165:Z166"/>
    <mergeCell ref="AC165:AK166"/>
    <mergeCell ref="CE161:CH161"/>
    <mergeCell ref="B163:C163"/>
    <mergeCell ref="D163:I163"/>
    <mergeCell ref="K163:N163"/>
    <mergeCell ref="Q163:T163"/>
    <mergeCell ref="X163:Z164"/>
    <mergeCell ref="AC163:AK164"/>
    <mergeCell ref="AO163:AQ163"/>
    <mergeCell ref="AS163:AW164"/>
    <mergeCell ref="AZ163:BG163"/>
    <mergeCell ref="AO161:AQ161"/>
    <mergeCell ref="AS161:AW162"/>
    <mergeCell ref="AZ161:BG161"/>
    <mergeCell ref="BH161:BP161"/>
    <mergeCell ref="BS161:BX161"/>
    <mergeCell ref="CB161:CC161"/>
    <mergeCell ref="BH159:BP159"/>
    <mergeCell ref="BS159:BX159"/>
    <mergeCell ref="CB159:CC159"/>
    <mergeCell ref="CE159:CH159"/>
    <mergeCell ref="B161:C161"/>
    <mergeCell ref="D161:I161"/>
    <mergeCell ref="K161:N161"/>
    <mergeCell ref="Q161:T161"/>
    <mergeCell ref="X161:Z162"/>
    <mergeCell ref="AC161:AK162"/>
    <mergeCell ref="CE157:CH157"/>
    <mergeCell ref="B159:C159"/>
    <mergeCell ref="D159:I159"/>
    <mergeCell ref="K159:N159"/>
    <mergeCell ref="Q159:T159"/>
    <mergeCell ref="X159:Z160"/>
    <mergeCell ref="AC159:AK160"/>
    <mergeCell ref="AO159:AQ159"/>
    <mergeCell ref="AS159:AW160"/>
    <mergeCell ref="AZ159:BG159"/>
    <mergeCell ref="AO157:AQ157"/>
    <mergeCell ref="AS157:AW158"/>
    <mergeCell ref="AZ157:BG157"/>
    <mergeCell ref="BH157:BP157"/>
    <mergeCell ref="BS157:BX157"/>
    <mergeCell ref="CB157:CC157"/>
    <mergeCell ref="BH155:BP155"/>
    <mergeCell ref="BS155:BX155"/>
    <mergeCell ref="CB155:CC155"/>
    <mergeCell ref="CE155:CH155"/>
    <mergeCell ref="B157:C157"/>
    <mergeCell ref="D157:I157"/>
    <mergeCell ref="K157:N157"/>
    <mergeCell ref="Q157:T157"/>
    <mergeCell ref="X157:Z158"/>
    <mergeCell ref="AC157:AK158"/>
    <mergeCell ref="CE153:CH153"/>
    <mergeCell ref="B155:C155"/>
    <mergeCell ref="D155:I155"/>
    <mergeCell ref="K155:N155"/>
    <mergeCell ref="Q155:T155"/>
    <mergeCell ref="X155:Z156"/>
    <mergeCell ref="AC155:AK156"/>
    <mergeCell ref="AO155:AQ155"/>
    <mergeCell ref="AS155:AW156"/>
    <mergeCell ref="AZ155:BG155"/>
    <mergeCell ref="AO153:AQ153"/>
    <mergeCell ref="AS153:AW154"/>
    <mergeCell ref="AZ153:BG153"/>
    <mergeCell ref="BH153:BP153"/>
    <mergeCell ref="BS153:BX153"/>
    <mergeCell ref="CB153:CC153"/>
    <mergeCell ref="BH151:BP151"/>
    <mergeCell ref="BS151:BX151"/>
    <mergeCell ref="CB151:CC151"/>
    <mergeCell ref="CE151:CH151"/>
    <mergeCell ref="B153:C153"/>
    <mergeCell ref="D153:I153"/>
    <mergeCell ref="K153:N153"/>
    <mergeCell ref="Q153:T153"/>
    <mergeCell ref="X153:Z154"/>
    <mergeCell ref="AC153:AK154"/>
    <mergeCell ref="CE149:CH149"/>
    <mergeCell ref="B151:C151"/>
    <mergeCell ref="D151:I151"/>
    <mergeCell ref="K151:N151"/>
    <mergeCell ref="Q151:T151"/>
    <mergeCell ref="X151:Z152"/>
    <mergeCell ref="AC151:AK152"/>
    <mergeCell ref="AO151:AQ151"/>
    <mergeCell ref="AS151:AW152"/>
    <mergeCell ref="AZ151:BG151"/>
    <mergeCell ref="AO149:AQ149"/>
    <mergeCell ref="AS149:AW150"/>
    <mergeCell ref="AZ149:BG149"/>
    <mergeCell ref="BH149:BP149"/>
    <mergeCell ref="BS149:BX149"/>
    <mergeCell ref="CB149:CC149"/>
    <mergeCell ref="BH147:BP147"/>
    <mergeCell ref="BS147:BX147"/>
    <mergeCell ref="CB147:CC147"/>
    <mergeCell ref="CE147:CH147"/>
    <mergeCell ref="B149:C149"/>
    <mergeCell ref="D149:I149"/>
    <mergeCell ref="K149:N149"/>
    <mergeCell ref="Q149:T149"/>
    <mergeCell ref="X149:Z150"/>
    <mergeCell ref="AC149:AK150"/>
    <mergeCell ref="CE145:CH145"/>
    <mergeCell ref="B147:C147"/>
    <mergeCell ref="D147:I147"/>
    <mergeCell ref="K147:N147"/>
    <mergeCell ref="Q147:T147"/>
    <mergeCell ref="X147:Z147"/>
    <mergeCell ref="AC147:AK148"/>
    <mergeCell ref="AO147:AQ147"/>
    <mergeCell ref="AS147:AW148"/>
    <mergeCell ref="AZ147:BG147"/>
    <mergeCell ref="AO145:AQ145"/>
    <mergeCell ref="AS145:AW146"/>
    <mergeCell ref="AZ145:BG145"/>
    <mergeCell ref="BH145:BP145"/>
    <mergeCell ref="BS145:BX145"/>
    <mergeCell ref="CB145:CC145"/>
    <mergeCell ref="BH143:BP143"/>
    <mergeCell ref="BS143:BX143"/>
    <mergeCell ref="CB143:CC143"/>
    <mergeCell ref="CE143:CH143"/>
    <mergeCell ref="B145:C145"/>
    <mergeCell ref="D145:I145"/>
    <mergeCell ref="K145:N145"/>
    <mergeCell ref="Q145:T145"/>
    <mergeCell ref="X145:Z146"/>
    <mergeCell ref="AC145:AK146"/>
    <mergeCell ref="CE141:CH141"/>
    <mergeCell ref="B143:C143"/>
    <mergeCell ref="D143:I143"/>
    <mergeCell ref="K143:N143"/>
    <mergeCell ref="Q143:T143"/>
    <mergeCell ref="X143:Z144"/>
    <mergeCell ref="AC143:AK144"/>
    <mergeCell ref="AO143:AQ143"/>
    <mergeCell ref="AS143:AW144"/>
    <mergeCell ref="AZ143:BG143"/>
    <mergeCell ref="AO141:AQ141"/>
    <mergeCell ref="AS141:AW142"/>
    <mergeCell ref="AZ141:BG141"/>
    <mergeCell ref="BH141:BP141"/>
    <mergeCell ref="BS141:BX141"/>
    <mergeCell ref="CB141:CC141"/>
    <mergeCell ref="BH139:BP139"/>
    <mergeCell ref="BS139:BX139"/>
    <mergeCell ref="CB139:CC139"/>
    <mergeCell ref="CE139:CH139"/>
    <mergeCell ref="B141:C141"/>
    <mergeCell ref="D141:I141"/>
    <mergeCell ref="K141:N141"/>
    <mergeCell ref="Q141:T141"/>
    <mergeCell ref="X141:Z142"/>
    <mergeCell ref="AC141:AK142"/>
    <mergeCell ref="CE137:CH137"/>
    <mergeCell ref="B139:C139"/>
    <mergeCell ref="D139:I139"/>
    <mergeCell ref="K139:N139"/>
    <mergeCell ref="Q139:T139"/>
    <mergeCell ref="X139:Z140"/>
    <mergeCell ref="AC139:AK140"/>
    <mergeCell ref="AO139:AQ139"/>
    <mergeCell ref="AS139:AW140"/>
    <mergeCell ref="AZ139:BG139"/>
    <mergeCell ref="AO137:AQ137"/>
    <mergeCell ref="AS137:AW138"/>
    <mergeCell ref="AZ137:BG137"/>
    <mergeCell ref="BH137:BP137"/>
    <mergeCell ref="BS137:BX137"/>
    <mergeCell ref="CB137:CC137"/>
    <mergeCell ref="BH135:BP135"/>
    <mergeCell ref="BS135:BX135"/>
    <mergeCell ref="CB135:CC135"/>
    <mergeCell ref="CE135:CH135"/>
    <mergeCell ref="B137:C137"/>
    <mergeCell ref="D137:I137"/>
    <mergeCell ref="K137:N137"/>
    <mergeCell ref="Q137:T137"/>
    <mergeCell ref="X137:Z138"/>
    <mergeCell ref="AC137:AK138"/>
    <mergeCell ref="CE133:CH133"/>
    <mergeCell ref="B135:C135"/>
    <mergeCell ref="D135:I135"/>
    <mergeCell ref="K135:N135"/>
    <mergeCell ref="Q135:T135"/>
    <mergeCell ref="X135:Z136"/>
    <mergeCell ref="AC135:AK136"/>
    <mergeCell ref="AO135:AQ135"/>
    <mergeCell ref="AS135:AW136"/>
    <mergeCell ref="AZ135:BG135"/>
    <mergeCell ref="AO133:AQ133"/>
    <mergeCell ref="AS133:AW134"/>
    <mergeCell ref="AZ133:BG133"/>
    <mergeCell ref="BH133:BP133"/>
    <mergeCell ref="BS133:BX133"/>
    <mergeCell ref="CB133:CC133"/>
    <mergeCell ref="BH131:BP131"/>
    <mergeCell ref="BS131:BX131"/>
    <mergeCell ref="CB131:CC131"/>
    <mergeCell ref="CE131:CH131"/>
    <mergeCell ref="B133:C133"/>
    <mergeCell ref="D133:I133"/>
    <mergeCell ref="K133:N133"/>
    <mergeCell ref="Q133:T133"/>
    <mergeCell ref="X133:Z134"/>
    <mergeCell ref="AC133:AK134"/>
    <mergeCell ref="CE129:CH129"/>
    <mergeCell ref="B131:C131"/>
    <mergeCell ref="D131:I131"/>
    <mergeCell ref="K131:N131"/>
    <mergeCell ref="Q131:T131"/>
    <mergeCell ref="X131:Z132"/>
    <mergeCell ref="AC131:AK132"/>
    <mergeCell ref="AO131:AQ131"/>
    <mergeCell ref="AS131:AW132"/>
    <mergeCell ref="AZ131:BG131"/>
    <mergeCell ref="AO129:AQ129"/>
    <mergeCell ref="AS129:AW130"/>
    <mergeCell ref="AZ129:BG129"/>
    <mergeCell ref="BH129:BP129"/>
    <mergeCell ref="BS129:BX129"/>
    <mergeCell ref="CB129:CC129"/>
    <mergeCell ref="BH127:BP127"/>
    <mergeCell ref="BS127:BX127"/>
    <mergeCell ref="CB127:CC127"/>
    <mergeCell ref="CE127:CH127"/>
    <mergeCell ref="B129:C129"/>
    <mergeCell ref="D129:I129"/>
    <mergeCell ref="K129:N129"/>
    <mergeCell ref="Q129:T129"/>
    <mergeCell ref="X129:Z130"/>
    <mergeCell ref="AC129:AK130"/>
    <mergeCell ref="CE125:CH125"/>
    <mergeCell ref="B127:C127"/>
    <mergeCell ref="D127:I127"/>
    <mergeCell ref="K127:N127"/>
    <mergeCell ref="Q127:T127"/>
    <mergeCell ref="X127:Z128"/>
    <mergeCell ref="AC127:AK128"/>
    <mergeCell ref="AO127:AQ127"/>
    <mergeCell ref="AS127:AW128"/>
    <mergeCell ref="AZ127:BG127"/>
    <mergeCell ref="AO125:AQ125"/>
    <mergeCell ref="AS125:AW126"/>
    <mergeCell ref="AZ125:BG125"/>
    <mergeCell ref="BH125:BP125"/>
    <mergeCell ref="BS125:BX125"/>
    <mergeCell ref="CB125:CC125"/>
    <mergeCell ref="BH123:BP123"/>
    <mergeCell ref="BS123:BX123"/>
    <mergeCell ref="CB123:CC123"/>
    <mergeCell ref="CE123:CH123"/>
    <mergeCell ref="B125:C125"/>
    <mergeCell ref="D125:I125"/>
    <mergeCell ref="K125:N125"/>
    <mergeCell ref="Q125:T125"/>
    <mergeCell ref="X125:Z126"/>
    <mergeCell ref="AC125:AK126"/>
    <mergeCell ref="CE121:CH121"/>
    <mergeCell ref="B123:C123"/>
    <mergeCell ref="D123:I123"/>
    <mergeCell ref="K123:N123"/>
    <mergeCell ref="Q123:T123"/>
    <mergeCell ref="X123:Z124"/>
    <mergeCell ref="AC123:AK124"/>
    <mergeCell ref="AO123:AQ123"/>
    <mergeCell ref="AS123:AW124"/>
    <mergeCell ref="AZ123:BG123"/>
    <mergeCell ref="AO121:AQ121"/>
    <mergeCell ref="AS121:AW122"/>
    <mergeCell ref="AZ121:BG121"/>
    <mergeCell ref="BH121:BP121"/>
    <mergeCell ref="BS121:BX121"/>
    <mergeCell ref="CB121:CC121"/>
    <mergeCell ref="BH119:BP119"/>
    <mergeCell ref="BS119:BX119"/>
    <mergeCell ref="CB119:CC119"/>
    <mergeCell ref="CE119:CH119"/>
    <mergeCell ref="B121:C121"/>
    <mergeCell ref="D121:I121"/>
    <mergeCell ref="K121:N121"/>
    <mergeCell ref="Q121:T121"/>
    <mergeCell ref="X121:Z122"/>
    <mergeCell ref="AC121:AK122"/>
    <mergeCell ref="CE117:CH117"/>
    <mergeCell ref="B119:C119"/>
    <mergeCell ref="D119:I119"/>
    <mergeCell ref="K119:N119"/>
    <mergeCell ref="Q119:T119"/>
    <mergeCell ref="X119:Z120"/>
    <mergeCell ref="AC119:AK120"/>
    <mergeCell ref="AO119:AQ119"/>
    <mergeCell ref="AS119:AW120"/>
    <mergeCell ref="AZ119:BG119"/>
    <mergeCell ref="AO117:AQ117"/>
    <mergeCell ref="AS117:AW118"/>
    <mergeCell ref="AZ117:BG117"/>
    <mergeCell ref="BH117:BP117"/>
    <mergeCell ref="BS117:BX117"/>
    <mergeCell ref="CB117:CC117"/>
    <mergeCell ref="BH115:BP115"/>
    <mergeCell ref="BS115:BX115"/>
    <mergeCell ref="CB115:CC115"/>
    <mergeCell ref="CE115:CH115"/>
    <mergeCell ref="B117:C117"/>
    <mergeCell ref="D117:I117"/>
    <mergeCell ref="K117:N117"/>
    <mergeCell ref="Q117:T117"/>
    <mergeCell ref="X117:Z118"/>
    <mergeCell ref="AC117:AK118"/>
    <mergeCell ref="CE113:CH113"/>
    <mergeCell ref="B115:C115"/>
    <mergeCell ref="D115:I115"/>
    <mergeCell ref="K115:N115"/>
    <mergeCell ref="Q115:T115"/>
    <mergeCell ref="X115:Z116"/>
    <mergeCell ref="AC115:AK115"/>
    <mergeCell ref="AO115:AQ115"/>
    <mergeCell ref="AS115:AW116"/>
    <mergeCell ref="AZ115:BG115"/>
    <mergeCell ref="AO113:AQ113"/>
    <mergeCell ref="AS113:AW114"/>
    <mergeCell ref="AZ113:BG113"/>
    <mergeCell ref="BH113:BP113"/>
    <mergeCell ref="BS113:BX113"/>
    <mergeCell ref="CB113:CC113"/>
    <mergeCell ref="BH111:BP111"/>
    <mergeCell ref="BS111:BX111"/>
    <mergeCell ref="CB111:CC111"/>
    <mergeCell ref="CE111:CH111"/>
    <mergeCell ref="B113:C113"/>
    <mergeCell ref="D113:I113"/>
    <mergeCell ref="K113:N113"/>
    <mergeCell ref="Q113:T113"/>
    <mergeCell ref="X113:Z114"/>
    <mergeCell ref="AC113:AK114"/>
    <mergeCell ref="CE109:CH109"/>
    <mergeCell ref="B111:C111"/>
    <mergeCell ref="D111:I111"/>
    <mergeCell ref="K111:N111"/>
    <mergeCell ref="Q111:T111"/>
    <mergeCell ref="X111:Z112"/>
    <mergeCell ref="AC111:AK112"/>
    <mergeCell ref="AO111:AQ111"/>
    <mergeCell ref="AS111:AW112"/>
    <mergeCell ref="AZ111:BG111"/>
    <mergeCell ref="AO109:AQ109"/>
    <mergeCell ref="AS109:AW110"/>
    <mergeCell ref="AZ109:BG109"/>
    <mergeCell ref="BH109:BP109"/>
    <mergeCell ref="BS109:BX109"/>
    <mergeCell ref="CB109:CC109"/>
    <mergeCell ref="BH107:BP107"/>
    <mergeCell ref="BS107:BX107"/>
    <mergeCell ref="CB107:CC107"/>
    <mergeCell ref="CE107:CH107"/>
    <mergeCell ref="B109:C109"/>
    <mergeCell ref="D109:I109"/>
    <mergeCell ref="K109:N109"/>
    <mergeCell ref="Q109:T109"/>
    <mergeCell ref="X109:Z110"/>
    <mergeCell ref="AC109:AK110"/>
    <mergeCell ref="CE105:CH105"/>
    <mergeCell ref="B107:C107"/>
    <mergeCell ref="D107:I107"/>
    <mergeCell ref="K107:N107"/>
    <mergeCell ref="Q107:T107"/>
    <mergeCell ref="X107:Z108"/>
    <mergeCell ref="AC107:AK108"/>
    <mergeCell ref="AO107:AQ107"/>
    <mergeCell ref="AS107:AW108"/>
    <mergeCell ref="AZ107:BG107"/>
    <mergeCell ref="AO105:AQ105"/>
    <mergeCell ref="AS105:AW106"/>
    <mergeCell ref="AZ105:BG105"/>
    <mergeCell ref="BH105:BP105"/>
    <mergeCell ref="BS105:BX105"/>
    <mergeCell ref="CB105:CC105"/>
    <mergeCell ref="BH103:BP103"/>
    <mergeCell ref="BS103:BX103"/>
    <mergeCell ref="CB103:CC103"/>
    <mergeCell ref="CE103:CH103"/>
    <mergeCell ref="B105:C105"/>
    <mergeCell ref="D105:I105"/>
    <mergeCell ref="K105:N105"/>
    <mergeCell ref="Q105:T105"/>
    <mergeCell ref="X105:Z106"/>
    <mergeCell ref="AC105:AK106"/>
    <mergeCell ref="CE101:CH101"/>
    <mergeCell ref="B103:C103"/>
    <mergeCell ref="D103:I103"/>
    <mergeCell ref="K103:N103"/>
    <mergeCell ref="Q103:T103"/>
    <mergeCell ref="X103:Z104"/>
    <mergeCell ref="AC103:AK104"/>
    <mergeCell ref="AO103:AQ103"/>
    <mergeCell ref="AS103:AW104"/>
    <mergeCell ref="AZ103:BG103"/>
    <mergeCell ref="AO101:AQ101"/>
    <mergeCell ref="AS101:AW102"/>
    <mergeCell ref="AZ101:BG101"/>
    <mergeCell ref="BH101:BP101"/>
    <mergeCell ref="BS101:BX101"/>
    <mergeCell ref="CB101:CC101"/>
    <mergeCell ref="BH99:BP99"/>
    <mergeCell ref="BS99:BX99"/>
    <mergeCell ref="CB99:CC99"/>
    <mergeCell ref="CE99:CH99"/>
    <mergeCell ref="B101:C101"/>
    <mergeCell ref="D101:I101"/>
    <mergeCell ref="K101:N101"/>
    <mergeCell ref="Q101:T101"/>
    <mergeCell ref="X101:Z102"/>
    <mergeCell ref="AC101:AK102"/>
    <mergeCell ref="CE97:CH97"/>
    <mergeCell ref="B99:C99"/>
    <mergeCell ref="D99:I99"/>
    <mergeCell ref="K99:N99"/>
    <mergeCell ref="Q99:T99"/>
    <mergeCell ref="X99:Z100"/>
    <mergeCell ref="AC99:AK100"/>
    <mergeCell ref="AO99:AQ99"/>
    <mergeCell ref="AS99:AW100"/>
    <mergeCell ref="AZ99:BG99"/>
    <mergeCell ref="AO97:AQ97"/>
    <mergeCell ref="AS97:AW98"/>
    <mergeCell ref="AZ97:BG97"/>
    <mergeCell ref="BH97:BP97"/>
    <mergeCell ref="BS97:BX97"/>
    <mergeCell ref="CB97:CC97"/>
    <mergeCell ref="B97:C97"/>
    <mergeCell ref="D97:I97"/>
    <mergeCell ref="K97:N97"/>
    <mergeCell ref="Q97:T97"/>
    <mergeCell ref="X97:Z98"/>
    <mergeCell ref="AC97:AK98"/>
    <mergeCell ref="AP96:AQ96"/>
    <mergeCell ref="AR96:AV96"/>
    <mergeCell ref="AX96:BE96"/>
    <mergeCell ref="BH96:BO96"/>
    <mergeCell ref="BT96:BW96"/>
    <mergeCell ref="CA96:CC96"/>
    <mergeCell ref="B96:C96"/>
    <mergeCell ref="D96:H96"/>
    <mergeCell ref="K96:P96"/>
    <mergeCell ref="R96:U96"/>
    <mergeCell ref="W96:Z96"/>
    <mergeCell ref="AC96:AL96"/>
    <mergeCell ref="CB89:CC89"/>
    <mergeCell ref="CE89:CH89"/>
    <mergeCell ref="AU92:BI92"/>
    <mergeCell ref="BL92:BP92"/>
    <mergeCell ref="BT92:CA92"/>
    <mergeCell ref="C94:G94"/>
    <mergeCell ref="J94:U94"/>
    <mergeCell ref="AC89:AK89"/>
    <mergeCell ref="AO89:AQ89"/>
    <mergeCell ref="AS89:AW90"/>
    <mergeCell ref="AZ89:BG89"/>
    <mergeCell ref="BH89:BP89"/>
    <mergeCell ref="BS89:BX89"/>
    <mergeCell ref="AZ87:BG87"/>
    <mergeCell ref="BH87:BP87"/>
    <mergeCell ref="BS87:BX87"/>
    <mergeCell ref="CB87:CC87"/>
    <mergeCell ref="CE87:CH87"/>
    <mergeCell ref="B89:C89"/>
    <mergeCell ref="D89:I89"/>
    <mergeCell ref="K89:N89"/>
    <mergeCell ref="Q89:T89"/>
    <mergeCell ref="X89:Z90"/>
    <mergeCell ref="CB85:CC85"/>
    <mergeCell ref="CE85:CH85"/>
    <mergeCell ref="B87:C87"/>
    <mergeCell ref="D87:I87"/>
    <mergeCell ref="K87:N87"/>
    <mergeCell ref="Q87:T87"/>
    <mergeCell ref="X87:Z88"/>
    <mergeCell ref="AC87:AK88"/>
    <mergeCell ref="AO87:AQ87"/>
    <mergeCell ref="AS87:AW88"/>
    <mergeCell ref="AC85:AK86"/>
    <mergeCell ref="AO85:AQ85"/>
    <mergeCell ref="AS85:AW86"/>
    <mergeCell ref="AZ85:BG85"/>
    <mergeCell ref="BH85:BP85"/>
    <mergeCell ref="BS85:BX85"/>
    <mergeCell ref="AZ83:BG83"/>
    <mergeCell ref="BH83:BP83"/>
    <mergeCell ref="BS83:BX83"/>
    <mergeCell ref="CB83:CC83"/>
    <mergeCell ref="CE83:CH83"/>
    <mergeCell ref="B85:C85"/>
    <mergeCell ref="D85:I85"/>
    <mergeCell ref="K85:N85"/>
    <mergeCell ref="Q85:T85"/>
    <mergeCell ref="X85:Z86"/>
    <mergeCell ref="CB81:CC81"/>
    <mergeCell ref="CE81:CH81"/>
    <mergeCell ref="B83:C83"/>
    <mergeCell ref="D83:I83"/>
    <mergeCell ref="K83:N83"/>
    <mergeCell ref="Q83:T83"/>
    <mergeCell ref="X83:Z84"/>
    <mergeCell ref="AC83:AK84"/>
    <mergeCell ref="AO83:AQ83"/>
    <mergeCell ref="AS83:AW84"/>
    <mergeCell ref="AC81:AK82"/>
    <mergeCell ref="AO81:AQ81"/>
    <mergeCell ref="AS81:AW82"/>
    <mergeCell ref="AZ81:BG81"/>
    <mergeCell ref="BH81:BP81"/>
    <mergeCell ref="BS81:BX81"/>
    <mergeCell ref="AZ79:BG79"/>
    <mergeCell ref="BH79:BP79"/>
    <mergeCell ref="BS79:BX79"/>
    <mergeCell ref="CB79:CC79"/>
    <mergeCell ref="CE79:CH79"/>
    <mergeCell ref="B81:C81"/>
    <mergeCell ref="D81:I81"/>
    <mergeCell ref="K81:N81"/>
    <mergeCell ref="Q81:T81"/>
    <mergeCell ref="X81:Z82"/>
    <mergeCell ref="BT78:BW78"/>
    <mergeCell ref="CA78:CC78"/>
    <mergeCell ref="B79:C79"/>
    <mergeCell ref="D79:I79"/>
    <mergeCell ref="K79:N79"/>
    <mergeCell ref="Q79:T79"/>
    <mergeCell ref="X79:Z80"/>
    <mergeCell ref="AC79:AK80"/>
    <mergeCell ref="AO79:AQ79"/>
    <mergeCell ref="AS79:AW80"/>
    <mergeCell ref="W78:Z78"/>
    <mergeCell ref="AC78:AL78"/>
    <mergeCell ref="AP78:AQ78"/>
    <mergeCell ref="AR78:AV78"/>
    <mergeCell ref="AX78:BE78"/>
    <mergeCell ref="BH78:BO78"/>
    <mergeCell ref="C76:G76"/>
    <mergeCell ref="J76:U76"/>
    <mergeCell ref="B78:C78"/>
    <mergeCell ref="D78:H78"/>
    <mergeCell ref="K78:P78"/>
    <mergeCell ref="R78:U78"/>
    <mergeCell ref="AZ71:BG71"/>
    <mergeCell ref="BH71:BP71"/>
    <mergeCell ref="BS71:BX71"/>
    <mergeCell ref="CB71:CC71"/>
    <mergeCell ref="CE71:CH71"/>
    <mergeCell ref="AU74:BI74"/>
    <mergeCell ref="BL74:BP74"/>
    <mergeCell ref="BT74:CA74"/>
    <mergeCell ref="BT70:BW70"/>
    <mergeCell ref="CA70:CC70"/>
    <mergeCell ref="B71:C71"/>
    <mergeCell ref="D71:I71"/>
    <mergeCell ref="K71:N71"/>
    <mergeCell ref="Q71:T71"/>
    <mergeCell ref="X71:Z72"/>
    <mergeCell ref="AC71:AK72"/>
    <mergeCell ref="AO71:AQ71"/>
    <mergeCell ref="AS71:AW72"/>
    <mergeCell ref="W70:Z70"/>
    <mergeCell ref="AC70:AL70"/>
    <mergeCell ref="AP70:AQ70"/>
    <mergeCell ref="AR70:AV70"/>
    <mergeCell ref="AX70:BE70"/>
    <mergeCell ref="BH70:BO70"/>
    <mergeCell ref="C68:G68"/>
    <mergeCell ref="J68:U68"/>
    <mergeCell ref="B70:C70"/>
    <mergeCell ref="D70:H70"/>
    <mergeCell ref="K70:P70"/>
    <mergeCell ref="R70:U70"/>
    <mergeCell ref="AZ63:BG63"/>
    <mergeCell ref="BH63:BP63"/>
    <mergeCell ref="BS63:BX63"/>
    <mergeCell ref="CB63:CC63"/>
    <mergeCell ref="CE63:CH63"/>
    <mergeCell ref="AU66:BI66"/>
    <mergeCell ref="BL66:BP66"/>
    <mergeCell ref="BT66:CA66"/>
    <mergeCell ref="BT62:BW62"/>
    <mergeCell ref="CA62:CC62"/>
    <mergeCell ref="B63:C63"/>
    <mergeCell ref="D63:I63"/>
    <mergeCell ref="K63:N63"/>
    <mergeCell ref="Q63:T63"/>
    <mergeCell ref="X63:Z64"/>
    <mergeCell ref="AC63:AK64"/>
    <mergeCell ref="AO63:AQ63"/>
    <mergeCell ref="AS63:AW64"/>
    <mergeCell ref="W62:Z62"/>
    <mergeCell ref="AC62:AL62"/>
    <mergeCell ref="AP62:AQ62"/>
    <mergeCell ref="AR62:AV62"/>
    <mergeCell ref="AX62:BE62"/>
    <mergeCell ref="BH62:BO62"/>
    <mergeCell ref="C60:G60"/>
    <mergeCell ref="J60:U60"/>
    <mergeCell ref="B62:C62"/>
    <mergeCell ref="D62:H62"/>
    <mergeCell ref="K62:P62"/>
    <mergeCell ref="R62:U62"/>
    <mergeCell ref="AZ55:BG55"/>
    <mergeCell ref="BH55:BP55"/>
    <mergeCell ref="BS55:BX55"/>
    <mergeCell ref="CB55:CC55"/>
    <mergeCell ref="CE55:CH55"/>
    <mergeCell ref="AU58:BI58"/>
    <mergeCell ref="BL58:BP58"/>
    <mergeCell ref="BT58:CA58"/>
    <mergeCell ref="BT54:BW54"/>
    <mergeCell ref="CA54:CC54"/>
    <mergeCell ref="B55:C55"/>
    <mergeCell ref="D55:I55"/>
    <mergeCell ref="K55:N55"/>
    <mergeCell ref="Q55:T55"/>
    <mergeCell ref="X55:Z56"/>
    <mergeCell ref="AC55:AK56"/>
    <mergeCell ref="AO55:AQ55"/>
    <mergeCell ref="AS55:AW55"/>
    <mergeCell ref="W54:Z54"/>
    <mergeCell ref="AC54:AL54"/>
    <mergeCell ref="AP54:AQ54"/>
    <mergeCell ref="AR54:AV54"/>
    <mergeCell ref="AX54:BE54"/>
    <mergeCell ref="BH54:BO54"/>
    <mergeCell ref="C52:G52"/>
    <mergeCell ref="J52:U52"/>
    <mergeCell ref="B54:C54"/>
    <mergeCell ref="D54:H54"/>
    <mergeCell ref="K54:P54"/>
    <mergeCell ref="R54:U54"/>
    <mergeCell ref="C49:O49"/>
    <mergeCell ref="P49:V49"/>
    <mergeCell ref="X49:AG49"/>
    <mergeCell ref="C50:O50"/>
    <mergeCell ref="P50:V50"/>
    <mergeCell ref="X50:AG50"/>
    <mergeCell ref="C47:O47"/>
    <mergeCell ref="P47:V47"/>
    <mergeCell ref="X47:AG47"/>
    <mergeCell ref="C48:O48"/>
    <mergeCell ref="P48:V48"/>
    <mergeCell ref="X48:AG48"/>
    <mergeCell ref="C45:O45"/>
    <mergeCell ref="P45:V45"/>
    <mergeCell ref="X45:AG45"/>
    <mergeCell ref="C46:O46"/>
    <mergeCell ref="P46:V46"/>
    <mergeCell ref="X46:AG46"/>
    <mergeCell ref="C43:O43"/>
    <mergeCell ref="P43:V43"/>
    <mergeCell ref="X43:AG43"/>
    <mergeCell ref="C44:O44"/>
    <mergeCell ref="P44:V44"/>
    <mergeCell ref="X44:AG44"/>
    <mergeCell ref="C41:H41"/>
    <mergeCell ref="W41:AE41"/>
    <mergeCell ref="AF41:AM41"/>
    <mergeCell ref="C42:O42"/>
    <mergeCell ref="P42:V42"/>
    <mergeCell ref="X42:AG42"/>
    <mergeCell ref="AV34:BB34"/>
    <mergeCell ref="BC34:BM34"/>
    <mergeCell ref="BN34:BU34"/>
    <mergeCell ref="BV34:CC34"/>
    <mergeCell ref="CD34:CI34"/>
    <mergeCell ref="AA37:BC37"/>
    <mergeCell ref="C34:G34"/>
    <mergeCell ref="H34:R34"/>
    <mergeCell ref="S34:X34"/>
    <mergeCell ref="Y34:AG34"/>
    <mergeCell ref="AH34:AP34"/>
    <mergeCell ref="AQ34:AU34"/>
    <mergeCell ref="AQ33:AU33"/>
    <mergeCell ref="AV33:BB33"/>
    <mergeCell ref="BC33:BM33"/>
    <mergeCell ref="BN33:BU33"/>
    <mergeCell ref="BV33:CC33"/>
    <mergeCell ref="CD33:CI33"/>
    <mergeCell ref="AV32:BB32"/>
    <mergeCell ref="BC32:BM32"/>
    <mergeCell ref="BN32:BU32"/>
    <mergeCell ref="BV32:CC32"/>
    <mergeCell ref="CD32:CI32"/>
    <mergeCell ref="C33:G33"/>
    <mergeCell ref="H33:R33"/>
    <mergeCell ref="S33:X33"/>
    <mergeCell ref="Y33:AG33"/>
    <mergeCell ref="AH33:AP33"/>
    <mergeCell ref="C32:G32"/>
    <mergeCell ref="H32:R32"/>
    <mergeCell ref="S32:X32"/>
    <mergeCell ref="Y32:AG32"/>
    <mergeCell ref="AH32:AP32"/>
    <mergeCell ref="AQ32:AU32"/>
    <mergeCell ref="AQ31:AU31"/>
    <mergeCell ref="AV31:BB31"/>
    <mergeCell ref="BC31:BM31"/>
    <mergeCell ref="BN31:BU31"/>
    <mergeCell ref="BV31:CC31"/>
    <mergeCell ref="CD31:CI31"/>
    <mergeCell ref="AV30:BB30"/>
    <mergeCell ref="BC30:BM30"/>
    <mergeCell ref="BN30:BU30"/>
    <mergeCell ref="BV30:CC30"/>
    <mergeCell ref="CD30:CI30"/>
    <mergeCell ref="C31:G31"/>
    <mergeCell ref="H31:R31"/>
    <mergeCell ref="S31:X31"/>
    <mergeCell ref="Y31:AG31"/>
    <mergeCell ref="AH31:AP31"/>
    <mergeCell ref="C30:G30"/>
    <mergeCell ref="H30:R30"/>
    <mergeCell ref="S30:X30"/>
    <mergeCell ref="Y30:AG30"/>
    <mergeCell ref="AH30:AP30"/>
    <mergeCell ref="AQ30:AU30"/>
    <mergeCell ref="AQ29:AU29"/>
    <mergeCell ref="AV29:BB29"/>
    <mergeCell ref="BC29:BM29"/>
    <mergeCell ref="BN29:BU29"/>
    <mergeCell ref="BV29:CC29"/>
    <mergeCell ref="CD29:CI29"/>
    <mergeCell ref="AV28:BB28"/>
    <mergeCell ref="BC28:BM28"/>
    <mergeCell ref="BN28:BU28"/>
    <mergeCell ref="BV28:CC28"/>
    <mergeCell ref="CD28:CI28"/>
    <mergeCell ref="C29:G29"/>
    <mergeCell ref="H29:R29"/>
    <mergeCell ref="S29:X29"/>
    <mergeCell ref="Y29:AG29"/>
    <mergeCell ref="AH29:AP29"/>
    <mergeCell ref="C28:G28"/>
    <mergeCell ref="H28:R28"/>
    <mergeCell ref="S28:X28"/>
    <mergeCell ref="Y28:AG28"/>
    <mergeCell ref="AH28:AP28"/>
    <mergeCell ref="AQ28:AU28"/>
    <mergeCell ref="AQ27:AU27"/>
    <mergeCell ref="AV27:BB27"/>
    <mergeCell ref="BC27:BM27"/>
    <mergeCell ref="BN27:BU27"/>
    <mergeCell ref="BV27:CC27"/>
    <mergeCell ref="CD27:CI27"/>
    <mergeCell ref="AV26:BB26"/>
    <mergeCell ref="BC26:BM26"/>
    <mergeCell ref="BN26:BU26"/>
    <mergeCell ref="BV26:CC26"/>
    <mergeCell ref="CD26:CI26"/>
    <mergeCell ref="C27:G27"/>
    <mergeCell ref="H27:R27"/>
    <mergeCell ref="S27:X27"/>
    <mergeCell ref="Y27:AG27"/>
    <mergeCell ref="AH27:AP27"/>
    <mergeCell ref="AV25:BB25"/>
    <mergeCell ref="BC25:BM25"/>
    <mergeCell ref="BN25:BU25"/>
    <mergeCell ref="BV25:CC25"/>
    <mergeCell ref="CD25:CI25"/>
    <mergeCell ref="H26:R26"/>
    <mergeCell ref="S26:X26"/>
    <mergeCell ref="Y26:AG26"/>
    <mergeCell ref="AH26:AP26"/>
    <mergeCell ref="AQ26:AU26"/>
    <mergeCell ref="C25:G25"/>
    <mergeCell ref="H25:R25"/>
    <mergeCell ref="S25:X25"/>
    <mergeCell ref="Y25:AG25"/>
    <mergeCell ref="AH25:AP25"/>
    <mergeCell ref="AQ25:AU25"/>
    <mergeCell ref="AQ24:AU24"/>
    <mergeCell ref="AV24:BB24"/>
    <mergeCell ref="BC24:BM24"/>
    <mergeCell ref="BN24:BU24"/>
    <mergeCell ref="BV24:CC24"/>
    <mergeCell ref="CD24:CI24"/>
    <mergeCell ref="AV23:BB23"/>
    <mergeCell ref="BC23:BM23"/>
    <mergeCell ref="BN23:BU23"/>
    <mergeCell ref="BV23:CC23"/>
    <mergeCell ref="CD23:CI23"/>
    <mergeCell ref="C24:G24"/>
    <mergeCell ref="H24:R24"/>
    <mergeCell ref="S24:X24"/>
    <mergeCell ref="Y24:AG24"/>
    <mergeCell ref="AH24:AP24"/>
    <mergeCell ref="C23:G23"/>
    <mergeCell ref="H23:R23"/>
    <mergeCell ref="S23:X23"/>
    <mergeCell ref="Y23:AG23"/>
    <mergeCell ref="AH23:AP23"/>
    <mergeCell ref="AQ23:AU23"/>
    <mergeCell ref="AQ22:AU22"/>
    <mergeCell ref="AV22:BB22"/>
    <mergeCell ref="BC22:BM22"/>
    <mergeCell ref="BN22:BU22"/>
    <mergeCell ref="BV22:CC22"/>
    <mergeCell ref="CD22:CI22"/>
    <mergeCell ref="AV21:BB21"/>
    <mergeCell ref="BC21:BM21"/>
    <mergeCell ref="BN21:BU21"/>
    <mergeCell ref="BV21:CC21"/>
    <mergeCell ref="CD21:CI21"/>
    <mergeCell ref="C22:G22"/>
    <mergeCell ref="H22:R22"/>
    <mergeCell ref="S22:X22"/>
    <mergeCell ref="Y22:AG22"/>
    <mergeCell ref="AH22:AP22"/>
    <mergeCell ref="C21:G21"/>
    <mergeCell ref="H21:R21"/>
    <mergeCell ref="S21:X21"/>
    <mergeCell ref="Y21:AG21"/>
    <mergeCell ref="AH21:AP21"/>
    <mergeCell ref="AQ21:AU21"/>
    <mergeCell ref="AQ20:AU20"/>
    <mergeCell ref="AV20:BB20"/>
    <mergeCell ref="BC20:BM20"/>
    <mergeCell ref="BN20:BU20"/>
    <mergeCell ref="BV20:CC20"/>
    <mergeCell ref="CD20:CI20"/>
    <mergeCell ref="AV19:BB19"/>
    <mergeCell ref="BC19:BM19"/>
    <mergeCell ref="BN19:BU19"/>
    <mergeCell ref="BV19:CC19"/>
    <mergeCell ref="CD19:CI19"/>
    <mergeCell ref="C20:G20"/>
    <mergeCell ref="H20:R20"/>
    <mergeCell ref="S20:X20"/>
    <mergeCell ref="Y20:AG20"/>
    <mergeCell ref="AH20:AP20"/>
    <mergeCell ref="C19:G19"/>
    <mergeCell ref="H19:R19"/>
    <mergeCell ref="S19:X19"/>
    <mergeCell ref="Y19:AG19"/>
    <mergeCell ref="AH19:AP19"/>
    <mergeCell ref="AQ19:AU19"/>
    <mergeCell ref="AQ18:AU18"/>
    <mergeCell ref="AV18:BB18"/>
    <mergeCell ref="BC18:BM18"/>
    <mergeCell ref="BN18:BU18"/>
    <mergeCell ref="BV18:CC18"/>
    <mergeCell ref="CD18:CI18"/>
    <mergeCell ref="AV17:BB17"/>
    <mergeCell ref="BC17:BM17"/>
    <mergeCell ref="BN17:BU17"/>
    <mergeCell ref="BV17:CC17"/>
    <mergeCell ref="CD17:CI17"/>
    <mergeCell ref="C18:G18"/>
    <mergeCell ref="H18:R18"/>
    <mergeCell ref="S18:X18"/>
    <mergeCell ref="Y18:AG18"/>
    <mergeCell ref="AH18:AP18"/>
    <mergeCell ref="C17:G17"/>
    <mergeCell ref="H17:R17"/>
    <mergeCell ref="S17:X17"/>
    <mergeCell ref="Y17:AG17"/>
    <mergeCell ref="AH17:AP17"/>
    <mergeCell ref="AQ17:AU17"/>
    <mergeCell ref="AQ16:AU16"/>
    <mergeCell ref="AV16:BB16"/>
    <mergeCell ref="BC16:BM16"/>
    <mergeCell ref="BN16:BU16"/>
    <mergeCell ref="BV16:CC16"/>
    <mergeCell ref="CD16:CI16"/>
    <mergeCell ref="AV15:BB15"/>
    <mergeCell ref="BC15:BM15"/>
    <mergeCell ref="BN15:BU15"/>
    <mergeCell ref="BV15:CC15"/>
    <mergeCell ref="CD15:CI15"/>
    <mergeCell ref="C16:G16"/>
    <mergeCell ref="H16:R16"/>
    <mergeCell ref="S16:X16"/>
    <mergeCell ref="Y16:AG16"/>
    <mergeCell ref="AH16:AP16"/>
    <mergeCell ref="C15:G15"/>
    <mergeCell ref="H15:R15"/>
    <mergeCell ref="S15:X15"/>
    <mergeCell ref="Y15:AG15"/>
    <mergeCell ref="AH15:AP15"/>
    <mergeCell ref="AQ15:AU15"/>
    <mergeCell ref="AQ14:AU14"/>
    <mergeCell ref="AV14:BB14"/>
    <mergeCell ref="BC14:BM14"/>
    <mergeCell ref="BN14:BU14"/>
    <mergeCell ref="BV14:CC14"/>
    <mergeCell ref="CD14:CI14"/>
    <mergeCell ref="AV13:BB13"/>
    <mergeCell ref="BC13:BM13"/>
    <mergeCell ref="BN13:BU13"/>
    <mergeCell ref="BV13:CC13"/>
    <mergeCell ref="CD13:CI13"/>
    <mergeCell ref="C14:G14"/>
    <mergeCell ref="H14:R14"/>
    <mergeCell ref="S14:X14"/>
    <mergeCell ref="Y14:AG14"/>
    <mergeCell ref="AH14:AP14"/>
    <mergeCell ref="C7:J7"/>
    <mergeCell ref="M7:T7"/>
    <mergeCell ref="C8:J8"/>
    <mergeCell ref="M8:T8"/>
    <mergeCell ref="AB11:BD11"/>
    <mergeCell ref="H13:R13"/>
    <mergeCell ref="S13:X13"/>
    <mergeCell ref="Y13:AG13"/>
    <mergeCell ref="AH13:AP13"/>
    <mergeCell ref="AQ13:AU13"/>
    <mergeCell ref="C4:J4"/>
    <mergeCell ref="M4:T4"/>
    <mergeCell ref="C5:J5"/>
    <mergeCell ref="M5:T5"/>
    <mergeCell ref="C6:J6"/>
    <mergeCell ref="M6:T6"/>
    <mergeCell ref="C1:J1"/>
    <mergeCell ref="M1:T1"/>
    <mergeCell ref="C2:J2"/>
    <mergeCell ref="M2:T2"/>
    <mergeCell ref="C3:J3"/>
    <mergeCell ref="M3:T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8DC35-C0DE-4318-880C-22A2EBF9D97D}">
  <dimension ref="A2:C19"/>
  <sheetViews>
    <sheetView tabSelected="1" workbookViewId="0">
      <selection activeCell="F27" sqref="F27"/>
    </sheetView>
  </sheetViews>
  <sheetFormatPr defaultRowHeight="15" x14ac:dyDescent="0.25"/>
  <cols>
    <col min="1" max="1" width="33" bestFit="1" customWidth="1"/>
    <col min="3" max="3" width="14.85546875" customWidth="1"/>
  </cols>
  <sheetData>
    <row r="2" spans="1:3" x14ac:dyDescent="0.25">
      <c r="A2" s="26" t="s">
        <v>2507</v>
      </c>
      <c r="B2" s="7"/>
      <c r="C2" s="7"/>
    </row>
    <row r="3" spans="1:3" x14ac:dyDescent="0.25">
      <c r="A3" s="26" t="s">
        <v>2508</v>
      </c>
      <c r="B3" s="26"/>
      <c r="C3" s="26" t="s">
        <v>2509</v>
      </c>
    </row>
    <row r="4" spans="1:3" x14ac:dyDescent="0.25">
      <c r="A4" s="27" t="s">
        <v>48</v>
      </c>
      <c r="B4" s="28"/>
      <c r="C4" s="29">
        <v>166602</v>
      </c>
    </row>
    <row r="5" spans="1:3" x14ac:dyDescent="0.25">
      <c r="A5" s="27" t="s">
        <v>81</v>
      </c>
      <c r="B5" s="28"/>
      <c r="C5" s="29">
        <v>259023.4</v>
      </c>
    </row>
    <row r="6" spans="1:3" x14ac:dyDescent="0.25">
      <c r="A6" s="27" t="s">
        <v>44</v>
      </c>
      <c r="B6" s="28"/>
      <c r="C6" s="29">
        <v>33860</v>
      </c>
    </row>
    <row r="7" spans="1:3" x14ac:dyDescent="0.25">
      <c r="A7" s="27" t="s">
        <v>53</v>
      </c>
      <c r="B7" s="28"/>
      <c r="C7" s="29">
        <v>131967</v>
      </c>
    </row>
    <row r="8" spans="1:3" x14ac:dyDescent="0.25">
      <c r="A8" s="27" t="s">
        <v>82</v>
      </c>
      <c r="B8" s="28"/>
      <c r="C8" s="29">
        <v>2642</v>
      </c>
    </row>
    <row r="9" spans="1:3" x14ac:dyDescent="0.25">
      <c r="A9" s="27" t="s">
        <v>59</v>
      </c>
      <c r="B9" s="28"/>
      <c r="C9" s="29">
        <v>4929</v>
      </c>
    </row>
    <row r="10" spans="1:3" x14ac:dyDescent="0.25">
      <c r="A10" s="27" t="s">
        <v>83</v>
      </c>
      <c r="B10" s="28"/>
      <c r="C10" s="29">
        <v>145618</v>
      </c>
    </row>
    <row r="11" spans="1:3" x14ac:dyDescent="0.25">
      <c r="A11" s="27" t="s">
        <v>84</v>
      </c>
      <c r="B11" s="28"/>
      <c r="C11" s="29">
        <v>744641.4</v>
      </c>
    </row>
    <row r="12" spans="1:3" x14ac:dyDescent="0.25">
      <c r="A12" s="7"/>
      <c r="B12" s="7"/>
      <c r="C12" s="7"/>
    </row>
    <row r="13" spans="1:3" x14ac:dyDescent="0.25">
      <c r="A13" s="30" t="s">
        <v>2509</v>
      </c>
      <c r="B13" s="31"/>
      <c r="C13" s="32">
        <f>SUM(C4:C12)</f>
        <v>1489282.8</v>
      </c>
    </row>
    <row r="16" spans="1:3" x14ac:dyDescent="0.25">
      <c r="A16" s="34" t="s">
        <v>2510</v>
      </c>
      <c r="B16" s="34"/>
      <c r="C16" s="35">
        <v>1688620.2</v>
      </c>
    </row>
    <row r="17" spans="1:3" x14ac:dyDescent="0.25">
      <c r="A17" s="34" t="s">
        <v>2511</v>
      </c>
      <c r="B17" s="34"/>
      <c r="C17" s="32">
        <v>1489282.8</v>
      </c>
    </row>
    <row r="18" spans="1:3" ht="25.5" customHeight="1" x14ac:dyDescent="0.25">
      <c r="A18" s="34" t="s">
        <v>2512</v>
      </c>
      <c r="B18" s="34"/>
      <c r="C18" s="36">
        <f>C16-C17</f>
        <v>199337.39999999991</v>
      </c>
    </row>
    <row r="19" spans="1:3" x14ac:dyDescent="0.25">
      <c r="C19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mr wise demand colection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2026-02-20T06:39:51Z</dcterms:created>
  <dcterms:modified xsi:type="dcterms:W3CDTF">2026-02-20T06:47:02Z</dcterms:modified>
</cp:coreProperties>
</file>