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Desktop\keb manju\k e b-11\Nsoft files\DECEMBER 2025\PROBE\"/>
    </mc:Choice>
  </mc:AlternateContent>
  <xr:revisionPtr revIDLastSave="0" documentId="13_ncr:1_{41D5F8F1-E0A1-4CA3-9340-EAA53896742E}" xr6:coauthVersionLast="47" xr6:coauthVersionMax="47" xr10:uidLastSave="{00000000-0000-0000-0000-000000000000}"/>
  <bookViews>
    <workbookView xWindow="-120" yWindow="-120" windowWidth="29040" windowHeight="15720" activeTab="2" xr2:uid="{FC042CA6-66F2-4369-B90A-A787D064096D}"/>
  </bookViews>
  <sheets>
    <sheet name="Sheet2" sheetId="2" r:id="rId1"/>
    <sheet name="Sheet3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16" i="3"/>
  <c r="K23" i="3"/>
  <c r="K32" i="3"/>
  <c r="D34" i="3"/>
  <c r="E34" i="3"/>
  <c r="F34" i="3"/>
  <c r="G34" i="3"/>
  <c r="H34" i="3"/>
  <c r="I34" i="3"/>
  <c r="J34" i="3"/>
  <c r="C34" i="3"/>
  <c r="C32" i="3"/>
  <c r="D32" i="3"/>
  <c r="E32" i="3"/>
  <c r="F32" i="3"/>
  <c r="G32" i="3"/>
  <c r="H32" i="3"/>
  <c r="I32" i="3"/>
  <c r="J32" i="3"/>
  <c r="C23" i="3"/>
  <c r="D23" i="3"/>
  <c r="E23" i="3"/>
  <c r="F23" i="3"/>
  <c r="G23" i="3"/>
  <c r="H23" i="3"/>
  <c r="I23" i="3"/>
  <c r="J23" i="3"/>
  <c r="C16" i="3"/>
  <c r="D16" i="3"/>
  <c r="E16" i="3"/>
  <c r="F16" i="3"/>
  <c r="G16" i="3"/>
  <c r="H16" i="3"/>
  <c r="I16" i="3"/>
  <c r="J16" i="3"/>
  <c r="C10" i="3"/>
  <c r="D10" i="3"/>
  <c r="E10" i="3"/>
  <c r="F10" i="3"/>
  <c r="G10" i="3"/>
  <c r="H10" i="3"/>
  <c r="I10" i="3"/>
  <c r="J10" i="3"/>
  <c r="K19" i="3" l="1"/>
  <c r="K20" i="3"/>
  <c r="K4" i="3"/>
  <c r="K25" i="3"/>
  <c r="K12" i="3"/>
  <c r="K26" i="3"/>
  <c r="K27" i="3"/>
  <c r="K5" i="3"/>
  <c r="K28" i="3"/>
  <c r="K21" i="3"/>
  <c r="K6" i="3"/>
  <c r="K13" i="3"/>
  <c r="K22" i="3"/>
  <c r="K29" i="3"/>
  <c r="K7" i="3"/>
  <c r="K8" i="3"/>
  <c r="K14" i="3"/>
  <c r="K30" i="3"/>
  <c r="K9" i="3"/>
  <c r="K31" i="3"/>
  <c r="K15" i="3"/>
  <c r="K18" i="3"/>
  <c r="K34" i="3" l="1"/>
</calcChain>
</file>

<file path=xl/sharedStrings.xml><?xml version="1.0" encoding="utf-8"?>
<sst xmlns="http://schemas.openxmlformats.org/spreadsheetml/2006/main" count="651" uniqueCount="82">
  <si>
    <t>MR Code</t>
  </si>
  <si>
    <t>MR Name</t>
  </si>
  <si>
    <t>Reading Date</t>
  </si>
  <si>
    <t>Assigned</t>
  </si>
  <si>
    <t>Total Billed</t>
  </si>
  <si>
    <t>AMR Billed</t>
  </si>
  <si>
    <t>Non DLMS Billed</t>
  </si>
  <si>
    <t>Mechanical</t>
  </si>
  <si>
    <t>MNR</t>
  </si>
  <si>
    <t>Manual Retry</t>
  </si>
  <si>
    <t>Full AMR</t>
  </si>
  <si>
    <t>MANOHARBABU</t>
  </si>
  <si>
    <t>01-DEC-2025</t>
  </si>
  <si>
    <t>02-DEC-2025</t>
  </si>
  <si>
    <t>03-DEC-2025</t>
  </si>
  <si>
    <t>04-DEC-2025</t>
  </si>
  <si>
    <t>05-DEC-2025</t>
  </si>
  <si>
    <t>06-DEC-2025</t>
  </si>
  <si>
    <t>08-DEC-2025</t>
  </si>
  <si>
    <t>09-DEC-2025</t>
  </si>
  <si>
    <t>10-DEC-2025</t>
  </si>
  <si>
    <t>BYREGOWDA</t>
  </si>
  <si>
    <t>RAGHAVENDRA M S</t>
  </si>
  <si>
    <t>11-DEC-2025</t>
  </si>
  <si>
    <t>13-DEC-2025</t>
  </si>
  <si>
    <t>MANJUNATHA C</t>
  </si>
  <si>
    <t>12-DEC-2025</t>
  </si>
  <si>
    <t>SANTHOSH N M</t>
  </si>
  <si>
    <t>B R NAGARAJ</t>
  </si>
  <si>
    <t>IP3 3</t>
  </si>
  <si>
    <t>RAJASHEKAR V</t>
  </si>
  <si>
    <t>DEVARAJU K M</t>
  </si>
  <si>
    <t>AE2</t>
  </si>
  <si>
    <t>IP2</t>
  </si>
  <si>
    <t>CHENNAKESHAVACHARI</t>
  </si>
  <si>
    <t>AE3</t>
  </si>
  <si>
    <t>AEE</t>
  </si>
  <si>
    <t>AE1</t>
  </si>
  <si>
    <t>AE4</t>
  </si>
  <si>
    <t>RAVIKUMAR</t>
  </si>
  <si>
    <t>B V RAGHAVENDRA</t>
  </si>
  <si>
    <t>SUNIL KUMAR</t>
  </si>
  <si>
    <t>MANJULA</t>
  </si>
  <si>
    <t xml:space="preserve">GEETHA KS </t>
  </si>
  <si>
    <t>KRISHNA MURTHY C N</t>
  </si>
  <si>
    <t>PUSHPA LATHA</t>
  </si>
  <si>
    <t xml:space="preserve">SAGAR G </t>
  </si>
  <si>
    <t>BAKSHU BHAI</t>
  </si>
  <si>
    <t>VENU GOPAL</t>
  </si>
  <si>
    <t xml:space="preserve">Sivanarayana </t>
  </si>
  <si>
    <t>Gurubhaskar</t>
  </si>
  <si>
    <t xml:space="preserve">Amarnath Reddy </t>
  </si>
  <si>
    <t xml:space="preserve">Praveen Reddy </t>
  </si>
  <si>
    <t>BRAMHA NANDA K S</t>
  </si>
  <si>
    <t>M SHIVANANDA</t>
  </si>
  <si>
    <t>Y M  SHIVAKUMAR</t>
  </si>
  <si>
    <t>Row Labels</t>
  </si>
  <si>
    <t>Grand Total</t>
  </si>
  <si>
    <t>Sum of Assigned</t>
  </si>
  <si>
    <t>Sum of Total Billed</t>
  </si>
  <si>
    <t>Sum of AMR Billed</t>
  </si>
  <si>
    <t>Sum of Full AMR</t>
  </si>
  <si>
    <t>Sum of Non DLMS Billed</t>
  </si>
  <si>
    <t>Total Assigned</t>
  </si>
  <si>
    <t>Total Total Billed</t>
  </si>
  <si>
    <t>Total AMR Billed</t>
  </si>
  <si>
    <t>Total Non DLMS Billed</t>
  </si>
  <si>
    <t>Total Full AMR</t>
  </si>
  <si>
    <t>Sum of Mechanical</t>
  </si>
  <si>
    <t>Sum of MNR</t>
  </si>
  <si>
    <t>Sum of Manual Retry</t>
  </si>
  <si>
    <t>Probe %</t>
  </si>
  <si>
    <t>MR CODE</t>
  </si>
  <si>
    <t>O&amp;M CODE</t>
  </si>
  <si>
    <t>O&amp;M-III</t>
  </si>
  <si>
    <t>O&amp;M-I</t>
  </si>
  <si>
    <t>O&amp;M-IV</t>
  </si>
  <si>
    <t>O&amp;M-II</t>
  </si>
  <si>
    <t>PROBE Billing Details of CSD as on 17.12.25</t>
  </si>
  <si>
    <t>3rd date missing</t>
  </si>
  <si>
    <t>6th date missing</t>
  </si>
  <si>
    <t>10th , 11th,12th,13th ,15th dates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</si>
</sst>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B463-4D63-402C-A359-4F79C7271E33}">
  <dimension ref="A4:BN28"/>
  <sheetViews>
    <sheetView topLeftCell="AS1" workbookViewId="0">
      <selection activeCell="BJ18" sqref="BJ18"/>
    </sheetView>
  </sheetViews>
  <sheetFormatPr defaultColWidth="13.28515625" defaultRowHeight="15" x14ac:dyDescent="0.25"/>
  <cols>
    <col min="1" max="1" width="10.85546875" bestFit="1" customWidth="1"/>
    <col min="2" max="2" width="9" bestFit="1" customWidth="1"/>
    <col min="3" max="3" width="11" bestFit="1" customWidth="1"/>
    <col min="4" max="4" width="10.85546875" bestFit="1" customWidth="1"/>
    <col min="5" max="5" width="10.140625" bestFit="1" customWidth="1"/>
    <col min="6" max="6" width="9" bestFit="1" customWidth="1"/>
  </cols>
  <sheetData>
    <row r="4" spans="1:66" s="1" customFormat="1" x14ac:dyDescent="0.25">
      <c r="A4" s="3"/>
      <c r="B4" s="17" t="s">
        <v>12</v>
      </c>
      <c r="C4" s="18"/>
      <c r="D4" s="18"/>
      <c r="E4" s="18"/>
      <c r="F4" s="19"/>
      <c r="G4" s="17" t="s">
        <v>13</v>
      </c>
      <c r="H4" s="18"/>
      <c r="I4" s="18"/>
      <c r="J4" s="18"/>
      <c r="K4" s="19"/>
      <c r="L4" s="17" t="s">
        <v>14</v>
      </c>
      <c r="M4" s="18"/>
      <c r="N4" s="18"/>
      <c r="O4" s="18"/>
      <c r="P4" s="19"/>
      <c r="Q4" s="17" t="s">
        <v>15</v>
      </c>
      <c r="R4" s="18"/>
      <c r="S4" s="18"/>
      <c r="T4" s="18"/>
      <c r="U4" s="19"/>
      <c r="V4" s="17" t="s">
        <v>16</v>
      </c>
      <c r="W4" s="18"/>
      <c r="X4" s="18"/>
      <c r="Y4" s="18"/>
      <c r="Z4" s="19"/>
      <c r="AA4" s="17" t="s">
        <v>17</v>
      </c>
      <c r="AB4" s="18"/>
      <c r="AC4" s="18"/>
      <c r="AD4" s="18"/>
      <c r="AE4" s="19"/>
      <c r="AF4" s="17" t="s">
        <v>18</v>
      </c>
      <c r="AG4" s="18"/>
      <c r="AH4" s="18"/>
      <c r="AI4" s="18"/>
      <c r="AJ4" s="19"/>
      <c r="AK4" s="17" t="s">
        <v>19</v>
      </c>
      <c r="AL4" s="18"/>
      <c r="AM4" s="18"/>
      <c r="AN4" s="18"/>
      <c r="AO4" s="19"/>
      <c r="AP4" s="17" t="s">
        <v>20</v>
      </c>
      <c r="AQ4" s="18"/>
      <c r="AR4" s="18"/>
      <c r="AS4" s="18"/>
      <c r="AT4" s="19"/>
      <c r="AU4" s="17" t="s">
        <v>23</v>
      </c>
      <c r="AV4" s="18"/>
      <c r="AW4" s="18"/>
      <c r="AX4" s="18"/>
      <c r="AY4" s="19"/>
      <c r="AZ4" s="17" t="s">
        <v>26</v>
      </c>
      <c r="BA4" s="18"/>
      <c r="BB4" s="18"/>
      <c r="BC4" s="18"/>
      <c r="BD4" s="19"/>
      <c r="BE4" s="17" t="s">
        <v>24</v>
      </c>
      <c r="BF4" s="18"/>
      <c r="BG4" s="18"/>
      <c r="BH4" s="18"/>
      <c r="BI4" s="19"/>
      <c r="BJ4" s="17"/>
      <c r="BK4" s="18"/>
      <c r="BL4" s="18"/>
      <c r="BM4" s="18"/>
      <c r="BN4" s="19"/>
    </row>
    <row r="5" spans="1:66" s="2" customFormat="1" ht="30" x14ac:dyDescent="0.25">
      <c r="A5" s="4" t="s">
        <v>56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10</v>
      </c>
      <c r="G5" s="4" t="s">
        <v>3</v>
      </c>
      <c r="H5" s="4" t="s">
        <v>4</v>
      </c>
      <c r="I5" s="4" t="s">
        <v>5</v>
      </c>
      <c r="J5" s="4" t="s">
        <v>6</v>
      </c>
      <c r="K5" s="4" t="s">
        <v>10</v>
      </c>
      <c r="L5" s="4" t="s">
        <v>3</v>
      </c>
      <c r="M5" s="4" t="s">
        <v>4</v>
      </c>
      <c r="N5" s="4" t="s">
        <v>5</v>
      </c>
      <c r="O5" s="4" t="s">
        <v>6</v>
      </c>
      <c r="P5" s="4" t="s">
        <v>10</v>
      </c>
      <c r="Q5" s="4" t="s">
        <v>3</v>
      </c>
      <c r="R5" s="4" t="s">
        <v>4</v>
      </c>
      <c r="S5" s="4" t="s">
        <v>5</v>
      </c>
      <c r="T5" s="4" t="s">
        <v>6</v>
      </c>
      <c r="U5" s="4" t="s">
        <v>10</v>
      </c>
      <c r="V5" s="4" t="s">
        <v>3</v>
      </c>
      <c r="W5" s="4" t="s">
        <v>4</v>
      </c>
      <c r="X5" s="4" t="s">
        <v>5</v>
      </c>
      <c r="Y5" s="4" t="s">
        <v>6</v>
      </c>
      <c r="Z5" s="4" t="s">
        <v>10</v>
      </c>
      <c r="AA5" s="4" t="s">
        <v>3</v>
      </c>
      <c r="AB5" s="4" t="s">
        <v>4</v>
      </c>
      <c r="AC5" s="4" t="s">
        <v>5</v>
      </c>
      <c r="AD5" s="4" t="s">
        <v>6</v>
      </c>
      <c r="AE5" s="4" t="s">
        <v>10</v>
      </c>
      <c r="AF5" s="4" t="s">
        <v>3</v>
      </c>
      <c r="AG5" s="4" t="s">
        <v>4</v>
      </c>
      <c r="AH5" s="4" t="s">
        <v>5</v>
      </c>
      <c r="AI5" s="4" t="s">
        <v>6</v>
      </c>
      <c r="AJ5" s="4" t="s">
        <v>10</v>
      </c>
      <c r="AK5" s="4" t="s">
        <v>3</v>
      </c>
      <c r="AL5" s="4" t="s">
        <v>4</v>
      </c>
      <c r="AM5" s="4" t="s">
        <v>5</v>
      </c>
      <c r="AN5" s="4" t="s">
        <v>6</v>
      </c>
      <c r="AO5" s="4" t="s">
        <v>10</v>
      </c>
      <c r="AP5" s="4" t="s">
        <v>3</v>
      </c>
      <c r="AQ5" s="4" t="s">
        <v>4</v>
      </c>
      <c r="AR5" s="4" t="s">
        <v>5</v>
      </c>
      <c r="AS5" s="4" t="s">
        <v>6</v>
      </c>
      <c r="AT5" s="4" t="s">
        <v>10</v>
      </c>
      <c r="AU5" s="4" t="s">
        <v>3</v>
      </c>
      <c r="AV5" s="4" t="s">
        <v>4</v>
      </c>
      <c r="AW5" s="4" t="s">
        <v>5</v>
      </c>
      <c r="AX5" s="4" t="s">
        <v>6</v>
      </c>
      <c r="AY5" s="4" t="s">
        <v>10</v>
      </c>
      <c r="AZ5" s="4" t="s">
        <v>3</v>
      </c>
      <c r="BA5" s="4" t="s">
        <v>4</v>
      </c>
      <c r="BB5" s="4" t="s">
        <v>5</v>
      </c>
      <c r="BC5" s="4" t="s">
        <v>6</v>
      </c>
      <c r="BD5" s="4" t="s">
        <v>10</v>
      </c>
      <c r="BE5" s="4" t="s">
        <v>3</v>
      </c>
      <c r="BF5" s="4" t="s">
        <v>4</v>
      </c>
      <c r="BG5" s="4" t="s">
        <v>5</v>
      </c>
      <c r="BH5" s="4" t="s">
        <v>6</v>
      </c>
      <c r="BI5" s="4" t="s">
        <v>10</v>
      </c>
      <c r="BJ5" s="4" t="s">
        <v>63</v>
      </c>
      <c r="BK5" s="4" t="s">
        <v>64</v>
      </c>
      <c r="BL5" s="4" t="s">
        <v>65</v>
      </c>
      <c r="BM5" s="4" t="s">
        <v>66</v>
      </c>
      <c r="BN5" s="4" t="s">
        <v>67</v>
      </c>
    </row>
    <row r="6" spans="1:66" x14ac:dyDescent="0.25">
      <c r="A6" s="5">
        <v>1214101</v>
      </c>
      <c r="B6" s="5">
        <v>147</v>
      </c>
      <c r="C6" s="5">
        <v>147</v>
      </c>
      <c r="D6" s="5">
        <v>74</v>
      </c>
      <c r="E6" s="5">
        <v>73</v>
      </c>
      <c r="F6" s="5">
        <v>9</v>
      </c>
      <c r="G6" s="5">
        <v>180</v>
      </c>
      <c r="H6" s="5">
        <v>180</v>
      </c>
      <c r="I6" s="5">
        <v>61</v>
      </c>
      <c r="J6" s="5">
        <v>119</v>
      </c>
      <c r="K6" s="5">
        <v>2</v>
      </c>
      <c r="L6" s="5">
        <v>176</v>
      </c>
      <c r="M6" s="5">
        <v>176</v>
      </c>
      <c r="N6" s="5">
        <v>59</v>
      </c>
      <c r="O6" s="5">
        <v>117</v>
      </c>
      <c r="P6" s="5">
        <v>24</v>
      </c>
      <c r="Q6" s="5">
        <v>157</v>
      </c>
      <c r="R6" s="5">
        <v>157</v>
      </c>
      <c r="S6" s="5">
        <v>48</v>
      </c>
      <c r="T6" s="5">
        <v>109</v>
      </c>
      <c r="U6" s="5">
        <v>13</v>
      </c>
      <c r="V6" s="5">
        <v>216</v>
      </c>
      <c r="W6" s="5">
        <v>216</v>
      </c>
      <c r="X6" s="5">
        <v>124</v>
      </c>
      <c r="Y6" s="5">
        <v>92</v>
      </c>
      <c r="Z6" s="5">
        <v>22</v>
      </c>
      <c r="AA6" s="5">
        <v>104</v>
      </c>
      <c r="AB6" s="5">
        <v>104</v>
      </c>
      <c r="AC6" s="5">
        <v>38</v>
      </c>
      <c r="AD6" s="5">
        <v>66</v>
      </c>
      <c r="AE6" s="5">
        <v>6</v>
      </c>
      <c r="AF6" s="5">
        <v>170</v>
      </c>
      <c r="AG6" s="5">
        <v>170</v>
      </c>
      <c r="AH6" s="5">
        <v>83</v>
      </c>
      <c r="AI6" s="5">
        <v>87</v>
      </c>
      <c r="AJ6" s="5">
        <v>13</v>
      </c>
      <c r="AK6" s="5">
        <v>202</v>
      </c>
      <c r="AL6" s="5">
        <v>202</v>
      </c>
      <c r="AM6" s="5">
        <v>77</v>
      </c>
      <c r="AN6" s="5">
        <v>125</v>
      </c>
      <c r="AO6" s="5">
        <v>28</v>
      </c>
      <c r="AP6" s="5">
        <v>207</v>
      </c>
      <c r="AQ6" s="5">
        <v>207</v>
      </c>
      <c r="AR6" s="5">
        <v>88</v>
      </c>
      <c r="AS6" s="5">
        <v>119</v>
      </c>
      <c r="AT6" s="5">
        <v>17</v>
      </c>
      <c r="AU6" s="5"/>
      <c r="AV6" s="5"/>
      <c r="AW6" s="5"/>
      <c r="AX6" s="5">
        <v>0</v>
      </c>
      <c r="AY6" s="5"/>
      <c r="AZ6" s="5"/>
      <c r="BA6" s="5"/>
      <c r="BB6" s="5"/>
      <c r="BC6" s="5">
        <v>0</v>
      </c>
      <c r="BD6" s="5"/>
      <c r="BE6" s="5"/>
      <c r="BF6" s="5"/>
      <c r="BG6" s="5"/>
      <c r="BH6" s="5">
        <v>0</v>
      </c>
      <c r="BI6" s="5"/>
      <c r="BJ6" s="5">
        <v>1559</v>
      </c>
      <c r="BK6" s="5">
        <v>1559</v>
      </c>
      <c r="BL6" s="5">
        <v>652</v>
      </c>
      <c r="BM6" s="5">
        <v>584</v>
      </c>
      <c r="BN6" s="5">
        <v>134</v>
      </c>
    </row>
    <row r="7" spans="1:66" x14ac:dyDescent="0.25">
      <c r="A7" s="5">
        <v>1214102</v>
      </c>
      <c r="B7" s="5">
        <v>201</v>
      </c>
      <c r="C7" s="5">
        <v>196</v>
      </c>
      <c r="D7" s="5">
        <v>98</v>
      </c>
      <c r="E7" s="5">
        <v>98</v>
      </c>
      <c r="F7" s="5">
        <v>27</v>
      </c>
      <c r="G7" s="5">
        <v>179</v>
      </c>
      <c r="H7" s="5">
        <v>155</v>
      </c>
      <c r="I7" s="5">
        <v>58</v>
      </c>
      <c r="J7" s="5">
        <v>97</v>
      </c>
      <c r="K7" s="5">
        <v>23</v>
      </c>
      <c r="L7" s="5">
        <v>149</v>
      </c>
      <c r="M7" s="5">
        <v>149</v>
      </c>
      <c r="N7" s="5">
        <v>43</v>
      </c>
      <c r="O7" s="5">
        <v>106</v>
      </c>
      <c r="P7" s="5">
        <v>25</v>
      </c>
      <c r="Q7" s="5">
        <v>186</v>
      </c>
      <c r="R7" s="5">
        <v>186</v>
      </c>
      <c r="S7" s="5">
        <v>56</v>
      </c>
      <c r="T7" s="5">
        <v>130</v>
      </c>
      <c r="U7" s="5">
        <v>29</v>
      </c>
      <c r="V7" s="5">
        <v>176</v>
      </c>
      <c r="W7" s="5">
        <v>176</v>
      </c>
      <c r="X7" s="5">
        <v>61</v>
      </c>
      <c r="Y7" s="5">
        <v>115</v>
      </c>
      <c r="Z7" s="5">
        <v>25</v>
      </c>
      <c r="AA7" s="5">
        <v>127</v>
      </c>
      <c r="AB7" s="5">
        <v>127</v>
      </c>
      <c r="AC7" s="5">
        <v>32</v>
      </c>
      <c r="AD7" s="5">
        <v>95</v>
      </c>
      <c r="AE7" s="5">
        <v>5</v>
      </c>
      <c r="AF7" s="5">
        <v>173</v>
      </c>
      <c r="AG7" s="5">
        <v>173</v>
      </c>
      <c r="AH7" s="5">
        <v>71</v>
      </c>
      <c r="AI7" s="5">
        <v>102</v>
      </c>
      <c r="AJ7" s="5">
        <v>27</v>
      </c>
      <c r="AK7" s="5">
        <v>234</v>
      </c>
      <c r="AL7" s="5">
        <v>234</v>
      </c>
      <c r="AM7" s="5">
        <v>106</v>
      </c>
      <c r="AN7" s="5">
        <v>128</v>
      </c>
      <c r="AO7" s="5">
        <v>69</v>
      </c>
      <c r="AP7" s="5"/>
      <c r="AQ7" s="5"/>
      <c r="AR7" s="5"/>
      <c r="AS7" s="5">
        <v>0</v>
      </c>
      <c r="AT7" s="5"/>
      <c r="AU7" s="5"/>
      <c r="AV7" s="5"/>
      <c r="AW7" s="5"/>
      <c r="AX7" s="5">
        <v>0</v>
      </c>
      <c r="AY7" s="5"/>
      <c r="AZ7" s="5"/>
      <c r="BA7" s="5"/>
      <c r="BB7" s="5"/>
      <c r="BC7" s="5">
        <v>0</v>
      </c>
      <c r="BD7" s="5"/>
      <c r="BE7" s="5"/>
      <c r="BF7" s="5"/>
      <c r="BG7" s="5"/>
      <c r="BH7" s="5">
        <v>0</v>
      </c>
      <c r="BI7" s="5"/>
      <c r="BJ7" s="5">
        <v>1425</v>
      </c>
      <c r="BK7" s="5">
        <v>1396</v>
      </c>
      <c r="BL7" s="5">
        <v>525</v>
      </c>
      <c r="BM7" s="5">
        <v>557</v>
      </c>
      <c r="BN7" s="5">
        <v>230</v>
      </c>
    </row>
    <row r="8" spans="1:66" x14ac:dyDescent="0.25">
      <c r="A8" s="5">
        <v>1214103</v>
      </c>
      <c r="B8" s="5">
        <v>164</v>
      </c>
      <c r="C8" s="5">
        <v>164</v>
      </c>
      <c r="D8" s="5">
        <v>20</v>
      </c>
      <c r="E8" s="5">
        <v>144</v>
      </c>
      <c r="F8" s="5">
        <v>0</v>
      </c>
      <c r="G8" s="5">
        <v>183</v>
      </c>
      <c r="H8" s="5">
        <v>183</v>
      </c>
      <c r="I8" s="5">
        <v>15</v>
      </c>
      <c r="J8" s="5">
        <v>168</v>
      </c>
      <c r="K8" s="5">
        <v>0</v>
      </c>
      <c r="L8" s="5">
        <v>143</v>
      </c>
      <c r="M8" s="5">
        <v>143</v>
      </c>
      <c r="N8" s="5">
        <v>15</v>
      </c>
      <c r="O8" s="5">
        <v>128</v>
      </c>
      <c r="P8" s="5">
        <v>0</v>
      </c>
      <c r="Q8" s="5">
        <v>147</v>
      </c>
      <c r="R8" s="5">
        <v>147</v>
      </c>
      <c r="S8" s="5">
        <v>20</v>
      </c>
      <c r="T8" s="5">
        <v>127</v>
      </c>
      <c r="U8" s="5">
        <v>0</v>
      </c>
      <c r="V8" s="5">
        <v>352</v>
      </c>
      <c r="W8" s="5">
        <v>352</v>
      </c>
      <c r="X8" s="5">
        <v>37</v>
      </c>
      <c r="Y8" s="5">
        <v>315</v>
      </c>
      <c r="Z8" s="5">
        <v>0</v>
      </c>
      <c r="AA8" s="5"/>
      <c r="AB8" s="5"/>
      <c r="AC8" s="5"/>
      <c r="AD8" s="5">
        <v>0</v>
      </c>
      <c r="AE8" s="5"/>
      <c r="AF8" s="5">
        <v>247</v>
      </c>
      <c r="AG8" s="5">
        <v>247</v>
      </c>
      <c r="AH8" s="5">
        <v>55</v>
      </c>
      <c r="AI8" s="5">
        <v>192</v>
      </c>
      <c r="AJ8" s="5">
        <v>21</v>
      </c>
      <c r="AK8" s="5">
        <v>296</v>
      </c>
      <c r="AL8" s="5">
        <v>129</v>
      </c>
      <c r="AM8" s="5">
        <v>43</v>
      </c>
      <c r="AN8" s="5">
        <v>86</v>
      </c>
      <c r="AO8" s="5">
        <v>10</v>
      </c>
      <c r="AP8" s="5">
        <v>142</v>
      </c>
      <c r="AQ8" s="5">
        <v>39</v>
      </c>
      <c r="AR8" s="5">
        <v>17</v>
      </c>
      <c r="AS8" s="5">
        <v>22</v>
      </c>
      <c r="AT8" s="5">
        <v>3</v>
      </c>
      <c r="AU8" s="5">
        <v>160</v>
      </c>
      <c r="AV8" s="5">
        <v>3</v>
      </c>
      <c r="AW8" s="5">
        <v>1</v>
      </c>
      <c r="AX8" s="5">
        <v>2</v>
      </c>
      <c r="AY8" s="5">
        <v>0</v>
      </c>
      <c r="AZ8" s="5"/>
      <c r="BA8" s="5"/>
      <c r="BB8" s="5"/>
      <c r="BC8" s="5">
        <v>0</v>
      </c>
      <c r="BD8" s="5"/>
      <c r="BE8" s="5">
        <v>25</v>
      </c>
      <c r="BF8" s="5">
        <v>1</v>
      </c>
      <c r="BG8" s="5">
        <v>1</v>
      </c>
      <c r="BH8" s="5">
        <v>0</v>
      </c>
      <c r="BI8" s="5">
        <v>0</v>
      </c>
      <c r="BJ8" s="5">
        <v>1859</v>
      </c>
      <c r="BK8" s="5">
        <v>1408</v>
      </c>
      <c r="BL8" s="5">
        <v>224</v>
      </c>
      <c r="BM8" s="5">
        <v>400</v>
      </c>
      <c r="BN8" s="5">
        <v>34</v>
      </c>
    </row>
    <row r="9" spans="1:66" x14ac:dyDescent="0.25">
      <c r="A9" s="5">
        <v>1214104</v>
      </c>
      <c r="B9" s="5">
        <v>135</v>
      </c>
      <c r="C9" s="5">
        <v>129</v>
      </c>
      <c r="D9" s="5">
        <v>55</v>
      </c>
      <c r="E9" s="5">
        <v>74</v>
      </c>
      <c r="F9" s="5">
        <v>53</v>
      </c>
      <c r="G9" s="5">
        <v>231</v>
      </c>
      <c r="H9" s="5">
        <v>231</v>
      </c>
      <c r="I9" s="5">
        <v>114</v>
      </c>
      <c r="J9" s="5">
        <v>117</v>
      </c>
      <c r="K9" s="5">
        <v>102</v>
      </c>
      <c r="L9" s="5">
        <v>208</v>
      </c>
      <c r="M9" s="5">
        <v>208</v>
      </c>
      <c r="N9" s="5">
        <v>59</v>
      </c>
      <c r="O9" s="5">
        <v>149</v>
      </c>
      <c r="P9" s="5">
        <v>34</v>
      </c>
      <c r="Q9" s="5">
        <v>172</v>
      </c>
      <c r="R9" s="5">
        <v>172</v>
      </c>
      <c r="S9" s="5">
        <v>46</v>
      </c>
      <c r="T9" s="5">
        <v>126</v>
      </c>
      <c r="U9" s="5">
        <v>39</v>
      </c>
      <c r="V9" s="5">
        <v>182</v>
      </c>
      <c r="W9" s="5">
        <v>182</v>
      </c>
      <c r="X9" s="5">
        <v>54</v>
      </c>
      <c r="Y9" s="5">
        <v>128</v>
      </c>
      <c r="Z9" s="5">
        <v>37</v>
      </c>
      <c r="AA9" s="5">
        <v>97</v>
      </c>
      <c r="AB9" s="5">
        <v>97</v>
      </c>
      <c r="AC9" s="5">
        <v>31</v>
      </c>
      <c r="AD9" s="5">
        <v>66</v>
      </c>
      <c r="AE9" s="5">
        <v>25</v>
      </c>
      <c r="AF9" s="5">
        <v>155</v>
      </c>
      <c r="AG9" s="5">
        <v>155</v>
      </c>
      <c r="AH9" s="5">
        <v>38</v>
      </c>
      <c r="AI9" s="5">
        <v>117</v>
      </c>
      <c r="AJ9" s="5">
        <v>28</v>
      </c>
      <c r="AK9" s="5">
        <v>202</v>
      </c>
      <c r="AL9" s="5">
        <v>202</v>
      </c>
      <c r="AM9" s="5">
        <v>104</v>
      </c>
      <c r="AN9" s="5">
        <v>98</v>
      </c>
      <c r="AO9" s="5">
        <v>89</v>
      </c>
      <c r="AP9" s="5">
        <v>172</v>
      </c>
      <c r="AQ9" s="5">
        <v>172</v>
      </c>
      <c r="AR9" s="5">
        <v>54</v>
      </c>
      <c r="AS9" s="5">
        <v>118</v>
      </c>
      <c r="AT9" s="5">
        <v>36</v>
      </c>
      <c r="AU9" s="5">
        <v>132</v>
      </c>
      <c r="AV9" s="5">
        <v>1</v>
      </c>
      <c r="AW9" s="5">
        <v>0</v>
      </c>
      <c r="AX9" s="5">
        <v>1</v>
      </c>
      <c r="AY9" s="5">
        <v>0</v>
      </c>
      <c r="AZ9" s="5">
        <v>175</v>
      </c>
      <c r="BA9" s="5">
        <v>145</v>
      </c>
      <c r="BB9" s="5">
        <v>68</v>
      </c>
      <c r="BC9" s="5">
        <v>77</v>
      </c>
      <c r="BD9" s="5">
        <v>21</v>
      </c>
      <c r="BE9" s="5"/>
      <c r="BF9" s="5"/>
      <c r="BG9" s="5"/>
      <c r="BH9" s="5">
        <v>0</v>
      </c>
      <c r="BI9" s="5"/>
      <c r="BJ9" s="5">
        <v>1861</v>
      </c>
      <c r="BK9" s="5">
        <v>1694</v>
      </c>
      <c r="BL9" s="5">
        <v>623</v>
      </c>
      <c r="BM9" s="5">
        <v>893</v>
      </c>
      <c r="BN9" s="5">
        <v>464</v>
      </c>
    </row>
    <row r="10" spans="1:66" x14ac:dyDescent="0.25">
      <c r="A10" s="5">
        <v>1214105</v>
      </c>
      <c r="B10" s="5">
        <v>220</v>
      </c>
      <c r="C10" s="5">
        <v>218</v>
      </c>
      <c r="D10" s="5">
        <v>99</v>
      </c>
      <c r="E10" s="5">
        <v>119</v>
      </c>
      <c r="F10" s="5">
        <v>2</v>
      </c>
      <c r="G10" s="5">
        <v>181</v>
      </c>
      <c r="H10" s="5">
        <v>180</v>
      </c>
      <c r="I10" s="5">
        <v>86</v>
      </c>
      <c r="J10" s="5">
        <v>94</v>
      </c>
      <c r="K10" s="5">
        <v>1</v>
      </c>
      <c r="L10" s="5">
        <v>193</v>
      </c>
      <c r="M10" s="5">
        <v>193</v>
      </c>
      <c r="N10" s="5">
        <v>106</v>
      </c>
      <c r="O10" s="5">
        <v>87</v>
      </c>
      <c r="P10" s="5">
        <v>1</v>
      </c>
      <c r="Q10" s="5">
        <v>199</v>
      </c>
      <c r="R10" s="5">
        <v>199</v>
      </c>
      <c r="S10" s="5">
        <v>97</v>
      </c>
      <c r="T10" s="5">
        <v>102</v>
      </c>
      <c r="U10" s="5">
        <v>0</v>
      </c>
      <c r="V10" s="5">
        <v>216</v>
      </c>
      <c r="W10" s="5">
        <v>216</v>
      </c>
      <c r="X10" s="5">
        <v>127</v>
      </c>
      <c r="Y10" s="5">
        <v>89</v>
      </c>
      <c r="Z10" s="5">
        <v>0</v>
      </c>
      <c r="AA10" s="5">
        <v>186</v>
      </c>
      <c r="AB10" s="5">
        <v>186</v>
      </c>
      <c r="AC10" s="5">
        <v>70</v>
      </c>
      <c r="AD10" s="5">
        <v>116</v>
      </c>
      <c r="AE10" s="5">
        <v>40</v>
      </c>
      <c r="AF10" s="5">
        <v>159</v>
      </c>
      <c r="AG10" s="5">
        <v>159</v>
      </c>
      <c r="AH10" s="5">
        <v>62</v>
      </c>
      <c r="AI10" s="5">
        <v>97</v>
      </c>
      <c r="AJ10" s="5">
        <v>46</v>
      </c>
      <c r="AK10" s="5">
        <v>194</v>
      </c>
      <c r="AL10" s="5">
        <v>194</v>
      </c>
      <c r="AM10" s="5">
        <v>52</v>
      </c>
      <c r="AN10" s="5">
        <v>142</v>
      </c>
      <c r="AO10" s="5">
        <v>37</v>
      </c>
      <c r="AP10" s="5">
        <v>157</v>
      </c>
      <c r="AQ10" s="5">
        <v>157</v>
      </c>
      <c r="AR10" s="5">
        <v>55</v>
      </c>
      <c r="AS10" s="5">
        <v>102</v>
      </c>
      <c r="AT10" s="5">
        <v>42</v>
      </c>
      <c r="AU10" s="5">
        <v>211</v>
      </c>
      <c r="AV10" s="5">
        <v>210</v>
      </c>
      <c r="AW10" s="5">
        <v>68</v>
      </c>
      <c r="AX10" s="5">
        <v>142</v>
      </c>
      <c r="AY10" s="5">
        <v>56</v>
      </c>
      <c r="AZ10" s="5"/>
      <c r="BA10" s="5"/>
      <c r="BB10" s="5"/>
      <c r="BC10" s="5">
        <v>0</v>
      </c>
      <c r="BD10" s="5"/>
      <c r="BE10" s="5"/>
      <c r="BF10" s="5"/>
      <c r="BG10" s="5"/>
      <c r="BH10" s="5">
        <v>0</v>
      </c>
      <c r="BI10" s="5"/>
      <c r="BJ10" s="5">
        <v>1916</v>
      </c>
      <c r="BK10" s="5">
        <v>1912</v>
      </c>
      <c r="BL10" s="5">
        <v>822</v>
      </c>
      <c r="BM10" s="5">
        <v>934</v>
      </c>
      <c r="BN10" s="5">
        <v>225</v>
      </c>
    </row>
    <row r="11" spans="1:66" x14ac:dyDescent="0.25">
      <c r="A11" s="5">
        <v>1214106</v>
      </c>
      <c r="B11" s="5">
        <v>118</v>
      </c>
      <c r="C11" s="5">
        <v>107</v>
      </c>
      <c r="D11" s="5">
        <v>84</v>
      </c>
      <c r="E11" s="5">
        <v>23</v>
      </c>
      <c r="F11" s="5">
        <v>36</v>
      </c>
      <c r="G11" s="5">
        <v>169</v>
      </c>
      <c r="H11" s="5">
        <v>164</v>
      </c>
      <c r="I11" s="5">
        <v>102</v>
      </c>
      <c r="J11" s="5">
        <v>62</v>
      </c>
      <c r="K11" s="5">
        <v>17</v>
      </c>
      <c r="L11" s="5">
        <v>89</v>
      </c>
      <c r="M11" s="5">
        <v>87</v>
      </c>
      <c r="N11" s="5">
        <v>50</v>
      </c>
      <c r="O11" s="5">
        <v>37</v>
      </c>
      <c r="P11" s="5">
        <v>7</v>
      </c>
      <c r="Q11" s="5">
        <v>450</v>
      </c>
      <c r="R11" s="5">
        <v>440</v>
      </c>
      <c r="S11" s="5">
        <v>223</v>
      </c>
      <c r="T11" s="5">
        <v>217</v>
      </c>
      <c r="U11" s="5">
        <v>51</v>
      </c>
      <c r="V11" s="5">
        <v>1</v>
      </c>
      <c r="W11" s="5">
        <v>1</v>
      </c>
      <c r="X11" s="5">
        <v>0</v>
      </c>
      <c r="Y11" s="5">
        <v>1</v>
      </c>
      <c r="Z11" s="5">
        <v>0</v>
      </c>
      <c r="AA11" s="5">
        <v>270</v>
      </c>
      <c r="AB11" s="5">
        <v>213</v>
      </c>
      <c r="AC11" s="5">
        <v>87</v>
      </c>
      <c r="AD11" s="5">
        <v>126</v>
      </c>
      <c r="AE11" s="5">
        <v>46</v>
      </c>
      <c r="AF11" s="5">
        <v>284</v>
      </c>
      <c r="AG11" s="5">
        <v>224</v>
      </c>
      <c r="AH11" s="5">
        <v>143</v>
      </c>
      <c r="AI11" s="5">
        <v>81</v>
      </c>
      <c r="AJ11" s="5">
        <v>32</v>
      </c>
      <c r="AK11" s="5">
        <v>167</v>
      </c>
      <c r="AL11" s="5">
        <v>101</v>
      </c>
      <c r="AM11" s="5">
        <v>21</v>
      </c>
      <c r="AN11" s="5">
        <v>80</v>
      </c>
      <c r="AO11" s="5">
        <v>6</v>
      </c>
      <c r="AP11" s="5">
        <v>249</v>
      </c>
      <c r="AQ11" s="5">
        <v>0</v>
      </c>
      <c r="AR11" s="5">
        <v>0</v>
      </c>
      <c r="AS11" s="5">
        <v>0</v>
      </c>
      <c r="AT11" s="5">
        <v>0</v>
      </c>
      <c r="AU11" s="5">
        <v>155</v>
      </c>
      <c r="AV11" s="5">
        <v>0</v>
      </c>
      <c r="AW11" s="5">
        <v>0</v>
      </c>
      <c r="AX11" s="5">
        <v>0</v>
      </c>
      <c r="AY11" s="5">
        <v>0</v>
      </c>
      <c r="AZ11" s="5">
        <v>142</v>
      </c>
      <c r="BA11" s="5">
        <v>0</v>
      </c>
      <c r="BB11" s="5">
        <v>0</v>
      </c>
      <c r="BC11" s="5">
        <v>0</v>
      </c>
      <c r="BD11" s="5">
        <v>0</v>
      </c>
      <c r="BE11" s="5"/>
      <c r="BF11" s="5"/>
      <c r="BG11" s="5"/>
      <c r="BH11" s="5">
        <v>0</v>
      </c>
      <c r="BI11" s="5"/>
      <c r="BJ11" s="5">
        <v>2094</v>
      </c>
      <c r="BK11" s="5">
        <v>1337</v>
      </c>
      <c r="BL11" s="5">
        <v>710</v>
      </c>
      <c r="BM11" s="5">
        <v>563</v>
      </c>
      <c r="BN11" s="5">
        <v>195</v>
      </c>
    </row>
    <row r="12" spans="1:66" x14ac:dyDescent="0.25">
      <c r="A12" s="5">
        <v>1214108</v>
      </c>
      <c r="B12" s="5">
        <v>206</v>
      </c>
      <c r="C12" s="5">
        <v>206</v>
      </c>
      <c r="D12" s="5">
        <v>144</v>
      </c>
      <c r="E12" s="5">
        <v>62</v>
      </c>
      <c r="F12" s="5">
        <v>0</v>
      </c>
      <c r="G12" s="5">
        <v>126</v>
      </c>
      <c r="H12" s="5">
        <v>126</v>
      </c>
      <c r="I12" s="5">
        <v>95</v>
      </c>
      <c r="J12" s="5">
        <v>31</v>
      </c>
      <c r="K12" s="5">
        <v>6</v>
      </c>
      <c r="L12" s="5">
        <v>125</v>
      </c>
      <c r="M12" s="5">
        <v>125</v>
      </c>
      <c r="N12" s="5">
        <v>83</v>
      </c>
      <c r="O12" s="5">
        <v>42</v>
      </c>
      <c r="P12" s="5">
        <v>9</v>
      </c>
      <c r="Q12" s="5">
        <v>130</v>
      </c>
      <c r="R12" s="5">
        <v>130</v>
      </c>
      <c r="S12" s="5">
        <v>86</v>
      </c>
      <c r="T12" s="5">
        <v>44</v>
      </c>
      <c r="U12" s="5">
        <v>4</v>
      </c>
      <c r="V12" s="5">
        <v>123</v>
      </c>
      <c r="W12" s="5">
        <v>123</v>
      </c>
      <c r="X12" s="5">
        <v>94</v>
      </c>
      <c r="Y12" s="5">
        <v>29</v>
      </c>
      <c r="Z12" s="5">
        <v>0</v>
      </c>
      <c r="AA12" s="5">
        <v>303</v>
      </c>
      <c r="AB12" s="5">
        <v>303</v>
      </c>
      <c r="AC12" s="5">
        <v>230</v>
      </c>
      <c r="AD12" s="5">
        <v>73</v>
      </c>
      <c r="AE12" s="5">
        <v>3</v>
      </c>
      <c r="AF12" s="5">
        <v>165</v>
      </c>
      <c r="AG12" s="5">
        <v>165</v>
      </c>
      <c r="AH12" s="5">
        <v>93</v>
      </c>
      <c r="AI12" s="5">
        <v>72</v>
      </c>
      <c r="AJ12" s="5">
        <v>12</v>
      </c>
      <c r="AK12" s="5">
        <v>183</v>
      </c>
      <c r="AL12" s="5">
        <v>183</v>
      </c>
      <c r="AM12" s="5">
        <v>110</v>
      </c>
      <c r="AN12" s="5">
        <v>73</v>
      </c>
      <c r="AO12" s="5">
        <v>19</v>
      </c>
      <c r="AP12" s="5">
        <v>159</v>
      </c>
      <c r="AQ12" s="5">
        <v>159</v>
      </c>
      <c r="AR12" s="5">
        <v>114</v>
      </c>
      <c r="AS12" s="5">
        <v>45</v>
      </c>
      <c r="AT12" s="5">
        <v>98</v>
      </c>
      <c r="AU12" s="5">
        <v>168</v>
      </c>
      <c r="AV12" s="5">
        <v>168</v>
      </c>
      <c r="AW12" s="5">
        <v>85</v>
      </c>
      <c r="AX12" s="5">
        <v>83</v>
      </c>
      <c r="AY12" s="5">
        <v>67</v>
      </c>
      <c r="AZ12" s="5">
        <v>132</v>
      </c>
      <c r="BA12" s="5">
        <v>132</v>
      </c>
      <c r="BB12" s="5">
        <v>48</v>
      </c>
      <c r="BC12" s="5">
        <v>84</v>
      </c>
      <c r="BD12" s="5">
        <v>40</v>
      </c>
      <c r="BE12" s="5">
        <v>92</v>
      </c>
      <c r="BF12" s="5">
        <v>92</v>
      </c>
      <c r="BG12" s="5">
        <v>19</v>
      </c>
      <c r="BH12" s="5">
        <v>73</v>
      </c>
      <c r="BI12" s="5">
        <v>13</v>
      </c>
      <c r="BJ12" s="5">
        <v>1912</v>
      </c>
      <c r="BK12" s="5">
        <v>1912</v>
      </c>
      <c r="BL12" s="5">
        <v>1201</v>
      </c>
      <c r="BM12" s="5">
        <v>623</v>
      </c>
      <c r="BN12" s="5">
        <v>271</v>
      </c>
    </row>
    <row r="13" spans="1:66" x14ac:dyDescent="0.25">
      <c r="A13" s="5">
        <v>1214110</v>
      </c>
      <c r="B13" s="5">
        <v>253</v>
      </c>
      <c r="C13" s="5">
        <v>249</v>
      </c>
      <c r="D13" s="5">
        <v>76</v>
      </c>
      <c r="E13" s="5">
        <v>173</v>
      </c>
      <c r="F13" s="5">
        <v>8</v>
      </c>
      <c r="G13" s="5">
        <v>263</v>
      </c>
      <c r="H13" s="5">
        <v>263</v>
      </c>
      <c r="I13" s="5">
        <v>51</v>
      </c>
      <c r="J13" s="5">
        <v>212</v>
      </c>
      <c r="K13" s="5">
        <v>3</v>
      </c>
      <c r="L13" s="5">
        <v>243</v>
      </c>
      <c r="M13" s="5">
        <v>243</v>
      </c>
      <c r="N13" s="5">
        <v>83</v>
      </c>
      <c r="O13" s="5">
        <v>160</v>
      </c>
      <c r="P13" s="5">
        <v>11</v>
      </c>
      <c r="Q13" s="5">
        <v>176</v>
      </c>
      <c r="R13" s="5">
        <v>175</v>
      </c>
      <c r="S13" s="5">
        <v>9</v>
      </c>
      <c r="T13" s="5">
        <v>166</v>
      </c>
      <c r="U13" s="5">
        <v>6</v>
      </c>
      <c r="V13" s="5">
        <v>269</v>
      </c>
      <c r="W13" s="5">
        <v>269</v>
      </c>
      <c r="X13" s="5">
        <v>41</v>
      </c>
      <c r="Y13" s="5">
        <v>228</v>
      </c>
      <c r="Z13" s="5">
        <v>4</v>
      </c>
      <c r="AA13" s="5">
        <v>225</v>
      </c>
      <c r="AB13" s="5">
        <v>225</v>
      </c>
      <c r="AC13" s="5">
        <v>84</v>
      </c>
      <c r="AD13" s="5">
        <v>141</v>
      </c>
      <c r="AE13" s="5">
        <v>7</v>
      </c>
      <c r="AF13" s="5">
        <v>159</v>
      </c>
      <c r="AG13" s="5">
        <v>159</v>
      </c>
      <c r="AH13" s="5">
        <v>53</v>
      </c>
      <c r="AI13" s="5">
        <v>106</v>
      </c>
      <c r="AJ13" s="5">
        <v>21</v>
      </c>
      <c r="AK13" s="5">
        <v>226</v>
      </c>
      <c r="AL13" s="5">
        <v>226</v>
      </c>
      <c r="AM13" s="5">
        <v>95</v>
      </c>
      <c r="AN13" s="5">
        <v>131</v>
      </c>
      <c r="AO13" s="5">
        <v>77</v>
      </c>
      <c r="AP13" s="5">
        <v>223</v>
      </c>
      <c r="AQ13" s="5">
        <v>223</v>
      </c>
      <c r="AR13" s="5">
        <v>81</v>
      </c>
      <c r="AS13" s="5">
        <v>142</v>
      </c>
      <c r="AT13" s="5">
        <v>68</v>
      </c>
      <c r="AU13" s="5"/>
      <c r="AV13" s="5"/>
      <c r="AW13" s="5"/>
      <c r="AX13" s="5">
        <v>0</v>
      </c>
      <c r="AY13" s="5"/>
      <c r="AZ13" s="5"/>
      <c r="BA13" s="5"/>
      <c r="BB13" s="5"/>
      <c r="BC13" s="5">
        <v>0</v>
      </c>
      <c r="BD13" s="5"/>
      <c r="BE13" s="5"/>
      <c r="BF13" s="5"/>
      <c r="BG13" s="5"/>
      <c r="BH13" s="5">
        <v>0</v>
      </c>
      <c r="BI13" s="5"/>
      <c r="BJ13" s="5">
        <v>2037</v>
      </c>
      <c r="BK13" s="5">
        <v>2032</v>
      </c>
      <c r="BL13" s="5">
        <v>573</v>
      </c>
      <c r="BM13" s="5">
        <v>1398</v>
      </c>
      <c r="BN13" s="5">
        <v>205</v>
      </c>
    </row>
    <row r="14" spans="1:66" x14ac:dyDescent="0.25">
      <c r="A14" s="5">
        <v>1214115</v>
      </c>
      <c r="B14" s="5">
        <v>125</v>
      </c>
      <c r="C14" s="5">
        <v>121</v>
      </c>
      <c r="D14" s="5">
        <v>36</v>
      </c>
      <c r="E14" s="5">
        <v>85</v>
      </c>
      <c r="F14" s="5">
        <v>34</v>
      </c>
      <c r="G14" s="5">
        <v>235</v>
      </c>
      <c r="H14" s="5">
        <v>235</v>
      </c>
      <c r="I14" s="5">
        <v>103</v>
      </c>
      <c r="J14" s="5">
        <v>132</v>
      </c>
      <c r="K14" s="5">
        <v>102</v>
      </c>
      <c r="L14" s="5">
        <v>234</v>
      </c>
      <c r="M14" s="5">
        <v>234</v>
      </c>
      <c r="N14" s="5">
        <v>91</v>
      </c>
      <c r="O14" s="5">
        <v>143</v>
      </c>
      <c r="P14" s="5">
        <v>90</v>
      </c>
      <c r="Q14" s="5">
        <v>152</v>
      </c>
      <c r="R14" s="5">
        <v>152</v>
      </c>
      <c r="S14" s="5">
        <v>84</v>
      </c>
      <c r="T14" s="5">
        <v>68</v>
      </c>
      <c r="U14" s="5">
        <v>79</v>
      </c>
      <c r="V14" s="5">
        <v>216</v>
      </c>
      <c r="W14" s="5">
        <v>216</v>
      </c>
      <c r="X14" s="5">
        <v>76</v>
      </c>
      <c r="Y14" s="5">
        <v>140</v>
      </c>
      <c r="Z14" s="5">
        <v>73</v>
      </c>
      <c r="AA14" s="5">
        <v>213</v>
      </c>
      <c r="AB14" s="5">
        <v>213</v>
      </c>
      <c r="AC14" s="5">
        <v>106</v>
      </c>
      <c r="AD14" s="5">
        <v>107</v>
      </c>
      <c r="AE14" s="5">
        <v>97</v>
      </c>
      <c r="AF14" s="5">
        <v>137</v>
      </c>
      <c r="AG14" s="5">
        <v>137</v>
      </c>
      <c r="AH14" s="5">
        <v>67</v>
      </c>
      <c r="AI14" s="5">
        <v>70</v>
      </c>
      <c r="AJ14" s="5">
        <v>64</v>
      </c>
      <c r="AK14" s="5">
        <v>148</v>
      </c>
      <c r="AL14" s="5">
        <v>148</v>
      </c>
      <c r="AM14" s="5">
        <v>75</v>
      </c>
      <c r="AN14" s="5">
        <v>73</v>
      </c>
      <c r="AO14" s="5">
        <v>74</v>
      </c>
      <c r="AP14" s="5">
        <v>207</v>
      </c>
      <c r="AQ14" s="5">
        <v>207</v>
      </c>
      <c r="AR14" s="5">
        <v>103</v>
      </c>
      <c r="AS14" s="5">
        <v>104</v>
      </c>
      <c r="AT14" s="5">
        <v>101</v>
      </c>
      <c r="AU14" s="5">
        <v>198</v>
      </c>
      <c r="AV14" s="5">
        <v>198</v>
      </c>
      <c r="AW14" s="5">
        <v>78</v>
      </c>
      <c r="AX14" s="5">
        <v>120</v>
      </c>
      <c r="AY14" s="5">
        <v>67</v>
      </c>
      <c r="AZ14" s="5"/>
      <c r="BA14" s="5"/>
      <c r="BB14" s="5"/>
      <c r="BC14" s="5">
        <v>0</v>
      </c>
      <c r="BD14" s="5"/>
      <c r="BE14" s="5">
        <v>38</v>
      </c>
      <c r="BF14" s="5">
        <v>38</v>
      </c>
      <c r="BG14" s="5">
        <v>0</v>
      </c>
      <c r="BH14" s="5">
        <v>38</v>
      </c>
      <c r="BI14" s="5">
        <v>0</v>
      </c>
      <c r="BJ14" s="5">
        <v>1903</v>
      </c>
      <c r="BK14" s="5">
        <v>1899</v>
      </c>
      <c r="BL14" s="5">
        <v>819</v>
      </c>
      <c r="BM14" s="5">
        <v>963</v>
      </c>
      <c r="BN14" s="5">
        <v>781</v>
      </c>
    </row>
    <row r="15" spans="1:66" x14ac:dyDescent="0.25">
      <c r="A15" s="5">
        <v>1214120</v>
      </c>
      <c r="B15" s="5">
        <v>127</v>
      </c>
      <c r="C15" s="5">
        <v>123</v>
      </c>
      <c r="D15" s="5">
        <v>31</v>
      </c>
      <c r="E15" s="5">
        <v>92</v>
      </c>
      <c r="F15" s="5">
        <v>30</v>
      </c>
      <c r="G15" s="5">
        <v>305</v>
      </c>
      <c r="H15" s="5">
        <v>305</v>
      </c>
      <c r="I15" s="5">
        <v>127</v>
      </c>
      <c r="J15" s="5">
        <v>178</v>
      </c>
      <c r="K15" s="5">
        <v>118</v>
      </c>
      <c r="L15" s="5">
        <v>199</v>
      </c>
      <c r="M15" s="5">
        <v>199</v>
      </c>
      <c r="N15" s="5">
        <v>83</v>
      </c>
      <c r="O15" s="5">
        <v>116</v>
      </c>
      <c r="P15" s="5">
        <v>71</v>
      </c>
      <c r="Q15" s="5">
        <v>142</v>
      </c>
      <c r="R15" s="5">
        <v>142</v>
      </c>
      <c r="S15" s="5">
        <v>46</v>
      </c>
      <c r="T15" s="5">
        <v>96</v>
      </c>
      <c r="U15" s="5">
        <v>44</v>
      </c>
      <c r="V15" s="5">
        <v>197</v>
      </c>
      <c r="W15" s="5">
        <v>197</v>
      </c>
      <c r="X15" s="5">
        <v>43</v>
      </c>
      <c r="Y15" s="5">
        <v>154</v>
      </c>
      <c r="Z15" s="5">
        <v>42</v>
      </c>
      <c r="AA15" s="5">
        <v>244</v>
      </c>
      <c r="AB15" s="5">
        <v>244</v>
      </c>
      <c r="AC15" s="5">
        <v>76</v>
      </c>
      <c r="AD15" s="5">
        <v>168</v>
      </c>
      <c r="AE15" s="5">
        <v>65</v>
      </c>
      <c r="AF15" s="5">
        <v>124</v>
      </c>
      <c r="AG15" s="5">
        <v>124</v>
      </c>
      <c r="AH15" s="5">
        <v>40</v>
      </c>
      <c r="AI15" s="5">
        <v>84</v>
      </c>
      <c r="AJ15" s="5">
        <v>33</v>
      </c>
      <c r="AK15" s="5">
        <v>162</v>
      </c>
      <c r="AL15" s="5">
        <v>162</v>
      </c>
      <c r="AM15" s="5">
        <v>48</v>
      </c>
      <c r="AN15" s="5">
        <v>114</v>
      </c>
      <c r="AO15" s="5">
        <v>47</v>
      </c>
      <c r="AP15" s="5">
        <v>291</v>
      </c>
      <c r="AQ15" s="5">
        <v>291</v>
      </c>
      <c r="AR15" s="5">
        <v>109</v>
      </c>
      <c r="AS15" s="5">
        <v>182</v>
      </c>
      <c r="AT15" s="5">
        <v>100</v>
      </c>
      <c r="AU15" s="5">
        <v>138</v>
      </c>
      <c r="AV15" s="5">
        <v>138</v>
      </c>
      <c r="AW15" s="5">
        <v>39</v>
      </c>
      <c r="AX15" s="5">
        <v>99</v>
      </c>
      <c r="AY15" s="5">
        <v>36</v>
      </c>
      <c r="AZ15" s="5"/>
      <c r="BA15" s="5"/>
      <c r="BB15" s="5"/>
      <c r="BC15" s="5">
        <v>0</v>
      </c>
      <c r="BD15" s="5"/>
      <c r="BE15" s="5"/>
      <c r="BF15" s="5"/>
      <c r="BG15" s="5"/>
      <c r="BH15" s="5">
        <v>0</v>
      </c>
      <c r="BI15" s="5"/>
      <c r="BJ15" s="5">
        <v>1929</v>
      </c>
      <c r="BK15" s="5">
        <v>1925</v>
      </c>
      <c r="BL15" s="5">
        <v>642</v>
      </c>
      <c r="BM15" s="5">
        <v>1184</v>
      </c>
      <c r="BN15" s="5">
        <v>586</v>
      </c>
    </row>
    <row r="16" spans="1:66" x14ac:dyDescent="0.25">
      <c r="A16" s="5">
        <v>1214121</v>
      </c>
      <c r="B16" s="5">
        <v>200</v>
      </c>
      <c r="C16" s="5">
        <v>180</v>
      </c>
      <c r="D16" s="5">
        <v>94</v>
      </c>
      <c r="E16" s="5">
        <v>86</v>
      </c>
      <c r="F16" s="5">
        <v>83</v>
      </c>
      <c r="G16" s="5">
        <v>254</v>
      </c>
      <c r="H16" s="5">
        <v>249</v>
      </c>
      <c r="I16" s="5">
        <v>46</v>
      </c>
      <c r="J16" s="5">
        <v>203</v>
      </c>
      <c r="K16" s="5">
        <v>37</v>
      </c>
      <c r="L16" s="5">
        <v>141</v>
      </c>
      <c r="M16" s="5">
        <v>141</v>
      </c>
      <c r="N16" s="5">
        <v>13</v>
      </c>
      <c r="O16" s="5">
        <v>128</v>
      </c>
      <c r="P16" s="5">
        <v>8</v>
      </c>
      <c r="Q16" s="5">
        <v>245</v>
      </c>
      <c r="R16" s="5">
        <v>238</v>
      </c>
      <c r="S16" s="5">
        <v>41</v>
      </c>
      <c r="T16" s="5">
        <v>197</v>
      </c>
      <c r="U16" s="5">
        <v>35</v>
      </c>
      <c r="V16" s="5">
        <v>200</v>
      </c>
      <c r="W16" s="5">
        <v>200</v>
      </c>
      <c r="X16" s="5">
        <v>12</v>
      </c>
      <c r="Y16" s="5">
        <v>188</v>
      </c>
      <c r="Z16" s="5">
        <v>11</v>
      </c>
      <c r="AA16" s="5">
        <v>82</v>
      </c>
      <c r="AB16" s="5">
        <v>82</v>
      </c>
      <c r="AC16" s="5">
        <v>3</v>
      </c>
      <c r="AD16" s="5">
        <v>79</v>
      </c>
      <c r="AE16" s="5">
        <v>2</v>
      </c>
      <c r="AF16" s="5">
        <v>164</v>
      </c>
      <c r="AG16" s="5">
        <v>164</v>
      </c>
      <c r="AH16" s="5">
        <v>11</v>
      </c>
      <c r="AI16" s="5">
        <v>153</v>
      </c>
      <c r="AJ16" s="5">
        <v>6</v>
      </c>
      <c r="AK16" s="5">
        <v>98</v>
      </c>
      <c r="AL16" s="5">
        <v>98</v>
      </c>
      <c r="AM16" s="5">
        <v>9</v>
      </c>
      <c r="AN16" s="5">
        <v>89</v>
      </c>
      <c r="AO16" s="5">
        <v>4</v>
      </c>
      <c r="AP16" s="5">
        <v>159</v>
      </c>
      <c r="AQ16" s="5">
        <v>138</v>
      </c>
      <c r="AR16" s="5">
        <v>3</v>
      </c>
      <c r="AS16" s="5">
        <v>135</v>
      </c>
      <c r="AT16" s="5">
        <v>3</v>
      </c>
      <c r="AU16" s="5">
        <v>70</v>
      </c>
      <c r="AV16" s="5">
        <v>68</v>
      </c>
      <c r="AW16" s="5">
        <v>2</v>
      </c>
      <c r="AX16" s="5">
        <v>66</v>
      </c>
      <c r="AY16" s="5">
        <v>2</v>
      </c>
      <c r="AZ16" s="5"/>
      <c r="BA16" s="5"/>
      <c r="BB16" s="5"/>
      <c r="BC16" s="5">
        <v>0</v>
      </c>
      <c r="BD16" s="5"/>
      <c r="BE16" s="5">
        <v>234</v>
      </c>
      <c r="BF16" s="5">
        <v>205</v>
      </c>
      <c r="BG16" s="5">
        <v>12</v>
      </c>
      <c r="BH16" s="5">
        <v>193</v>
      </c>
      <c r="BI16" s="5">
        <v>12</v>
      </c>
      <c r="BJ16" s="5">
        <v>1847</v>
      </c>
      <c r="BK16" s="5">
        <v>1763</v>
      </c>
      <c r="BL16" s="5">
        <v>246</v>
      </c>
      <c r="BM16" s="5">
        <v>1388</v>
      </c>
      <c r="BN16" s="5">
        <v>203</v>
      </c>
    </row>
    <row r="17" spans="1:66" x14ac:dyDescent="0.25">
      <c r="A17" s="5">
        <v>14006801</v>
      </c>
      <c r="B17" s="5">
        <v>306</v>
      </c>
      <c r="C17" s="5">
        <v>244</v>
      </c>
      <c r="D17" s="5">
        <v>66</v>
      </c>
      <c r="E17" s="5">
        <v>178</v>
      </c>
      <c r="F17" s="5">
        <v>54</v>
      </c>
      <c r="G17" s="5">
        <v>307</v>
      </c>
      <c r="H17" s="5">
        <v>303</v>
      </c>
      <c r="I17" s="5">
        <v>67</v>
      </c>
      <c r="J17" s="5">
        <v>236</v>
      </c>
      <c r="K17" s="5">
        <v>44</v>
      </c>
      <c r="L17" s="5">
        <v>218</v>
      </c>
      <c r="M17" s="5">
        <v>212</v>
      </c>
      <c r="N17" s="5">
        <v>60</v>
      </c>
      <c r="O17" s="5">
        <v>152</v>
      </c>
      <c r="P17" s="5">
        <v>5</v>
      </c>
      <c r="Q17" s="5">
        <v>360</v>
      </c>
      <c r="R17" s="5">
        <v>358</v>
      </c>
      <c r="S17" s="5">
        <v>91</v>
      </c>
      <c r="T17" s="5">
        <v>267</v>
      </c>
      <c r="U17" s="5">
        <v>23</v>
      </c>
      <c r="V17" s="5">
        <v>288</v>
      </c>
      <c r="W17" s="5">
        <v>285</v>
      </c>
      <c r="X17" s="5">
        <v>67</v>
      </c>
      <c r="Y17" s="5">
        <v>218</v>
      </c>
      <c r="Z17" s="5">
        <v>42</v>
      </c>
      <c r="AA17" s="5">
        <v>205</v>
      </c>
      <c r="AB17" s="5">
        <v>151</v>
      </c>
      <c r="AC17" s="5">
        <v>47</v>
      </c>
      <c r="AD17" s="5">
        <v>104</v>
      </c>
      <c r="AE17" s="5">
        <v>33</v>
      </c>
      <c r="AF17" s="5">
        <v>124</v>
      </c>
      <c r="AG17" s="5">
        <v>122</v>
      </c>
      <c r="AH17" s="5">
        <v>45</v>
      </c>
      <c r="AI17" s="5">
        <v>77</v>
      </c>
      <c r="AJ17" s="5">
        <v>32</v>
      </c>
      <c r="AK17" s="5">
        <v>337</v>
      </c>
      <c r="AL17" s="5">
        <v>333</v>
      </c>
      <c r="AM17" s="5">
        <v>50</v>
      </c>
      <c r="AN17" s="5">
        <v>283</v>
      </c>
      <c r="AO17" s="5">
        <v>21</v>
      </c>
      <c r="AP17" s="5">
        <v>311</v>
      </c>
      <c r="AQ17" s="5">
        <v>300</v>
      </c>
      <c r="AR17" s="5">
        <v>42</v>
      </c>
      <c r="AS17" s="5">
        <v>258</v>
      </c>
      <c r="AT17" s="5">
        <v>9</v>
      </c>
      <c r="AU17" s="5">
        <v>299</v>
      </c>
      <c r="AV17" s="5">
        <v>295</v>
      </c>
      <c r="AW17" s="5">
        <v>80</v>
      </c>
      <c r="AX17" s="5">
        <v>215</v>
      </c>
      <c r="AY17" s="5">
        <v>54</v>
      </c>
      <c r="AZ17" s="5">
        <v>421</v>
      </c>
      <c r="BA17" s="5">
        <v>416</v>
      </c>
      <c r="BB17" s="5">
        <v>99</v>
      </c>
      <c r="BC17" s="5">
        <v>317</v>
      </c>
      <c r="BD17" s="5">
        <v>76</v>
      </c>
      <c r="BE17" s="5">
        <v>107</v>
      </c>
      <c r="BF17" s="5">
        <v>103</v>
      </c>
      <c r="BG17" s="5">
        <v>55</v>
      </c>
      <c r="BH17" s="5">
        <v>48</v>
      </c>
      <c r="BI17" s="5">
        <v>6</v>
      </c>
      <c r="BJ17" s="5">
        <v>3283</v>
      </c>
      <c r="BK17" s="5">
        <v>3122</v>
      </c>
      <c r="BL17" s="5">
        <v>769</v>
      </c>
      <c r="BM17" s="5">
        <v>2313</v>
      </c>
      <c r="BN17" s="5">
        <v>399</v>
      </c>
    </row>
    <row r="18" spans="1:66" x14ac:dyDescent="0.25">
      <c r="A18" s="5">
        <v>14006802</v>
      </c>
      <c r="B18" s="5">
        <v>219</v>
      </c>
      <c r="C18" s="5">
        <v>196</v>
      </c>
      <c r="D18" s="5">
        <v>109</v>
      </c>
      <c r="E18" s="5">
        <v>87</v>
      </c>
      <c r="F18" s="5">
        <v>111</v>
      </c>
      <c r="G18" s="5">
        <v>300</v>
      </c>
      <c r="H18" s="5">
        <v>298</v>
      </c>
      <c r="I18" s="5">
        <v>60</v>
      </c>
      <c r="J18" s="5">
        <v>238</v>
      </c>
      <c r="K18" s="5">
        <v>58</v>
      </c>
      <c r="L18" s="5">
        <v>216</v>
      </c>
      <c r="M18" s="5">
        <v>210</v>
      </c>
      <c r="N18" s="5">
        <v>73</v>
      </c>
      <c r="O18" s="5">
        <v>137</v>
      </c>
      <c r="P18" s="5">
        <v>76</v>
      </c>
      <c r="Q18" s="5">
        <v>343</v>
      </c>
      <c r="R18" s="5">
        <v>334</v>
      </c>
      <c r="S18" s="5">
        <v>67</v>
      </c>
      <c r="T18" s="5">
        <v>267</v>
      </c>
      <c r="U18" s="5">
        <v>80</v>
      </c>
      <c r="V18" s="5">
        <v>217</v>
      </c>
      <c r="W18" s="5">
        <v>213</v>
      </c>
      <c r="X18" s="5">
        <v>30</v>
      </c>
      <c r="Y18" s="5">
        <v>183</v>
      </c>
      <c r="Z18" s="5">
        <v>34</v>
      </c>
      <c r="AA18" s="5">
        <v>189</v>
      </c>
      <c r="AB18" s="5">
        <v>186</v>
      </c>
      <c r="AC18" s="5">
        <v>73</v>
      </c>
      <c r="AD18" s="5">
        <v>113</v>
      </c>
      <c r="AE18" s="5">
        <v>79</v>
      </c>
      <c r="AF18" s="5">
        <v>99</v>
      </c>
      <c r="AG18" s="5">
        <v>94</v>
      </c>
      <c r="AH18" s="5">
        <v>23</v>
      </c>
      <c r="AI18" s="5">
        <v>71</v>
      </c>
      <c r="AJ18" s="5">
        <v>25</v>
      </c>
      <c r="AK18" s="5">
        <v>212</v>
      </c>
      <c r="AL18" s="5">
        <v>206</v>
      </c>
      <c r="AM18" s="5">
        <v>48</v>
      </c>
      <c r="AN18" s="5">
        <v>158</v>
      </c>
      <c r="AO18" s="5">
        <v>44</v>
      </c>
      <c r="AP18" s="5">
        <v>95</v>
      </c>
      <c r="AQ18" s="5">
        <v>92</v>
      </c>
      <c r="AR18" s="5">
        <v>34</v>
      </c>
      <c r="AS18" s="5">
        <v>58</v>
      </c>
      <c r="AT18" s="5">
        <v>32</v>
      </c>
      <c r="AU18" s="5">
        <v>183</v>
      </c>
      <c r="AV18" s="5">
        <v>181</v>
      </c>
      <c r="AW18" s="5">
        <v>51</v>
      </c>
      <c r="AX18" s="5">
        <v>130</v>
      </c>
      <c r="AY18" s="5">
        <v>52</v>
      </c>
      <c r="AZ18" s="5">
        <v>242</v>
      </c>
      <c r="BA18" s="5">
        <v>233</v>
      </c>
      <c r="BB18" s="5">
        <v>55</v>
      </c>
      <c r="BC18" s="5">
        <v>178</v>
      </c>
      <c r="BD18" s="5">
        <v>55</v>
      </c>
      <c r="BE18" s="5">
        <v>188</v>
      </c>
      <c r="BF18" s="5">
        <v>186</v>
      </c>
      <c r="BG18" s="5">
        <v>29</v>
      </c>
      <c r="BH18" s="5">
        <v>157</v>
      </c>
      <c r="BI18" s="5">
        <v>29</v>
      </c>
      <c r="BJ18" s="5">
        <v>2503</v>
      </c>
      <c r="BK18" s="5">
        <v>2429</v>
      </c>
      <c r="BL18" s="5">
        <v>652</v>
      </c>
      <c r="BM18" s="5">
        <v>1715</v>
      </c>
      <c r="BN18" s="5">
        <v>675</v>
      </c>
    </row>
    <row r="19" spans="1:66" x14ac:dyDescent="0.25">
      <c r="A19" s="5">
        <v>14006803</v>
      </c>
      <c r="B19" s="5">
        <v>205</v>
      </c>
      <c r="C19" s="5">
        <v>201</v>
      </c>
      <c r="D19" s="5">
        <v>31</v>
      </c>
      <c r="E19" s="5">
        <v>170</v>
      </c>
      <c r="F19" s="5">
        <v>27</v>
      </c>
      <c r="G19" s="5">
        <v>253</v>
      </c>
      <c r="H19" s="5">
        <v>243</v>
      </c>
      <c r="I19" s="5">
        <v>79</v>
      </c>
      <c r="J19" s="5">
        <v>164</v>
      </c>
      <c r="K19" s="5">
        <v>68</v>
      </c>
      <c r="L19" s="5">
        <v>288</v>
      </c>
      <c r="M19" s="5">
        <v>286</v>
      </c>
      <c r="N19" s="5">
        <v>51</v>
      </c>
      <c r="O19" s="5">
        <v>235</v>
      </c>
      <c r="P19" s="5">
        <v>47</v>
      </c>
      <c r="Q19" s="5">
        <v>177</v>
      </c>
      <c r="R19" s="5">
        <v>176</v>
      </c>
      <c r="S19" s="5">
        <v>36</v>
      </c>
      <c r="T19" s="5">
        <v>140</v>
      </c>
      <c r="U19" s="5">
        <v>20</v>
      </c>
      <c r="V19" s="5">
        <v>325</v>
      </c>
      <c r="W19" s="5">
        <v>321</v>
      </c>
      <c r="X19" s="5">
        <v>93</v>
      </c>
      <c r="Y19" s="5">
        <v>228</v>
      </c>
      <c r="Z19" s="5">
        <v>83</v>
      </c>
      <c r="AA19" s="5">
        <v>91</v>
      </c>
      <c r="AB19" s="5">
        <v>87</v>
      </c>
      <c r="AC19" s="5">
        <v>27</v>
      </c>
      <c r="AD19" s="5">
        <v>60</v>
      </c>
      <c r="AE19" s="5">
        <v>18</v>
      </c>
      <c r="AF19" s="5">
        <v>288</v>
      </c>
      <c r="AG19" s="5">
        <v>284</v>
      </c>
      <c r="AH19" s="5">
        <v>73</v>
      </c>
      <c r="AI19" s="5">
        <v>211</v>
      </c>
      <c r="AJ19" s="5">
        <v>46</v>
      </c>
      <c r="AK19" s="5">
        <v>149</v>
      </c>
      <c r="AL19" s="5">
        <v>141</v>
      </c>
      <c r="AM19" s="5">
        <v>58</v>
      </c>
      <c r="AN19" s="5">
        <v>83</v>
      </c>
      <c r="AO19" s="5">
        <v>32</v>
      </c>
      <c r="AP19" s="5">
        <v>158</v>
      </c>
      <c r="AQ19" s="5">
        <v>153</v>
      </c>
      <c r="AR19" s="5">
        <v>69</v>
      </c>
      <c r="AS19" s="5">
        <v>84</v>
      </c>
      <c r="AT19" s="5">
        <v>0</v>
      </c>
      <c r="AU19" s="5">
        <v>267</v>
      </c>
      <c r="AV19" s="5">
        <v>259</v>
      </c>
      <c r="AW19" s="5">
        <v>136</v>
      </c>
      <c r="AX19" s="5">
        <v>123</v>
      </c>
      <c r="AY19" s="5">
        <v>20</v>
      </c>
      <c r="AZ19" s="5">
        <v>211</v>
      </c>
      <c r="BA19" s="5">
        <v>209</v>
      </c>
      <c r="BB19" s="5">
        <v>130</v>
      </c>
      <c r="BC19" s="5">
        <v>79</v>
      </c>
      <c r="BD19" s="5">
        <v>111</v>
      </c>
      <c r="BE19" s="5">
        <v>121</v>
      </c>
      <c r="BF19" s="5">
        <v>119</v>
      </c>
      <c r="BG19" s="5">
        <v>59</v>
      </c>
      <c r="BH19" s="5">
        <v>60</v>
      </c>
      <c r="BI19" s="5">
        <v>56</v>
      </c>
      <c r="BJ19" s="5">
        <v>2533</v>
      </c>
      <c r="BK19" s="5">
        <v>2479</v>
      </c>
      <c r="BL19" s="5">
        <v>842</v>
      </c>
      <c r="BM19" s="5">
        <v>1577</v>
      </c>
      <c r="BN19" s="5">
        <v>528</v>
      </c>
    </row>
    <row r="20" spans="1:66" x14ac:dyDescent="0.25">
      <c r="A20" s="5">
        <v>14006804</v>
      </c>
      <c r="B20" s="5">
        <v>215</v>
      </c>
      <c r="C20" s="5">
        <v>205</v>
      </c>
      <c r="D20" s="5">
        <v>138</v>
      </c>
      <c r="E20" s="5">
        <v>67</v>
      </c>
      <c r="F20" s="5">
        <v>133</v>
      </c>
      <c r="G20" s="5">
        <v>346</v>
      </c>
      <c r="H20" s="5">
        <v>345</v>
      </c>
      <c r="I20" s="5">
        <v>115</v>
      </c>
      <c r="J20" s="5">
        <v>230</v>
      </c>
      <c r="K20" s="5">
        <v>121</v>
      </c>
      <c r="L20" s="5">
        <v>246</v>
      </c>
      <c r="M20" s="5">
        <v>243</v>
      </c>
      <c r="N20" s="5">
        <v>42</v>
      </c>
      <c r="O20" s="5">
        <v>201</v>
      </c>
      <c r="P20" s="5">
        <v>42</v>
      </c>
      <c r="Q20" s="5">
        <v>109</v>
      </c>
      <c r="R20" s="5">
        <v>102</v>
      </c>
      <c r="S20" s="5">
        <v>19</v>
      </c>
      <c r="T20" s="5">
        <v>83</v>
      </c>
      <c r="U20" s="5">
        <v>19</v>
      </c>
      <c r="V20" s="5">
        <v>322</v>
      </c>
      <c r="W20" s="5">
        <v>315</v>
      </c>
      <c r="X20" s="5">
        <v>90</v>
      </c>
      <c r="Y20" s="5">
        <v>225</v>
      </c>
      <c r="Z20" s="5">
        <v>99</v>
      </c>
      <c r="AA20" s="5">
        <v>312</v>
      </c>
      <c r="AB20" s="5">
        <v>310</v>
      </c>
      <c r="AC20" s="5">
        <v>50</v>
      </c>
      <c r="AD20" s="5">
        <v>260</v>
      </c>
      <c r="AE20" s="5">
        <v>53</v>
      </c>
      <c r="AF20" s="5">
        <v>349</v>
      </c>
      <c r="AG20" s="5">
        <v>340</v>
      </c>
      <c r="AH20" s="5">
        <v>70</v>
      </c>
      <c r="AI20" s="5">
        <v>270</v>
      </c>
      <c r="AJ20" s="5">
        <v>71</v>
      </c>
      <c r="AK20" s="5">
        <v>192</v>
      </c>
      <c r="AL20" s="5">
        <v>187</v>
      </c>
      <c r="AM20" s="5">
        <v>72</v>
      </c>
      <c r="AN20" s="5">
        <v>115</v>
      </c>
      <c r="AO20" s="5">
        <v>76</v>
      </c>
      <c r="AP20" s="5">
        <v>299</v>
      </c>
      <c r="AQ20" s="5">
        <v>285</v>
      </c>
      <c r="AR20" s="5">
        <v>34</v>
      </c>
      <c r="AS20" s="5">
        <v>251</v>
      </c>
      <c r="AT20" s="5">
        <v>33</v>
      </c>
      <c r="AU20" s="5">
        <v>140</v>
      </c>
      <c r="AV20" s="5">
        <v>140</v>
      </c>
      <c r="AW20" s="5">
        <v>42</v>
      </c>
      <c r="AX20" s="5">
        <v>98</v>
      </c>
      <c r="AY20" s="5">
        <v>42</v>
      </c>
      <c r="AZ20" s="5">
        <v>301</v>
      </c>
      <c r="BA20" s="5">
        <v>295</v>
      </c>
      <c r="BB20" s="5">
        <v>116</v>
      </c>
      <c r="BC20" s="5">
        <v>179</v>
      </c>
      <c r="BD20" s="5">
        <v>119</v>
      </c>
      <c r="BE20" s="5">
        <v>219</v>
      </c>
      <c r="BF20" s="5">
        <v>216</v>
      </c>
      <c r="BG20" s="5">
        <v>64</v>
      </c>
      <c r="BH20" s="5">
        <v>152</v>
      </c>
      <c r="BI20" s="5">
        <v>66</v>
      </c>
      <c r="BJ20" s="5">
        <v>3050</v>
      </c>
      <c r="BK20" s="5">
        <v>2983</v>
      </c>
      <c r="BL20" s="5">
        <v>852</v>
      </c>
      <c r="BM20" s="5">
        <v>2097</v>
      </c>
      <c r="BN20" s="5">
        <v>874</v>
      </c>
    </row>
    <row r="21" spans="1:66" x14ac:dyDescent="0.25">
      <c r="A21" s="5">
        <v>14006805</v>
      </c>
      <c r="B21" s="5">
        <v>354</v>
      </c>
      <c r="C21" s="5">
        <v>350</v>
      </c>
      <c r="D21" s="5">
        <v>72</v>
      </c>
      <c r="E21" s="5">
        <v>278</v>
      </c>
      <c r="F21" s="5">
        <v>69</v>
      </c>
      <c r="G21" s="5">
        <v>152</v>
      </c>
      <c r="H21" s="5">
        <v>150</v>
      </c>
      <c r="I21" s="5">
        <v>27</v>
      </c>
      <c r="J21" s="5">
        <v>123</v>
      </c>
      <c r="K21" s="5">
        <v>25</v>
      </c>
      <c r="L21" s="5">
        <v>326</v>
      </c>
      <c r="M21" s="5">
        <v>326</v>
      </c>
      <c r="N21" s="5">
        <v>74</v>
      </c>
      <c r="O21" s="5">
        <v>252</v>
      </c>
      <c r="P21" s="5">
        <v>72</v>
      </c>
      <c r="Q21" s="5">
        <v>318</v>
      </c>
      <c r="R21" s="5">
        <v>315</v>
      </c>
      <c r="S21" s="5">
        <v>92</v>
      </c>
      <c r="T21" s="5">
        <v>223</v>
      </c>
      <c r="U21" s="5">
        <v>89</v>
      </c>
      <c r="V21" s="5">
        <v>256</v>
      </c>
      <c r="W21" s="5">
        <v>252</v>
      </c>
      <c r="X21" s="5">
        <v>91</v>
      </c>
      <c r="Y21" s="5">
        <v>161</v>
      </c>
      <c r="Z21" s="5">
        <v>91</v>
      </c>
      <c r="AA21" s="5">
        <v>192</v>
      </c>
      <c r="AB21" s="5">
        <v>190</v>
      </c>
      <c r="AC21" s="5">
        <v>64</v>
      </c>
      <c r="AD21" s="5">
        <v>126</v>
      </c>
      <c r="AE21" s="5">
        <v>58</v>
      </c>
      <c r="AF21" s="5">
        <v>463</v>
      </c>
      <c r="AG21" s="5">
        <v>460</v>
      </c>
      <c r="AH21" s="5">
        <v>143</v>
      </c>
      <c r="AI21" s="5">
        <v>317</v>
      </c>
      <c r="AJ21" s="5">
        <v>138</v>
      </c>
      <c r="AK21" s="5">
        <v>268</v>
      </c>
      <c r="AL21" s="5">
        <v>265</v>
      </c>
      <c r="AM21" s="5">
        <v>115</v>
      </c>
      <c r="AN21" s="5">
        <v>150</v>
      </c>
      <c r="AO21" s="5">
        <v>108</v>
      </c>
      <c r="AP21" s="5">
        <v>228</v>
      </c>
      <c r="AQ21" s="5">
        <v>221</v>
      </c>
      <c r="AR21" s="5">
        <v>145</v>
      </c>
      <c r="AS21" s="5">
        <v>76</v>
      </c>
      <c r="AT21" s="5">
        <v>143</v>
      </c>
      <c r="AU21" s="5">
        <v>203</v>
      </c>
      <c r="AV21" s="5">
        <v>195</v>
      </c>
      <c r="AW21" s="5">
        <v>66</v>
      </c>
      <c r="AX21" s="5">
        <v>129</v>
      </c>
      <c r="AY21" s="5">
        <v>65</v>
      </c>
      <c r="AZ21" s="5">
        <v>241</v>
      </c>
      <c r="BA21" s="5">
        <v>233</v>
      </c>
      <c r="BB21" s="5">
        <v>125</v>
      </c>
      <c r="BC21" s="5">
        <v>108</v>
      </c>
      <c r="BD21" s="5">
        <v>114</v>
      </c>
      <c r="BE21" s="5">
        <v>363</v>
      </c>
      <c r="BF21" s="5">
        <v>358</v>
      </c>
      <c r="BG21" s="5">
        <v>73</v>
      </c>
      <c r="BH21" s="5">
        <v>285</v>
      </c>
      <c r="BI21" s="5">
        <v>70</v>
      </c>
      <c r="BJ21" s="5">
        <v>3364</v>
      </c>
      <c r="BK21" s="5">
        <v>3315</v>
      </c>
      <c r="BL21" s="5">
        <v>1087</v>
      </c>
      <c r="BM21" s="5">
        <v>2186</v>
      </c>
      <c r="BN21" s="5">
        <v>1042</v>
      </c>
    </row>
    <row r="22" spans="1:66" x14ac:dyDescent="0.25">
      <c r="A22" s="5">
        <v>14006806</v>
      </c>
      <c r="B22" s="5">
        <v>217</v>
      </c>
      <c r="C22" s="5">
        <v>212</v>
      </c>
      <c r="D22" s="5">
        <v>35</v>
      </c>
      <c r="E22" s="5">
        <v>177</v>
      </c>
      <c r="F22" s="5">
        <v>30</v>
      </c>
      <c r="G22" s="5">
        <v>246</v>
      </c>
      <c r="H22" s="5">
        <v>244</v>
      </c>
      <c r="I22" s="5">
        <v>23</v>
      </c>
      <c r="J22" s="5">
        <v>221</v>
      </c>
      <c r="K22" s="5">
        <v>20</v>
      </c>
      <c r="L22" s="5">
        <v>317</v>
      </c>
      <c r="M22" s="5">
        <v>310</v>
      </c>
      <c r="N22" s="5">
        <v>71</v>
      </c>
      <c r="O22" s="5">
        <v>239</v>
      </c>
      <c r="P22" s="5">
        <v>62</v>
      </c>
      <c r="Q22" s="5">
        <v>193</v>
      </c>
      <c r="R22" s="5">
        <v>192</v>
      </c>
      <c r="S22" s="5">
        <v>61</v>
      </c>
      <c r="T22" s="5">
        <v>131</v>
      </c>
      <c r="U22" s="5">
        <v>58</v>
      </c>
      <c r="V22" s="5">
        <v>212</v>
      </c>
      <c r="W22" s="5">
        <v>208</v>
      </c>
      <c r="X22" s="5">
        <v>50</v>
      </c>
      <c r="Y22" s="5">
        <v>158</v>
      </c>
      <c r="Z22" s="5">
        <v>46</v>
      </c>
      <c r="AA22" s="5">
        <v>307</v>
      </c>
      <c r="AB22" s="5">
        <v>304</v>
      </c>
      <c r="AC22" s="5">
        <v>99</v>
      </c>
      <c r="AD22" s="5">
        <v>205</v>
      </c>
      <c r="AE22" s="5">
        <v>91</v>
      </c>
      <c r="AF22" s="5">
        <v>186</v>
      </c>
      <c r="AG22" s="5">
        <v>183</v>
      </c>
      <c r="AH22" s="5">
        <v>52</v>
      </c>
      <c r="AI22" s="5">
        <v>131</v>
      </c>
      <c r="AJ22" s="5">
        <v>55</v>
      </c>
      <c r="AK22" s="5">
        <v>321</v>
      </c>
      <c r="AL22" s="5">
        <v>315</v>
      </c>
      <c r="AM22" s="5">
        <v>69</v>
      </c>
      <c r="AN22" s="5">
        <v>246</v>
      </c>
      <c r="AO22" s="5">
        <v>69</v>
      </c>
      <c r="AP22" s="5">
        <v>224</v>
      </c>
      <c r="AQ22" s="5">
        <v>220</v>
      </c>
      <c r="AR22" s="5">
        <v>41</v>
      </c>
      <c r="AS22" s="5">
        <v>179</v>
      </c>
      <c r="AT22" s="5">
        <v>44</v>
      </c>
      <c r="AU22" s="5">
        <v>450</v>
      </c>
      <c r="AV22" s="5">
        <v>442</v>
      </c>
      <c r="AW22" s="5">
        <v>160</v>
      </c>
      <c r="AX22" s="5">
        <v>282</v>
      </c>
      <c r="AY22" s="5">
        <v>158</v>
      </c>
      <c r="AZ22" s="5">
        <v>414</v>
      </c>
      <c r="BA22" s="5">
        <v>402</v>
      </c>
      <c r="BB22" s="5">
        <v>201</v>
      </c>
      <c r="BC22" s="5">
        <v>201</v>
      </c>
      <c r="BD22" s="5">
        <v>198</v>
      </c>
      <c r="BE22" s="5">
        <v>277</v>
      </c>
      <c r="BF22" s="5">
        <v>275</v>
      </c>
      <c r="BG22" s="5">
        <v>59</v>
      </c>
      <c r="BH22" s="5">
        <v>216</v>
      </c>
      <c r="BI22" s="5">
        <v>55</v>
      </c>
      <c r="BJ22" s="5">
        <v>3364</v>
      </c>
      <c r="BK22" s="5">
        <v>3307</v>
      </c>
      <c r="BL22" s="5">
        <v>921</v>
      </c>
      <c r="BM22" s="5">
        <v>2339</v>
      </c>
      <c r="BN22" s="5">
        <v>886</v>
      </c>
    </row>
    <row r="23" spans="1:66" x14ac:dyDescent="0.25">
      <c r="A23" s="5">
        <v>14006807</v>
      </c>
      <c r="B23" s="5">
        <v>155</v>
      </c>
      <c r="C23" s="5">
        <v>100</v>
      </c>
      <c r="D23" s="5">
        <v>40</v>
      </c>
      <c r="E23" s="5">
        <v>60</v>
      </c>
      <c r="F23" s="5">
        <v>36</v>
      </c>
      <c r="G23" s="5">
        <v>362</v>
      </c>
      <c r="H23" s="5">
        <v>358</v>
      </c>
      <c r="I23" s="5">
        <v>64</v>
      </c>
      <c r="J23" s="5">
        <v>294</v>
      </c>
      <c r="K23" s="5">
        <v>64</v>
      </c>
      <c r="L23" s="5">
        <v>117</v>
      </c>
      <c r="M23" s="5">
        <v>105</v>
      </c>
      <c r="N23" s="5">
        <v>64</v>
      </c>
      <c r="O23" s="5">
        <v>41</v>
      </c>
      <c r="P23" s="5">
        <v>61</v>
      </c>
      <c r="Q23" s="5">
        <v>182</v>
      </c>
      <c r="R23" s="5">
        <v>178</v>
      </c>
      <c r="S23" s="5">
        <v>31</v>
      </c>
      <c r="T23" s="5">
        <v>147</v>
      </c>
      <c r="U23" s="5">
        <v>34</v>
      </c>
      <c r="V23" s="5">
        <v>195</v>
      </c>
      <c r="W23" s="5">
        <v>194</v>
      </c>
      <c r="X23" s="5">
        <v>54</v>
      </c>
      <c r="Y23" s="5">
        <v>140</v>
      </c>
      <c r="Z23" s="5">
        <v>50</v>
      </c>
      <c r="AA23" s="5">
        <v>322</v>
      </c>
      <c r="AB23" s="5">
        <v>322</v>
      </c>
      <c r="AC23" s="5">
        <v>56</v>
      </c>
      <c r="AD23" s="5">
        <v>266</v>
      </c>
      <c r="AE23" s="5">
        <v>42</v>
      </c>
      <c r="AF23" s="5">
        <v>149</v>
      </c>
      <c r="AG23" s="5">
        <v>144</v>
      </c>
      <c r="AH23" s="5">
        <v>100</v>
      </c>
      <c r="AI23" s="5">
        <v>44</v>
      </c>
      <c r="AJ23" s="5">
        <v>86</v>
      </c>
      <c r="AK23" s="5">
        <v>335</v>
      </c>
      <c r="AL23" s="5">
        <v>329</v>
      </c>
      <c r="AM23" s="5">
        <v>129</v>
      </c>
      <c r="AN23" s="5">
        <v>200</v>
      </c>
      <c r="AO23" s="5">
        <v>101</v>
      </c>
      <c r="AP23" s="5">
        <v>365</v>
      </c>
      <c r="AQ23" s="5">
        <v>363</v>
      </c>
      <c r="AR23" s="5">
        <v>122</v>
      </c>
      <c r="AS23" s="5">
        <v>241</v>
      </c>
      <c r="AT23" s="5">
        <v>102</v>
      </c>
      <c r="AU23" s="5">
        <v>133</v>
      </c>
      <c r="AV23" s="5">
        <v>132</v>
      </c>
      <c r="AW23" s="5">
        <v>39</v>
      </c>
      <c r="AX23" s="5">
        <v>93</v>
      </c>
      <c r="AY23" s="5">
        <v>37</v>
      </c>
      <c r="AZ23" s="5">
        <v>292</v>
      </c>
      <c r="BA23" s="5">
        <v>291</v>
      </c>
      <c r="BB23" s="5">
        <v>76</v>
      </c>
      <c r="BC23" s="5">
        <v>215</v>
      </c>
      <c r="BD23" s="5">
        <v>70</v>
      </c>
      <c r="BE23" s="5">
        <v>215</v>
      </c>
      <c r="BF23" s="5">
        <v>210</v>
      </c>
      <c r="BG23" s="5">
        <v>59</v>
      </c>
      <c r="BH23" s="5">
        <v>151</v>
      </c>
      <c r="BI23" s="5">
        <v>59</v>
      </c>
      <c r="BJ23" s="5">
        <v>2822</v>
      </c>
      <c r="BK23" s="5">
        <v>2726</v>
      </c>
      <c r="BL23" s="5">
        <v>834</v>
      </c>
      <c r="BM23" s="5">
        <v>1856</v>
      </c>
      <c r="BN23" s="5">
        <v>742</v>
      </c>
    </row>
    <row r="24" spans="1:66" x14ac:dyDescent="0.25">
      <c r="A24" s="5">
        <v>14006808</v>
      </c>
      <c r="B24" s="5">
        <v>254</v>
      </c>
      <c r="C24" s="5">
        <v>249</v>
      </c>
      <c r="D24" s="5">
        <v>27</v>
      </c>
      <c r="E24" s="5">
        <v>222</v>
      </c>
      <c r="F24" s="5">
        <v>26</v>
      </c>
      <c r="G24" s="5">
        <v>366</v>
      </c>
      <c r="H24" s="5">
        <v>358</v>
      </c>
      <c r="I24" s="5">
        <v>206</v>
      </c>
      <c r="J24" s="5">
        <v>152</v>
      </c>
      <c r="K24" s="5">
        <v>209</v>
      </c>
      <c r="L24" s="5">
        <v>370</v>
      </c>
      <c r="M24" s="5">
        <v>359</v>
      </c>
      <c r="N24" s="5">
        <v>89</v>
      </c>
      <c r="O24" s="5">
        <v>270</v>
      </c>
      <c r="P24" s="5">
        <v>88</v>
      </c>
      <c r="Q24" s="5">
        <v>336</v>
      </c>
      <c r="R24" s="5">
        <v>331</v>
      </c>
      <c r="S24" s="5">
        <v>111</v>
      </c>
      <c r="T24" s="5">
        <v>220</v>
      </c>
      <c r="U24" s="5">
        <v>111</v>
      </c>
      <c r="V24" s="5">
        <v>271</v>
      </c>
      <c r="W24" s="5">
        <v>271</v>
      </c>
      <c r="X24" s="5">
        <v>61</v>
      </c>
      <c r="Y24" s="5">
        <v>210</v>
      </c>
      <c r="Z24" s="5">
        <v>62</v>
      </c>
      <c r="AA24" s="5">
        <v>224</v>
      </c>
      <c r="AB24" s="5">
        <v>221</v>
      </c>
      <c r="AC24" s="5">
        <v>61</v>
      </c>
      <c r="AD24" s="5">
        <v>160</v>
      </c>
      <c r="AE24" s="5">
        <v>62</v>
      </c>
      <c r="AF24" s="5">
        <v>266</v>
      </c>
      <c r="AG24" s="5">
        <v>266</v>
      </c>
      <c r="AH24" s="5">
        <v>31</v>
      </c>
      <c r="AI24" s="5">
        <v>235</v>
      </c>
      <c r="AJ24" s="5">
        <v>32</v>
      </c>
      <c r="AK24" s="5">
        <v>266</v>
      </c>
      <c r="AL24" s="5">
        <v>264</v>
      </c>
      <c r="AM24" s="5">
        <v>136</v>
      </c>
      <c r="AN24" s="5">
        <v>128</v>
      </c>
      <c r="AO24" s="5">
        <v>128</v>
      </c>
      <c r="AP24" s="5">
        <v>408</v>
      </c>
      <c r="AQ24" s="5">
        <v>403</v>
      </c>
      <c r="AR24" s="5">
        <v>113</v>
      </c>
      <c r="AS24" s="5">
        <v>290</v>
      </c>
      <c r="AT24" s="5">
        <v>113</v>
      </c>
      <c r="AU24" s="5">
        <v>363</v>
      </c>
      <c r="AV24" s="5">
        <v>356</v>
      </c>
      <c r="AW24" s="5">
        <v>135</v>
      </c>
      <c r="AX24" s="5">
        <v>221</v>
      </c>
      <c r="AY24" s="5">
        <v>138</v>
      </c>
      <c r="AZ24" s="5">
        <v>142</v>
      </c>
      <c r="BA24" s="5">
        <v>140</v>
      </c>
      <c r="BB24" s="5">
        <v>19</v>
      </c>
      <c r="BC24" s="5">
        <v>121</v>
      </c>
      <c r="BD24" s="5">
        <v>19</v>
      </c>
      <c r="BE24" s="5">
        <v>182</v>
      </c>
      <c r="BF24" s="5">
        <v>182</v>
      </c>
      <c r="BG24" s="5">
        <v>74</v>
      </c>
      <c r="BH24" s="5">
        <v>108</v>
      </c>
      <c r="BI24" s="5">
        <v>74</v>
      </c>
      <c r="BJ24" s="5">
        <v>3448</v>
      </c>
      <c r="BK24" s="5">
        <v>3400</v>
      </c>
      <c r="BL24" s="5">
        <v>1063</v>
      </c>
      <c r="BM24" s="5">
        <v>2318</v>
      </c>
      <c r="BN24" s="5">
        <v>1062</v>
      </c>
    </row>
    <row r="25" spans="1:66" x14ac:dyDescent="0.25">
      <c r="A25" s="5">
        <v>14006813</v>
      </c>
      <c r="B25" s="5">
        <v>458</v>
      </c>
      <c r="C25" s="5">
        <v>449</v>
      </c>
      <c r="D25" s="5">
        <v>33</v>
      </c>
      <c r="E25" s="5">
        <v>416</v>
      </c>
      <c r="F25" s="5">
        <v>31</v>
      </c>
      <c r="G25" s="5">
        <v>261</v>
      </c>
      <c r="H25" s="5">
        <v>261</v>
      </c>
      <c r="I25" s="5">
        <v>42</v>
      </c>
      <c r="J25" s="5">
        <v>219</v>
      </c>
      <c r="K25" s="5">
        <v>43</v>
      </c>
      <c r="L25" s="5">
        <v>191</v>
      </c>
      <c r="M25" s="5">
        <v>186</v>
      </c>
      <c r="N25" s="5">
        <v>51</v>
      </c>
      <c r="O25" s="5">
        <v>135</v>
      </c>
      <c r="P25" s="5">
        <v>52</v>
      </c>
      <c r="Q25" s="5">
        <v>306</v>
      </c>
      <c r="R25" s="5">
        <v>301</v>
      </c>
      <c r="S25" s="5">
        <v>58</v>
      </c>
      <c r="T25" s="5">
        <v>243</v>
      </c>
      <c r="U25" s="5">
        <v>61</v>
      </c>
      <c r="V25" s="5">
        <v>288</v>
      </c>
      <c r="W25" s="5">
        <v>275</v>
      </c>
      <c r="X25" s="5">
        <v>112</v>
      </c>
      <c r="Y25" s="5">
        <v>163</v>
      </c>
      <c r="Z25" s="5">
        <v>113</v>
      </c>
      <c r="AA25" s="5"/>
      <c r="AB25" s="5"/>
      <c r="AC25" s="5"/>
      <c r="AD25" s="5">
        <v>0</v>
      </c>
      <c r="AE25" s="5"/>
      <c r="AF25" s="5">
        <v>365</v>
      </c>
      <c r="AG25" s="5">
        <v>364</v>
      </c>
      <c r="AH25" s="5">
        <v>142</v>
      </c>
      <c r="AI25" s="5">
        <v>222</v>
      </c>
      <c r="AJ25" s="5">
        <v>144</v>
      </c>
      <c r="AK25" s="5">
        <v>266</v>
      </c>
      <c r="AL25" s="5">
        <v>261</v>
      </c>
      <c r="AM25" s="5">
        <v>11</v>
      </c>
      <c r="AN25" s="5">
        <v>250</v>
      </c>
      <c r="AO25" s="5">
        <v>12</v>
      </c>
      <c r="AP25" s="5">
        <v>219</v>
      </c>
      <c r="AQ25" s="5">
        <v>214</v>
      </c>
      <c r="AR25" s="5">
        <v>28</v>
      </c>
      <c r="AS25" s="5">
        <v>186</v>
      </c>
      <c r="AT25" s="5">
        <v>28</v>
      </c>
      <c r="AU25" s="5">
        <v>463</v>
      </c>
      <c r="AV25" s="5">
        <v>455</v>
      </c>
      <c r="AW25" s="5">
        <v>135</v>
      </c>
      <c r="AX25" s="5">
        <v>320</v>
      </c>
      <c r="AY25" s="5">
        <v>138</v>
      </c>
      <c r="AZ25" s="5">
        <v>163</v>
      </c>
      <c r="BA25" s="5">
        <v>151</v>
      </c>
      <c r="BB25" s="5">
        <v>26</v>
      </c>
      <c r="BC25" s="5">
        <v>125</v>
      </c>
      <c r="BD25" s="5">
        <v>28</v>
      </c>
      <c r="BE25" s="5">
        <v>124</v>
      </c>
      <c r="BF25" s="5">
        <v>124</v>
      </c>
      <c r="BG25" s="5">
        <v>6</v>
      </c>
      <c r="BH25" s="5">
        <v>118</v>
      </c>
      <c r="BI25" s="5">
        <v>6</v>
      </c>
      <c r="BJ25" s="5">
        <v>3104</v>
      </c>
      <c r="BK25" s="5">
        <v>3041</v>
      </c>
      <c r="BL25" s="5">
        <v>644</v>
      </c>
      <c r="BM25" s="5">
        <v>2352</v>
      </c>
      <c r="BN25" s="5">
        <v>656</v>
      </c>
    </row>
    <row r="26" spans="1:66" x14ac:dyDescent="0.25">
      <c r="A26" s="5">
        <v>14006816</v>
      </c>
      <c r="B26" s="5">
        <v>316</v>
      </c>
      <c r="C26" s="5">
        <v>304</v>
      </c>
      <c r="D26" s="5">
        <v>98</v>
      </c>
      <c r="E26" s="5">
        <v>206</v>
      </c>
      <c r="F26" s="5">
        <v>91</v>
      </c>
      <c r="G26" s="5">
        <v>277</v>
      </c>
      <c r="H26" s="5">
        <v>268</v>
      </c>
      <c r="I26" s="5">
        <v>45</v>
      </c>
      <c r="J26" s="5">
        <v>223</v>
      </c>
      <c r="K26" s="5">
        <v>46</v>
      </c>
      <c r="L26" s="5">
        <v>357</v>
      </c>
      <c r="M26" s="5">
        <v>349</v>
      </c>
      <c r="N26" s="5">
        <v>47</v>
      </c>
      <c r="O26" s="5">
        <v>302</v>
      </c>
      <c r="P26" s="5">
        <v>46</v>
      </c>
      <c r="Q26" s="5">
        <v>350</v>
      </c>
      <c r="R26" s="5">
        <v>331</v>
      </c>
      <c r="S26" s="5">
        <v>132</v>
      </c>
      <c r="T26" s="5">
        <v>199</v>
      </c>
      <c r="U26" s="5">
        <v>125</v>
      </c>
      <c r="V26" s="5">
        <v>223</v>
      </c>
      <c r="W26" s="5">
        <v>209</v>
      </c>
      <c r="X26" s="5">
        <v>65</v>
      </c>
      <c r="Y26" s="5">
        <v>144</v>
      </c>
      <c r="Z26" s="5">
        <v>68</v>
      </c>
      <c r="AA26" s="5">
        <v>133</v>
      </c>
      <c r="AB26" s="5">
        <v>127</v>
      </c>
      <c r="AC26" s="5">
        <v>21</v>
      </c>
      <c r="AD26" s="5">
        <v>106</v>
      </c>
      <c r="AE26" s="5">
        <v>23</v>
      </c>
      <c r="AF26" s="5">
        <v>361</v>
      </c>
      <c r="AG26" s="5">
        <v>340</v>
      </c>
      <c r="AH26" s="5">
        <v>89</v>
      </c>
      <c r="AI26" s="5">
        <v>251</v>
      </c>
      <c r="AJ26" s="5">
        <v>86</v>
      </c>
      <c r="AK26" s="5">
        <v>329</v>
      </c>
      <c r="AL26" s="5">
        <v>294</v>
      </c>
      <c r="AM26" s="5">
        <v>114</v>
      </c>
      <c r="AN26" s="5">
        <v>180</v>
      </c>
      <c r="AO26" s="5">
        <v>110</v>
      </c>
      <c r="AP26" s="5">
        <v>183</v>
      </c>
      <c r="AQ26" s="5">
        <v>176</v>
      </c>
      <c r="AR26" s="5">
        <v>63</v>
      </c>
      <c r="AS26" s="5">
        <v>113</v>
      </c>
      <c r="AT26" s="5">
        <v>65</v>
      </c>
      <c r="AU26" s="5">
        <v>484</v>
      </c>
      <c r="AV26" s="5">
        <v>463</v>
      </c>
      <c r="AW26" s="5">
        <v>123</v>
      </c>
      <c r="AX26" s="5">
        <v>340</v>
      </c>
      <c r="AY26" s="5">
        <v>122</v>
      </c>
      <c r="AZ26" s="5">
        <v>368</v>
      </c>
      <c r="BA26" s="5">
        <v>359</v>
      </c>
      <c r="BB26" s="5">
        <v>81</v>
      </c>
      <c r="BC26" s="5">
        <v>278</v>
      </c>
      <c r="BD26" s="5">
        <v>84</v>
      </c>
      <c r="BE26" s="5"/>
      <c r="BF26" s="5"/>
      <c r="BG26" s="5"/>
      <c r="BH26" s="5">
        <v>0</v>
      </c>
      <c r="BI26" s="5"/>
      <c r="BJ26" s="5">
        <v>3381</v>
      </c>
      <c r="BK26" s="5">
        <v>3220</v>
      </c>
      <c r="BL26" s="5">
        <v>878</v>
      </c>
      <c r="BM26" s="5">
        <v>2308</v>
      </c>
      <c r="BN26" s="5">
        <v>866</v>
      </c>
    </row>
    <row r="27" spans="1:66" x14ac:dyDescent="0.25">
      <c r="A27" s="5">
        <v>14006817</v>
      </c>
      <c r="B27" s="5">
        <v>214</v>
      </c>
      <c r="C27" s="5">
        <v>196</v>
      </c>
      <c r="D27" s="5">
        <v>76</v>
      </c>
      <c r="E27" s="5">
        <v>120</v>
      </c>
      <c r="F27" s="5">
        <v>71</v>
      </c>
      <c r="G27" s="5">
        <v>115</v>
      </c>
      <c r="H27" s="5">
        <v>111</v>
      </c>
      <c r="I27" s="5">
        <v>11</v>
      </c>
      <c r="J27" s="5">
        <v>100</v>
      </c>
      <c r="K27" s="5">
        <v>11</v>
      </c>
      <c r="L27" s="5"/>
      <c r="M27" s="5"/>
      <c r="N27" s="5"/>
      <c r="O27" s="5">
        <v>0</v>
      </c>
      <c r="P27" s="5"/>
      <c r="Q27" s="5">
        <v>175</v>
      </c>
      <c r="R27" s="5">
        <v>172</v>
      </c>
      <c r="S27" s="5">
        <v>81</v>
      </c>
      <c r="T27" s="5">
        <v>91</v>
      </c>
      <c r="U27" s="5">
        <v>75</v>
      </c>
      <c r="V27" s="5">
        <v>205</v>
      </c>
      <c r="W27" s="5">
        <v>199</v>
      </c>
      <c r="X27" s="5">
        <v>99</v>
      </c>
      <c r="Y27" s="5">
        <v>100</v>
      </c>
      <c r="Z27" s="5">
        <v>91</v>
      </c>
      <c r="AA27" s="5">
        <v>305</v>
      </c>
      <c r="AB27" s="5">
        <v>294</v>
      </c>
      <c r="AC27" s="5">
        <v>142</v>
      </c>
      <c r="AD27" s="5">
        <v>152</v>
      </c>
      <c r="AE27" s="5">
        <v>121</v>
      </c>
      <c r="AF27" s="5">
        <v>253</v>
      </c>
      <c r="AG27" s="5">
        <v>238</v>
      </c>
      <c r="AH27" s="5">
        <v>179</v>
      </c>
      <c r="AI27" s="5">
        <v>59</v>
      </c>
      <c r="AJ27" s="5">
        <v>170</v>
      </c>
      <c r="AK27" s="5">
        <v>227</v>
      </c>
      <c r="AL27" s="5">
        <v>225</v>
      </c>
      <c r="AM27" s="5">
        <v>51</v>
      </c>
      <c r="AN27" s="5">
        <v>174</v>
      </c>
      <c r="AO27" s="5">
        <v>48</v>
      </c>
      <c r="AP27" s="5">
        <v>309</v>
      </c>
      <c r="AQ27" s="5">
        <v>302</v>
      </c>
      <c r="AR27" s="5">
        <v>110</v>
      </c>
      <c r="AS27" s="5">
        <v>192</v>
      </c>
      <c r="AT27" s="5">
        <v>92</v>
      </c>
      <c r="AU27" s="5">
        <v>282</v>
      </c>
      <c r="AV27" s="5">
        <v>269</v>
      </c>
      <c r="AW27" s="5">
        <v>137</v>
      </c>
      <c r="AX27" s="5">
        <v>132</v>
      </c>
      <c r="AY27" s="5">
        <v>138</v>
      </c>
      <c r="AZ27" s="5">
        <v>157</v>
      </c>
      <c r="BA27" s="5">
        <v>131</v>
      </c>
      <c r="BB27" s="5">
        <v>71</v>
      </c>
      <c r="BC27" s="5">
        <v>60</v>
      </c>
      <c r="BD27" s="5">
        <v>65</v>
      </c>
      <c r="BE27" s="5">
        <v>217</v>
      </c>
      <c r="BF27" s="5">
        <v>212</v>
      </c>
      <c r="BG27" s="5">
        <v>58</v>
      </c>
      <c r="BH27" s="5">
        <v>154</v>
      </c>
      <c r="BI27" s="5">
        <v>59</v>
      </c>
      <c r="BJ27" s="5">
        <v>2459</v>
      </c>
      <c r="BK27" s="5">
        <v>2349</v>
      </c>
      <c r="BL27" s="5">
        <v>1015</v>
      </c>
      <c r="BM27" s="5">
        <v>1299</v>
      </c>
      <c r="BN27" s="5">
        <v>941</v>
      </c>
    </row>
    <row r="28" spans="1:66" x14ac:dyDescent="0.25">
      <c r="A28" s="5"/>
      <c r="B28" s="3">
        <v>4809</v>
      </c>
      <c r="C28" s="3">
        <v>4546</v>
      </c>
      <c r="D28" s="3">
        <v>1536</v>
      </c>
      <c r="E28" s="3">
        <v>3010</v>
      </c>
      <c r="F28" s="3">
        <v>961</v>
      </c>
      <c r="G28" s="3">
        <v>5291</v>
      </c>
      <c r="H28" s="3">
        <v>5210</v>
      </c>
      <c r="I28" s="3">
        <v>1597</v>
      </c>
      <c r="J28" s="3">
        <v>3613</v>
      </c>
      <c r="K28" s="3">
        <v>1120</v>
      </c>
      <c r="L28" s="3">
        <v>4546</v>
      </c>
      <c r="M28" s="3">
        <v>4484</v>
      </c>
      <c r="N28" s="3">
        <v>1307</v>
      </c>
      <c r="O28" s="3">
        <v>3177</v>
      </c>
      <c r="P28" s="3">
        <v>831</v>
      </c>
      <c r="Q28" s="3">
        <v>5005</v>
      </c>
      <c r="R28" s="3">
        <v>4928</v>
      </c>
      <c r="S28" s="3">
        <v>1535</v>
      </c>
      <c r="T28" s="3">
        <v>3393</v>
      </c>
      <c r="U28" s="3">
        <v>995</v>
      </c>
      <c r="V28" s="3">
        <v>4950</v>
      </c>
      <c r="W28" s="3">
        <v>4890</v>
      </c>
      <c r="X28" s="3">
        <v>1481</v>
      </c>
      <c r="Y28" s="3">
        <v>3409</v>
      </c>
      <c r="Z28" s="3">
        <v>993</v>
      </c>
      <c r="AA28" s="3">
        <v>4131</v>
      </c>
      <c r="AB28" s="3">
        <v>3986</v>
      </c>
      <c r="AC28" s="3">
        <v>1397</v>
      </c>
      <c r="AD28" s="3">
        <v>2589</v>
      </c>
      <c r="AE28" s="3">
        <v>876</v>
      </c>
      <c r="AF28" s="3">
        <v>4840</v>
      </c>
      <c r="AG28" s="3">
        <v>4712</v>
      </c>
      <c r="AH28" s="3">
        <v>1663</v>
      </c>
      <c r="AI28" s="3">
        <v>3049</v>
      </c>
      <c r="AJ28" s="3">
        <v>1188</v>
      </c>
      <c r="AK28" s="3">
        <v>5014</v>
      </c>
      <c r="AL28" s="3">
        <v>4699</v>
      </c>
      <c r="AM28" s="3">
        <v>1593</v>
      </c>
      <c r="AN28" s="3">
        <v>3106</v>
      </c>
      <c r="AO28" s="3">
        <v>1209</v>
      </c>
      <c r="AP28" s="3">
        <v>4765</v>
      </c>
      <c r="AQ28" s="3">
        <v>4322</v>
      </c>
      <c r="AR28" s="3">
        <v>1425</v>
      </c>
      <c r="AS28" s="3">
        <v>2897</v>
      </c>
      <c r="AT28" s="3">
        <v>1129</v>
      </c>
      <c r="AU28" s="3">
        <v>4499</v>
      </c>
      <c r="AV28" s="3">
        <v>3973</v>
      </c>
      <c r="AW28" s="3">
        <v>1377</v>
      </c>
      <c r="AX28" s="3">
        <v>2596</v>
      </c>
      <c r="AY28" s="3">
        <v>1192</v>
      </c>
      <c r="AZ28" s="3">
        <v>3401</v>
      </c>
      <c r="BA28" s="3">
        <v>3137</v>
      </c>
      <c r="BB28" s="3">
        <v>1115</v>
      </c>
      <c r="BC28" s="3">
        <v>2022</v>
      </c>
      <c r="BD28" s="3">
        <v>1000</v>
      </c>
      <c r="BE28" s="3">
        <v>2402</v>
      </c>
      <c r="BF28" s="3">
        <v>2321</v>
      </c>
      <c r="BG28" s="3">
        <v>568</v>
      </c>
      <c r="BH28" s="3">
        <v>1753</v>
      </c>
      <c r="BI28" s="3">
        <v>505</v>
      </c>
      <c r="BJ28" s="3">
        <v>53653</v>
      </c>
      <c r="BK28" s="3">
        <v>51208</v>
      </c>
      <c r="BL28" s="3">
        <v>16594</v>
      </c>
      <c r="BM28" s="3">
        <v>31847</v>
      </c>
      <c r="BN28" s="3">
        <v>11999</v>
      </c>
    </row>
  </sheetData>
  <mergeCells count="13">
    <mergeCell ref="AA4:AE4"/>
    <mergeCell ref="B4:F4"/>
    <mergeCell ref="G4:K4"/>
    <mergeCell ref="L4:P4"/>
    <mergeCell ref="Q4:U4"/>
    <mergeCell ref="V4:Z4"/>
    <mergeCell ref="BJ4:BN4"/>
    <mergeCell ref="AF4:AJ4"/>
    <mergeCell ref="AK4:AO4"/>
    <mergeCell ref="AP4:AT4"/>
    <mergeCell ref="AU4:AY4"/>
    <mergeCell ref="AZ4:BD4"/>
    <mergeCell ref="BE4:B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A42B-16FE-4BB2-B44B-A4BAF1C7C503}">
  <dimension ref="A1:K34"/>
  <sheetViews>
    <sheetView view="pageBreakPreview" zoomScale="60" zoomScaleNormal="100" workbookViewId="0">
      <selection activeCell="G7" sqref="G7"/>
    </sheetView>
  </sheetViews>
  <sheetFormatPr defaultRowHeight="15" x14ac:dyDescent="0.25"/>
  <cols>
    <col min="1" max="1" width="9.140625" style="9"/>
    <col min="2" max="2" width="13.140625" style="9" bestFit="1" customWidth="1"/>
    <col min="3" max="3" width="15.7109375" style="9" bestFit="1" customWidth="1"/>
    <col min="4" max="4" width="17.85546875" style="9" bestFit="1" customWidth="1"/>
    <col min="5" max="5" width="17.7109375" style="9" bestFit="1" customWidth="1"/>
    <col min="6" max="6" width="22.7109375" style="9" bestFit="1" customWidth="1"/>
    <col min="7" max="7" width="18" style="9" bestFit="1" customWidth="1"/>
    <col min="8" max="8" width="12" style="9" bestFit="1" customWidth="1"/>
    <col min="9" max="9" width="19.7109375" style="9" bestFit="1" customWidth="1"/>
    <col min="10" max="10" width="15.7109375" style="9" bestFit="1" customWidth="1"/>
    <col min="11" max="11" width="9.140625" style="13"/>
    <col min="12" max="16384" width="9.140625" style="9"/>
  </cols>
  <sheetData>
    <row r="1" spans="1:11" ht="15.75" x14ac:dyDescent="0.25">
      <c r="A1" s="21" t="s">
        <v>78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s="8" customFormat="1" ht="31.5" x14ac:dyDescent="0.25">
      <c r="A3" s="6" t="s">
        <v>73</v>
      </c>
      <c r="B3" s="6" t="s">
        <v>72</v>
      </c>
      <c r="C3" s="6" t="s">
        <v>58</v>
      </c>
      <c r="D3" s="6" t="s">
        <v>59</v>
      </c>
      <c r="E3" s="6" t="s">
        <v>60</v>
      </c>
      <c r="F3" s="6" t="s">
        <v>62</v>
      </c>
      <c r="G3" s="6" t="s">
        <v>68</v>
      </c>
      <c r="H3" s="6" t="s">
        <v>69</v>
      </c>
      <c r="I3" s="6" t="s">
        <v>70</v>
      </c>
      <c r="J3" s="6" t="s">
        <v>61</v>
      </c>
      <c r="K3" s="7" t="s">
        <v>71</v>
      </c>
    </row>
    <row r="4" spans="1:11" s="16" customFormat="1" ht="18.75" customHeight="1" x14ac:dyDescent="0.25">
      <c r="A4" s="14" t="s">
        <v>75</v>
      </c>
      <c r="B4" s="14">
        <v>1214104</v>
      </c>
      <c r="C4" s="14">
        <v>1861</v>
      </c>
      <c r="D4" s="14">
        <v>1694</v>
      </c>
      <c r="E4" s="14">
        <v>623</v>
      </c>
      <c r="F4" s="14">
        <v>893</v>
      </c>
      <c r="G4" s="14">
        <v>171</v>
      </c>
      <c r="H4" s="14">
        <v>0</v>
      </c>
      <c r="I4" s="14">
        <v>159</v>
      </c>
      <c r="J4" s="14">
        <v>464</v>
      </c>
      <c r="K4" s="15">
        <f t="shared" ref="K4:K10" si="0">J4/E4*100</f>
        <v>74.478330658105946</v>
      </c>
    </row>
    <row r="5" spans="1:11" s="16" customFormat="1" ht="18.75" customHeight="1" x14ac:dyDescent="0.25">
      <c r="A5" s="14" t="s">
        <v>75</v>
      </c>
      <c r="B5" s="14">
        <v>1214115</v>
      </c>
      <c r="C5" s="14">
        <v>1903</v>
      </c>
      <c r="D5" s="14">
        <v>1899</v>
      </c>
      <c r="E5" s="14">
        <v>819</v>
      </c>
      <c r="F5" s="14">
        <v>963</v>
      </c>
      <c r="G5" s="14">
        <v>106</v>
      </c>
      <c r="H5" s="14">
        <v>0</v>
      </c>
      <c r="I5" s="14">
        <v>38</v>
      </c>
      <c r="J5" s="14">
        <v>781</v>
      </c>
      <c r="K5" s="15">
        <f t="shared" si="0"/>
        <v>95.360195360195362</v>
      </c>
    </row>
    <row r="6" spans="1:11" s="16" customFormat="1" ht="18.75" customHeight="1" x14ac:dyDescent="0.25">
      <c r="A6" s="14" t="s">
        <v>75</v>
      </c>
      <c r="B6" s="14">
        <v>14006801</v>
      </c>
      <c r="C6" s="14">
        <v>3283</v>
      </c>
      <c r="D6" s="14">
        <v>3122</v>
      </c>
      <c r="E6" s="14">
        <v>769</v>
      </c>
      <c r="F6" s="14">
        <v>2313</v>
      </c>
      <c r="G6" s="14">
        <v>32</v>
      </c>
      <c r="H6" s="14">
        <v>0</v>
      </c>
      <c r="I6" s="14">
        <v>378</v>
      </c>
      <c r="J6" s="14">
        <v>399</v>
      </c>
      <c r="K6" s="15">
        <f t="shared" si="0"/>
        <v>51.88556566970091</v>
      </c>
    </row>
    <row r="7" spans="1:11" s="16" customFormat="1" ht="18.75" customHeight="1" x14ac:dyDescent="0.25">
      <c r="A7" s="14" t="s">
        <v>75</v>
      </c>
      <c r="B7" s="14">
        <v>14006805</v>
      </c>
      <c r="C7" s="14">
        <v>3364</v>
      </c>
      <c r="D7" s="14">
        <v>3315</v>
      </c>
      <c r="E7" s="14">
        <v>1087</v>
      </c>
      <c r="F7" s="14">
        <v>2186</v>
      </c>
      <c r="G7" s="14">
        <v>16</v>
      </c>
      <c r="H7" s="14">
        <v>0</v>
      </c>
      <c r="I7" s="14">
        <v>71</v>
      </c>
      <c r="J7" s="14">
        <v>1042</v>
      </c>
      <c r="K7" s="15">
        <f t="shared" si="0"/>
        <v>95.860165593376266</v>
      </c>
    </row>
    <row r="8" spans="1:11" s="16" customFormat="1" ht="18.75" customHeight="1" x14ac:dyDescent="0.25">
      <c r="A8" s="14" t="s">
        <v>75</v>
      </c>
      <c r="B8" s="14">
        <v>14006806</v>
      </c>
      <c r="C8" s="14">
        <v>3364</v>
      </c>
      <c r="D8" s="14">
        <v>3307</v>
      </c>
      <c r="E8" s="14">
        <v>921</v>
      </c>
      <c r="F8" s="14">
        <v>2339</v>
      </c>
      <c r="G8" s="14">
        <v>26</v>
      </c>
      <c r="H8" s="14">
        <v>0</v>
      </c>
      <c r="I8" s="14">
        <v>56</v>
      </c>
      <c r="J8" s="14">
        <v>886</v>
      </c>
      <c r="K8" s="15">
        <f t="shared" si="0"/>
        <v>96.199782844733988</v>
      </c>
    </row>
    <row r="9" spans="1:11" s="16" customFormat="1" ht="18.75" customHeight="1" x14ac:dyDescent="0.25">
      <c r="A9" s="14" t="s">
        <v>75</v>
      </c>
      <c r="B9" s="14">
        <v>14006813</v>
      </c>
      <c r="C9" s="14">
        <v>3104</v>
      </c>
      <c r="D9" s="14">
        <v>3041</v>
      </c>
      <c r="E9" s="14">
        <v>644</v>
      </c>
      <c r="F9" s="14">
        <v>2352</v>
      </c>
      <c r="G9" s="14">
        <v>20</v>
      </c>
      <c r="H9" s="14">
        <v>0</v>
      </c>
      <c r="I9" s="14">
        <v>13</v>
      </c>
      <c r="J9" s="14">
        <v>656</v>
      </c>
      <c r="K9" s="15">
        <f t="shared" si="0"/>
        <v>101.86335403726707</v>
      </c>
    </row>
    <row r="10" spans="1:11" s="16" customFormat="1" ht="18.75" customHeight="1" x14ac:dyDescent="0.25">
      <c r="A10" s="14"/>
      <c r="B10" s="14"/>
      <c r="C10" s="10">
        <f t="shared" ref="C10:J10" si="1">SUM(C4:C9)</f>
        <v>16879</v>
      </c>
      <c r="D10" s="10">
        <f t="shared" si="1"/>
        <v>16378</v>
      </c>
      <c r="E10" s="10">
        <f t="shared" si="1"/>
        <v>4863</v>
      </c>
      <c r="F10" s="10">
        <f t="shared" si="1"/>
        <v>11046</v>
      </c>
      <c r="G10" s="10">
        <f t="shared" si="1"/>
        <v>371</v>
      </c>
      <c r="H10" s="10">
        <f t="shared" si="1"/>
        <v>0</v>
      </c>
      <c r="I10" s="10">
        <f t="shared" si="1"/>
        <v>715</v>
      </c>
      <c r="J10" s="10">
        <f t="shared" si="1"/>
        <v>4228</v>
      </c>
      <c r="K10" s="11">
        <f t="shared" si="0"/>
        <v>86.942216738638706</v>
      </c>
    </row>
    <row r="11" spans="1:11" s="16" customFormat="1" ht="18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</row>
    <row r="12" spans="1:11" s="16" customFormat="1" ht="18.75" customHeight="1" x14ac:dyDescent="0.25">
      <c r="A12" s="14" t="s">
        <v>77</v>
      </c>
      <c r="B12" s="14">
        <v>1214106</v>
      </c>
      <c r="C12" s="14">
        <v>2094</v>
      </c>
      <c r="D12" s="14">
        <v>1337</v>
      </c>
      <c r="E12" s="14">
        <v>710</v>
      </c>
      <c r="F12" s="14">
        <v>563</v>
      </c>
      <c r="G12" s="14">
        <v>34</v>
      </c>
      <c r="H12" s="14">
        <v>0</v>
      </c>
      <c r="I12" s="14">
        <v>515</v>
      </c>
      <c r="J12" s="14">
        <v>195</v>
      </c>
      <c r="K12" s="15">
        <f>J12/E12*100</f>
        <v>27.464788732394368</v>
      </c>
    </row>
    <row r="13" spans="1:11" s="16" customFormat="1" ht="18.75" customHeight="1" x14ac:dyDescent="0.25">
      <c r="A13" s="14" t="s">
        <v>77</v>
      </c>
      <c r="B13" s="14">
        <v>14006802</v>
      </c>
      <c r="C13" s="14">
        <v>2503</v>
      </c>
      <c r="D13" s="14">
        <v>2429</v>
      </c>
      <c r="E13" s="14">
        <v>652</v>
      </c>
      <c r="F13" s="14">
        <v>1715</v>
      </c>
      <c r="G13" s="14">
        <v>7</v>
      </c>
      <c r="H13" s="14">
        <v>0</v>
      </c>
      <c r="I13" s="14">
        <v>32</v>
      </c>
      <c r="J13" s="14">
        <v>675</v>
      </c>
      <c r="K13" s="15">
        <f>J13/E13*100</f>
        <v>103.52760736196318</v>
      </c>
    </row>
    <row r="14" spans="1:11" s="16" customFormat="1" ht="18.75" customHeight="1" x14ac:dyDescent="0.25">
      <c r="A14" s="14" t="s">
        <v>77</v>
      </c>
      <c r="B14" s="14">
        <v>14006807</v>
      </c>
      <c r="C14" s="14">
        <v>2822</v>
      </c>
      <c r="D14" s="14">
        <v>2726</v>
      </c>
      <c r="E14" s="14">
        <v>834</v>
      </c>
      <c r="F14" s="14">
        <v>1856</v>
      </c>
      <c r="G14" s="14">
        <v>1</v>
      </c>
      <c r="H14" s="14">
        <v>0</v>
      </c>
      <c r="I14" s="14">
        <v>127</v>
      </c>
      <c r="J14" s="14">
        <v>742</v>
      </c>
      <c r="K14" s="15">
        <f>J14/E14*100</f>
        <v>88.968824940047966</v>
      </c>
    </row>
    <row r="15" spans="1:11" s="16" customFormat="1" ht="18.75" customHeight="1" x14ac:dyDescent="0.25">
      <c r="A15" s="14" t="s">
        <v>77</v>
      </c>
      <c r="B15" s="14">
        <v>14006817</v>
      </c>
      <c r="C15" s="14">
        <v>2459</v>
      </c>
      <c r="D15" s="14">
        <v>2349</v>
      </c>
      <c r="E15" s="14">
        <v>1015</v>
      </c>
      <c r="F15" s="14">
        <v>1299</v>
      </c>
      <c r="G15" s="14">
        <v>6</v>
      </c>
      <c r="H15" s="14">
        <v>0</v>
      </c>
      <c r="I15" s="14">
        <v>103</v>
      </c>
      <c r="J15" s="14">
        <v>941</v>
      </c>
      <c r="K15" s="15">
        <f>J15/E15*100</f>
        <v>92.709359605911331</v>
      </c>
    </row>
    <row r="16" spans="1:11" s="16" customFormat="1" ht="18.75" customHeight="1" x14ac:dyDescent="0.25">
      <c r="A16" s="14"/>
      <c r="B16" s="14"/>
      <c r="C16" s="10">
        <f t="shared" ref="C16:J16" si="2">SUM(C12:C15)</f>
        <v>9878</v>
      </c>
      <c r="D16" s="10">
        <f t="shared" si="2"/>
        <v>8841</v>
      </c>
      <c r="E16" s="10">
        <f t="shared" si="2"/>
        <v>3211</v>
      </c>
      <c r="F16" s="10">
        <f t="shared" si="2"/>
        <v>5433</v>
      </c>
      <c r="G16" s="10">
        <f t="shared" si="2"/>
        <v>48</v>
      </c>
      <c r="H16" s="10">
        <f t="shared" si="2"/>
        <v>0</v>
      </c>
      <c r="I16" s="10">
        <f t="shared" si="2"/>
        <v>777</v>
      </c>
      <c r="J16" s="10">
        <f t="shared" si="2"/>
        <v>2553</v>
      </c>
      <c r="K16" s="11">
        <f>J16/E16*100</f>
        <v>79.507941451261289</v>
      </c>
    </row>
    <row r="17" spans="1:11" s="16" customFormat="1" ht="18.7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5"/>
    </row>
    <row r="18" spans="1:11" s="16" customFormat="1" ht="18.75" customHeight="1" x14ac:dyDescent="0.25">
      <c r="A18" s="14" t="s">
        <v>74</v>
      </c>
      <c r="B18" s="14">
        <v>1214101</v>
      </c>
      <c r="C18" s="14">
        <v>1559</v>
      </c>
      <c r="D18" s="14">
        <v>1559</v>
      </c>
      <c r="E18" s="14">
        <v>652</v>
      </c>
      <c r="F18" s="14">
        <v>584</v>
      </c>
      <c r="G18" s="14">
        <v>318</v>
      </c>
      <c r="H18" s="14">
        <v>0</v>
      </c>
      <c r="I18" s="14">
        <v>518</v>
      </c>
      <c r="J18" s="14">
        <v>134</v>
      </c>
      <c r="K18" s="15">
        <f t="shared" ref="K18:K23" si="3">J18/E18*100</f>
        <v>20.552147239263803</v>
      </c>
    </row>
    <row r="19" spans="1:11" s="16" customFormat="1" ht="18.75" customHeight="1" x14ac:dyDescent="0.25">
      <c r="A19" s="14" t="s">
        <v>74</v>
      </c>
      <c r="B19" s="14">
        <v>1214102</v>
      </c>
      <c r="C19" s="14">
        <v>1425</v>
      </c>
      <c r="D19" s="14">
        <v>1396</v>
      </c>
      <c r="E19" s="14">
        <v>525</v>
      </c>
      <c r="F19" s="14">
        <v>557</v>
      </c>
      <c r="G19" s="14">
        <v>264</v>
      </c>
      <c r="H19" s="14">
        <v>0</v>
      </c>
      <c r="I19" s="14">
        <v>295</v>
      </c>
      <c r="J19" s="14">
        <v>230</v>
      </c>
      <c r="K19" s="15">
        <f t="shared" si="3"/>
        <v>43.80952380952381</v>
      </c>
    </row>
    <row r="20" spans="1:11" s="16" customFormat="1" ht="18.75" customHeight="1" x14ac:dyDescent="0.25">
      <c r="A20" s="14" t="s">
        <v>74</v>
      </c>
      <c r="B20" s="14">
        <v>1214103</v>
      </c>
      <c r="C20" s="14">
        <v>1859</v>
      </c>
      <c r="D20" s="14">
        <v>1408</v>
      </c>
      <c r="E20" s="14">
        <v>224</v>
      </c>
      <c r="F20" s="14">
        <v>400</v>
      </c>
      <c r="G20" s="14">
        <v>777</v>
      </c>
      <c r="H20" s="14">
        <v>0</v>
      </c>
      <c r="I20" s="14">
        <v>190</v>
      </c>
      <c r="J20" s="14">
        <v>34</v>
      </c>
      <c r="K20" s="15">
        <f t="shared" si="3"/>
        <v>15.178571428571427</v>
      </c>
    </row>
    <row r="21" spans="1:11" s="16" customFormat="1" ht="18.75" customHeight="1" x14ac:dyDescent="0.25">
      <c r="A21" s="14" t="s">
        <v>74</v>
      </c>
      <c r="B21" s="14">
        <v>1214121</v>
      </c>
      <c r="C21" s="14">
        <v>1847</v>
      </c>
      <c r="D21" s="14">
        <v>1763</v>
      </c>
      <c r="E21" s="14">
        <v>246</v>
      </c>
      <c r="F21" s="14">
        <v>1388</v>
      </c>
      <c r="G21" s="14">
        <v>81</v>
      </c>
      <c r="H21" s="14">
        <v>0</v>
      </c>
      <c r="I21" s="14">
        <v>43</v>
      </c>
      <c r="J21" s="14">
        <v>203</v>
      </c>
      <c r="K21" s="15">
        <f t="shared" si="3"/>
        <v>82.520325203252028</v>
      </c>
    </row>
    <row r="22" spans="1:11" s="16" customFormat="1" ht="18.75" customHeight="1" x14ac:dyDescent="0.25">
      <c r="A22" s="14" t="s">
        <v>74</v>
      </c>
      <c r="B22" s="14">
        <v>14006803</v>
      </c>
      <c r="C22" s="14">
        <v>2533</v>
      </c>
      <c r="D22" s="14">
        <v>2479</v>
      </c>
      <c r="E22" s="14">
        <v>842</v>
      </c>
      <c r="F22" s="14">
        <v>1577</v>
      </c>
      <c r="G22" s="14">
        <v>36</v>
      </c>
      <c r="H22" s="14">
        <v>0</v>
      </c>
      <c r="I22" s="14">
        <v>338</v>
      </c>
      <c r="J22" s="14">
        <v>528</v>
      </c>
      <c r="K22" s="15">
        <f t="shared" si="3"/>
        <v>62.707838479809972</v>
      </c>
    </row>
    <row r="23" spans="1:11" s="16" customFormat="1" ht="18.75" customHeight="1" x14ac:dyDescent="0.25">
      <c r="A23" s="14"/>
      <c r="B23" s="14"/>
      <c r="C23" s="10">
        <f t="shared" ref="C23:J23" si="4">SUM(C18:C22)</f>
        <v>9223</v>
      </c>
      <c r="D23" s="10">
        <f t="shared" si="4"/>
        <v>8605</v>
      </c>
      <c r="E23" s="10">
        <f t="shared" si="4"/>
        <v>2489</v>
      </c>
      <c r="F23" s="10">
        <f t="shared" si="4"/>
        <v>4506</v>
      </c>
      <c r="G23" s="10">
        <f t="shared" si="4"/>
        <v>1476</v>
      </c>
      <c r="H23" s="10">
        <f t="shared" si="4"/>
        <v>0</v>
      </c>
      <c r="I23" s="10">
        <f t="shared" si="4"/>
        <v>1384</v>
      </c>
      <c r="J23" s="10">
        <f t="shared" si="4"/>
        <v>1129</v>
      </c>
      <c r="K23" s="11">
        <f t="shared" si="3"/>
        <v>45.359582161510644</v>
      </c>
    </row>
    <row r="24" spans="1:11" s="16" customFormat="1" ht="18.75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5"/>
    </row>
    <row r="25" spans="1:11" s="16" customFormat="1" ht="18.75" customHeight="1" x14ac:dyDescent="0.25">
      <c r="A25" s="14" t="s">
        <v>76</v>
      </c>
      <c r="B25" s="14">
        <v>1214105</v>
      </c>
      <c r="C25" s="14">
        <v>1916</v>
      </c>
      <c r="D25" s="14">
        <v>1912</v>
      </c>
      <c r="E25" s="14">
        <v>822</v>
      </c>
      <c r="F25" s="14">
        <v>934</v>
      </c>
      <c r="G25" s="14">
        <v>150</v>
      </c>
      <c r="H25" s="14">
        <v>0</v>
      </c>
      <c r="I25" s="14">
        <v>597</v>
      </c>
      <c r="J25" s="14">
        <v>225</v>
      </c>
      <c r="K25" s="15">
        <f t="shared" ref="K25:K32" si="5">J25/E25*100</f>
        <v>27.372262773722628</v>
      </c>
    </row>
    <row r="26" spans="1:11" s="16" customFormat="1" ht="18.75" customHeight="1" x14ac:dyDescent="0.25">
      <c r="A26" s="14" t="s">
        <v>76</v>
      </c>
      <c r="B26" s="14">
        <v>1214108</v>
      </c>
      <c r="C26" s="14">
        <v>1912</v>
      </c>
      <c r="D26" s="14">
        <v>1912</v>
      </c>
      <c r="E26" s="14">
        <v>1201</v>
      </c>
      <c r="F26" s="14">
        <v>623</v>
      </c>
      <c r="G26" s="14">
        <v>59</v>
      </c>
      <c r="H26" s="14">
        <v>0</v>
      </c>
      <c r="I26" s="14">
        <v>930</v>
      </c>
      <c r="J26" s="14">
        <v>271</v>
      </c>
      <c r="K26" s="15">
        <f t="shared" si="5"/>
        <v>22.564529558701082</v>
      </c>
    </row>
    <row r="27" spans="1:11" s="16" customFormat="1" ht="18.75" customHeight="1" x14ac:dyDescent="0.25">
      <c r="A27" s="14" t="s">
        <v>76</v>
      </c>
      <c r="B27" s="14">
        <v>1214110</v>
      </c>
      <c r="C27" s="14">
        <v>2037</v>
      </c>
      <c r="D27" s="14">
        <v>2032</v>
      </c>
      <c r="E27" s="14">
        <v>573</v>
      </c>
      <c r="F27" s="14">
        <v>1398</v>
      </c>
      <c r="G27" s="14">
        <v>52</v>
      </c>
      <c r="H27" s="14">
        <v>0</v>
      </c>
      <c r="I27" s="14">
        <v>368</v>
      </c>
      <c r="J27" s="14">
        <v>205</v>
      </c>
      <c r="K27" s="15">
        <f t="shared" si="5"/>
        <v>35.776614310645726</v>
      </c>
    </row>
    <row r="28" spans="1:11" s="16" customFormat="1" ht="18.75" customHeight="1" x14ac:dyDescent="0.25">
      <c r="A28" s="14" t="s">
        <v>76</v>
      </c>
      <c r="B28" s="14">
        <v>1214120</v>
      </c>
      <c r="C28" s="14">
        <v>1929</v>
      </c>
      <c r="D28" s="14">
        <v>1925</v>
      </c>
      <c r="E28" s="14">
        <v>642</v>
      </c>
      <c r="F28" s="14">
        <v>1184</v>
      </c>
      <c r="G28" s="14">
        <v>90</v>
      </c>
      <c r="H28" s="14">
        <v>0</v>
      </c>
      <c r="I28" s="14">
        <v>56</v>
      </c>
      <c r="J28" s="14">
        <v>586</v>
      </c>
      <c r="K28" s="15">
        <f t="shared" si="5"/>
        <v>91.27725856697819</v>
      </c>
    </row>
    <row r="29" spans="1:11" s="16" customFormat="1" ht="18.75" customHeight="1" x14ac:dyDescent="0.25">
      <c r="A29" s="14" t="s">
        <v>76</v>
      </c>
      <c r="B29" s="14">
        <v>14006804</v>
      </c>
      <c r="C29" s="14">
        <v>3050</v>
      </c>
      <c r="D29" s="14">
        <v>2983</v>
      </c>
      <c r="E29" s="14">
        <v>852</v>
      </c>
      <c r="F29" s="14">
        <v>2097</v>
      </c>
      <c r="G29" s="14">
        <v>0</v>
      </c>
      <c r="H29" s="14">
        <v>0</v>
      </c>
      <c r="I29" s="14">
        <v>12</v>
      </c>
      <c r="J29" s="14">
        <v>874</v>
      </c>
      <c r="K29" s="15">
        <f t="shared" si="5"/>
        <v>102.58215962441315</v>
      </c>
    </row>
    <row r="30" spans="1:11" s="16" customFormat="1" ht="18.75" customHeight="1" x14ac:dyDescent="0.25">
      <c r="A30" s="14" t="s">
        <v>76</v>
      </c>
      <c r="B30" s="14">
        <v>14006808</v>
      </c>
      <c r="C30" s="14">
        <v>3448</v>
      </c>
      <c r="D30" s="14">
        <v>3400</v>
      </c>
      <c r="E30" s="14">
        <v>1063</v>
      </c>
      <c r="F30" s="14">
        <v>2318</v>
      </c>
      <c r="G30" s="14">
        <v>5</v>
      </c>
      <c r="H30" s="14">
        <v>0</v>
      </c>
      <c r="I30" s="14">
        <v>15</v>
      </c>
      <c r="J30" s="14">
        <v>1062</v>
      </c>
      <c r="K30" s="15">
        <f t="shared" si="5"/>
        <v>99.905926622765762</v>
      </c>
    </row>
    <row r="31" spans="1:11" s="16" customFormat="1" ht="18.75" customHeight="1" x14ac:dyDescent="0.25">
      <c r="A31" s="14" t="s">
        <v>76</v>
      </c>
      <c r="B31" s="14">
        <v>14006816</v>
      </c>
      <c r="C31" s="14">
        <v>3381</v>
      </c>
      <c r="D31" s="14">
        <v>3220</v>
      </c>
      <c r="E31" s="14">
        <v>878</v>
      </c>
      <c r="F31" s="14">
        <v>2308</v>
      </c>
      <c r="G31" s="14">
        <v>0</v>
      </c>
      <c r="H31" s="14">
        <v>0</v>
      </c>
      <c r="I31" s="14">
        <v>46</v>
      </c>
      <c r="J31" s="14">
        <v>866</v>
      </c>
      <c r="K31" s="15">
        <f t="shared" si="5"/>
        <v>98.633257403189063</v>
      </c>
    </row>
    <row r="32" spans="1:11" s="16" customFormat="1" ht="18.75" customHeight="1" x14ac:dyDescent="0.25">
      <c r="A32" s="14"/>
      <c r="B32" s="14"/>
      <c r="C32" s="10">
        <f t="shared" ref="C32:J32" si="6">SUM(C25:C31)</f>
        <v>17673</v>
      </c>
      <c r="D32" s="10">
        <f t="shared" si="6"/>
        <v>17384</v>
      </c>
      <c r="E32" s="10">
        <f t="shared" si="6"/>
        <v>6031</v>
      </c>
      <c r="F32" s="10">
        <f t="shared" si="6"/>
        <v>10862</v>
      </c>
      <c r="G32" s="10">
        <f t="shared" si="6"/>
        <v>356</v>
      </c>
      <c r="H32" s="10">
        <f t="shared" si="6"/>
        <v>0</v>
      </c>
      <c r="I32" s="10">
        <f t="shared" si="6"/>
        <v>2024</v>
      </c>
      <c r="J32" s="10">
        <f t="shared" si="6"/>
        <v>4089</v>
      </c>
      <c r="K32" s="11">
        <f t="shared" si="5"/>
        <v>67.799701542032835</v>
      </c>
    </row>
    <row r="33" spans="1:11" s="16" customFormat="1" ht="18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1"/>
    </row>
    <row r="34" spans="1:11" s="12" customFormat="1" ht="18.75" customHeight="1" x14ac:dyDescent="0.25">
      <c r="A34" s="20" t="s">
        <v>57</v>
      </c>
      <c r="B34" s="20"/>
      <c r="C34" s="10">
        <f>C32+C23+C16+C10</f>
        <v>53653</v>
      </c>
      <c r="D34" s="10">
        <f t="shared" ref="D34:J34" si="7">D32+D23+D16+D10</f>
        <v>51208</v>
      </c>
      <c r="E34" s="10">
        <f t="shared" si="7"/>
        <v>16594</v>
      </c>
      <c r="F34" s="10">
        <f t="shared" si="7"/>
        <v>31847</v>
      </c>
      <c r="G34" s="10">
        <f t="shared" si="7"/>
        <v>2251</v>
      </c>
      <c r="H34" s="10">
        <f t="shared" si="7"/>
        <v>0</v>
      </c>
      <c r="I34" s="10">
        <f t="shared" si="7"/>
        <v>4900</v>
      </c>
      <c r="J34" s="10">
        <f t="shared" si="7"/>
        <v>11999</v>
      </c>
      <c r="K34" s="11">
        <f t="shared" ref="K34" si="8">J34/E34*100</f>
        <v>72.309268410268771</v>
      </c>
    </row>
  </sheetData>
  <sortState xmlns:xlrd2="http://schemas.microsoft.com/office/spreadsheetml/2017/richdata2" ref="A4:K31">
    <sortCondition ref="A4:A31"/>
  </sortState>
  <mergeCells count="2">
    <mergeCell ref="A34:B34"/>
    <mergeCell ref="A1:K1"/>
  </mergeCells>
  <pageMargins left="0.17" right="0.17" top="0.31" bottom="0.17" header="0.3" footer="0.3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27F6-1D08-481A-A019-3EE7EA2E9D77}">
  <dimension ref="A1:M263"/>
  <sheetViews>
    <sheetView tabSelected="1" workbookViewId="0">
      <selection activeCell="C73" sqref="C73"/>
    </sheetView>
  </sheetViews>
  <sheetFormatPr defaultRowHeight="15" x14ac:dyDescent="0.25"/>
  <cols>
    <col min="1" max="1" width="9" bestFit="1" customWidth="1"/>
    <col min="2" max="2" width="22.7109375" bestFit="1" customWidth="1"/>
    <col min="3" max="3" width="12.7109375" bestFit="1" customWidth="1"/>
    <col min="4" max="4" width="9" bestFit="1" customWidth="1"/>
    <col min="5" max="5" width="11" bestFit="1" customWidth="1"/>
    <col min="6" max="6" width="10.85546875" bestFit="1" customWidth="1"/>
    <col min="7" max="7" width="15.85546875" bestFit="1" customWidth="1"/>
    <col min="8" max="8" width="11.140625" bestFit="1" customWidth="1"/>
    <col min="9" max="9" width="5.42578125" bestFit="1" customWidth="1"/>
    <col min="10" max="10" width="12.85546875" bestFit="1" customWidth="1"/>
    <col min="11" max="11" width="9" bestFit="1" customWidth="1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3" x14ac:dyDescent="0.25">
      <c r="A2">
        <v>1214101</v>
      </c>
      <c r="B2" t="s">
        <v>11</v>
      </c>
      <c r="C2" t="s">
        <v>12</v>
      </c>
      <c r="D2">
        <v>147</v>
      </c>
      <c r="E2">
        <v>147</v>
      </c>
      <c r="F2">
        <v>74</v>
      </c>
      <c r="G2">
        <v>29</v>
      </c>
      <c r="H2">
        <v>44</v>
      </c>
      <c r="I2">
        <v>0</v>
      </c>
      <c r="J2">
        <v>65</v>
      </c>
      <c r="K2">
        <v>9</v>
      </c>
    </row>
    <row r="3" spans="1:13" x14ac:dyDescent="0.25">
      <c r="A3">
        <v>1214101</v>
      </c>
      <c r="B3" t="s">
        <v>11</v>
      </c>
      <c r="C3" t="s">
        <v>13</v>
      </c>
      <c r="D3">
        <v>180</v>
      </c>
      <c r="E3">
        <v>180</v>
      </c>
      <c r="F3">
        <v>61</v>
      </c>
      <c r="G3">
        <v>68</v>
      </c>
      <c r="H3">
        <v>51</v>
      </c>
      <c r="I3">
        <v>0</v>
      </c>
      <c r="J3">
        <v>59</v>
      </c>
      <c r="K3">
        <v>2</v>
      </c>
    </row>
    <row r="4" spans="1:13" x14ac:dyDescent="0.25">
      <c r="A4">
        <v>1214101</v>
      </c>
      <c r="B4" t="s">
        <v>11</v>
      </c>
      <c r="C4" t="s">
        <v>14</v>
      </c>
      <c r="D4">
        <v>176</v>
      </c>
      <c r="E4">
        <v>176</v>
      </c>
      <c r="F4">
        <v>59</v>
      </c>
      <c r="G4">
        <v>84</v>
      </c>
      <c r="H4">
        <v>29</v>
      </c>
      <c r="I4">
        <v>0</v>
      </c>
      <c r="J4">
        <v>35</v>
      </c>
      <c r="K4">
        <v>24</v>
      </c>
    </row>
    <row r="5" spans="1:13" x14ac:dyDescent="0.25">
      <c r="A5">
        <v>1214101</v>
      </c>
      <c r="B5" t="s">
        <v>11</v>
      </c>
      <c r="C5" t="s">
        <v>15</v>
      </c>
      <c r="D5">
        <v>157</v>
      </c>
      <c r="E5">
        <v>157</v>
      </c>
      <c r="F5">
        <v>48</v>
      </c>
      <c r="G5">
        <v>58</v>
      </c>
      <c r="H5">
        <v>51</v>
      </c>
      <c r="I5">
        <v>0</v>
      </c>
      <c r="J5">
        <v>35</v>
      </c>
      <c r="K5">
        <v>13</v>
      </c>
    </row>
    <row r="6" spans="1:13" x14ac:dyDescent="0.25">
      <c r="A6">
        <v>1214101</v>
      </c>
      <c r="B6" t="s">
        <v>11</v>
      </c>
      <c r="C6" t="s">
        <v>16</v>
      </c>
      <c r="D6">
        <v>216</v>
      </c>
      <c r="E6">
        <v>216</v>
      </c>
      <c r="F6">
        <v>124</v>
      </c>
      <c r="G6">
        <v>66</v>
      </c>
      <c r="H6">
        <v>26</v>
      </c>
      <c r="I6">
        <v>0</v>
      </c>
      <c r="J6">
        <v>102</v>
      </c>
      <c r="K6">
        <v>22</v>
      </c>
    </row>
    <row r="7" spans="1:13" x14ac:dyDescent="0.25">
      <c r="A7">
        <v>1214101</v>
      </c>
      <c r="B7" t="s">
        <v>11</v>
      </c>
      <c r="C7" t="s">
        <v>17</v>
      </c>
      <c r="D7">
        <v>104</v>
      </c>
      <c r="E7">
        <v>104</v>
      </c>
      <c r="F7">
        <v>38</v>
      </c>
      <c r="G7">
        <v>48</v>
      </c>
      <c r="H7">
        <v>17</v>
      </c>
      <c r="I7">
        <v>0</v>
      </c>
      <c r="J7">
        <v>32</v>
      </c>
      <c r="K7">
        <v>6</v>
      </c>
    </row>
    <row r="8" spans="1:13" x14ac:dyDescent="0.25">
      <c r="A8">
        <v>1214101</v>
      </c>
      <c r="B8" t="s">
        <v>11</v>
      </c>
      <c r="C8" t="s">
        <v>18</v>
      </c>
      <c r="D8">
        <v>170</v>
      </c>
      <c r="E8">
        <v>170</v>
      </c>
      <c r="F8">
        <v>83</v>
      </c>
      <c r="G8">
        <v>75</v>
      </c>
      <c r="H8">
        <v>12</v>
      </c>
      <c r="I8">
        <v>0</v>
      </c>
      <c r="J8">
        <v>70</v>
      </c>
      <c r="K8">
        <v>13</v>
      </c>
    </row>
    <row r="9" spans="1:13" x14ac:dyDescent="0.25">
      <c r="A9">
        <v>1214101</v>
      </c>
      <c r="B9" t="s">
        <v>11</v>
      </c>
      <c r="C9" t="s">
        <v>19</v>
      </c>
      <c r="D9">
        <v>202</v>
      </c>
      <c r="E9">
        <v>202</v>
      </c>
      <c r="F9">
        <v>77</v>
      </c>
      <c r="G9">
        <v>88</v>
      </c>
      <c r="H9">
        <v>37</v>
      </c>
      <c r="I9">
        <v>0</v>
      </c>
      <c r="J9">
        <v>49</v>
      </c>
      <c r="K9">
        <v>28</v>
      </c>
    </row>
    <row r="10" spans="1:13" x14ac:dyDescent="0.25">
      <c r="A10">
        <v>1214101</v>
      </c>
      <c r="B10" t="s">
        <v>11</v>
      </c>
      <c r="C10" t="s">
        <v>20</v>
      </c>
      <c r="D10">
        <v>207</v>
      </c>
      <c r="E10">
        <v>207</v>
      </c>
      <c r="F10">
        <v>88</v>
      </c>
      <c r="G10">
        <v>68</v>
      </c>
      <c r="H10">
        <v>51</v>
      </c>
      <c r="I10">
        <v>0</v>
      </c>
      <c r="J10">
        <v>71</v>
      </c>
      <c r="K10">
        <v>17</v>
      </c>
    </row>
    <row r="11" spans="1:13" s="22" customFormat="1" x14ac:dyDescent="0.25">
      <c r="A11" s="22">
        <v>1214102</v>
      </c>
      <c r="B11" s="22" t="s">
        <v>21</v>
      </c>
      <c r="C11" s="22" t="s">
        <v>12</v>
      </c>
      <c r="D11" s="22">
        <v>201</v>
      </c>
      <c r="E11" s="22">
        <v>196</v>
      </c>
      <c r="F11" s="22">
        <v>98</v>
      </c>
      <c r="G11" s="22">
        <v>74</v>
      </c>
      <c r="H11" s="22">
        <v>21</v>
      </c>
      <c r="I11" s="22">
        <v>0</v>
      </c>
      <c r="J11" s="22">
        <v>71</v>
      </c>
      <c r="K11" s="22">
        <v>27</v>
      </c>
    </row>
    <row r="12" spans="1:13" s="22" customFormat="1" x14ac:dyDescent="0.25">
      <c r="A12" s="22">
        <v>1214102</v>
      </c>
      <c r="B12" s="22" t="s">
        <v>21</v>
      </c>
      <c r="C12" s="22" t="s">
        <v>13</v>
      </c>
      <c r="D12" s="22">
        <v>179</v>
      </c>
      <c r="E12" s="22">
        <v>155</v>
      </c>
      <c r="F12" s="22">
        <v>58</v>
      </c>
      <c r="G12" s="22">
        <v>68</v>
      </c>
      <c r="H12" s="22">
        <v>19</v>
      </c>
      <c r="I12" s="22">
        <v>0</v>
      </c>
      <c r="J12" s="22">
        <v>35</v>
      </c>
      <c r="K12" s="22">
        <v>23</v>
      </c>
    </row>
    <row r="13" spans="1:13" s="22" customFormat="1" x14ac:dyDescent="0.25">
      <c r="A13" s="22">
        <v>1214102</v>
      </c>
      <c r="B13" s="22" t="s">
        <v>21</v>
      </c>
      <c r="C13" s="22" t="s">
        <v>14</v>
      </c>
      <c r="D13" s="22">
        <v>149</v>
      </c>
      <c r="E13" s="22">
        <v>149</v>
      </c>
      <c r="F13" s="22">
        <v>43</v>
      </c>
      <c r="G13" s="22">
        <v>62</v>
      </c>
      <c r="H13" s="22">
        <v>34</v>
      </c>
      <c r="I13" s="22">
        <v>0</v>
      </c>
      <c r="J13" s="22">
        <v>18</v>
      </c>
      <c r="K13" s="22">
        <v>25</v>
      </c>
    </row>
    <row r="14" spans="1:13" s="22" customFormat="1" x14ac:dyDescent="0.25">
      <c r="A14" s="22">
        <v>1214102</v>
      </c>
      <c r="B14" s="22" t="s">
        <v>21</v>
      </c>
      <c r="C14" s="22" t="s">
        <v>15</v>
      </c>
      <c r="D14" s="22">
        <v>186</v>
      </c>
      <c r="E14" s="22">
        <v>186</v>
      </c>
      <c r="F14" s="22">
        <v>56</v>
      </c>
      <c r="G14" s="22">
        <v>75</v>
      </c>
      <c r="H14" s="22">
        <v>46</v>
      </c>
      <c r="I14" s="22">
        <v>0</v>
      </c>
      <c r="J14" s="22">
        <v>27</v>
      </c>
      <c r="K14" s="22">
        <v>29</v>
      </c>
      <c r="M14" s="22" t="s">
        <v>81</v>
      </c>
    </row>
    <row r="15" spans="1:13" s="22" customFormat="1" x14ac:dyDescent="0.25">
      <c r="A15" s="22">
        <v>1214102</v>
      </c>
      <c r="B15" s="22" t="s">
        <v>21</v>
      </c>
      <c r="C15" s="22" t="s">
        <v>16</v>
      </c>
      <c r="D15" s="22">
        <v>176</v>
      </c>
      <c r="E15" s="22">
        <v>176</v>
      </c>
      <c r="F15" s="22">
        <v>61</v>
      </c>
      <c r="G15" s="22">
        <v>75</v>
      </c>
      <c r="H15" s="22">
        <v>35</v>
      </c>
      <c r="I15" s="22">
        <v>0</v>
      </c>
      <c r="J15" s="22">
        <v>36</v>
      </c>
      <c r="K15" s="22">
        <v>25</v>
      </c>
    </row>
    <row r="16" spans="1:13" s="22" customFormat="1" x14ac:dyDescent="0.25">
      <c r="A16" s="22">
        <v>1214102</v>
      </c>
      <c r="B16" s="22" t="s">
        <v>21</v>
      </c>
      <c r="C16" s="22" t="s">
        <v>17</v>
      </c>
      <c r="D16" s="22">
        <v>127</v>
      </c>
      <c r="E16" s="22">
        <v>127</v>
      </c>
      <c r="F16" s="22">
        <v>32</v>
      </c>
      <c r="G16" s="22">
        <v>40</v>
      </c>
      <c r="H16" s="22">
        <v>55</v>
      </c>
      <c r="I16" s="22">
        <v>0</v>
      </c>
      <c r="J16" s="22">
        <v>27</v>
      </c>
      <c r="K16" s="22">
        <v>5</v>
      </c>
    </row>
    <row r="17" spans="1:11" s="22" customFormat="1" x14ac:dyDescent="0.25">
      <c r="A17" s="22">
        <v>1214102</v>
      </c>
      <c r="B17" s="22" t="s">
        <v>21</v>
      </c>
      <c r="C17" s="22" t="s">
        <v>18</v>
      </c>
      <c r="D17" s="22">
        <v>173</v>
      </c>
      <c r="E17" s="22">
        <v>173</v>
      </c>
      <c r="F17" s="22">
        <v>71</v>
      </c>
      <c r="G17" s="22">
        <v>69</v>
      </c>
      <c r="H17" s="22">
        <v>31</v>
      </c>
      <c r="I17" s="22">
        <v>0</v>
      </c>
      <c r="J17" s="22">
        <v>44</v>
      </c>
      <c r="K17" s="22">
        <v>27</v>
      </c>
    </row>
    <row r="18" spans="1:11" s="22" customFormat="1" x14ac:dyDescent="0.25">
      <c r="A18" s="22">
        <v>1214102</v>
      </c>
      <c r="B18" s="22" t="s">
        <v>21</v>
      </c>
      <c r="C18" s="22" t="s">
        <v>19</v>
      </c>
      <c r="D18" s="22">
        <v>234</v>
      </c>
      <c r="E18" s="22">
        <v>234</v>
      </c>
      <c r="F18" s="22">
        <v>106</v>
      </c>
      <c r="G18" s="22">
        <v>94</v>
      </c>
      <c r="H18" s="22">
        <v>23</v>
      </c>
      <c r="I18" s="22">
        <v>0</v>
      </c>
      <c r="J18" s="22">
        <v>37</v>
      </c>
      <c r="K18" s="22">
        <v>69</v>
      </c>
    </row>
    <row r="19" spans="1:11" x14ac:dyDescent="0.25">
      <c r="A19">
        <v>1214103</v>
      </c>
      <c r="B19" t="s">
        <v>22</v>
      </c>
      <c r="C19" t="s">
        <v>12</v>
      </c>
      <c r="D19">
        <v>164</v>
      </c>
      <c r="E19">
        <v>164</v>
      </c>
      <c r="F19">
        <v>20</v>
      </c>
      <c r="G19">
        <v>55</v>
      </c>
      <c r="H19">
        <v>89</v>
      </c>
      <c r="I19">
        <v>0</v>
      </c>
      <c r="J19">
        <v>20</v>
      </c>
      <c r="K19">
        <v>0</v>
      </c>
    </row>
    <row r="20" spans="1:11" x14ac:dyDescent="0.25">
      <c r="A20">
        <v>1214103</v>
      </c>
      <c r="B20" t="s">
        <v>22</v>
      </c>
      <c r="C20" t="s">
        <v>13</v>
      </c>
      <c r="D20">
        <v>183</v>
      </c>
      <c r="E20">
        <v>183</v>
      </c>
      <c r="F20">
        <v>15</v>
      </c>
      <c r="G20">
        <v>57</v>
      </c>
      <c r="H20">
        <v>111</v>
      </c>
      <c r="I20">
        <v>0</v>
      </c>
      <c r="J20">
        <v>15</v>
      </c>
      <c r="K20">
        <v>0</v>
      </c>
    </row>
    <row r="21" spans="1:11" x14ac:dyDescent="0.25">
      <c r="A21">
        <v>1214103</v>
      </c>
      <c r="B21" t="s">
        <v>22</v>
      </c>
      <c r="C21" t="s">
        <v>14</v>
      </c>
      <c r="D21">
        <v>143</v>
      </c>
      <c r="E21">
        <v>143</v>
      </c>
      <c r="F21">
        <v>15</v>
      </c>
      <c r="G21">
        <v>48</v>
      </c>
      <c r="H21">
        <v>80</v>
      </c>
      <c r="I21">
        <v>0</v>
      </c>
      <c r="J21">
        <v>15</v>
      </c>
      <c r="K21">
        <v>0</v>
      </c>
    </row>
    <row r="22" spans="1:11" x14ac:dyDescent="0.25">
      <c r="A22">
        <v>1214103</v>
      </c>
      <c r="B22" t="s">
        <v>22</v>
      </c>
      <c r="C22" t="s">
        <v>15</v>
      </c>
      <c r="D22">
        <v>147</v>
      </c>
      <c r="E22">
        <v>147</v>
      </c>
      <c r="F22">
        <v>20</v>
      </c>
      <c r="G22">
        <v>52</v>
      </c>
      <c r="H22">
        <v>75</v>
      </c>
      <c r="I22">
        <v>0</v>
      </c>
      <c r="J22">
        <v>20</v>
      </c>
      <c r="K22">
        <v>0</v>
      </c>
    </row>
    <row r="23" spans="1:11" x14ac:dyDescent="0.25">
      <c r="A23">
        <v>1214103</v>
      </c>
      <c r="B23" t="s">
        <v>22</v>
      </c>
      <c r="C23" t="s">
        <v>16</v>
      </c>
      <c r="D23">
        <v>352</v>
      </c>
      <c r="E23">
        <v>352</v>
      </c>
      <c r="F23">
        <v>37</v>
      </c>
      <c r="G23">
        <v>85</v>
      </c>
      <c r="H23">
        <v>230</v>
      </c>
      <c r="I23">
        <v>0</v>
      </c>
      <c r="J23">
        <v>37</v>
      </c>
      <c r="K23">
        <v>0</v>
      </c>
    </row>
    <row r="24" spans="1:11" x14ac:dyDescent="0.25">
      <c r="A24">
        <v>1214103</v>
      </c>
      <c r="B24" t="s">
        <v>22</v>
      </c>
      <c r="C24" t="s">
        <v>18</v>
      </c>
      <c r="D24">
        <v>247</v>
      </c>
      <c r="E24">
        <v>247</v>
      </c>
      <c r="F24">
        <v>55</v>
      </c>
      <c r="G24">
        <v>74</v>
      </c>
      <c r="H24">
        <v>114</v>
      </c>
      <c r="I24">
        <v>0</v>
      </c>
      <c r="J24">
        <v>34</v>
      </c>
      <c r="K24">
        <v>21</v>
      </c>
    </row>
    <row r="25" spans="1:11" x14ac:dyDescent="0.25">
      <c r="A25">
        <v>1214103</v>
      </c>
      <c r="B25" t="s">
        <v>22</v>
      </c>
      <c r="C25" t="s">
        <v>19</v>
      </c>
      <c r="D25">
        <v>296</v>
      </c>
      <c r="E25">
        <v>129</v>
      </c>
      <c r="F25">
        <v>43</v>
      </c>
      <c r="G25">
        <v>24</v>
      </c>
      <c r="H25">
        <v>60</v>
      </c>
      <c r="I25">
        <v>0</v>
      </c>
      <c r="J25">
        <v>33</v>
      </c>
      <c r="K25">
        <v>10</v>
      </c>
    </row>
    <row r="26" spans="1:11" x14ac:dyDescent="0.25">
      <c r="A26">
        <v>1214103</v>
      </c>
      <c r="B26" t="s">
        <v>22</v>
      </c>
      <c r="C26" t="s">
        <v>20</v>
      </c>
      <c r="D26">
        <v>142</v>
      </c>
      <c r="E26">
        <v>39</v>
      </c>
      <c r="F26">
        <v>17</v>
      </c>
      <c r="G26">
        <v>5</v>
      </c>
      <c r="H26">
        <v>16</v>
      </c>
      <c r="I26">
        <v>0</v>
      </c>
      <c r="J26">
        <v>14</v>
      </c>
      <c r="K26">
        <v>3</v>
      </c>
    </row>
    <row r="27" spans="1:11" x14ac:dyDescent="0.25">
      <c r="A27">
        <v>1214103</v>
      </c>
      <c r="B27" t="s">
        <v>22</v>
      </c>
      <c r="C27" t="s">
        <v>23</v>
      </c>
      <c r="D27">
        <v>160</v>
      </c>
      <c r="E27">
        <v>3</v>
      </c>
      <c r="F27">
        <v>1</v>
      </c>
      <c r="G27">
        <v>0</v>
      </c>
      <c r="H27">
        <v>2</v>
      </c>
      <c r="I27">
        <v>0</v>
      </c>
      <c r="J27">
        <v>1</v>
      </c>
      <c r="K27">
        <v>0</v>
      </c>
    </row>
    <row r="28" spans="1:11" x14ac:dyDescent="0.25">
      <c r="A28">
        <v>1214103</v>
      </c>
      <c r="B28" t="s">
        <v>22</v>
      </c>
      <c r="C28" t="s">
        <v>24</v>
      </c>
      <c r="D28">
        <v>25</v>
      </c>
      <c r="E28">
        <v>1</v>
      </c>
      <c r="F28">
        <v>1</v>
      </c>
      <c r="G28">
        <v>0</v>
      </c>
      <c r="H28">
        <v>0</v>
      </c>
      <c r="I28">
        <v>0</v>
      </c>
      <c r="J28">
        <v>1</v>
      </c>
      <c r="K28">
        <v>0</v>
      </c>
    </row>
    <row r="29" spans="1:11" x14ac:dyDescent="0.25">
      <c r="A29">
        <v>1214104</v>
      </c>
      <c r="B29" t="s">
        <v>25</v>
      </c>
      <c r="C29" t="s">
        <v>12</v>
      </c>
      <c r="D29">
        <v>135</v>
      </c>
      <c r="E29">
        <v>129</v>
      </c>
      <c r="F29">
        <v>55</v>
      </c>
      <c r="G29">
        <v>66</v>
      </c>
      <c r="H29">
        <v>6</v>
      </c>
      <c r="I29">
        <v>0</v>
      </c>
      <c r="J29">
        <v>2</v>
      </c>
      <c r="K29">
        <v>53</v>
      </c>
    </row>
    <row r="30" spans="1:11" x14ac:dyDescent="0.25">
      <c r="A30">
        <v>1214104</v>
      </c>
      <c r="B30" t="s">
        <v>25</v>
      </c>
      <c r="C30" t="s">
        <v>13</v>
      </c>
      <c r="D30">
        <v>231</v>
      </c>
      <c r="E30">
        <v>231</v>
      </c>
      <c r="F30">
        <v>114</v>
      </c>
      <c r="G30">
        <v>113</v>
      </c>
      <c r="H30">
        <v>1</v>
      </c>
      <c r="I30">
        <v>0</v>
      </c>
      <c r="J30">
        <v>12</v>
      </c>
      <c r="K30">
        <v>102</v>
      </c>
    </row>
    <row r="31" spans="1:11" x14ac:dyDescent="0.25">
      <c r="A31">
        <v>1214104</v>
      </c>
      <c r="B31" t="s">
        <v>25</v>
      </c>
      <c r="C31" t="s">
        <v>14</v>
      </c>
      <c r="D31">
        <v>208</v>
      </c>
      <c r="E31">
        <v>208</v>
      </c>
      <c r="F31">
        <v>59</v>
      </c>
      <c r="G31">
        <v>120</v>
      </c>
      <c r="H31">
        <v>29</v>
      </c>
      <c r="I31">
        <v>0</v>
      </c>
      <c r="J31">
        <v>25</v>
      </c>
      <c r="K31">
        <v>34</v>
      </c>
    </row>
    <row r="32" spans="1:11" x14ac:dyDescent="0.25">
      <c r="A32">
        <v>1214104</v>
      </c>
      <c r="B32" t="s">
        <v>25</v>
      </c>
      <c r="C32" t="s">
        <v>15</v>
      </c>
      <c r="D32">
        <v>172</v>
      </c>
      <c r="E32">
        <v>172</v>
      </c>
      <c r="F32">
        <v>46</v>
      </c>
      <c r="G32">
        <v>115</v>
      </c>
      <c r="H32">
        <v>11</v>
      </c>
      <c r="I32">
        <v>0</v>
      </c>
      <c r="J32">
        <v>7</v>
      </c>
      <c r="K32">
        <v>39</v>
      </c>
    </row>
    <row r="33" spans="1:11" x14ac:dyDescent="0.25">
      <c r="A33">
        <v>1214104</v>
      </c>
      <c r="B33" t="s">
        <v>25</v>
      </c>
      <c r="C33" t="s">
        <v>16</v>
      </c>
      <c r="D33">
        <v>182</v>
      </c>
      <c r="E33">
        <v>182</v>
      </c>
      <c r="F33">
        <v>54</v>
      </c>
      <c r="G33">
        <v>126</v>
      </c>
      <c r="H33">
        <v>2</v>
      </c>
      <c r="I33">
        <v>0</v>
      </c>
      <c r="J33">
        <v>17</v>
      </c>
      <c r="K33">
        <v>37</v>
      </c>
    </row>
    <row r="34" spans="1:11" x14ac:dyDescent="0.25">
      <c r="A34">
        <v>1214104</v>
      </c>
      <c r="B34" t="s">
        <v>25</v>
      </c>
      <c r="C34" t="s">
        <v>17</v>
      </c>
      <c r="D34">
        <v>97</v>
      </c>
      <c r="E34">
        <v>97</v>
      </c>
      <c r="F34">
        <v>31</v>
      </c>
      <c r="G34">
        <v>63</v>
      </c>
      <c r="H34">
        <v>3</v>
      </c>
      <c r="I34">
        <v>0</v>
      </c>
      <c r="J34">
        <v>6</v>
      </c>
      <c r="K34">
        <v>25</v>
      </c>
    </row>
    <row r="35" spans="1:11" x14ac:dyDescent="0.25">
      <c r="A35">
        <v>1214104</v>
      </c>
      <c r="B35" t="s">
        <v>25</v>
      </c>
      <c r="C35" t="s">
        <v>18</v>
      </c>
      <c r="D35">
        <v>155</v>
      </c>
      <c r="E35">
        <v>155</v>
      </c>
      <c r="F35">
        <v>38</v>
      </c>
      <c r="G35">
        <v>55</v>
      </c>
      <c r="H35">
        <v>62</v>
      </c>
      <c r="I35">
        <v>0</v>
      </c>
      <c r="J35">
        <v>10</v>
      </c>
      <c r="K35">
        <v>28</v>
      </c>
    </row>
    <row r="36" spans="1:11" x14ac:dyDescent="0.25">
      <c r="A36">
        <v>1214104</v>
      </c>
      <c r="B36" t="s">
        <v>25</v>
      </c>
      <c r="C36" t="s">
        <v>19</v>
      </c>
      <c r="D36">
        <v>202</v>
      </c>
      <c r="E36">
        <v>202</v>
      </c>
      <c r="F36">
        <v>104</v>
      </c>
      <c r="G36">
        <v>66</v>
      </c>
      <c r="H36">
        <v>30</v>
      </c>
      <c r="I36">
        <v>0</v>
      </c>
      <c r="J36">
        <v>15</v>
      </c>
      <c r="K36">
        <v>89</v>
      </c>
    </row>
    <row r="37" spans="1:11" x14ac:dyDescent="0.25">
      <c r="A37">
        <v>1214104</v>
      </c>
      <c r="B37" t="s">
        <v>25</v>
      </c>
      <c r="C37" t="s">
        <v>20</v>
      </c>
      <c r="D37">
        <v>172</v>
      </c>
      <c r="E37">
        <v>172</v>
      </c>
      <c r="F37">
        <v>54</v>
      </c>
      <c r="G37">
        <v>95</v>
      </c>
      <c r="H37">
        <v>23</v>
      </c>
      <c r="I37">
        <v>0</v>
      </c>
      <c r="J37">
        <v>18</v>
      </c>
      <c r="K37">
        <v>36</v>
      </c>
    </row>
    <row r="38" spans="1:11" x14ac:dyDescent="0.25">
      <c r="A38">
        <v>1214104</v>
      </c>
      <c r="B38" t="s">
        <v>25</v>
      </c>
      <c r="C38" t="s">
        <v>23</v>
      </c>
      <c r="D38">
        <v>132</v>
      </c>
      <c r="E38">
        <v>1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</row>
    <row r="39" spans="1:11" x14ac:dyDescent="0.25">
      <c r="A39">
        <v>1214104</v>
      </c>
      <c r="B39" t="s">
        <v>25</v>
      </c>
      <c r="C39" t="s">
        <v>26</v>
      </c>
      <c r="D39">
        <v>175</v>
      </c>
      <c r="E39">
        <v>145</v>
      </c>
      <c r="F39">
        <v>68</v>
      </c>
      <c r="G39">
        <v>73</v>
      </c>
      <c r="H39">
        <v>4</v>
      </c>
      <c r="I39">
        <v>0</v>
      </c>
      <c r="J39">
        <v>47</v>
      </c>
      <c r="K39">
        <v>21</v>
      </c>
    </row>
    <row r="40" spans="1:11" x14ac:dyDescent="0.25">
      <c r="A40">
        <v>1214105</v>
      </c>
      <c r="B40" t="s">
        <v>27</v>
      </c>
      <c r="C40" t="s">
        <v>12</v>
      </c>
      <c r="D40">
        <v>220</v>
      </c>
      <c r="E40">
        <v>218</v>
      </c>
      <c r="F40">
        <v>99</v>
      </c>
      <c r="G40">
        <v>91</v>
      </c>
      <c r="H40">
        <v>28</v>
      </c>
      <c r="I40">
        <v>0</v>
      </c>
      <c r="J40">
        <v>97</v>
      </c>
      <c r="K40">
        <v>2</v>
      </c>
    </row>
    <row r="41" spans="1:11" x14ac:dyDescent="0.25">
      <c r="A41">
        <v>1214105</v>
      </c>
      <c r="B41" t="s">
        <v>27</v>
      </c>
      <c r="C41" t="s">
        <v>13</v>
      </c>
      <c r="D41">
        <v>181</v>
      </c>
      <c r="E41">
        <v>180</v>
      </c>
      <c r="F41">
        <v>86</v>
      </c>
      <c r="G41">
        <v>82</v>
      </c>
      <c r="H41">
        <v>12</v>
      </c>
      <c r="I41">
        <v>0</v>
      </c>
      <c r="J41">
        <v>85</v>
      </c>
      <c r="K41">
        <v>1</v>
      </c>
    </row>
    <row r="42" spans="1:11" x14ac:dyDescent="0.25">
      <c r="A42">
        <v>1214105</v>
      </c>
      <c r="B42" t="s">
        <v>27</v>
      </c>
      <c r="C42" t="s">
        <v>14</v>
      </c>
      <c r="D42">
        <v>193</v>
      </c>
      <c r="E42">
        <v>193</v>
      </c>
      <c r="F42">
        <v>106</v>
      </c>
      <c r="G42">
        <v>71</v>
      </c>
      <c r="H42">
        <v>16</v>
      </c>
      <c r="I42">
        <v>0</v>
      </c>
      <c r="J42">
        <v>105</v>
      </c>
      <c r="K42">
        <v>1</v>
      </c>
    </row>
    <row r="43" spans="1:11" x14ac:dyDescent="0.25">
      <c r="A43">
        <v>1214105</v>
      </c>
      <c r="B43" t="s">
        <v>27</v>
      </c>
      <c r="C43" t="s">
        <v>15</v>
      </c>
      <c r="D43">
        <v>199</v>
      </c>
      <c r="E43">
        <v>199</v>
      </c>
      <c r="F43">
        <v>97</v>
      </c>
      <c r="G43">
        <v>79</v>
      </c>
      <c r="H43">
        <v>23</v>
      </c>
      <c r="I43">
        <v>0</v>
      </c>
      <c r="J43">
        <v>97</v>
      </c>
      <c r="K43">
        <v>0</v>
      </c>
    </row>
    <row r="44" spans="1:11" x14ac:dyDescent="0.25">
      <c r="A44">
        <v>1214105</v>
      </c>
      <c r="B44" t="s">
        <v>27</v>
      </c>
      <c r="C44" t="s">
        <v>16</v>
      </c>
      <c r="D44">
        <v>216</v>
      </c>
      <c r="E44">
        <v>216</v>
      </c>
      <c r="F44">
        <v>127</v>
      </c>
      <c r="G44">
        <v>71</v>
      </c>
      <c r="H44">
        <v>18</v>
      </c>
      <c r="I44">
        <v>0</v>
      </c>
      <c r="J44">
        <v>127</v>
      </c>
      <c r="K44">
        <v>0</v>
      </c>
    </row>
    <row r="45" spans="1:11" x14ac:dyDescent="0.25">
      <c r="A45">
        <v>1214105</v>
      </c>
      <c r="B45" t="s">
        <v>27</v>
      </c>
      <c r="C45" t="s">
        <v>17</v>
      </c>
      <c r="D45">
        <v>186</v>
      </c>
      <c r="E45">
        <v>186</v>
      </c>
      <c r="F45">
        <v>70</v>
      </c>
      <c r="G45">
        <v>106</v>
      </c>
      <c r="H45">
        <v>7</v>
      </c>
      <c r="I45">
        <v>0</v>
      </c>
      <c r="J45">
        <v>30</v>
      </c>
      <c r="K45">
        <v>40</v>
      </c>
    </row>
    <row r="46" spans="1:11" x14ac:dyDescent="0.25">
      <c r="A46">
        <v>1214105</v>
      </c>
      <c r="B46" t="s">
        <v>27</v>
      </c>
      <c r="C46" t="s">
        <v>18</v>
      </c>
      <c r="D46">
        <v>159</v>
      </c>
      <c r="E46">
        <v>159</v>
      </c>
      <c r="F46">
        <v>62</v>
      </c>
      <c r="G46">
        <v>90</v>
      </c>
      <c r="H46">
        <v>7</v>
      </c>
      <c r="I46">
        <v>0</v>
      </c>
      <c r="J46">
        <v>16</v>
      </c>
      <c r="K46">
        <v>46</v>
      </c>
    </row>
    <row r="47" spans="1:11" x14ac:dyDescent="0.25">
      <c r="A47">
        <v>1214105</v>
      </c>
      <c r="B47" t="s">
        <v>27</v>
      </c>
      <c r="C47" t="s">
        <v>19</v>
      </c>
      <c r="D47">
        <v>194</v>
      </c>
      <c r="E47">
        <v>194</v>
      </c>
      <c r="F47">
        <v>52</v>
      </c>
      <c r="G47">
        <v>124</v>
      </c>
      <c r="H47">
        <v>17</v>
      </c>
      <c r="I47">
        <v>0</v>
      </c>
      <c r="J47">
        <v>15</v>
      </c>
      <c r="K47">
        <v>37</v>
      </c>
    </row>
    <row r="48" spans="1:11" x14ac:dyDescent="0.25">
      <c r="A48">
        <v>1214105</v>
      </c>
      <c r="B48" t="s">
        <v>27</v>
      </c>
      <c r="C48" t="s">
        <v>20</v>
      </c>
      <c r="D48">
        <v>157</v>
      </c>
      <c r="E48">
        <v>157</v>
      </c>
      <c r="F48">
        <v>55</v>
      </c>
      <c r="G48">
        <v>90</v>
      </c>
      <c r="H48">
        <v>11</v>
      </c>
      <c r="I48">
        <v>0</v>
      </c>
      <c r="J48">
        <v>13</v>
      </c>
      <c r="K48">
        <v>42</v>
      </c>
    </row>
    <row r="49" spans="1:11" x14ac:dyDescent="0.25">
      <c r="A49">
        <v>1214105</v>
      </c>
      <c r="B49" t="s">
        <v>27</v>
      </c>
      <c r="C49" t="s">
        <v>23</v>
      </c>
      <c r="D49">
        <v>211</v>
      </c>
      <c r="E49">
        <v>210</v>
      </c>
      <c r="F49">
        <v>68</v>
      </c>
      <c r="G49">
        <v>130</v>
      </c>
      <c r="H49">
        <v>11</v>
      </c>
      <c r="I49">
        <v>0</v>
      </c>
      <c r="J49">
        <v>12</v>
      </c>
      <c r="K49">
        <v>56</v>
      </c>
    </row>
    <row r="50" spans="1:11" x14ac:dyDescent="0.25">
      <c r="A50">
        <v>1214106</v>
      </c>
      <c r="B50" t="s">
        <v>28</v>
      </c>
      <c r="C50" t="s">
        <v>12</v>
      </c>
      <c r="D50">
        <v>118</v>
      </c>
      <c r="E50">
        <v>107</v>
      </c>
      <c r="F50">
        <v>84</v>
      </c>
      <c r="G50">
        <v>21</v>
      </c>
      <c r="H50">
        <v>0</v>
      </c>
      <c r="I50">
        <v>0</v>
      </c>
      <c r="J50">
        <v>48</v>
      </c>
      <c r="K50">
        <v>36</v>
      </c>
    </row>
    <row r="51" spans="1:11" x14ac:dyDescent="0.25">
      <c r="A51">
        <v>1214106</v>
      </c>
      <c r="B51" t="s">
        <v>28</v>
      </c>
      <c r="C51" t="s">
        <v>13</v>
      </c>
      <c r="D51">
        <v>169</v>
      </c>
      <c r="E51">
        <v>164</v>
      </c>
      <c r="F51">
        <v>102</v>
      </c>
      <c r="G51">
        <v>62</v>
      </c>
      <c r="H51">
        <v>0</v>
      </c>
      <c r="I51">
        <v>0</v>
      </c>
      <c r="J51">
        <v>85</v>
      </c>
      <c r="K51">
        <v>17</v>
      </c>
    </row>
    <row r="52" spans="1:11" x14ac:dyDescent="0.25">
      <c r="A52">
        <v>1214106</v>
      </c>
      <c r="B52" t="s">
        <v>28</v>
      </c>
      <c r="C52" t="s">
        <v>14</v>
      </c>
      <c r="D52">
        <v>89</v>
      </c>
      <c r="E52">
        <v>87</v>
      </c>
      <c r="F52">
        <v>50</v>
      </c>
      <c r="G52">
        <v>37</v>
      </c>
      <c r="H52">
        <v>0</v>
      </c>
      <c r="I52">
        <v>0</v>
      </c>
      <c r="J52">
        <v>43</v>
      </c>
      <c r="K52">
        <v>7</v>
      </c>
    </row>
    <row r="53" spans="1:11" x14ac:dyDescent="0.25">
      <c r="A53">
        <v>1214106</v>
      </c>
      <c r="B53" t="s">
        <v>28</v>
      </c>
      <c r="C53" t="s">
        <v>15</v>
      </c>
      <c r="D53">
        <v>450</v>
      </c>
      <c r="E53">
        <v>440</v>
      </c>
      <c r="F53">
        <v>223</v>
      </c>
      <c r="G53">
        <v>215</v>
      </c>
      <c r="H53">
        <v>2</v>
      </c>
      <c r="I53">
        <v>0</v>
      </c>
      <c r="J53">
        <v>172</v>
      </c>
      <c r="K53">
        <v>51</v>
      </c>
    </row>
    <row r="54" spans="1:11" x14ac:dyDescent="0.25">
      <c r="A54">
        <v>1214106</v>
      </c>
      <c r="B54" t="s">
        <v>28</v>
      </c>
      <c r="C54" t="s">
        <v>16</v>
      </c>
      <c r="D54">
        <v>1</v>
      </c>
      <c r="E54">
        <v>1</v>
      </c>
      <c r="F54">
        <v>0</v>
      </c>
      <c r="G54">
        <v>1</v>
      </c>
      <c r="H54">
        <v>0</v>
      </c>
      <c r="I54">
        <v>0</v>
      </c>
      <c r="J54">
        <v>0</v>
      </c>
      <c r="K54">
        <v>0</v>
      </c>
    </row>
    <row r="55" spans="1:11" x14ac:dyDescent="0.25">
      <c r="A55">
        <v>1214106</v>
      </c>
      <c r="B55" t="s">
        <v>28</v>
      </c>
      <c r="C55" t="s">
        <v>17</v>
      </c>
      <c r="D55">
        <v>270</v>
      </c>
      <c r="E55">
        <v>213</v>
      </c>
      <c r="F55">
        <v>87</v>
      </c>
      <c r="G55">
        <v>86</v>
      </c>
      <c r="H55">
        <v>19</v>
      </c>
      <c r="I55">
        <v>0</v>
      </c>
      <c r="J55">
        <v>41</v>
      </c>
      <c r="K55">
        <v>46</v>
      </c>
    </row>
    <row r="56" spans="1:11" x14ac:dyDescent="0.25">
      <c r="A56">
        <v>1214106</v>
      </c>
      <c r="B56" t="s">
        <v>28</v>
      </c>
      <c r="C56" t="s">
        <v>18</v>
      </c>
      <c r="D56">
        <v>284</v>
      </c>
      <c r="E56">
        <v>224</v>
      </c>
      <c r="F56">
        <v>143</v>
      </c>
      <c r="G56">
        <v>68</v>
      </c>
      <c r="H56">
        <v>10</v>
      </c>
      <c r="I56">
        <v>0</v>
      </c>
      <c r="J56">
        <v>111</v>
      </c>
      <c r="K56">
        <v>32</v>
      </c>
    </row>
    <row r="57" spans="1:11" x14ac:dyDescent="0.25">
      <c r="A57">
        <v>1214106</v>
      </c>
      <c r="B57" t="s">
        <v>28</v>
      </c>
      <c r="C57" t="s">
        <v>19</v>
      </c>
      <c r="D57">
        <v>167</v>
      </c>
      <c r="E57">
        <v>101</v>
      </c>
      <c r="F57">
        <v>21</v>
      </c>
      <c r="G57">
        <v>73</v>
      </c>
      <c r="H57">
        <v>3</v>
      </c>
      <c r="I57">
        <v>0</v>
      </c>
      <c r="J57">
        <v>15</v>
      </c>
      <c r="K57">
        <v>6</v>
      </c>
    </row>
    <row r="58" spans="1:11" x14ac:dyDescent="0.25">
      <c r="A58">
        <v>1214106</v>
      </c>
      <c r="B58" t="s">
        <v>28</v>
      </c>
      <c r="C58" t="s">
        <v>20</v>
      </c>
      <c r="D58">
        <v>249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</row>
    <row r="59" spans="1:11" x14ac:dyDescent="0.25">
      <c r="A59">
        <v>1214106</v>
      </c>
      <c r="B59" t="s">
        <v>28</v>
      </c>
      <c r="C59" t="s">
        <v>23</v>
      </c>
      <c r="D59">
        <v>155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 x14ac:dyDescent="0.25">
      <c r="A60">
        <v>1214106</v>
      </c>
      <c r="B60" t="s">
        <v>28</v>
      </c>
      <c r="C60" t="s">
        <v>26</v>
      </c>
      <c r="D60">
        <v>142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</row>
    <row r="61" spans="1:11" x14ac:dyDescent="0.25">
      <c r="A61">
        <v>1214107</v>
      </c>
      <c r="B61" t="s">
        <v>29</v>
      </c>
      <c r="C61" t="s">
        <v>12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2" spans="1:11" x14ac:dyDescent="0.25">
      <c r="A62">
        <v>1214108</v>
      </c>
      <c r="B62" t="s">
        <v>30</v>
      </c>
      <c r="C62" t="s">
        <v>12</v>
      </c>
      <c r="D62">
        <v>206</v>
      </c>
      <c r="E62">
        <v>206</v>
      </c>
      <c r="F62">
        <v>144</v>
      </c>
      <c r="G62">
        <v>60</v>
      </c>
      <c r="H62">
        <v>2</v>
      </c>
      <c r="I62">
        <v>0</v>
      </c>
      <c r="J62">
        <v>144</v>
      </c>
      <c r="K62">
        <v>0</v>
      </c>
    </row>
    <row r="63" spans="1:11" x14ac:dyDescent="0.25">
      <c r="A63">
        <v>1214108</v>
      </c>
      <c r="B63" t="s">
        <v>30</v>
      </c>
      <c r="C63" t="s">
        <v>13</v>
      </c>
      <c r="D63">
        <v>126</v>
      </c>
      <c r="E63">
        <v>126</v>
      </c>
      <c r="F63">
        <v>95</v>
      </c>
      <c r="G63">
        <v>29</v>
      </c>
      <c r="H63">
        <v>2</v>
      </c>
      <c r="I63">
        <v>0</v>
      </c>
      <c r="J63">
        <v>89</v>
      </c>
      <c r="K63">
        <v>6</v>
      </c>
    </row>
    <row r="64" spans="1:11" x14ac:dyDescent="0.25">
      <c r="A64">
        <v>1214108</v>
      </c>
      <c r="B64" t="s">
        <v>30</v>
      </c>
      <c r="C64" t="s">
        <v>14</v>
      </c>
      <c r="D64">
        <v>125</v>
      </c>
      <c r="E64">
        <v>125</v>
      </c>
      <c r="F64">
        <v>83</v>
      </c>
      <c r="G64">
        <v>38</v>
      </c>
      <c r="H64">
        <v>4</v>
      </c>
      <c r="I64">
        <v>0</v>
      </c>
      <c r="J64">
        <v>74</v>
      </c>
      <c r="K64">
        <v>9</v>
      </c>
    </row>
    <row r="65" spans="1:11" x14ac:dyDescent="0.25">
      <c r="A65">
        <v>1214108</v>
      </c>
      <c r="B65" t="s">
        <v>30</v>
      </c>
      <c r="C65" t="s">
        <v>15</v>
      </c>
      <c r="D65">
        <v>130</v>
      </c>
      <c r="E65">
        <v>130</v>
      </c>
      <c r="F65">
        <v>86</v>
      </c>
      <c r="G65">
        <v>42</v>
      </c>
      <c r="H65">
        <v>2</v>
      </c>
      <c r="I65">
        <v>0</v>
      </c>
      <c r="J65">
        <v>82</v>
      </c>
      <c r="K65">
        <v>4</v>
      </c>
    </row>
    <row r="66" spans="1:11" x14ac:dyDescent="0.25">
      <c r="A66">
        <v>1214108</v>
      </c>
      <c r="B66" t="s">
        <v>30</v>
      </c>
      <c r="C66" t="s">
        <v>16</v>
      </c>
      <c r="D66">
        <v>123</v>
      </c>
      <c r="E66">
        <v>123</v>
      </c>
      <c r="F66">
        <v>94</v>
      </c>
      <c r="G66">
        <v>28</v>
      </c>
      <c r="H66">
        <v>1</v>
      </c>
      <c r="I66">
        <v>0</v>
      </c>
      <c r="J66">
        <v>94</v>
      </c>
      <c r="K66">
        <v>0</v>
      </c>
    </row>
    <row r="67" spans="1:11" x14ac:dyDescent="0.25">
      <c r="A67">
        <v>1214108</v>
      </c>
      <c r="B67" t="s">
        <v>30</v>
      </c>
      <c r="C67" t="s">
        <v>17</v>
      </c>
      <c r="D67">
        <v>303</v>
      </c>
      <c r="E67">
        <v>303</v>
      </c>
      <c r="F67">
        <v>230</v>
      </c>
      <c r="G67">
        <v>69</v>
      </c>
      <c r="H67">
        <v>4</v>
      </c>
      <c r="I67">
        <v>0</v>
      </c>
      <c r="J67">
        <v>227</v>
      </c>
      <c r="K67">
        <v>3</v>
      </c>
    </row>
    <row r="68" spans="1:11" x14ac:dyDescent="0.25">
      <c r="A68">
        <v>1214108</v>
      </c>
      <c r="B68" t="s">
        <v>30</v>
      </c>
      <c r="C68" t="s">
        <v>18</v>
      </c>
      <c r="D68">
        <v>165</v>
      </c>
      <c r="E68">
        <v>165</v>
      </c>
      <c r="F68">
        <v>93</v>
      </c>
      <c r="G68">
        <v>54</v>
      </c>
      <c r="H68">
        <v>8</v>
      </c>
      <c r="I68">
        <v>0</v>
      </c>
      <c r="J68">
        <v>81</v>
      </c>
      <c r="K68">
        <v>12</v>
      </c>
    </row>
    <row r="69" spans="1:11" x14ac:dyDescent="0.25">
      <c r="A69">
        <v>1214108</v>
      </c>
      <c r="B69" t="s">
        <v>30</v>
      </c>
      <c r="C69" t="s">
        <v>19</v>
      </c>
      <c r="D69">
        <v>183</v>
      </c>
      <c r="E69">
        <v>183</v>
      </c>
      <c r="F69">
        <v>110</v>
      </c>
      <c r="G69">
        <v>58</v>
      </c>
      <c r="H69">
        <v>2</v>
      </c>
      <c r="I69">
        <v>0</v>
      </c>
      <c r="J69">
        <v>91</v>
      </c>
      <c r="K69">
        <v>19</v>
      </c>
    </row>
    <row r="70" spans="1:11" x14ac:dyDescent="0.25">
      <c r="A70">
        <v>1214108</v>
      </c>
      <c r="B70" t="s">
        <v>30</v>
      </c>
      <c r="C70" t="s">
        <v>20</v>
      </c>
      <c r="D70">
        <v>159</v>
      </c>
      <c r="E70">
        <v>159</v>
      </c>
      <c r="F70">
        <v>114</v>
      </c>
      <c r="G70">
        <v>43</v>
      </c>
      <c r="H70">
        <v>0</v>
      </c>
      <c r="I70">
        <v>0</v>
      </c>
      <c r="J70">
        <v>16</v>
      </c>
      <c r="K70">
        <v>98</v>
      </c>
    </row>
    <row r="71" spans="1:11" x14ac:dyDescent="0.25">
      <c r="A71">
        <v>1214108</v>
      </c>
      <c r="B71" t="s">
        <v>30</v>
      </c>
      <c r="C71" t="s">
        <v>23</v>
      </c>
      <c r="D71">
        <v>168</v>
      </c>
      <c r="E71">
        <v>168</v>
      </c>
      <c r="F71">
        <v>85</v>
      </c>
      <c r="G71">
        <v>79</v>
      </c>
      <c r="H71">
        <v>2</v>
      </c>
      <c r="I71">
        <v>0</v>
      </c>
      <c r="J71">
        <v>18</v>
      </c>
      <c r="K71">
        <v>67</v>
      </c>
    </row>
    <row r="72" spans="1:11" x14ac:dyDescent="0.25">
      <c r="A72">
        <v>1214108</v>
      </c>
      <c r="B72" t="s">
        <v>30</v>
      </c>
      <c r="C72" t="s">
        <v>26</v>
      </c>
      <c r="D72">
        <v>132</v>
      </c>
      <c r="E72">
        <v>132</v>
      </c>
      <c r="F72">
        <v>48</v>
      </c>
      <c r="G72">
        <v>76</v>
      </c>
      <c r="H72">
        <v>6</v>
      </c>
      <c r="I72">
        <v>0</v>
      </c>
      <c r="J72">
        <v>8</v>
      </c>
      <c r="K72">
        <v>40</v>
      </c>
    </row>
    <row r="73" spans="1:11" x14ac:dyDescent="0.25">
      <c r="A73">
        <v>1214108</v>
      </c>
      <c r="B73" t="s">
        <v>30</v>
      </c>
      <c r="C73" t="s">
        <v>24</v>
      </c>
      <c r="D73">
        <v>92</v>
      </c>
      <c r="E73">
        <v>92</v>
      </c>
      <c r="F73">
        <v>19</v>
      </c>
      <c r="G73">
        <v>47</v>
      </c>
      <c r="H73">
        <v>26</v>
      </c>
      <c r="I73">
        <v>0</v>
      </c>
      <c r="J73">
        <v>6</v>
      </c>
      <c r="K73">
        <v>13</v>
      </c>
    </row>
    <row r="74" spans="1:11" x14ac:dyDescent="0.25">
      <c r="A74">
        <v>1214110</v>
      </c>
      <c r="B74" t="s">
        <v>31</v>
      </c>
      <c r="C74" t="s">
        <v>12</v>
      </c>
      <c r="D74">
        <v>253</v>
      </c>
      <c r="E74">
        <v>249</v>
      </c>
      <c r="F74">
        <v>76</v>
      </c>
      <c r="G74">
        <v>170</v>
      </c>
      <c r="H74">
        <v>3</v>
      </c>
      <c r="I74">
        <v>0</v>
      </c>
      <c r="J74">
        <v>68</v>
      </c>
      <c r="K74">
        <v>8</v>
      </c>
    </row>
    <row r="75" spans="1:11" x14ac:dyDescent="0.25">
      <c r="A75">
        <v>1214110</v>
      </c>
      <c r="B75" t="s">
        <v>31</v>
      </c>
      <c r="C75" t="s">
        <v>13</v>
      </c>
      <c r="D75">
        <v>263</v>
      </c>
      <c r="E75">
        <v>263</v>
      </c>
      <c r="F75">
        <v>51</v>
      </c>
      <c r="G75">
        <v>201</v>
      </c>
      <c r="H75">
        <v>11</v>
      </c>
      <c r="I75">
        <v>0</v>
      </c>
      <c r="J75">
        <v>48</v>
      </c>
      <c r="K75">
        <v>3</v>
      </c>
    </row>
    <row r="76" spans="1:11" x14ac:dyDescent="0.25">
      <c r="A76">
        <v>1214110</v>
      </c>
      <c r="B76" t="s">
        <v>31</v>
      </c>
      <c r="C76" t="s">
        <v>14</v>
      </c>
      <c r="D76">
        <v>243</v>
      </c>
      <c r="E76">
        <v>243</v>
      </c>
      <c r="F76">
        <v>83</v>
      </c>
      <c r="G76">
        <v>160</v>
      </c>
      <c r="H76">
        <v>0</v>
      </c>
      <c r="I76">
        <v>0</v>
      </c>
      <c r="J76">
        <v>72</v>
      </c>
      <c r="K76">
        <v>11</v>
      </c>
    </row>
    <row r="77" spans="1:11" x14ac:dyDescent="0.25">
      <c r="A77">
        <v>1214110</v>
      </c>
      <c r="B77" t="s">
        <v>31</v>
      </c>
      <c r="C77" t="s">
        <v>15</v>
      </c>
      <c r="D77">
        <v>176</v>
      </c>
      <c r="E77">
        <v>175</v>
      </c>
      <c r="F77">
        <v>9</v>
      </c>
      <c r="G77">
        <v>164</v>
      </c>
      <c r="H77">
        <v>1</v>
      </c>
      <c r="I77">
        <v>0</v>
      </c>
      <c r="J77">
        <v>3</v>
      </c>
      <c r="K77">
        <v>6</v>
      </c>
    </row>
    <row r="78" spans="1:11" x14ac:dyDescent="0.25">
      <c r="A78">
        <v>1214110</v>
      </c>
      <c r="B78" t="s">
        <v>31</v>
      </c>
      <c r="C78" t="s">
        <v>16</v>
      </c>
      <c r="D78">
        <v>269</v>
      </c>
      <c r="E78">
        <v>269</v>
      </c>
      <c r="F78">
        <v>41</v>
      </c>
      <c r="G78">
        <v>220</v>
      </c>
      <c r="H78">
        <v>8</v>
      </c>
      <c r="I78">
        <v>0</v>
      </c>
      <c r="J78">
        <v>37</v>
      </c>
      <c r="K78">
        <v>4</v>
      </c>
    </row>
    <row r="79" spans="1:11" x14ac:dyDescent="0.25">
      <c r="A79">
        <v>1214110</v>
      </c>
      <c r="B79" t="s">
        <v>31</v>
      </c>
      <c r="C79" t="s">
        <v>17</v>
      </c>
      <c r="D79">
        <v>225</v>
      </c>
      <c r="E79">
        <v>225</v>
      </c>
      <c r="F79">
        <v>84</v>
      </c>
      <c r="G79">
        <v>136</v>
      </c>
      <c r="H79">
        <v>5</v>
      </c>
      <c r="I79">
        <v>0</v>
      </c>
      <c r="J79">
        <v>77</v>
      </c>
      <c r="K79">
        <v>7</v>
      </c>
    </row>
    <row r="80" spans="1:11" x14ac:dyDescent="0.25">
      <c r="A80">
        <v>1214110</v>
      </c>
      <c r="B80" t="s">
        <v>31</v>
      </c>
      <c r="C80" t="s">
        <v>18</v>
      </c>
      <c r="D80">
        <v>159</v>
      </c>
      <c r="E80">
        <v>159</v>
      </c>
      <c r="F80">
        <v>53</v>
      </c>
      <c r="G80">
        <v>87</v>
      </c>
      <c r="H80">
        <v>19</v>
      </c>
      <c r="I80">
        <v>0</v>
      </c>
      <c r="J80">
        <v>32</v>
      </c>
      <c r="K80">
        <v>21</v>
      </c>
    </row>
    <row r="81" spans="1:11" x14ac:dyDescent="0.25">
      <c r="A81">
        <v>1214110</v>
      </c>
      <c r="B81" t="s">
        <v>31</v>
      </c>
      <c r="C81" t="s">
        <v>19</v>
      </c>
      <c r="D81">
        <v>226</v>
      </c>
      <c r="E81">
        <v>226</v>
      </c>
      <c r="F81">
        <v>95</v>
      </c>
      <c r="G81">
        <v>123</v>
      </c>
      <c r="H81">
        <v>3</v>
      </c>
      <c r="I81">
        <v>0</v>
      </c>
      <c r="J81">
        <v>18</v>
      </c>
      <c r="K81">
        <v>77</v>
      </c>
    </row>
    <row r="82" spans="1:11" x14ac:dyDescent="0.25">
      <c r="A82">
        <v>1214110</v>
      </c>
      <c r="B82" t="s">
        <v>31</v>
      </c>
      <c r="C82" t="s">
        <v>20</v>
      </c>
      <c r="D82">
        <v>223</v>
      </c>
      <c r="E82">
        <v>223</v>
      </c>
      <c r="F82">
        <v>81</v>
      </c>
      <c r="G82">
        <v>137</v>
      </c>
      <c r="H82">
        <v>2</v>
      </c>
      <c r="I82">
        <v>0</v>
      </c>
      <c r="J82">
        <v>13</v>
      </c>
      <c r="K82">
        <v>68</v>
      </c>
    </row>
    <row r="83" spans="1:11" x14ac:dyDescent="0.25">
      <c r="A83">
        <v>1214111</v>
      </c>
      <c r="B83" t="s">
        <v>32</v>
      </c>
      <c r="C83" t="s">
        <v>12</v>
      </c>
      <c r="D83">
        <v>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</row>
    <row r="84" spans="1:11" x14ac:dyDescent="0.25">
      <c r="A84">
        <v>1214112</v>
      </c>
      <c r="B84" t="s">
        <v>33</v>
      </c>
      <c r="C84" t="s">
        <v>20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</row>
    <row r="85" spans="1:11" x14ac:dyDescent="0.25">
      <c r="A85">
        <v>1214115</v>
      </c>
      <c r="B85" t="s">
        <v>34</v>
      </c>
      <c r="C85" t="s">
        <v>12</v>
      </c>
      <c r="D85">
        <v>125</v>
      </c>
      <c r="E85">
        <v>121</v>
      </c>
      <c r="F85">
        <v>36</v>
      </c>
      <c r="G85">
        <v>76</v>
      </c>
      <c r="H85">
        <v>7</v>
      </c>
      <c r="I85">
        <v>0</v>
      </c>
      <c r="J85">
        <v>2</v>
      </c>
      <c r="K85">
        <v>34</v>
      </c>
    </row>
    <row r="86" spans="1:11" x14ac:dyDescent="0.25">
      <c r="A86">
        <v>1214115</v>
      </c>
      <c r="B86" t="s">
        <v>34</v>
      </c>
      <c r="C86" t="s">
        <v>13</v>
      </c>
      <c r="D86">
        <v>235</v>
      </c>
      <c r="E86">
        <v>235</v>
      </c>
      <c r="F86">
        <v>103</v>
      </c>
      <c r="G86">
        <v>115</v>
      </c>
      <c r="H86">
        <v>17</v>
      </c>
      <c r="I86">
        <v>0</v>
      </c>
      <c r="J86">
        <v>1</v>
      </c>
      <c r="K86">
        <v>102</v>
      </c>
    </row>
    <row r="87" spans="1:11" x14ac:dyDescent="0.25">
      <c r="A87">
        <v>1214115</v>
      </c>
      <c r="B87" t="s">
        <v>34</v>
      </c>
      <c r="C87" t="s">
        <v>14</v>
      </c>
      <c r="D87">
        <v>234</v>
      </c>
      <c r="E87">
        <v>234</v>
      </c>
      <c r="F87">
        <v>91</v>
      </c>
      <c r="G87">
        <v>124</v>
      </c>
      <c r="H87">
        <v>17</v>
      </c>
      <c r="I87">
        <v>0</v>
      </c>
      <c r="J87">
        <v>1</v>
      </c>
      <c r="K87">
        <v>90</v>
      </c>
    </row>
    <row r="88" spans="1:11" x14ac:dyDescent="0.25">
      <c r="A88">
        <v>1214115</v>
      </c>
      <c r="B88" t="s">
        <v>34</v>
      </c>
      <c r="C88" t="s">
        <v>15</v>
      </c>
      <c r="D88">
        <v>152</v>
      </c>
      <c r="E88">
        <v>152</v>
      </c>
      <c r="F88">
        <v>84</v>
      </c>
      <c r="G88">
        <v>57</v>
      </c>
      <c r="H88">
        <v>10</v>
      </c>
      <c r="I88">
        <v>0</v>
      </c>
      <c r="J88">
        <v>5</v>
      </c>
      <c r="K88">
        <v>79</v>
      </c>
    </row>
    <row r="89" spans="1:11" x14ac:dyDescent="0.25">
      <c r="A89">
        <v>1214115</v>
      </c>
      <c r="B89" t="s">
        <v>34</v>
      </c>
      <c r="C89" t="s">
        <v>16</v>
      </c>
      <c r="D89">
        <v>216</v>
      </c>
      <c r="E89">
        <v>216</v>
      </c>
      <c r="F89">
        <v>76</v>
      </c>
      <c r="G89">
        <v>138</v>
      </c>
      <c r="H89">
        <v>2</v>
      </c>
      <c r="I89">
        <v>0</v>
      </c>
      <c r="J89">
        <v>3</v>
      </c>
      <c r="K89">
        <v>73</v>
      </c>
    </row>
    <row r="90" spans="1:11" x14ac:dyDescent="0.25">
      <c r="A90">
        <v>1214115</v>
      </c>
      <c r="B90" t="s">
        <v>34</v>
      </c>
      <c r="C90" t="s">
        <v>17</v>
      </c>
      <c r="D90">
        <v>213</v>
      </c>
      <c r="E90">
        <v>213</v>
      </c>
      <c r="F90">
        <v>106</v>
      </c>
      <c r="G90">
        <v>97</v>
      </c>
      <c r="H90">
        <v>9</v>
      </c>
      <c r="I90">
        <v>0</v>
      </c>
      <c r="J90">
        <v>9</v>
      </c>
      <c r="K90">
        <v>97</v>
      </c>
    </row>
    <row r="91" spans="1:11" x14ac:dyDescent="0.25">
      <c r="A91">
        <v>1214115</v>
      </c>
      <c r="B91" t="s">
        <v>34</v>
      </c>
      <c r="C91" t="s">
        <v>18</v>
      </c>
      <c r="D91">
        <v>137</v>
      </c>
      <c r="E91">
        <v>137</v>
      </c>
      <c r="F91">
        <v>67</v>
      </c>
      <c r="G91">
        <v>64</v>
      </c>
      <c r="H91">
        <v>5</v>
      </c>
      <c r="I91">
        <v>0</v>
      </c>
      <c r="J91">
        <v>3</v>
      </c>
      <c r="K91">
        <v>64</v>
      </c>
    </row>
    <row r="92" spans="1:11" x14ac:dyDescent="0.25">
      <c r="A92">
        <v>1214115</v>
      </c>
      <c r="B92" t="s">
        <v>34</v>
      </c>
      <c r="C92" t="s">
        <v>19</v>
      </c>
      <c r="D92">
        <v>148</v>
      </c>
      <c r="E92">
        <v>148</v>
      </c>
      <c r="F92">
        <v>75</v>
      </c>
      <c r="G92">
        <v>66</v>
      </c>
      <c r="H92">
        <v>7</v>
      </c>
      <c r="I92">
        <v>0</v>
      </c>
      <c r="J92">
        <v>1</v>
      </c>
      <c r="K92">
        <v>74</v>
      </c>
    </row>
    <row r="93" spans="1:11" x14ac:dyDescent="0.25">
      <c r="A93">
        <v>1214115</v>
      </c>
      <c r="B93" t="s">
        <v>34</v>
      </c>
      <c r="C93" t="s">
        <v>20</v>
      </c>
      <c r="D93">
        <v>207</v>
      </c>
      <c r="E93">
        <v>207</v>
      </c>
      <c r="F93">
        <v>103</v>
      </c>
      <c r="G93">
        <v>90</v>
      </c>
      <c r="H93">
        <v>12</v>
      </c>
      <c r="I93">
        <v>0</v>
      </c>
      <c r="J93">
        <v>2</v>
      </c>
      <c r="K93">
        <v>101</v>
      </c>
    </row>
    <row r="94" spans="1:11" x14ac:dyDescent="0.25">
      <c r="A94">
        <v>1214115</v>
      </c>
      <c r="B94" t="s">
        <v>34</v>
      </c>
      <c r="C94" t="s">
        <v>23</v>
      </c>
      <c r="D94">
        <v>198</v>
      </c>
      <c r="E94">
        <v>198</v>
      </c>
      <c r="F94">
        <v>78</v>
      </c>
      <c r="G94">
        <v>98</v>
      </c>
      <c r="H94">
        <v>20</v>
      </c>
      <c r="I94">
        <v>0</v>
      </c>
      <c r="J94">
        <v>11</v>
      </c>
      <c r="K94">
        <v>67</v>
      </c>
    </row>
    <row r="95" spans="1:11" x14ac:dyDescent="0.25">
      <c r="A95">
        <v>1214115</v>
      </c>
      <c r="B95" t="s">
        <v>34</v>
      </c>
      <c r="C95" t="s">
        <v>24</v>
      </c>
      <c r="D95">
        <v>38</v>
      </c>
      <c r="E95">
        <v>38</v>
      </c>
      <c r="F95">
        <v>0</v>
      </c>
      <c r="G95">
        <v>38</v>
      </c>
      <c r="H95">
        <v>0</v>
      </c>
      <c r="I95">
        <v>0</v>
      </c>
      <c r="J95">
        <v>0</v>
      </c>
      <c r="K95">
        <v>0</v>
      </c>
    </row>
    <row r="96" spans="1:11" x14ac:dyDescent="0.25">
      <c r="A96">
        <v>1214116</v>
      </c>
      <c r="B96" t="s">
        <v>35</v>
      </c>
      <c r="C96" t="s">
        <v>12</v>
      </c>
      <c r="D96">
        <v>28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</row>
    <row r="97" spans="1:11" x14ac:dyDescent="0.25">
      <c r="A97">
        <v>1214117</v>
      </c>
      <c r="B97" t="s">
        <v>36</v>
      </c>
      <c r="C97" t="s">
        <v>12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</row>
    <row r="98" spans="1:11" x14ac:dyDescent="0.25">
      <c r="A98">
        <v>1214118</v>
      </c>
      <c r="B98" t="s">
        <v>37</v>
      </c>
      <c r="C98" t="s">
        <v>12</v>
      </c>
      <c r="D98">
        <v>10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</row>
    <row r="99" spans="1:11" x14ac:dyDescent="0.25">
      <c r="A99">
        <v>1214119</v>
      </c>
      <c r="B99" t="s">
        <v>38</v>
      </c>
      <c r="C99" t="s">
        <v>12</v>
      </c>
      <c r="D99">
        <v>40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 x14ac:dyDescent="0.25">
      <c r="A100">
        <v>1214119</v>
      </c>
      <c r="B100" t="s">
        <v>38</v>
      </c>
      <c r="C100" t="s">
        <v>14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1:11" x14ac:dyDescent="0.25">
      <c r="A101">
        <v>1214120</v>
      </c>
      <c r="B101" t="s">
        <v>39</v>
      </c>
      <c r="C101" t="s">
        <v>12</v>
      </c>
      <c r="D101">
        <v>127</v>
      </c>
      <c r="E101">
        <v>123</v>
      </c>
      <c r="F101">
        <v>31</v>
      </c>
      <c r="G101">
        <v>87</v>
      </c>
      <c r="H101">
        <v>5</v>
      </c>
      <c r="I101">
        <v>0</v>
      </c>
      <c r="J101">
        <v>1</v>
      </c>
      <c r="K101">
        <v>30</v>
      </c>
    </row>
    <row r="102" spans="1:11" x14ac:dyDescent="0.25">
      <c r="A102">
        <v>1214120</v>
      </c>
      <c r="B102" t="s">
        <v>39</v>
      </c>
      <c r="C102" t="s">
        <v>13</v>
      </c>
      <c r="D102">
        <v>305</v>
      </c>
      <c r="E102">
        <v>305</v>
      </c>
      <c r="F102">
        <v>127</v>
      </c>
      <c r="G102">
        <v>166</v>
      </c>
      <c r="H102">
        <v>11</v>
      </c>
      <c r="I102">
        <v>0</v>
      </c>
      <c r="J102">
        <v>9</v>
      </c>
      <c r="K102">
        <v>118</v>
      </c>
    </row>
    <row r="103" spans="1:11" x14ac:dyDescent="0.25">
      <c r="A103">
        <v>1214120</v>
      </c>
      <c r="B103" t="s">
        <v>39</v>
      </c>
      <c r="C103" t="s">
        <v>14</v>
      </c>
      <c r="D103">
        <v>199</v>
      </c>
      <c r="E103">
        <v>199</v>
      </c>
      <c r="F103">
        <v>83</v>
      </c>
      <c r="G103">
        <v>109</v>
      </c>
      <c r="H103">
        <v>6</v>
      </c>
      <c r="I103">
        <v>0</v>
      </c>
      <c r="J103">
        <v>12</v>
      </c>
      <c r="K103">
        <v>71</v>
      </c>
    </row>
    <row r="104" spans="1:11" x14ac:dyDescent="0.25">
      <c r="A104">
        <v>1214120</v>
      </c>
      <c r="B104" t="s">
        <v>39</v>
      </c>
      <c r="C104" t="s">
        <v>15</v>
      </c>
      <c r="D104">
        <v>142</v>
      </c>
      <c r="E104">
        <v>142</v>
      </c>
      <c r="F104">
        <v>46</v>
      </c>
      <c r="G104">
        <v>88</v>
      </c>
      <c r="H104">
        <v>8</v>
      </c>
      <c r="I104">
        <v>0</v>
      </c>
      <c r="J104">
        <v>2</v>
      </c>
      <c r="K104">
        <v>44</v>
      </c>
    </row>
    <row r="105" spans="1:11" x14ac:dyDescent="0.25">
      <c r="A105">
        <v>1214120</v>
      </c>
      <c r="B105" t="s">
        <v>39</v>
      </c>
      <c r="C105" t="s">
        <v>16</v>
      </c>
      <c r="D105">
        <v>197</v>
      </c>
      <c r="E105">
        <v>197</v>
      </c>
      <c r="F105">
        <v>43</v>
      </c>
      <c r="G105">
        <v>142</v>
      </c>
      <c r="H105">
        <v>12</v>
      </c>
      <c r="I105">
        <v>0</v>
      </c>
      <c r="J105">
        <v>1</v>
      </c>
      <c r="K105">
        <v>42</v>
      </c>
    </row>
    <row r="106" spans="1:11" x14ac:dyDescent="0.25">
      <c r="A106">
        <v>1214120</v>
      </c>
      <c r="B106" t="s">
        <v>39</v>
      </c>
      <c r="C106" t="s">
        <v>17</v>
      </c>
      <c r="D106">
        <v>244</v>
      </c>
      <c r="E106">
        <v>244</v>
      </c>
      <c r="F106">
        <v>76</v>
      </c>
      <c r="G106">
        <v>156</v>
      </c>
      <c r="H106">
        <v>9</v>
      </c>
      <c r="I106">
        <v>0</v>
      </c>
      <c r="J106">
        <v>11</v>
      </c>
      <c r="K106">
        <v>65</v>
      </c>
    </row>
    <row r="107" spans="1:11" x14ac:dyDescent="0.25">
      <c r="A107">
        <v>1214120</v>
      </c>
      <c r="B107" t="s">
        <v>39</v>
      </c>
      <c r="C107" t="s">
        <v>18</v>
      </c>
      <c r="D107">
        <v>124</v>
      </c>
      <c r="E107">
        <v>124</v>
      </c>
      <c r="F107">
        <v>40</v>
      </c>
      <c r="G107">
        <v>72</v>
      </c>
      <c r="H107">
        <v>11</v>
      </c>
      <c r="I107">
        <v>0</v>
      </c>
      <c r="J107">
        <v>7</v>
      </c>
      <c r="K107">
        <v>33</v>
      </c>
    </row>
    <row r="108" spans="1:11" x14ac:dyDescent="0.25">
      <c r="A108">
        <v>1214120</v>
      </c>
      <c r="B108" t="s">
        <v>39</v>
      </c>
      <c r="C108" t="s">
        <v>19</v>
      </c>
      <c r="D108">
        <v>162</v>
      </c>
      <c r="E108">
        <v>162</v>
      </c>
      <c r="F108">
        <v>48</v>
      </c>
      <c r="G108">
        <v>108</v>
      </c>
      <c r="H108">
        <v>5</v>
      </c>
      <c r="I108">
        <v>0</v>
      </c>
      <c r="J108">
        <v>1</v>
      </c>
      <c r="K108">
        <v>47</v>
      </c>
    </row>
    <row r="109" spans="1:11" x14ac:dyDescent="0.25">
      <c r="A109">
        <v>1214120</v>
      </c>
      <c r="B109" t="s">
        <v>39</v>
      </c>
      <c r="C109" t="s">
        <v>20</v>
      </c>
      <c r="D109">
        <v>291</v>
      </c>
      <c r="E109">
        <v>291</v>
      </c>
      <c r="F109">
        <v>109</v>
      </c>
      <c r="G109">
        <v>166</v>
      </c>
      <c r="H109">
        <v>15</v>
      </c>
      <c r="I109">
        <v>0</v>
      </c>
      <c r="J109">
        <v>9</v>
      </c>
      <c r="K109">
        <v>100</v>
      </c>
    </row>
    <row r="110" spans="1:11" x14ac:dyDescent="0.25">
      <c r="A110">
        <v>1214120</v>
      </c>
      <c r="B110" t="s">
        <v>39</v>
      </c>
      <c r="C110" t="s">
        <v>23</v>
      </c>
      <c r="D110">
        <v>138</v>
      </c>
      <c r="E110">
        <v>138</v>
      </c>
      <c r="F110">
        <v>39</v>
      </c>
      <c r="G110">
        <v>90</v>
      </c>
      <c r="H110">
        <v>8</v>
      </c>
      <c r="I110">
        <v>0</v>
      </c>
      <c r="J110">
        <v>3</v>
      </c>
      <c r="K110">
        <v>36</v>
      </c>
    </row>
    <row r="111" spans="1:11" x14ac:dyDescent="0.25">
      <c r="A111">
        <v>1214121</v>
      </c>
      <c r="B111" t="s">
        <v>40</v>
      </c>
      <c r="C111" t="s">
        <v>12</v>
      </c>
      <c r="D111">
        <v>200</v>
      </c>
      <c r="E111">
        <v>180</v>
      </c>
      <c r="F111">
        <v>94</v>
      </c>
      <c r="G111">
        <v>79</v>
      </c>
      <c r="H111">
        <v>2</v>
      </c>
      <c r="I111">
        <v>0</v>
      </c>
      <c r="J111">
        <v>11</v>
      </c>
      <c r="K111">
        <v>83</v>
      </c>
    </row>
    <row r="112" spans="1:11" x14ac:dyDescent="0.25">
      <c r="A112">
        <v>1214121</v>
      </c>
      <c r="B112" t="s">
        <v>40</v>
      </c>
      <c r="C112" t="s">
        <v>13</v>
      </c>
      <c r="D112">
        <v>254</v>
      </c>
      <c r="E112">
        <v>249</v>
      </c>
      <c r="F112">
        <v>46</v>
      </c>
      <c r="G112">
        <v>176</v>
      </c>
      <c r="H112">
        <v>9</v>
      </c>
      <c r="I112">
        <v>0</v>
      </c>
      <c r="J112">
        <v>9</v>
      </c>
      <c r="K112">
        <v>37</v>
      </c>
    </row>
    <row r="113" spans="1:11" x14ac:dyDescent="0.25">
      <c r="A113">
        <v>1214121</v>
      </c>
      <c r="B113" t="s">
        <v>40</v>
      </c>
      <c r="C113" t="s">
        <v>14</v>
      </c>
      <c r="D113">
        <v>141</v>
      </c>
      <c r="E113">
        <v>141</v>
      </c>
      <c r="F113">
        <v>13</v>
      </c>
      <c r="G113">
        <v>118</v>
      </c>
      <c r="H113">
        <v>3</v>
      </c>
      <c r="I113">
        <v>0</v>
      </c>
      <c r="J113">
        <v>5</v>
      </c>
      <c r="K113">
        <v>8</v>
      </c>
    </row>
    <row r="114" spans="1:11" x14ac:dyDescent="0.25">
      <c r="A114">
        <v>1214121</v>
      </c>
      <c r="B114" t="s">
        <v>40</v>
      </c>
      <c r="C114" t="s">
        <v>15</v>
      </c>
      <c r="D114">
        <v>245</v>
      </c>
      <c r="E114">
        <v>238</v>
      </c>
      <c r="F114">
        <v>41</v>
      </c>
      <c r="G114">
        <v>188</v>
      </c>
      <c r="H114">
        <v>3</v>
      </c>
      <c r="I114">
        <v>0</v>
      </c>
      <c r="J114">
        <v>6</v>
      </c>
      <c r="K114">
        <v>35</v>
      </c>
    </row>
    <row r="115" spans="1:11" x14ac:dyDescent="0.25">
      <c r="A115">
        <v>1214121</v>
      </c>
      <c r="B115" t="s">
        <v>40</v>
      </c>
      <c r="C115" t="s">
        <v>16</v>
      </c>
      <c r="D115">
        <v>200</v>
      </c>
      <c r="E115">
        <v>200</v>
      </c>
      <c r="F115">
        <v>12</v>
      </c>
      <c r="G115">
        <v>167</v>
      </c>
      <c r="H115">
        <v>14</v>
      </c>
      <c r="I115">
        <v>0</v>
      </c>
      <c r="J115">
        <v>1</v>
      </c>
      <c r="K115">
        <v>11</v>
      </c>
    </row>
    <row r="116" spans="1:11" x14ac:dyDescent="0.25">
      <c r="A116">
        <v>1214121</v>
      </c>
      <c r="B116" t="s">
        <v>40</v>
      </c>
      <c r="C116" t="s">
        <v>17</v>
      </c>
      <c r="D116">
        <v>82</v>
      </c>
      <c r="E116">
        <v>82</v>
      </c>
      <c r="F116">
        <v>3</v>
      </c>
      <c r="G116">
        <v>72</v>
      </c>
      <c r="H116">
        <v>5</v>
      </c>
      <c r="I116">
        <v>0</v>
      </c>
      <c r="J116">
        <v>1</v>
      </c>
      <c r="K116">
        <v>2</v>
      </c>
    </row>
    <row r="117" spans="1:11" x14ac:dyDescent="0.25">
      <c r="A117">
        <v>1214121</v>
      </c>
      <c r="B117" t="s">
        <v>40</v>
      </c>
      <c r="C117" t="s">
        <v>18</v>
      </c>
      <c r="D117">
        <v>164</v>
      </c>
      <c r="E117">
        <v>164</v>
      </c>
      <c r="F117">
        <v>11</v>
      </c>
      <c r="G117">
        <v>135</v>
      </c>
      <c r="H117">
        <v>17</v>
      </c>
      <c r="I117">
        <v>0</v>
      </c>
      <c r="J117">
        <v>5</v>
      </c>
      <c r="K117">
        <v>6</v>
      </c>
    </row>
    <row r="118" spans="1:11" x14ac:dyDescent="0.25">
      <c r="A118">
        <v>1214121</v>
      </c>
      <c r="B118" t="s">
        <v>40</v>
      </c>
      <c r="C118" t="s">
        <v>19</v>
      </c>
      <c r="D118">
        <v>98</v>
      </c>
      <c r="E118">
        <v>98</v>
      </c>
      <c r="F118">
        <v>9</v>
      </c>
      <c r="G118">
        <v>67</v>
      </c>
      <c r="H118">
        <v>22</v>
      </c>
      <c r="I118">
        <v>0</v>
      </c>
      <c r="J118">
        <v>5</v>
      </c>
      <c r="K118">
        <v>4</v>
      </c>
    </row>
    <row r="119" spans="1:11" x14ac:dyDescent="0.25">
      <c r="A119">
        <v>1214121</v>
      </c>
      <c r="B119" t="s">
        <v>40</v>
      </c>
      <c r="C119" t="s">
        <v>20</v>
      </c>
      <c r="D119">
        <v>159</v>
      </c>
      <c r="E119">
        <v>138</v>
      </c>
      <c r="F119">
        <v>3</v>
      </c>
      <c r="G119">
        <v>134</v>
      </c>
      <c r="H119">
        <v>0</v>
      </c>
      <c r="I119">
        <v>0</v>
      </c>
      <c r="J119">
        <v>0</v>
      </c>
      <c r="K119">
        <v>3</v>
      </c>
    </row>
    <row r="120" spans="1:11" x14ac:dyDescent="0.25">
      <c r="A120">
        <v>1214121</v>
      </c>
      <c r="B120" t="s">
        <v>40</v>
      </c>
      <c r="C120" t="s">
        <v>23</v>
      </c>
      <c r="D120">
        <v>70</v>
      </c>
      <c r="E120">
        <v>68</v>
      </c>
      <c r="F120">
        <v>2</v>
      </c>
      <c r="G120">
        <v>59</v>
      </c>
      <c r="H120">
        <v>6</v>
      </c>
      <c r="I120">
        <v>0</v>
      </c>
      <c r="J120">
        <v>0</v>
      </c>
      <c r="K120">
        <v>2</v>
      </c>
    </row>
    <row r="121" spans="1:11" x14ac:dyDescent="0.25">
      <c r="A121">
        <v>1214121</v>
      </c>
      <c r="B121" t="s">
        <v>40</v>
      </c>
      <c r="C121" t="s">
        <v>24</v>
      </c>
      <c r="D121">
        <v>234</v>
      </c>
      <c r="E121">
        <v>205</v>
      </c>
      <c r="F121">
        <v>12</v>
      </c>
      <c r="G121">
        <v>193</v>
      </c>
      <c r="H121">
        <v>0</v>
      </c>
      <c r="I121">
        <v>0</v>
      </c>
      <c r="J121">
        <v>0</v>
      </c>
      <c r="K121">
        <v>12</v>
      </c>
    </row>
    <row r="122" spans="1:11" x14ac:dyDescent="0.25">
      <c r="A122">
        <v>14006801</v>
      </c>
      <c r="B122" t="s">
        <v>41</v>
      </c>
      <c r="C122" t="s">
        <v>12</v>
      </c>
      <c r="D122">
        <v>306</v>
      </c>
      <c r="E122">
        <v>244</v>
      </c>
      <c r="F122">
        <v>66</v>
      </c>
      <c r="G122">
        <v>176</v>
      </c>
      <c r="H122">
        <v>2</v>
      </c>
      <c r="I122">
        <v>0</v>
      </c>
      <c r="J122">
        <v>12</v>
      </c>
      <c r="K122">
        <v>54</v>
      </c>
    </row>
    <row r="123" spans="1:11" x14ac:dyDescent="0.25">
      <c r="A123">
        <v>14006801</v>
      </c>
      <c r="B123" t="s">
        <v>41</v>
      </c>
      <c r="C123" t="s">
        <v>13</v>
      </c>
      <c r="D123">
        <v>307</v>
      </c>
      <c r="E123">
        <v>303</v>
      </c>
      <c r="F123">
        <v>67</v>
      </c>
      <c r="G123">
        <v>234</v>
      </c>
      <c r="H123">
        <v>0</v>
      </c>
      <c r="I123">
        <v>0</v>
      </c>
      <c r="J123">
        <v>25</v>
      </c>
      <c r="K123">
        <v>44</v>
      </c>
    </row>
    <row r="124" spans="1:11" x14ac:dyDescent="0.25">
      <c r="A124">
        <v>14006801</v>
      </c>
      <c r="B124" t="s">
        <v>41</v>
      </c>
      <c r="C124" t="s">
        <v>14</v>
      </c>
      <c r="D124">
        <v>218</v>
      </c>
      <c r="E124">
        <v>212</v>
      </c>
      <c r="F124">
        <v>60</v>
      </c>
      <c r="G124">
        <v>150</v>
      </c>
      <c r="H124">
        <v>1</v>
      </c>
      <c r="I124">
        <v>0</v>
      </c>
      <c r="J124">
        <v>56</v>
      </c>
      <c r="K124">
        <v>5</v>
      </c>
    </row>
    <row r="125" spans="1:11" x14ac:dyDescent="0.25">
      <c r="A125">
        <v>14006801</v>
      </c>
      <c r="B125" t="s">
        <v>41</v>
      </c>
      <c r="C125" t="s">
        <v>15</v>
      </c>
      <c r="D125">
        <v>360</v>
      </c>
      <c r="E125">
        <v>358</v>
      </c>
      <c r="F125">
        <v>91</v>
      </c>
      <c r="G125">
        <v>260</v>
      </c>
      <c r="H125">
        <v>6</v>
      </c>
      <c r="I125">
        <v>0</v>
      </c>
      <c r="J125">
        <v>69</v>
      </c>
      <c r="K125">
        <v>23</v>
      </c>
    </row>
    <row r="126" spans="1:11" x14ac:dyDescent="0.25">
      <c r="A126">
        <v>14006801</v>
      </c>
      <c r="B126" t="s">
        <v>41</v>
      </c>
      <c r="C126" t="s">
        <v>16</v>
      </c>
      <c r="D126">
        <v>288</v>
      </c>
      <c r="E126">
        <v>285</v>
      </c>
      <c r="F126">
        <v>67</v>
      </c>
      <c r="G126">
        <v>216</v>
      </c>
      <c r="H126">
        <v>2</v>
      </c>
      <c r="I126">
        <v>0</v>
      </c>
      <c r="J126">
        <v>25</v>
      </c>
      <c r="K126">
        <v>42</v>
      </c>
    </row>
    <row r="127" spans="1:11" x14ac:dyDescent="0.25">
      <c r="A127">
        <v>14006801</v>
      </c>
      <c r="B127" t="s">
        <v>41</v>
      </c>
      <c r="C127" t="s">
        <v>17</v>
      </c>
      <c r="D127">
        <v>205</v>
      </c>
      <c r="E127">
        <v>151</v>
      </c>
      <c r="F127">
        <v>47</v>
      </c>
      <c r="G127">
        <v>99</v>
      </c>
      <c r="H127">
        <v>5</v>
      </c>
      <c r="I127">
        <v>0</v>
      </c>
      <c r="J127">
        <v>14</v>
      </c>
      <c r="K127">
        <v>33</v>
      </c>
    </row>
    <row r="128" spans="1:11" x14ac:dyDescent="0.25">
      <c r="A128">
        <v>14006801</v>
      </c>
      <c r="B128" t="s">
        <v>41</v>
      </c>
      <c r="C128" t="s">
        <v>18</v>
      </c>
      <c r="D128">
        <v>124</v>
      </c>
      <c r="E128">
        <v>122</v>
      </c>
      <c r="F128">
        <v>45</v>
      </c>
      <c r="G128">
        <v>77</v>
      </c>
      <c r="H128">
        <v>0</v>
      </c>
      <c r="I128">
        <v>0</v>
      </c>
      <c r="J128">
        <v>13</v>
      </c>
      <c r="K128">
        <v>32</v>
      </c>
    </row>
    <row r="129" spans="1:11" x14ac:dyDescent="0.25">
      <c r="A129">
        <v>14006801</v>
      </c>
      <c r="B129" t="s">
        <v>41</v>
      </c>
      <c r="C129" t="s">
        <v>19</v>
      </c>
      <c r="D129">
        <v>337</v>
      </c>
      <c r="E129">
        <v>333</v>
      </c>
      <c r="F129">
        <v>50</v>
      </c>
      <c r="G129">
        <v>280</v>
      </c>
      <c r="H129">
        <v>2</v>
      </c>
      <c r="I129">
        <v>0</v>
      </c>
      <c r="J129">
        <v>30</v>
      </c>
      <c r="K129">
        <v>21</v>
      </c>
    </row>
    <row r="130" spans="1:11" x14ac:dyDescent="0.25">
      <c r="A130">
        <v>14006801</v>
      </c>
      <c r="B130" t="s">
        <v>41</v>
      </c>
      <c r="C130" t="s">
        <v>20</v>
      </c>
      <c r="D130">
        <v>311</v>
      </c>
      <c r="E130">
        <v>300</v>
      </c>
      <c r="F130">
        <v>42</v>
      </c>
      <c r="G130">
        <v>255</v>
      </c>
      <c r="H130">
        <v>3</v>
      </c>
      <c r="I130">
        <v>0</v>
      </c>
      <c r="J130">
        <v>33</v>
      </c>
      <c r="K130">
        <v>9</v>
      </c>
    </row>
    <row r="131" spans="1:11" x14ac:dyDescent="0.25">
      <c r="A131">
        <v>14006801</v>
      </c>
      <c r="B131" t="s">
        <v>41</v>
      </c>
      <c r="C131" t="s">
        <v>23</v>
      </c>
      <c r="D131">
        <v>299</v>
      </c>
      <c r="E131">
        <v>295</v>
      </c>
      <c r="F131">
        <v>80</v>
      </c>
      <c r="G131">
        <v>209</v>
      </c>
      <c r="H131">
        <v>4</v>
      </c>
      <c r="I131">
        <v>0</v>
      </c>
      <c r="J131">
        <v>28</v>
      </c>
      <c r="K131">
        <v>54</v>
      </c>
    </row>
    <row r="132" spans="1:11" x14ac:dyDescent="0.25">
      <c r="A132">
        <v>14006801</v>
      </c>
      <c r="B132" t="s">
        <v>41</v>
      </c>
      <c r="C132" t="s">
        <v>26</v>
      </c>
      <c r="D132">
        <v>421</v>
      </c>
      <c r="E132">
        <v>416</v>
      </c>
      <c r="F132">
        <v>99</v>
      </c>
      <c r="G132">
        <v>310</v>
      </c>
      <c r="H132">
        <v>6</v>
      </c>
      <c r="I132">
        <v>0</v>
      </c>
      <c r="J132">
        <v>24</v>
      </c>
      <c r="K132">
        <v>76</v>
      </c>
    </row>
    <row r="133" spans="1:11" x14ac:dyDescent="0.25">
      <c r="A133">
        <v>14006801</v>
      </c>
      <c r="B133" t="s">
        <v>41</v>
      </c>
      <c r="C133" t="s">
        <v>24</v>
      </c>
      <c r="D133">
        <v>107</v>
      </c>
      <c r="E133">
        <v>103</v>
      </c>
      <c r="F133">
        <v>55</v>
      </c>
      <c r="G133">
        <v>47</v>
      </c>
      <c r="H133">
        <v>1</v>
      </c>
      <c r="I133">
        <v>0</v>
      </c>
      <c r="J133">
        <v>49</v>
      </c>
      <c r="K133">
        <v>6</v>
      </c>
    </row>
    <row r="134" spans="1:11" x14ac:dyDescent="0.25">
      <c r="A134">
        <v>14006802</v>
      </c>
      <c r="B134" t="s">
        <v>42</v>
      </c>
      <c r="C134" t="s">
        <v>12</v>
      </c>
      <c r="D134">
        <v>219</v>
      </c>
      <c r="E134">
        <v>196</v>
      </c>
      <c r="F134">
        <v>109</v>
      </c>
      <c r="G134">
        <v>75</v>
      </c>
      <c r="H134">
        <v>0</v>
      </c>
      <c r="I134">
        <v>0</v>
      </c>
      <c r="J134">
        <v>10</v>
      </c>
      <c r="K134">
        <v>111</v>
      </c>
    </row>
    <row r="135" spans="1:11" x14ac:dyDescent="0.25">
      <c r="A135">
        <v>14006802</v>
      </c>
      <c r="B135" t="s">
        <v>42</v>
      </c>
      <c r="C135" t="s">
        <v>13</v>
      </c>
      <c r="D135">
        <v>300</v>
      </c>
      <c r="E135">
        <v>298</v>
      </c>
      <c r="F135">
        <v>60</v>
      </c>
      <c r="G135">
        <v>236</v>
      </c>
      <c r="H135">
        <v>1</v>
      </c>
      <c r="I135">
        <v>0</v>
      </c>
      <c r="J135">
        <v>3</v>
      </c>
      <c r="K135">
        <v>58</v>
      </c>
    </row>
    <row r="136" spans="1:11" x14ac:dyDescent="0.25">
      <c r="A136">
        <v>14006802</v>
      </c>
      <c r="B136" t="s">
        <v>42</v>
      </c>
      <c r="C136" t="s">
        <v>14</v>
      </c>
      <c r="D136">
        <v>216</v>
      </c>
      <c r="E136">
        <v>210</v>
      </c>
      <c r="F136">
        <v>73</v>
      </c>
      <c r="G136">
        <v>132</v>
      </c>
      <c r="H136">
        <v>1</v>
      </c>
      <c r="I136">
        <v>0</v>
      </c>
      <c r="J136">
        <v>1</v>
      </c>
      <c r="K136">
        <v>76</v>
      </c>
    </row>
    <row r="137" spans="1:11" x14ac:dyDescent="0.25">
      <c r="A137">
        <v>14006802</v>
      </c>
      <c r="B137" t="s">
        <v>42</v>
      </c>
      <c r="C137" t="s">
        <v>15</v>
      </c>
      <c r="D137">
        <v>343</v>
      </c>
      <c r="E137">
        <v>334</v>
      </c>
      <c r="F137">
        <v>67</v>
      </c>
      <c r="G137">
        <v>249</v>
      </c>
      <c r="H137">
        <v>0</v>
      </c>
      <c r="I137">
        <v>0</v>
      </c>
      <c r="J137">
        <v>5</v>
      </c>
      <c r="K137">
        <v>80</v>
      </c>
    </row>
    <row r="138" spans="1:11" x14ac:dyDescent="0.25">
      <c r="A138">
        <v>14006802</v>
      </c>
      <c r="B138" t="s">
        <v>42</v>
      </c>
      <c r="C138" t="s">
        <v>16</v>
      </c>
      <c r="D138">
        <v>217</v>
      </c>
      <c r="E138">
        <v>213</v>
      </c>
      <c r="F138">
        <v>30</v>
      </c>
      <c r="G138">
        <v>178</v>
      </c>
      <c r="H138">
        <v>1</v>
      </c>
      <c r="I138">
        <v>0</v>
      </c>
      <c r="J138">
        <v>0</v>
      </c>
      <c r="K138">
        <v>34</v>
      </c>
    </row>
    <row r="139" spans="1:11" x14ac:dyDescent="0.25">
      <c r="A139">
        <v>14006802</v>
      </c>
      <c r="B139" t="s">
        <v>42</v>
      </c>
      <c r="C139" t="s">
        <v>17</v>
      </c>
      <c r="D139">
        <v>189</v>
      </c>
      <c r="E139">
        <v>186</v>
      </c>
      <c r="F139">
        <v>73</v>
      </c>
      <c r="G139">
        <v>105</v>
      </c>
      <c r="H139">
        <v>1</v>
      </c>
      <c r="I139">
        <v>0</v>
      </c>
      <c r="J139">
        <v>1</v>
      </c>
      <c r="K139">
        <v>79</v>
      </c>
    </row>
    <row r="140" spans="1:11" x14ac:dyDescent="0.25">
      <c r="A140">
        <v>14006802</v>
      </c>
      <c r="B140" t="s">
        <v>42</v>
      </c>
      <c r="C140" t="s">
        <v>18</v>
      </c>
      <c r="D140">
        <v>99</v>
      </c>
      <c r="E140">
        <v>94</v>
      </c>
      <c r="F140">
        <v>23</v>
      </c>
      <c r="G140">
        <v>69</v>
      </c>
      <c r="H140">
        <v>0</v>
      </c>
      <c r="I140">
        <v>0</v>
      </c>
      <c r="J140">
        <v>0</v>
      </c>
      <c r="K140">
        <v>25</v>
      </c>
    </row>
    <row r="141" spans="1:11" x14ac:dyDescent="0.25">
      <c r="A141">
        <v>14006802</v>
      </c>
      <c r="B141" t="s">
        <v>42</v>
      </c>
      <c r="C141" t="s">
        <v>19</v>
      </c>
      <c r="D141">
        <v>212</v>
      </c>
      <c r="E141">
        <v>206</v>
      </c>
      <c r="F141">
        <v>48</v>
      </c>
      <c r="G141">
        <v>158</v>
      </c>
      <c r="H141">
        <v>0</v>
      </c>
      <c r="I141">
        <v>0</v>
      </c>
      <c r="J141">
        <v>4</v>
      </c>
      <c r="K141">
        <v>44</v>
      </c>
    </row>
    <row r="142" spans="1:11" x14ac:dyDescent="0.25">
      <c r="A142">
        <v>14006802</v>
      </c>
      <c r="B142" t="s">
        <v>42</v>
      </c>
      <c r="C142" t="s">
        <v>20</v>
      </c>
      <c r="D142">
        <v>95</v>
      </c>
      <c r="E142">
        <v>92</v>
      </c>
      <c r="F142">
        <v>34</v>
      </c>
      <c r="G142">
        <v>56</v>
      </c>
      <c r="H142">
        <v>1</v>
      </c>
      <c r="I142">
        <v>0</v>
      </c>
      <c r="J142">
        <v>3</v>
      </c>
      <c r="K142">
        <v>32</v>
      </c>
    </row>
    <row r="143" spans="1:11" x14ac:dyDescent="0.25">
      <c r="A143">
        <v>14006802</v>
      </c>
      <c r="B143" t="s">
        <v>42</v>
      </c>
      <c r="C143" t="s">
        <v>23</v>
      </c>
      <c r="D143">
        <v>183</v>
      </c>
      <c r="E143">
        <v>181</v>
      </c>
      <c r="F143">
        <v>51</v>
      </c>
      <c r="G143">
        <v>127</v>
      </c>
      <c r="H143">
        <v>0</v>
      </c>
      <c r="I143">
        <v>0</v>
      </c>
      <c r="J143">
        <v>2</v>
      </c>
      <c r="K143">
        <v>52</v>
      </c>
    </row>
    <row r="144" spans="1:11" x14ac:dyDescent="0.25">
      <c r="A144">
        <v>14006802</v>
      </c>
      <c r="B144" t="s">
        <v>42</v>
      </c>
      <c r="C144" t="s">
        <v>26</v>
      </c>
      <c r="D144">
        <v>242</v>
      </c>
      <c r="E144">
        <v>233</v>
      </c>
      <c r="F144">
        <v>55</v>
      </c>
      <c r="G144">
        <v>173</v>
      </c>
      <c r="H144">
        <v>2</v>
      </c>
      <c r="I144">
        <v>0</v>
      </c>
      <c r="J144">
        <v>3</v>
      </c>
      <c r="K144">
        <v>55</v>
      </c>
    </row>
    <row r="145" spans="1:11" x14ac:dyDescent="0.25">
      <c r="A145">
        <v>14006802</v>
      </c>
      <c r="B145" t="s">
        <v>42</v>
      </c>
      <c r="C145" t="s">
        <v>24</v>
      </c>
      <c r="D145">
        <v>188</v>
      </c>
      <c r="E145">
        <v>186</v>
      </c>
      <c r="F145">
        <v>29</v>
      </c>
      <c r="G145">
        <v>157</v>
      </c>
      <c r="H145">
        <v>0</v>
      </c>
      <c r="I145">
        <v>0</v>
      </c>
      <c r="J145">
        <v>0</v>
      </c>
      <c r="K145">
        <v>29</v>
      </c>
    </row>
    <row r="146" spans="1:11" x14ac:dyDescent="0.25">
      <c r="A146">
        <v>14006803</v>
      </c>
      <c r="B146" t="s">
        <v>43</v>
      </c>
      <c r="C146" t="s">
        <v>12</v>
      </c>
      <c r="D146">
        <v>205</v>
      </c>
      <c r="E146">
        <v>201</v>
      </c>
      <c r="F146">
        <v>31</v>
      </c>
      <c r="G146">
        <v>170</v>
      </c>
      <c r="H146">
        <v>0</v>
      </c>
      <c r="I146">
        <v>0</v>
      </c>
      <c r="J146">
        <v>4</v>
      </c>
      <c r="K146">
        <v>27</v>
      </c>
    </row>
    <row r="147" spans="1:11" x14ac:dyDescent="0.25">
      <c r="A147">
        <v>14006803</v>
      </c>
      <c r="B147" t="s">
        <v>43</v>
      </c>
      <c r="C147" t="s">
        <v>13</v>
      </c>
      <c r="D147">
        <v>253</v>
      </c>
      <c r="E147">
        <v>243</v>
      </c>
      <c r="F147">
        <v>79</v>
      </c>
      <c r="G147">
        <v>160</v>
      </c>
      <c r="H147">
        <v>0</v>
      </c>
      <c r="I147">
        <v>0</v>
      </c>
      <c r="J147">
        <v>15</v>
      </c>
      <c r="K147">
        <v>68</v>
      </c>
    </row>
    <row r="148" spans="1:11" x14ac:dyDescent="0.25">
      <c r="A148">
        <v>14006803</v>
      </c>
      <c r="B148" t="s">
        <v>43</v>
      </c>
      <c r="C148" t="s">
        <v>14</v>
      </c>
      <c r="D148">
        <v>288</v>
      </c>
      <c r="E148">
        <v>286</v>
      </c>
      <c r="F148">
        <v>51</v>
      </c>
      <c r="G148">
        <v>226</v>
      </c>
      <c r="H148">
        <v>7</v>
      </c>
      <c r="I148">
        <v>0</v>
      </c>
      <c r="J148">
        <v>6</v>
      </c>
      <c r="K148">
        <v>47</v>
      </c>
    </row>
    <row r="149" spans="1:11" x14ac:dyDescent="0.25">
      <c r="A149">
        <v>14006803</v>
      </c>
      <c r="B149" t="s">
        <v>43</v>
      </c>
      <c r="C149" t="s">
        <v>15</v>
      </c>
      <c r="D149">
        <v>177</v>
      </c>
      <c r="E149">
        <v>176</v>
      </c>
      <c r="F149">
        <v>36</v>
      </c>
      <c r="G149">
        <v>138</v>
      </c>
      <c r="H149">
        <v>2</v>
      </c>
      <c r="I149">
        <v>0</v>
      </c>
      <c r="J149">
        <v>16</v>
      </c>
      <c r="K149">
        <v>20</v>
      </c>
    </row>
    <row r="150" spans="1:11" x14ac:dyDescent="0.25">
      <c r="A150">
        <v>14006803</v>
      </c>
      <c r="B150" t="s">
        <v>43</v>
      </c>
      <c r="C150" t="s">
        <v>16</v>
      </c>
      <c r="D150">
        <v>325</v>
      </c>
      <c r="E150">
        <v>321</v>
      </c>
      <c r="F150">
        <v>93</v>
      </c>
      <c r="G150">
        <v>216</v>
      </c>
      <c r="H150">
        <v>8</v>
      </c>
      <c r="I150">
        <v>0</v>
      </c>
      <c r="J150">
        <v>14</v>
      </c>
      <c r="K150">
        <v>83</v>
      </c>
    </row>
    <row r="151" spans="1:11" x14ac:dyDescent="0.25">
      <c r="A151">
        <v>14006803</v>
      </c>
      <c r="B151" t="s">
        <v>43</v>
      </c>
      <c r="C151" t="s">
        <v>17</v>
      </c>
      <c r="D151">
        <v>91</v>
      </c>
      <c r="E151">
        <v>87</v>
      </c>
      <c r="F151">
        <v>27</v>
      </c>
      <c r="G151">
        <v>49</v>
      </c>
      <c r="H151">
        <v>10</v>
      </c>
      <c r="I151">
        <v>0</v>
      </c>
      <c r="J151">
        <v>10</v>
      </c>
      <c r="K151">
        <v>18</v>
      </c>
    </row>
    <row r="152" spans="1:11" x14ac:dyDescent="0.25">
      <c r="A152">
        <v>14006803</v>
      </c>
      <c r="B152" t="s">
        <v>43</v>
      </c>
      <c r="C152" t="s">
        <v>18</v>
      </c>
      <c r="D152">
        <v>288</v>
      </c>
      <c r="E152">
        <v>284</v>
      </c>
      <c r="F152">
        <v>73</v>
      </c>
      <c r="G152">
        <v>201</v>
      </c>
      <c r="H152">
        <v>8</v>
      </c>
      <c r="I152">
        <v>0</v>
      </c>
      <c r="J152">
        <v>29</v>
      </c>
      <c r="K152">
        <v>46</v>
      </c>
    </row>
    <row r="153" spans="1:11" x14ac:dyDescent="0.25">
      <c r="A153">
        <v>14006803</v>
      </c>
      <c r="B153" t="s">
        <v>43</v>
      </c>
      <c r="C153" t="s">
        <v>19</v>
      </c>
      <c r="D153">
        <v>149</v>
      </c>
      <c r="E153">
        <v>141</v>
      </c>
      <c r="F153">
        <v>58</v>
      </c>
      <c r="G153">
        <v>79</v>
      </c>
      <c r="H153">
        <v>0</v>
      </c>
      <c r="I153">
        <v>0</v>
      </c>
      <c r="J153">
        <v>30</v>
      </c>
      <c r="K153">
        <v>32</v>
      </c>
    </row>
    <row r="154" spans="1:11" x14ac:dyDescent="0.25">
      <c r="A154">
        <v>14006803</v>
      </c>
      <c r="B154" t="s">
        <v>43</v>
      </c>
      <c r="C154" t="s">
        <v>20</v>
      </c>
      <c r="D154">
        <v>158</v>
      </c>
      <c r="E154">
        <v>153</v>
      </c>
      <c r="F154">
        <v>69</v>
      </c>
      <c r="G154">
        <v>84</v>
      </c>
      <c r="H154">
        <v>0</v>
      </c>
      <c r="I154">
        <v>0</v>
      </c>
      <c r="J154">
        <v>69</v>
      </c>
      <c r="K154">
        <v>0</v>
      </c>
    </row>
    <row r="155" spans="1:11" x14ac:dyDescent="0.25">
      <c r="A155">
        <v>14006803</v>
      </c>
      <c r="B155" t="s">
        <v>43</v>
      </c>
      <c r="C155" t="s">
        <v>23</v>
      </c>
      <c r="D155">
        <v>267</v>
      </c>
      <c r="E155">
        <v>259</v>
      </c>
      <c r="F155">
        <v>136</v>
      </c>
      <c r="G155">
        <v>122</v>
      </c>
      <c r="H155">
        <v>0</v>
      </c>
      <c r="I155">
        <v>0</v>
      </c>
      <c r="J155">
        <v>117</v>
      </c>
      <c r="K155">
        <v>20</v>
      </c>
    </row>
    <row r="156" spans="1:11" x14ac:dyDescent="0.25">
      <c r="A156">
        <v>14006803</v>
      </c>
      <c r="B156" t="s">
        <v>43</v>
      </c>
      <c r="C156" t="s">
        <v>26</v>
      </c>
      <c r="D156">
        <v>211</v>
      </c>
      <c r="E156">
        <v>209</v>
      </c>
      <c r="F156">
        <v>130</v>
      </c>
      <c r="G156">
        <v>74</v>
      </c>
      <c r="H156">
        <v>1</v>
      </c>
      <c r="I156">
        <v>0</v>
      </c>
      <c r="J156">
        <v>23</v>
      </c>
      <c r="K156">
        <v>111</v>
      </c>
    </row>
    <row r="157" spans="1:11" x14ac:dyDescent="0.25">
      <c r="A157">
        <v>14006803</v>
      </c>
      <c r="B157" t="s">
        <v>43</v>
      </c>
      <c r="C157" t="s">
        <v>24</v>
      </c>
      <c r="D157">
        <v>121</v>
      </c>
      <c r="E157">
        <v>119</v>
      </c>
      <c r="F157">
        <v>59</v>
      </c>
      <c r="G157">
        <v>58</v>
      </c>
      <c r="H157">
        <v>0</v>
      </c>
      <c r="I157">
        <v>0</v>
      </c>
      <c r="J157">
        <v>5</v>
      </c>
      <c r="K157">
        <v>56</v>
      </c>
    </row>
    <row r="158" spans="1:11" x14ac:dyDescent="0.25">
      <c r="A158">
        <v>14006804</v>
      </c>
      <c r="B158" t="s">
        <v>44</v>
      </c>
      <c r="C158" t="s">
        <v>12</v>
      </c>
      <c r="D158">
        <v>215</v>
      </c>
      <c r="E158">
        <v>205</v>
      </c>
      <c r="F158">
        <v>138</v>
      </c>
      <c r="G158">
        <v>63</v>
      </c>
      <c r="H158">
        <v>0</v>
      </c>
      <c r="I158">
        <v>0</v>
      </c>
      <c r="J158">
        <v>9</v>
      </c>
      <c r="K158">
        <v>133</v>
      </c>
    </row>
    <row r="159" spans="1:11" x14ac:dyDescent="0.25">
      <c r="A159">
        <v>14006804</v>
      </c>
      <c r="B159" t="s">
        <v>44</v>
      </c>
      <c r="C159" t="s">
        <v>13</v>
      </c>
      <c r="D159">
        <v>346</v>
      </c>
      <c r="E159">
        <v>345</v>
      </c>
      <c r="F159">
        <v>115</v>
      </c>
      <c r="G159">
        <v>223</v>
      </c>
      <c r="H159">
        <v>0</v>
      </c>
      <c r="I159">
        <v>0</v>
      </c>
      <c r="J159">
        <v>1</v>
      </c>
      <c r="K159">
        <v>121</v>
      </c>
    </row>
    <row r="160" spans="1:11" x14ac:dyDescent="0.25">
      <c r="A160">
        <v>14006804</v>
      </c>
      <c r="B160" t="s">
        <v>44</v>
      </c>
      <c r="C160" t="s">
        <v>14</v>
      </c>
      <c r="D160">
        <v>246</v>
      </c>
      <c r="E160">
        <v>243</v>
      </c>
      <c r="F160">
        <v>42</v>
      </c>
      <c r="G160">
        <v>201</v>
      </c>
      <c r="H160">
        <v>0</v>
      </c>
      <c r="I160">
        <v>0</v>
      </c>
      <c r="J160">
        <v>0</v>
      </c>
      <c r="K160">
        <v>42</v>
      </c>
    </row>
    <row r="161" spans="1:11" x14ac:dyDescent="0.25">
      <c r="A161">
        <v>14006804</v>
      </c>
      <c r="B161" t="s">
        <v>44</v>
      </c>
      <c r="C161" t="s">
        <v>15</v>
      </c>
      <c r="D161">
        <v>109</v>
      </c>
      <c r="E161">
        <v>102</v>
      </c>
      <c r="F161">
        <v>19</v>
      </c>
      <c r="G161">
        <v>83</v>
      </c>
      <c r="H161">
        <v>0</v>
      </c>
      <c r="I161">
        <v>0</v>
      </c>
      <c r="J161">
        <v>0</v>
      </c>
      <c r="K161">
        <v>19</v>
      </c>
    </row>
    <row r="162" spans="1:11" x14ac:dyDescent="0.25">
      <c r="A162">
        <v>14006804</v>
      </c>
      <c r="B162" t="s">
        <v>44</v>
      </c>
      <c r="C162" t="s">
        <v>16</v>
      </c>
      <c r="D162">
        <v>322</v>
      </c>
      <c r="E162">
        <v>315</v>
      </c>
      <c r="F162">
        <v>90</v>
      </c>
      <c r="G162">
        <v>216</v>
      </c>
      <c r="H162">
        <v>0</v>
      </c>
      <c r="I162">
        <v>0</v>
      </c>
      <c r="J162">
        <v>0</v>
      </c>
      <c r="K162">
        <v>99</v>
      </c>
    </row>
    <row r="163" spans="1:11" x14ac:dyDescent="0.25">
      <c r="A163">
        <v>14006804</v>
      </c>
      <c r="B163" t="s">
        <v>44</v>
      </c>
      <c r="C163" t="s">
        <v>17</v>
      </c>
      <c r="D163">
        <v>312</v>
      </c>
      <c r="E163">
        <v>310</v>
      </c>
      <c r="F163">
        <v>50</v>
      </c>
      <c r="G163">
        <v>257</v>
      </c>
      <c r="H163">
        <v>0</v>
      </c>
      <c r="I163">
        <v>0</v>
      </c>
      <c r="J163">
        <v>0</v>
      </c>
      <c r="K163">
        <v>53</v>
      </c>
    </row>
    <row r="164" spans="1:11" x14ac:dyDescent="0.25">
      <c r="A164">
        <v>14006804</v>
      </c>
      <c r="B164" t="s">
        <v>44</v>
      </c>
      <c r="C164" t="s">
        <v>18</v>
      </c>
      <c r="D164">
        <v>349</v>
      </c>
      <c r="E164">
        <v>340</v>
      </c>
      <c r="F164">
        <v>70</v>
      </c>
      <c r="G164">
        <v>268</v>
      </c>
      <c r="H164">
        <v>0</v>
      </c>
      <c r="I164">
        <v>0</v>
      </c>
      <c r="J164">
        <v>1</v>
      </c>
      <c r="K164">
        <v>71</v>
      </c>
    </row>
    <row r="165" spans="1:11" x14ac:dyDescent="0.25">
      <c r="A165">
        <v>14006804</v>
      </c>
      <c r="B165" t="s">
        <v>44</v>
      </c>
      <c r="C165" t="s">
        <v>19</v>
      </c>
      <c r="D165">
        <v>192</v>
      </c>
      <c r="E165">
        <v>187</v>
      </c>
      <c r="F165">
        <v>72</v>
      </c>
      <c r="G165">
        <v>111</v>
      </c>
      <c r="H165">
        <v>0</v>
      </c>
      <c r="I165">
        <v>0</v>
      </c>
      <c r="J165">
        <v>0</v>
      </c>
      <c r="K165">
        <v>76</v>
      </c>
    </row>
    <row r="166" spans="1:11" x14ac:dyDescent="0.25">
      <c r="A166">
        <v>14006804</v>
      </c>
      <c r="B166" t="s">
        <v>44</v>
      </c>
      <c r="C166" t="s">
        <v>20</v>
      </c>
      <c r="D166">
        <v>299</v>
      </c>
      <c r="E166">
        <v>285</v>
      </c>
      <c r="F166">
        <v>34</v>
      </c>
      <c r="G166">
        <v>251</v>
      </c>
      <c r="H166">
        <v>0</v>
      </c>
      <c r="I166">
        <v>0</v>
      </c>
      <c r="J166">
        <v>1</v>
      </c>
      <c r="K166">
        <v>33</v>
      </c>
    </row>
    <row r="167" spans="1:11" x14ac:dyDescent="0.25">
      <c r="A167">
        <v>14006804</v>
      </c>
      <c r="B167" t="s">
        <v>44</v>
      </c>
      <c r="C167" t="s">
        <v>23</v>
      </c>
      <c r="D167">
        <v>140</v>
      </c>
      <c r="E167">
        <v>140</v>
      </c>
      <c r="F167">
        <v>42</v>
      </c>
      <c r="G167">
        <v>98</v>
      </c>
      <c r="H167">
        <v>0</v>
      </c>
      <c r="I167">
        <v>0</v>
      </c>
      <c r="J167">
        <v>0</v>
      </c>
      <c r="K167">
        <v>42</v>
      </c>
    </row>
    <row r="168" spans="1:11" x14ac:dyDescent="0.25">
      <c r="A168">
        <v>14006804</v>
      </c>
      <c r="B168" t="s">
        <v>44</v>
      </c>
      <c r="C168" t="s">
        <v>26</v>
      </c>
      <c r="D168">
        <v>301</v>
      </c>
      <c r="E168">
        <v>295</v>
      </c>
      <c r="F168">
        <v>116</v>
      </c>
      <c r="G168">
        <v>176</v>
      </c>
      <c r="H168">
        <v>0</v>
      </c>
      <c r="I168">
        <v>0</v>
      </c>
      <c r="J168">
        <v>0</v>
      </c>
      <c r="K168">
        <v>119</v>
      </c>
    </row>
    <row r="169" spans="1:11" x14ac:dyDescent="0.25">
      <c r="A169">
        <v>14006804</v>
      </c>
      <c r="B169" t="s">
        <v>44</v>
      </c>
      <c r="C169" t="s">
        <v>24</v>
      </c>
      <c r="D169">
        <v>219</v>
      </c>
      <c r="E169">
        <v>216</v>
      </c>
      <c r="F169">
        <v>64</v>
      </c>
      <c r="G169">
        <v>150</v>
      </c>
      <c r="H169">
        <v>0</v>
      </c>
      <c r="I169">
        <v>0</v>
      </c>
      <c r="J169">
        <v>0</v>
      </c>
      <c r="K169">
        <v>66</v>
      </c>
    </row>
    <row r="170" spans="1:11" x14ac:dyDescent="0.25">
      <c r="A170">
        <v>14006805</v>
      </c>
      <c r="B170" t="s">
        <v>45</v>
      </c>
      <c r="C170" t="s">
        <v>12</v>
      </c>
      <c r="D170">
        <v>354</v>
      </c>
      <c r="E170">
        <v>350</v>
      </c>
      <c r="F170">
        <v>72</v>
      </c>
      <c r="G170">
        <v>274</v>
      </c>
      <c r="H170">
        <v>2</v>
      </c>
      <c r="I170">
        <v>0</v>
      </c>
      <c r="J170">
        <v>5</v>
      </c>
      <c r="K170">
        <v>69</v>
      </c>
    </row>
    <row r="171" spans="1:11" x14ac:dyDescent="0.25">
      <c r="A171">
        <v>14006805</v>
      </c>
      <c r="B171" t="s">
        <v>45</v>
      </c>
      <c r="C171" t="s">
        <v>13</v>
      </c>
      <c r="D171">
        <v>152</v>
      </c>
      <c r="E171">
        <v>150</v>
      </c>
      <c r="F171">
        <v>27</v>
      </c>
      <c r="G171">
        <v>118</v>
      </c>
      <c r="H171">
        <v>4</v>
      </c>
      <c r="I171">
        <v>0</v>
      </c>
      <c r="J171">
        <v>3</v>
      </c>
      <c r="K171">
        <v>25</v>
      </c>
    </row>
    <row r="172" spans="1:11" x14ac:dyDescent="0.25">
      <c r="A172">
        <v>14006805</v>
      </c>
      <c r="B172" t="s">
        <v>45</v>
      </c>
      <c r="C172" t="s">
        <v>14</v>
      </c>
      <c r="D172">
        <v>326</v>
      </c>
      <c r="E172">
        <v>326</v>
      </c>
      <c r="F172">
        <v>74</v>
      </c>
      <c r="G172">
        <v>249</v>
      </c>
      <c r="H172">
        <v>1</v>
      </c>
      <c r="I172">
        <v>0</v>
      </c>
      <c r="J172">
        <v>4</v>
      </c>
      <c r="K172">
        <v>72</v>
      </c>
    </row>
    <row r="173" spans="1:11" x14ac:dyDescent="0.25">
      <c r="A173">
        <v>14006805</v>
      </c>
      <c r="B173" t="s">
        <v>45</v>
      </c>
      <c r="C173" t="s">
        <v>15</v>
      </c>
      <c r="D173">
        <v>318</v>
      </c>
      <c r="E173">
        <v>315</v>
      </c>
      <c r="F173">
        <v>92</v>
      </c>
      <c r="G173">
        <v>219</v>
      </c>
      <c r="H173">
        <v>3</v>
      </c>
      <c r="I173">
        <v>0</v>
      </c>
      <c r="J173">
        <v>4</v>
      </c>
      <c r="K173">
        <v>89</v>
      </c>
    </row>
    <row r="174" spans="1:11" x14ac:dyDescent="0.25">
      <c r="A174">
        <v>14006805</v>
      </c>
      <c r="B174" t="s">
        <v>45</v>
      </c>
      <c r="C174" t="s">
        <v>16</v>
      </c>
      <c r="D174">
        <v>256</v>
      </c>
      <c r="E174">
        <v>252</v>
      </c>
      <c r="F174">
        <v>91</v>
      </c>
      <c r="G174">
        <v>158</v>
      </c>
      <c r="H174">
        <v>0</v>
      </c>
      <c r="I174">
        <v>0</v>
      </c>
      <c r="J174">
        <v>3</v>
      </c>
      <c r="K174">
        <v>91</v>
      </c>
    </row>
    <row r="175" spans="1:11" x14ac:dyDescent="0.25">
      <c r="A175">
        <v>14006805</v>
      </c>
      <c r="B175" t="s">
        <v>45</v>
      </c>
      <c r="C175" t="s">
        <v>17</v>
      </c>
      <c r="D175">
        <v>192</v>
      </c>
      <c r="E175">
        <v>190</v>
      </c>
      <c r="F175">
        <v>64</v>
      </c>
      <c r="G175">
        <v>124</v>
      </c>
      <c r="H175">
        <v>1</v>
      </c>
      <c r="I175">
        <v>0</v>
      </c>
      <c r="J175">
        <v>7</v>
      </c>
      <c r="K175">
        <v>58</v>
      </c>
    </row>
    <row r="176" spans="1:11" x14ac:dyDescent="0.25">
      <c r="A176">
        <v>14006805</v>
      </c>
      <c r="B176" t="s">
        <v>45</v>
      </c>
      <c r="C176" t="s">
        <v>18</v>
      </c>
      <c r="D176">
        <v>463</v>
      </c>
      <c r="E176">
        <v>460</v>
      </c>
      <c r="F176">
        <v>143</v>
      </c>
      <c r="G176">
        <v>316</v>
      </c>
      <c r="H176">
        <v>0</v>
      </c>
      <c r="I176">
        <v>0</v>
      </c>
      <c r="J176">
        <v>6</v>
      </c>
      <c r="K176">
        <v>138</v>
      </c>
    </row>
    <row r="177" spans="1:11" x14ac:dyDescent="0.25">
      <c r="A177">
        <v>14006805</v>
      </c>
      <c r="B177" t="s">
        <v>45</v>
      </c>
      <c r="C177" t="s">
        <v>19</v>
      </c>
      <c r="D177">
        <v>268</v>
      </c>
      <c r="E177">
        <v>265</v>
      </c>
      <c r="F177">
        <v>115</v>
      </c>
      <c r="G177">
        <v>146</v>
      </c>
      <c r="H177">
        <v>1</v>
      </c>
      <c r="I177">
        <v>0</v>
      </c>
      <c r="J177">
        <v>10</v>
      </c>
      <c r="K177">
        <v>108</v>
      </c>
    </row>
    <row r="178" spans="1:11" x14ac:dyDescent="0.25">
      <c r="A178">
        <v>14006805</v>
      </c>
      <c r="B178" t="s">
        <v>45</v>
      </c>
      <c r="C178" t="s">
        <v>20</v>
      </c>
      <c r="D178">
        <v>228</v>
      </c>
      <c r="E178">
        <v>221</v>
      </c>
      <c r="F178">
        <v>145</v>
      </c>
      <c r="G178">
        <v>71</v>
      </c>
      <c r="H178">
        <v>0</v>
      </c>
      <c r="I178">
        <v>0</v>
      </c>
      <c r="J178">
        <v>7</v>
      </c>
      <c r="K178">
        <v>143</v>
      </c>
    </row>
    <row r="179" spans="1:11" x14ac:dyDescent="0.25">
      <c r="A179">
        <v>14006805</v>
      </c>
      <c r="B179" t="s">
        <v>45</v>
      </c>
      <c r="C179" t="s">
        <v>23</v>
      </c>
      <c r="D179">
        <v>203</v>
      </c>
      <c r="E179">
        <v>195</v>
      </c>
      <c r="F179">
        <v>66</v>
      </c>
      <c r="G179">
        <v>125</v>
      </c>
      <c r="H179">
        <v>2</v>
      </c>
      <c r="I179">
        <v>0</v>
      </c>
      <c r="J179">
        <v>3</v>
      </c>
      <c r="K179">
        <v>65</v>
      </c>
    </row>
    <row r="180" spans="1:11" x14ac:dyDescent="0.25">
      <c r="A180">
        <v>14006805</v>
      </c>
      <c r="B180" t="s">
        <v>45</v>
      </c>
      <c r="C180" t="s">
        <v>26</v>
      </c>
      <c r="D180">
        <v>241</v>
      </c>
      <c r="E180">
        <v>233</v>
      </c>
      <c r="F180">
        <v>125</v>
      </c>
      <c r="G180">
        <v>107</v>
      </c>
      <c r="H180">
        <v>1</v>
      </c>
      <c r="I180">
        <v>0</v>
      </c>
      <c r="J180">
        <v>11</v>
      </c>
      <c r="K180">
        <v>114</v>
      </c>
    </row>
    <row r="181" spans="1:11" x14ac:dyDescent="0.25">
      <c r="A181">
        <v>14006805</v>
      </c>
      <c r="B181" t="s">
        <v>45</v>
      </c>
      <c r="C181" t="s">
        <v>24</v>
      </c>
      <c r="D181">
        <v>363</v>
      </c>
      <c r="E181">
        <v>358</v>
      </c>
      <c r="F181">
        <v>73</v>
      </c>
      <c r="G181">
        <v>279</v>
      </c>
      <c r="H181">
        <v>1</v>
      </c>
      <c r="I181">
        <v>0</v>
      </c>
      <c r="J181">
        <v>8</v>
      </c>
      <c r="K181">
        <v>70</v>
      </c>
    </row>
    <row r="182" spans="1:11" x14ac:dyDescent="0.25">
      <c r="A182">
        <v>14006806</v>
      </c>
      <c r="B182" t="s">
        <v>46</v>
      </c>
      <c r="C182" t="s">
        <v>12</v>
      </c>
      <c r="D182">
        <v>217</v>
      </c>
      <c r="E182">
        <v>212</v>
      </c>
      <c r="F182">
        <v>35</v>
      </c>
      <c r="G182">
        <v>176</v>
      </c>
      <c r="H182">
        <v>1</v>
      </c>
      <c r="I182">
        <v>0</v>
      </c>
      <c r="J182">
        <v>5</v>
      </c>
      <c r="K182">
        <v>30</v>
      </c>
    </row>
    <row r="183" spans="1:11" x14ac:dyDescent="0.25">
      <c r="A183">
        <v>14006806</v>
      </c>
      <c r="B183" t="s">
        <v>46</v>
      </c>
      <c r="C183" t="s">
        <v>13</v>
      </c>
      <c r="D183">
        <v>246</v>
      </c>
      <c r="E183">
        <v>244</v>
      </c>
      <c r="F183">
        <v>23</v>
      </c>
      <c r="G183">
        <v>220</v>
      </c>
      <c r="H183">
        <v>1</v>
      </c>
      <c r="I183">
        <v>0</v>
      </c>
      <c r="J183">
        <v>3</v>
      </c>
      <c r="K183">
        <v>20</v>
      </c>
    </row>
    <row r="184" spans="1:11" x14ac:dyDescent="0.25">
      <c r="A184">
        <v>14006806</v>
      </c>
      <c r="B184" t="s">
        <v>46</v>
      </c>
      <c r="C184" t="s">
        <v>14</v>
      </c>
      <c r="D184">
        <v>317</v>
      </c>
      <c r="E184">
        <v>310</v>
      </c>
      <c r="F184">
        <v>71</v>
      </c>
      <c r="G184">
        <v>232</v>
      </c>
      <c r="H184">
        <v>6</v>
      </c>
      <c r="I184">
        <v>0</v>
      </c>
      <c r="J184">
        <v>10</v>
      </c>
      <c r="K184">
        <v>62</v>
      </c>
    </row>
    <row r="185" spans="1:11" x14ac:dyDescent="0.25">
      <c r="A185">
        <v>14006806</v>
      </c>
      <c r="B185" t="s">
        <v>46</v>
      </c>
      <c r="C185" t="s">
        <v>15</v>
      </c>
      <c r="D185">
        <v>193</v>
      </c>
      <c r="E185">
        <v>192</v>
      </c>
      <c r="F185">
        <v>61</v>
      </c>
      <c r="G185">
        <v>130</v>
      </c>
      <c r="H185">
        <v>1</v>
      </c>
      <c r="I185">
        <v>0</v>
      </c>
      <c r="J185">
        <v>3</v>
      </c>
      <c r="K185">
        <v>58</v>
      </c>
    </row>
    <row r="186" spans="1:11" x14ac:dyDescent="0.25">
      <c r="A186">
        <v>14006806</v>
      </c>
      <c r="B186" t="s">
        <v>46</v>
      </c>
      <c r="C186" t="s">
        <v>16</v>
      </c>
      <c r="D186">
        <v>212</v>
      </c>
      <c r="E186">
        <v>208</v>
      </c>
      <c r="F186">
        <v>50</v>
      </c>
      <c r="G186">
        <v>158</v>
      </c>
      <c r="H186">
        <v>0</v>
      </c>
      <c r="I186">
        <v>0</v>
      </c>
      <c r="J186">
        <v>4</v>
      </c>
      <c r="K186">
        <v>46</v>
      </c>
    </row>
    <row r="187" spans="1:11" x14ac:dyDescent="0.25">
      <c r="A187">
        <v>14006806</v>
      </c>
      <c r="B187" t="s">
        <v>46</v>
      </c>
      <c r="C187" t="s">
        <v>17</v>
      </c>
      <c r="D187">
        <v>307</v>
      </c>
      <c r="E187">
        <v>304</v>
      </c>
      <c r="F187">
        <v>99</v>
      </c>
      <c r="G187">
        <v>204</v>
      </c>
      <c r="H187">
        <v>0</v>
      </c>
      <c r="I187">
        <v>0</v>
      </c>
      <c r="J187">
        <v>9</v>
      </c>
      <c r="K187">
        <v>91</v>
      </c>
    </row>
    <row r="188" spans="1:11" x14ac:dyDescent="0.25">
      <c r="A188">
        <v>14006806</v>
      </c>
      <c r="B188" t="s">
        <v>46</v>
      </c>
      <c r="C188" t="s">
        <v>18</v>
      </c>
      <c r="D188">
        <v>186</v>
      </c>
      <c r="E188">
        <v>183</v>
      </c>
      <c r="F188">
        <v>52</v>
      </c>
      <c r="G188">
        <v>126</v>
      </c>
      <c r="H188">
        <v>2</v>
      </c>
      <c r="I188">
        <v>0</v>
      </c>
      <c r="J188">
        <v>0</v>
      </c>
      <c r="K188">
        <v>55</v>
      </c>
    </row>
    <row r="189" spans="1:11" x14ac:dyDescent="0.25">
      <c r="A189">
        <v>14006806</v>
      </c>
      <c r="B189" t="s">
        <v>46</v>
      </c>
      <c r="C189" t="s">
        <v>19</v>
      </c>
      <c r="D189">
        <v>321</v>
      </c>
      <c r="E189">
        <v>315</v>
      </c>
      <c r="F189">
        <v>69</v>
      </c>
      <c r="G189">
        <v>243</v>
      </c>
      <c r="H189">
        <v>2</v>
      </c>
      <c r="I189">
        <v>0</v>
      </c>
      <c r="J189">
        <v>1</v>
      </c>
      <c r="K189">
        <v>69</v>
      </c>
    </row>
    <row r="190" spans="1:11" x14ac:dyDescent="0.25">
      <c r="A190">
        <v>14006806</v>
      </c>
      <c r="B190" t="s">
        <v>46</v>
      </c>
      <c r="C190" t="s">
        <v>20</v>
      </c>
      <c r="D190">
        <v>224</v>
      </c>
      <c r="E190">
        <v>220</v>
      </c>
      <c r="F190">
        <v>41</v>
      </c>
      <c r="G190">
        <v>176</v>
      </c>
      <c r="H190">
        <v>0</v>
      </c>
      <c r="I190">
        <v>0</v>
      </c>
      <c r="J190">
        <v>0</v>
      </c>
      <c r="K190">
        <v>44</v>
      </c>
    </row>
    <row r="191" spans="1:11" x14ac:dyDescent="0.25">
      <c r="A191">
        <v>14006806</v>
      </c>
      <c r="B191" t="s">
        <v>46</v>
      </c>
      <c r="C191" t="s">
        <v>23</v>
      </c>
      <c r="D191">
        <v>450</v>
      </c>
      <c r="E191">
        <v>442</v>
      </c>
      <c r="F191">
        <v>160</v>
      </c>
      <c r="G191">
        <v>274</v>
      </c>
      <c r="H191">
        <v>1</v>
      </c>
      <c r="I191">
        <v>0</v>
      </c>
      <c r="J191">
        <v>9</v>
      </c>
      <c r="K191">
        <v>158</v>
      </c>
    </row>
    <row r="192" spans="1:11" x14ac:dyDescent="0.25">
      <c r="A192">
        <v>14006806</v>
      </c>
      <c r="B192" t="s">
        <v>46</v>
      </c>
      <c r="C192" t="s">
        <v>26</v>
      </c>
      <c r="D192">
        <v>414</v>
      </c>
      <c r="E192">
        <v>402</v>
      </c>
      <c r="F192">
        <v>201</v>
      </c>
      <c r="G192">
        <v>197</v>
      </c>
      <c r="H192">
        <v>0</v>
      </c>
      <c r="I192">
        <v>0</v>
      </c>
      <c r="J192">
        <v>7</v>
      </c>
      <c r="K192">
        <v>198</v>
      </c>
    </row>
    <row r="193" spans="1:11" x14ac:dyDescent="0.25">
      <c r="A193">
        <v>14006806</v>
      </c>
      <c r="B193" t="s">
        <v>46</v>
      </c>
      <c r="C193" t="s">
        <v>24</v>
      </c>
      <c r="D193">
        <v>277</v>
      </c>
      <c r="E193">
        <v>275</v>
      </c>
      <c r="F193">
        <v>59</v>
      </c>
      <c r="G193">
        <v>203</v>
      </c>
      <c r="H193">
        <v>12</v>
      </c>
      <c r="I193">
        <v>0</v>
      </c>
      <c r="J193">
        <v>5</v>
      </c>
      <c r="K193">
        <v>55</v>
      </c>
    </row>
    <row r="194" spans="1:11" x14ac:dyDescent="0.25">
      <c r="A194">
        <v>14006807</v>
      </c>
      <c r="B194" t="s">
        <v>47</v>
      </c>
      <c r="C194" t="s">
        <v>12</v>
      </c>
      <c r="D194">
        <v>155</v>
      </c>
      <c r="E194">
        <v>100</v>
      </c>
      <c r="F194">
        <v>40</v>
      </c>
      <c r="G194">
        <v>59</v>
      </c>
      <c r="H194">
        <v>0</v>
      </c>
      <c r="I194">
        <v>0</v>
      </c>
      <c r="J194">
        <v>5</v>
      </c>
      <c r="K194">
        <v>36</v>
      </c>
    </row>
    <row r="195" spans="1:11" x14ac:dyDescent="0.25">
      <c r="A195">
        <v>14006807</v>
      </c>
      <c r="B195" t="s">
        <v>47</v>
      </c>
      <c r="C195" t="s">
        <v>13</v>
      </c>
      <c r="D195">
        <v>362</v>
      </c>
      <c r="E195">
        <v>358</v>
      </c>
      <c r="F195">
        <v>64</v>
      </c>
      <c r="G195">
        <v>286</v>
      </c>
      <c r="H195">
        <v>0</v>
      </c>
      <c r="I195">
        <v>0</v>
      </c>
      <c r="J195">
        <v>8</v>
      </c>
      <c r="K195">
        <v>64</v>
      </c>
    </row>
    <row r="196" spans="1:11" x14ac:dyDescent="0.25">
      <c r="A196">
        <v>14006807</v>
      </c>
      <c r="B196" t="s">
        <v>47</v>
      </c>
      <c r="C196" t="s">
        <v>14</v>
      </c>
      <c r="D196">
        <v>117</v>
      </c>
      <c r="E196">
        <v>105</v>
      </c>
      <c r="F196">
        <v>64</v>
      </c>
      <c r="G196">
        <v>40</v>
      </c>
      <c r="H196">
        <v>0</v>
      </c>
      <c r="I196">
        <v>0</v>
      </c>
      <c r="J196">
        <v>4</v>
      </c>
      <c r="K196">
        <v>61</v>
      </c>
    </row>
    <row r="197" spans="1:11" x14ac:dyDescent="0.25">
      <c r="A197">
        <v>14006807</v>
      </c>
      <c r="B197" t="s">
        <v>47</v>
      </c>
      <c r="C197" t="s">
        <v>15</v>
      </c>
      <c r="D197">
        <v>182</v>
      </c>
      <c r="E197">
        <v>178</v>
      </c>
      <c r="F197">
        <v>31</v>
      </c>
      <c r="G197">
        <v>138</v>
      </c>
      <c r="H197">
        <v>1</v>
      </c>
      <c r="I197">
        <v>0</v>
      </c>
      <c r="J197">
        <v>5</v>
      </c>
      <c r="K197">
        <v>34</v>
      </c>
    </row>
    <row r="198" spans="1:11" x14ac:dyDescent="0.25">
      <c r="A198">
        <v>14006807</v>
      </c>
      <c r="B198" t="s">
        <v>47</v>
      </c>
      <c r="C198" t="s">
        <v>16</v>
      </c>
      <c r="D198">
        <v>195</v>
      </c>
      <c r="E198">
        <v>194</v>
      </c>
      <c r="F198">
        <v>54</v>
      </c>
      <c r="G198">
        <v>138</v>
      </c>
      <c r="H198">
        <v>0</v>
      </c>
      <c r="I198">
        <v>0</v>
      </c>
      <c r="J198">
        <v>6</v>
      </c>
      <c r="K198">
        <v>50</v>
      </c>
    </row>
    <row r="199" spans="1:11" x14ac:dyDescent="0.25">
      <c r="A199">
        <v>14006807</v>
      </c>
      <c r="B199" t="s">
        <v>47</v>
      </c>
      <c r="C199" t="s">
        <v>17</v>
      </c>
      <c r="D199">
        <v>322</v>
      </c>
      <c r="E199">
        <v>322</v>
      </c>
      <c r="F199">
        <v>56</v>
      </c>
      <c r="G199">
        <v>265</v>
      </c>
      <c r="H199">
        <v>0</v>
      </c>
      <c r="I199">
        <v>0</v>
      </c>
      <c r="J199">
        <v>15</v>
      </c>
      <c r="K199">
        <v>42</v>
      </c>
    </row>
    <row r="200" spans="1:11" x14ac:dyDescent="0.25">
      <c r="A200">
        <v>14006807</v>
      </c>
      <c r="B200" t="s">
        <v>47</v>
      </c>
      <c r="C200" t="s">
        <v>18</v>
      </c>
      <c r="D200">
        <v>149</v>
      </c>
      <c r="E200">
        <v>144</v>
      </c>
      <c r="F200">
        <v>100</v>
      </c>
      <c r="G200">
        <v>42</v>
      </c>
      <c r="H200">
        <v>0</v>
      </c>
      <c r="I200">
        <v>0</v>
      </c>
      <c r="J200">
        <v>16</v>
      </c>
      <c r="K200">
        <v>86</v>
      </c>
    </row>
    <row r="201" spans="1:11" x14ac:dyDescent="0.25">
      <c r="A201">
        <v>14006807</v>
      </c>
      <c r="B201" t="s">
        <v>47</v>
      </c>
      <c r="C201" t="s">
        <v>19</v>
      </c>
      <c r="D201">
        <v>335</v>
      </c>
      <c r="E201">
        <v>329</v>
      </c>
      <c r="F201">
        <v>129</v>
      </c>
      <c r="G201">
        <v>194</v>
      </c>
      <c r="H201">
        <v>0</v>
      </c>
      <c r="I201">
        <v>0</v>
      </c>
      <c r="J201">
        <v>34</v>
      </c>
      <c r="K201">
        <v>101</v>
      </c>
    </row>
    <row r="202" spans="1:11" x14ac:dyDescent="0.25">
      <c r="A202">
        <v>14006807</v>
      </c>
      <c r="B202" t="s">
        <v>47</v>
      </c>
      <c r="C202" t="s">
        <v>20</v>
      </c>
      <c r="D202">
        <v>365</v>
      </c>
      <c r="E202">
        <v>363</v>
      </c>
      <c r="F202">
        <v>122</v>
      </c>
      <c r="G202">
        <v>238</v>
      </c>
      <c r="H202">
        <v>0</v>
      </c>
      <c r="I202">
        <v>0</v>
      </c>
      <c r="J202">
        <v>23</v>
      </c>
      <c r="K202">
        <v>102</v>
      </c>
    </row>
    <row r="203" spans="1:11" x14ac:dyDescent="0.25">
      <c r="A203">
        <v>14006807</v>
      </c>
      <c r="B203" t="s">
        <v>47</v>
      </c>
      <c r="C203" t="s">
        <v>23</v>
      </c>
      <c r="D203">
        <v>133</v>
      </c>
      <c r="E203">
        <v>132</v>
      </c>
      <c r="F203">
        <v>39</v>
      </c>
      <c r="G203">
        <v>93</v>
      </c>
      <c r="H203">
        <v>0</v>
      </c>
      <c r="I203">
        <v>0</v>
      </c>
      <c r="J203">
        <v>2</v>
      </c>
      <c r="K203">
        <v>37</v>
      </c>
    </row>
    <row r="204" spans="1:11" x14ac:dyDescent="0.25">
      <c r="A204">
        <v>14006807</v>
      </c>
      <c r="B204" t="s">
        <v>47</v>
      </c>
      <c r="C204" t="s">
        <v>26</v>
      </c>
      <c r="D204">
        <v>292</v>
      </c>
      <c r="E204">
        <v>291</v>
      </c>
      <c r="F204">
        <v>76</v>
      </c>
      <c r="G204">
        <v>213</v>
      </c>
      <c r="H204">
        <v>0</v>
      </c>
      <c r="I204">
        <v>0</v>
      </c>
      <c r="J204">
        <v>8</v>
      </c>
      <c r="K204">
        <v>70</v>
      </c>
    </row>
    <row r="205" spans="1:11" x14ac:dyDescent="0.25">
      <c r="A205">
        <v>14006807</v>
      </c>
      <c r="B205" t="s">
        <v>47</v>
      </c>
      <c r="C205" t="s">
        <v>24</v>
      </c>
      <c r="D205">
        <v>215</v>
      </c>
      <c r="E205">
        <v>210</v>
      </c>
      <c r="F205">
        <v>59</v>
      </c>
      <c r="G205">
        <v>150</v>
      </c>
      <c r="H205">
        <v>0</v>
      </c>
      <c r="I205">
        <v>0</v>
      </c>
      <c r="J205">
        <v>1</v>
      </c>
      <c r="K205">
        <v>59</v>
      </c>
    </row>
    <row r="206" spans="1:11" x14ac:dyDescent="0.25">
      <c r="A206">
        <v>14006808</v>
      </c>
      <c r="B206" t="s">
        <v>48</v>
      </c>
      <c r="C206" t="s">
        <v>12</v>
      </c>
      <c r="D206">
        <v>254</v>
      </c>
      <c r="E206">
        <v>249</v>
      </c>
      <c r="F206">
        <v>27</v>
      </c>
      <c r="G206">
        <v>222</v>
      </c>
      <c r="H206">
        <v>0</v>
      </c>
      <c r="I206">
        <v>0</v>
      </c>
      <c r="J206">
        <v>1</v>
      </c>
      <c r="K206">
        <v>26</v>
      </c>
    </row>
    <row r="207" spans="1:11" x14ac:dyDescent="0.25">
      <c r="A207">
        <v>14006808</v>
      </c>
      <c r="B207" t="s">
        <v>48</v>
      </c>
      <c r="C207" t="s">
        <v>13</v>
      </c>
      <c r="D207">
        <v>366</v>
      </c>
      <c r="E207">
        <v>358</v>
      </c>
      <c r="F207">
        <v>206</v>
      </c>
      <c r="G207">
        <v>149</v>
      </c>
      <c r="H207">
        <v>0</v>
      </c>
      <c r="I207">
        <v>0</v>
      </c>
      <c r="J207">
        <v>0</v>
      </c>
      <c r="K207">
        <v>209</v>
      </c>
    </row>
    <row r="208" spans="1:11" x14ac:dyDescent="0.25">
      <c r="A208">
        <v>14006808</v>
      </c>
      <c r="B208" t="s">
        <v>48</v>
      </c>
      <c r="C208" t="s">
        <v>14</v>
      </c>
      <c r="D208">
        <v>370</v>
      </c>
      <c r="E208">
        <v>359</v>
      </c>
      <c r="F208">
        <v>89</v>
      </c>
      <c r="G208">
        <v>268</v>
      </c>
      <c r="H208">
        <v>1</v>
      </c>
      <c r="I208">
        <v>0</v>
      </c>
      <c r="J208">
        <v>2</v>
      </c>
      <c r="K208">
        <v>88</v>
      </c>
    </row>
    <row r="209" spans="1:11" x14ac:dyDescent="0.25">
      <c r="A209">
        <v>14006808</v>
      </c>
      <c r="B209" t="s">
        <v>48</v>
      </c>
      <c r="C209" t="s">
        <v>15</v>
      </c>
      <c r="D209">
        <v>336</v>
      </c>
      <c r="E209">
        <v>331</v>
      </c>
      <c r="F209">
        <v>111</v>
      </c>
      <c r="G209">
        <v>219</v>
      </c>
      <c r="H209">
        <v>0</v>
      </c>
      <c r="I209">
        <v>0</v>
      </c>
      <c r="J209">
        <v>1</v>
      </c>
      <c r="K209">
        <v>111</v>
      </c>
    </row>
    <row r="210" spans="1:11" x14ac:dyDescent="0.25">
      <c r="A210">
        <v>14006808</v>
      </c>
      <c r="B210" t="s">
        <v>48</v>
      </c>
      <c r="C210" t="s">
        <v>16</v>
      </c>
      <c r="D210">
        <v>271</v>
      </c>
      <c r="E210">
        <v>271</v>
      </c>
      <c r="F210">
        <v>61</v>
      </c>
      <c r="G210">
        <v>207</v>
      </c>
      <c r="H210">
        <v>2</v>
      </c>
      <c r="I210">
        <v>0</v>
      </c>
      <c r="J210">
        <v>0</v>
      </c>
      <c r="K210">
        <v>62</v>
      </c>
    </row>
    <row r="211" spans="1:11" x14ac:dyDescent="0.25">
      <c r="A211">
        <v>14006808</v>
      </c>
      <c r="B211" t="s">
        <v>48</v>
      </c>
      <c r="C211" t="s">
        <v>17</v>
      </c>
      <c r="D211">
        <v>224</v>
      </c>
      <c r="E211">
        <v>221</v>
      </c>
      <c r="F211">
        <v>61</v>
      </c>
      <c r="G211">
        <v>158</v>
      </c>
      <c r="H211">
        <v>1</v>
      </c>
      <c r="I211">
        <v>0</v>
      </c>
      <c r="J211">
        <v>0</v>
      </c>
      <c r="K211">
        <v>62</v>
      </c>
    </row>
    <row r="212" spans="1:11" x14ac:dyDescent="0.25">
      <c r="A212">
        <v>14006808</v>
      </c>
      <c r="B212" t="s">
        <v>48</v>
      </c>
      <c r="C212" t="s">
        <v>18</v>
      </c>
      <c r="D212">
        <v>266</v>
      </c>
      <c r="E212">
        <v>266</v>
      </c>
      <c r="F212">
        <v>31</v>
      </c>
      <c r="G212">
        <v>233</v>
      </c>
      <c r="H212">
        <v>1</v>
      </c>
      <c r="I212">
        <v>0</v>
      </c>
      <c r="J212">
        <v>0</v>
      </c>
      <c r="K212">
        <v>32</v>
      </c>
    </row>
    <row r="213" spans="1:11" x14ac:dyDescent="0.25">
      <c r="A213">
        <v>14006808</v>
      </c>
      <c r="B213" t="s">
        <v>48</v>
      </c>
      <c r="C213" t="s">
        <v>19</v>
      </c>
      <c r="D213">
        <v>266</v>
      </c>
      <c r="E213">
        <v>264</v>
      </c>
      <c r="F213">
        <v>136</v>
      </c>
      <c r="G213">
        <v>127</v>
      </c>
      <c r="H213">
        <v>0</v>
      </c>
      <c r="I213">
        <v>0</v>
      </c>
      <c r="J213">
        <v>9</v>
      </c>
      <c r="K213">
        <v>128</v>
      </c>
    </row>
    <row r="214" spans="1:11" x14ac:dyDescent="0.25">
      <c r="A214">
        <v>14006808</v>
      </c>
      <c r="B214" t="s">
        <v>48</v>
      </c>
      <c r="C214" t="s">
        <v>20</v>
      </c>
      <c r="D214">
        <v>408</v>
      </c>
      <c r="E214">
        <v>403</v>
      </c>
      <c r="F214">
        <v>113</v>
      </c>
      <c r="G214">
        <v>290</v>
      </c>
      <c r="H214">
        <v>0</v>
      </c>
      <c r="I214">
        <v>0</v>
      </c>
      <c r="J214">
        <v>0</v>
      </c>
      <c r="K214">
        <v>113</v>
      </c>
    </row>
    <row r="215" spans="1:11" x14ac:dyDescent="0.25">
      <c r="A215">
        <v>14006808</v>
      </c>
      <c r="B215" t="s">
        <v>48</v>
      </c>
      <c r="C215" t="s">
        <v>23</v>
      </c>
      <c r="D215">
        <v>363</v>
      </c>
      <c r="E215">
        <v>356</v>
      </c>
      <c r="F215">
        <v>135</v>
      </c>
      <c r="G215">
        <v>216</v>
      </c>
      <c r="H215">
        <v>0</v>
      </c>
      <c r="I215">
        <v>0</v>
      </c>
      <c r="J215">
        <v>2</v>
      </c>
      <c r="K215">
        <v>138</v>
      </c>
    </row>
    <row r="216" spans="1:11" x14ac:dyDescent="0.25">
      <c r="A216">
        <v>14006808</v>
      </c>
      <c r="B216" t="s">
        <v>48</v>
      </c>
      <c r="C216" t="s">
        <v>26</v>
      </c>
      <c r="D216">
        <v>142</v>
      </c>
      <c r="E216">
        <v>140</v>
      </c>
      <c r="F216">
        <v>19</v>
      </c>
      <c r="G216">
        <v>121</v>
      </c>
      <c r="H216">
        <v>0</v>
      </c>
      <c r="I216">
        <v>0</v>
      </c>
      <c r="J216">
        <v>0</v>
      </c>
      <c r="K216">
        <v>19</v>
      </c>
    </row>
    <row r="217" spans="1:11" x14ac:dyDescent="0.25">
      <c r="A217">
        <v>14006808</v>
      </c>
      <c r="B217" t="s">
        <v>48</v>
      </c>
      <c r="C217" t="s">
        <v>24</v>
      </c>
      <c r="D217">
        <v>182</v>
      </c>
      <c r="E217">
        <v>182</v>
      </c>
      <c r="F217">
        <v>74</v>
      </c>
      <c r="G217">
        <v>108</v>
      </c>
      <c r="H217">
        <v>0</v>
      </c>
      <c r="I217">
        <v>0</v>
      </c>
      <c r="J217">
        <v>0</v>
      </c>
      <c r="K217">
        <v>74</v>
      </c>
    </row>
    <row r="218" spans="1:11" x14ac:dyDescent="0.25">
      <c r="A218">
        <v>14006809</v>
      </c>
      <c r="B218" t="s">
        <v>49</v>
      </c>
      <c r="C218" t="s">
        <v>12</v>
      </c>
      <c r="D218">
        <v>13</v>
      </c>
      <c r="E218">
        <v>12</v>
      </c>
      <c r="F218">
        <v>0</v>
      </c>
      <c r="G218">
        <v>12</v>
      </c>
      <c r="H218">
        <v>0</v>
      </c>
      <c r="I218">
        <v>0</v>
      </c>
      <c r="J218">
        <v>0</v>
      </c>
      <c r="K218">
        <v>0</v>
      </c>
    </row>
    <row r="219" spans="1:11" x14ac:dyDescent="0.25">
      <c r="A219">
        <v>14006809</v>
      </c>
      <c r="B219" t="s">
        <v>49</v>
      </c>
      <c r="C219" t="s">
        <v>14</v>
      </c>
      <c r="D219">
        <v>141</v>
      </c>
      <c r="E219">
        <v>141</v>
      </c>
      <c r="F219">
        <v>0</v>
      </c>
      <c r="G219">
        <v>141</v>
      </c>
      <c r="H219">
        <v>0</v>
      </c>
      <c r="I219">
        <v>0</v>
      </c>
      <c r="J219">
        <v>0</v>
      </c>
      <c r="K219">
        <v>0</v>
      </c>
    </row>
    <row r="220" spans="1:11" x14ac:dyDescent="0.25">
      <c r="A220">
        <v>14006809</v>
      </c>
      <c r="B220" t="s">
        <v>49</v>
      </c>
      <c r="C220" t="s">
        <v>20</v>
      </c>
      <c r="D220">
        <v>27</v>
      </c>
      <c r="E220">
        <v>27</v>
      </c>
      <c r="F220">
        <v>0</v>
      </c>
      <c r="G220">
        <v>27</v>
      </c>
      <c r="H220">
        <v>0</v>
      </c>
      <c r="I220">
        <v>0</v>
      </c>
      <c r="J220">
        <v>0</v>
      </c>
      <c r="K220">
        <v>0</v>
      </c>
    </row>
    <row r="221" spans="1:11" x14ac:dyDescent="0.25">
      <c r="A221">
        <v>14006810</v>
      </c>
      <c r="B221" t="s">
        <v>50</v>
      </c>
      <c r="C221" t="s">
        <v>12</v>
      </c>
      <c r="D221">
        <v>41</v>
      </c>
      <c r="E221">
        <v>35</v>
      </c>
      <c r="F221">
        <v>0</v>
      </c>
      <c r="G221">
        <v>35</v>
      </c>
      <c r="H221">
        <v>0</v>
      </c>
      <c r="I221">
        <v>0</v>
      </c>
      <c r="J221">
        <v>0</v>
      </c>
      <c r="K221">
        <v>0</v>
      </c>
    </row>
    <row r="222" spans="1:11" x14ac:dyDescent="0.25">
      <c r="A222">
        <v>14006810</v>
      </c>
      <c r="B222" t="s">
        <v>50</v>
      </c>
      <c r="C222" t="s">
        <v>14</v>
      </c>
      <c r="D222">
        <v>147</v>
      </c>
      <c r="E222">
        <v>144</v>
      </c>
      <c r="F222">
        <v>0</v>
      </c>
      <c r="G222">
        <v>144</v>
      </c>
      <c r="H222">
        <v>0</v>
      </c>
      <c r="I222">
        <v>0</v>
      </c>
      <c r="J222">
        <v>0</v>
      </c>
      <c r="K222">
        <v>0</v>
      </c>
    </row>
    <row r="223" spans="1:11" x14ac:dyDescent="0.25">
      <c r="A223">
        <v>14006810</v>
      </c>
      <c r="B223" t="s">
        <v>50</v>
      </c>
      <c r="C223" t="s">
        <v>20</v>
      </c>
      <c r="D223">
        <v>69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</row>
    <row r="224" spans="1:11" x14ac:dyDescent="0.25">
      <c r="A224">
        <v>14006811</v>
      </c>
      <c r="B224" t="s">
        <v>51</v>
      </c>
      <c r="C224" t="s">
        <v>12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</row>
    <row r="225" spans="1:13" x14ac:dyDescent="0.25">
      <c r="A225">
        <v>14006811</v>
      </c>
      <c r="B225" t="s">
        <v>51</v>
      </c>
      <c r="C225" t="s">
        <v>14</v>
      </c>
      <c r="D225">
        <v>11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</row>
    <row r="226" spans="1:13" x14ac:dyDescent="0.25">
      <c r="A226">
        <v>14006811</v>
      </c>
      <c r="B226" t="s">
        <v>51</v>
      </c>
      <c r="C226" t="s">
        <v>20</v>
      </c>
      <c r="D226">
        <v>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</row>
    <row r="227" spans="1:13" x14ac:dyDescent="0.25">
      <c r="A227">
        <v>14006812</v>
      </c>
      <c r="B227" t="s">
        <v>52</v>
      </c>
      <c r="C227" t="s">
        <v>12</v>
      </c>
      <c r="D227">
        <v>17</v>
      </c>
      <c r="E227">
        <v>16</v>
      </c>
      <c r="F227">
        <v>0</v>
      </c>
      <c r="G227">
        <v>16</v>
      </c>
      <c r="H227">
        <v>0</v>
      </c>
      <c r="I227">
        <v>0</v>
      </c>
      <c r="J227">
        <v>0</v>
      </c>
      <c r="K227">
        <v>0</v>
      </c>
    </row>
    <row r="228" spans="1:13" x14ac:dyDescent="0.25">
      <c r="A228">
        <v>14006812</v>
      </c>
      <c r="B228" t="s">
        <v>52</v>
      </c>
      <c r="C228" t="s">
        <v>14</v>
      </c>
      <c r="D228">
        <v>127</v>
      </c>
      <c r="E228">
        <v>126</v>
      </c>
      <c r="F228">
        <v>0</v>
      </c>
      <c r="G228">
        <v>126</v>
      </c>
      <c r="H228">
        <v>0</v>
      </c>
      <c r="I228">
        <v>0</v>
      </c>
      <c r="J228">
        <v>0</v>
      </c>
      <c r="K228">
        <v>0</v>
      </c>
    </row>
    <row r="229" spans="1:13" x14ac:dyDescent="0.25">
      <c r="A229">
        <v>14006812</v>
      </c>
      <c r="B229" t="s">
        <v>52</v>
      </c>
      <c r="C229" t="s">
        <v>20</v>
      </c>
      <c r="D229">
        <v>1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</row>
    <row r="230" spans="1:13" x14ac:dyDescent="0.25">
      <c r="A230">
        <v>14006812</v>
      </c>
      <c r="B230" t="s">
        <v>52</v>
      </c>
      <c r="C230" t="s">
        <v>24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</row>
    <row r="231" spans="1:13" s="22" customFormat="1" x14ac:dyDescent="0.25">
      <c r="A231" s="22">
        <v>14006813</v>
      </c>
      <c r="B231" s="22" t="s">
        <v>53</v>
      </c>
      <c r="C231" s="22" t="s">
        <v>12</v>
      </c>
      <c r="D231" s="22">
        <v>458</v>
      </c>
      <c r="E231" s="22">
        <v>449</v>
      </c>
      <c r="F231" s="22">
        <v>33</v>
      </c>
      <c r="G231" s="22">
        <v>412</v>
      </c>
      <c r="H231" s="22">
        <v>3</v>
      </c>
      <c r="I231" s="22">
        <v>0</v>
      </c>
      <c r="J231" s="22">
        <v>3</v>
      </c>
      <c r="K231" s="22">
        <v>31</v>
      </c>
    </row>
    <row r="232" spans="1:13" s="22" customFormat="1" x14ac:dyDescent="0.25">
      <c r="A232" s="22">
        <v>14006813</v>
      </c>
      <c r="B232" s="22" t="s">
        <v>53</v>
      </c>
      <c r="C232" s="22" t="s">
        <v>13</v>
      </c>
      <c r="D232" s="22">
        <v>261</v>
      </c>
      <c r="E232" s="22">
        <v>261</v>
      </c>
      <c r="F232" s="22">
        <v>42</v>
      </c>
      <c r="G232" s="22">
        <v>217</v>
      </c>
      <c r="H232" s="22">
        <v>0</v>
      </c>
      <c r="I232" s="22">
        <v>0</v>
      </c>
      <c r="J232" s="22">
        <v>1</v>
      </c>
      <c r="K232" s="22">
        <v>43</v>
      </c>
    </row>
    <row r="233" spans="1:13" s="22" customFormat="1" x14ac:dyDescent="0.25">
      <c r="A233" s="22">
        <v>14006813</v>
      </c>
      <c r="B233" s="22" t="s">
        <v>53</v>
      </c>
      <c r="C233" s="22" t="s">
        <v>14</v>
      </c>
      <c r="D233" s="22">
        <v>191</v>
      </c>
      <c r="E233" s="22">
        <v>186</v>
      </c>
      <c r="F233" s="22">
        <v>51</v>
      </c>
      <c r="G233" s="22">
        <v>134</v>
      </c>
      <c r="H233" s="22">
        <v>0</v>
      </c>
      <c r="I233" s="22">
        <v>0</v>
      </c>
      <c r="J233" s="22">
        <v>0</v>
      </c>
      <c r="K233" s="22">
        <v>52</v>
      </c>
    </row>
    <row r="234" spans="1:13" s="22" customFormat="1" x14ac:dyDescent="0.25">
      <c r="A234" s="22">
        <v>14006813</v>
      </c>
      <c r="B234" s="22" t="s">
        <v>53</v>
      </c>
      <c r="C234" s="22" t="s">
        <v>15</v>
      </c>
      <c r="D234" s="22">
        <v>306</v>
      </c>
      <c r="E234" s="22">
        <v>301</v>
      </c>
      <c r="F234" s="22">
        <v>58</v>
      </c>
      <c r="G234" s="22">
        <v>239</v>
      </c>
      <c r="H234" s="22">
        <v>0</v>
      </c>
      <c r="I234" s="22">
        <v>0</v>
      </c>
      <c r="J234" s="22">
        <v>1</v>
      </c>
      <c r="K234" s="22">
        <v>61</v>
      </c>
    </row>
    <row r="235" spans="1:13" s="22" customFormat="1" x14ac:dyDescent="0.25">
      <c r="A235" s="22">
        <v>14006813</v>
      </c>
      <c r="B235" s="22" t="s">
        <v>53</v>
      </c>
      <c r="C235" s="22" t="s">
        <v>16</v>
      </c>
      <c r="D235" s="22">
        <v>288</v>
      </c>
      <c r="E235" s="22">
        <v>275</v>
      </c>
      <c r="F235" s="22">
        <v>112</v>
      </c>
      <c r="G235" s="22">
        <v>157</v>
      </c>
      <c r="H235" s="22">
        <v>1</v>
      </c>
      <c r="I235" s="22">
        <v>0</v>
      </c>
      <c r="J235" s="22">
        <v>4</v>
      </c>
      <c r="K235" s="22">
        <v>113</v>
      </c>
      <c r="M235" s="22" t="s">
        <v>80</v>
      </c>
    </row>
    <row r="236" spans="1:13" s="22" customFormat="1" x14ac:dyDescent="0.25">
      <c r="A236" s="22">
        <v>14006813</v>
      </c>
      <c r="B236" s="22" t="s">
        <v>53</v>
      </c>
      <c r="C236" s="22" t="s">
        <v>18</v>
      </c>
      <c r="D236" s="22">
        <v>365</v>
      </c>
      <c r="E236" s="22">
        <v>364</v>
      </c>
      <c r="F236" s="22">
        <v>142</v>
      </c>
      <c r="G236" s="22">
        <v>217</v>
      </c>
      <c r="H236" s="22">
        <v>0</v>
      </c>
      <c r="I236" s="22">
        <v>0</v>
      </c>
      <c r="J236" s="22">
        <v>3</v>
      </c>
      <c r="K236" s="22">
        <v>144</v>
      </c>
    </row>
    <row r="237" spans="1:13" s="22" customFormat="1" x14ac:dyDescent="0.25">
      <c r="A237" s="22">
        <v>14006813</v>
      </c>
      <c r="B237" s="22" t="s">
        <v>53</v>
      </c>
      <c r="C237" s="22" t="s">
        <v>19</v>
      </c>
      <c r="D237" s="22">
        <v>266</v>
      </c>
      <c r="E237" s="22">
        <v>261</v>
      </c>
      <c r="F237" s="22">
        <v>11</v>
      </c>
      <c r="G237" s="22">
        <v>243</v>
      </c>
      <c r="H237" s="22">
        <v>6</v>
      </c>
      <c r="I237" s="22">
        <v>0</v>
      </c>
      <c r="J237" s="22">
        <v>0</v>
      </c>
      <c r="K237" s="22">
        <v>12</v>
      </c>
    </row>
    <row r="238" spans="1:13" s="22" customFormat="1" x14ac:dyDescent="0.25">
      <c r="A238" s="22">
        <v>14006813</v>
      </c>
      <c r="B238" s="22" t="s">
        <v>53</v>
      </c>
      <c r="C238" s="22" t="s">
        <v>20</v>
      </c>
      <c r="D238" s="22">
        <v>219</v>
      </c>
      <c r="E238" s="22">
        <v>214</v>
      </c>
      <c r="F238" s="22">
        <v>28</v>
      </c>
      <c r="G238" s="22">
        <v>182</v>
      </c>
      <c r="H238" s="22">
        <v>3</v>
      </c>
      <c r="I238" s="22">
        <v>0</v>
      </c>
      <c r="J238" s="22">
        <v>1</v>
      </c>
      <c r="K238" s="22">
        <v>28</v>
      </c>
    </row>
    <row r="239" spans="1:13" s="22" customFormat="1" x14ac:dyDescent="0.25">
      <c r="A239" s="22">
        <v>14006813</v>
      </c>
      <c r="B239" s="22" t="s">
        <v>53</v>
      </c>
      <c r="C239" s="22" t="s">
        <v>23</v>
      </c>
      <c r="D239" s="22">
        <v>463</v>
      </c>
      <c r="E239" s="22">
        <v>455</v>
      </c>
      <c r="F239" s="22">
        <v>135</v>
      </c>
      <c r="G239" s="22">
        <v>311</v>
      </c>
      <c r="H239" s="22">
        <v>6</v>
      </c>
      <c r="I239" s="22">
        <v>0</v>
      </c>
      <c r="J239" s="22">
        <v>0</v>
      </c>
      <c r="K239" s="22">
        <v>138</v>
      </c>
    </row>
    <row r="240" spans="1:13" s="22" customFormat="1" x14ac:dyDescent="0.25">
      <c r="A240" s="22">
        <v>14006813</v>
      </c>
      <c r="B240" s="22" t="s">
        <v>53</v>
      </c>
      <c r="C240" s="22" t="s">
        <v>26</v>
      </c>
      <c r="D240" s="22">
        <v>163</v>
      </c>
      <c r="E240" s="22">
        <v>151</v>
      </c>
      <c r="F240" s="22">
        <v>26</v>
      </c>
      <c r="G240" s="22">
        <v>123</v>
      </c>
      <c r="H240" s="22">
        <v>0</v>
      </c>
      <c r="I240" s="22">
        <v>0</v>
      </c>
      <c r="J240" s="22">
        <v>0</v>
      </c>
      <c r="K240" s="22">
        <v>28</v>
      </c>
    </row>
    <row r="241" spans="1:13" s="22" customFormat="1" x14ac:dyDescent="0.25">
      <c r="A241" s="22">
        <v>14006813</v>
      </c>
      <c r="B241" s="22" t="s">
        <v>53</v>
      </c>
      <c r="C241" s="22" t="s">
        <v>24</v>
      </c>
      <c r="D241" s="22">
        <v>124</v>
      </c>
      <c r="E241" s="22">
        <v>124</v>
      </c>
      <c r="F241" s="22">
        <v>6</v>
      </c>
      <c r="G241" s="22">
        <v>117</v>
      </c>
      <c r="H241" s="22">
        <v>1</v>
      </c>
      <c r="I241" s="22">
        <v>0</v>
      </c>
      <c r="J241" s="22">
        <v>0</v>
      </c>
      <c r="K241" s="22">
        <v>6</v>
      </c>
    </row>
    <row r="242" spans="1:13" x14ac:dyDescent="0.25">
      <c r="A242">
        <v>14006816</v>
      </c>
      <c r="B242" t="s">
        <v>54</v>
      </c>
      <c r="C242" t="s">
        <v>12</v>
      </c>
      <c r="D242">
        <v>316</v>
      </c>
      <c r="E242">
        <v>304</v>
      </c>
      <c r="F242">
        <v>98</v>
      </c>
      <c r="G242">
        <v>204</v>
      </c>
      <c r="H242">
        <v>0</v>
      </c>
      <c r="I242">
        <v>0</v>
      </c>
      <c r="J242">
        <v>9</v>
      </c>
      <c r="K242">
        <v>91</v>
      </c>
    </row>
    <row r="243" spans="1:13" x14ac:dyDescent="0.25">
      <c r="A243">
        <v>14006816</v>
      </c>
      <c r="B243" t="s">
        <v>54</v>
      </c>
      <c r="C243" t="s">
        <v>13</v>
      </c>
      <c r="D243">
        <v>277</v>
      </c>
      <c r="E243">
        <v>268</v>
      </c>
      <c r="F243">
        <v>45</v>
      </c>
      <c r="G243">
        <v>221</v>
      </c>
      <c r="H243">
        <v>0</v>
      </c>
      <c r="I243">
        <v>0</v>
      </c>
      <c r="J243">
        <v>1</v>
      </c>
      <c r="K243">
        <v>46</v>
      </c>
    </row>
    <row r="244" spans="1:13" x14ac:dyDescent="0.25">
      <c r="A244">
        <v>14006816</v>
      </c>
      <c r="B244" t="s">
        <v>54</v>
      </c>
      <c r="C244" t="s">
        <v>14</v>
      </c>
      <c r="D244">
        <v>357</v>
      </c>
      <c r="E244">
        <v>349</v>
      </c>
      <c r="F244">
        <v>47</v>
      </c>
      <c r="G244">
        <v>301</v>
      </c>
      <c r="H244">
        <v>0</v>
      </c>
      <c r="I244">
        <v>0</v>
      </c>
      <c r="J244">
        <v>2</v>
      </c>
      <c r="K244">
        <v>46</v>
      </c>
    </row>
    <row r="245" spans="1:13" x14ac:dyDescent="0.25">
      <c r="A245">
        <v>14006816</v>
      </c>
      <c r="B245" t="s">
        <v>54</v>
      </c>
      <c r="C245" t="s">
        <v>15</v>
      </c>
      <c r="D245">
        <v>350</v>
      </c>
      <c r="E245">
        <v>331</v>
      </c>
      <c r="F245">
        <v>132</v>
      </c>
      <c r="G245">
        <v>194</v>
      </c>
      <c r="H245">
        <v>0</v>
      </c>
      <c r="I245">
        <v>0</v>
      </c>
      <c r="J245">
        <v>12</v>
      </c>
      <c r="K245">
        <v>125</v>
      </c>
    </row>
    <row r="246" spans="1:13" x14ac:dyDescent="0.25">
      <c r="A246">
        <v>14006816</v>
      </c>
      <c r="B246" t="s">
        <v>54</v>
      </c>
      <c r="C246" t="s">
        <v>16</v>
      </c>
      <c r="D246">
        <v>223</v>
      </c>
      <c r="E246">
        <v>209</v>
      </c>
      <c r="F246">
        <v>65</v>
      </c>
      <c r="G246">
        <v>139</v>
      </c>
      <c r="H246">
        <v>0</v>
      </c>
      <c r="I246">
        <v>0</v>
      </c>
      <c r="J246">
        <v>2</v>
      </c>
      <c r="K246">
        <v>68</v>
      </c>
    </row>
    <row r="247" spans="1:13" x14ac:dyDescent="0.25">
      <c r="A247">
        <v>14006816</v>
      </c>
      <c r="B247" t="s">
        <v>54</v>
      </c>
      <c r="C247" t="s">
        <v>17</v>
      </c>
      <c r="D247">
        <v>133</v>
      </c>
      <c r="E247">
        <v>127</v>
      </c>
      <c r="F247">
        <v>21</v>
      </c>
      <c r="G247">
        <v>104</v>
      </c>
      <c r="H247">
        <v>0</v>
      </c>
      <c r="I247">
        <v>0</v>
      </c>
      <c r="J247">
        <v>0</v>
      </c>
      <c r="K247">
        <v>23</v>
      </c>
    </row>
    <row r="248" spans="1:13" x14ac:dyDescent="0.25">
      <c r="A248">
        <v>14006816</v>
      </c>
      <c r="B248" t="s">
        <v>54</v>
      </c>
      <c r="C248" t="s">
        <v>18</v>
      </c>
      <c r="D248">
        <v>361</v>
      </c>
      <c r="E248">
        <v>340</v>
      </c>
      <c r="F248">
        <v>89</v>
      </c>
      <c r="G248">
        <v>246</v>
      </c>
      <c r="H248">
        <v>0</v>
      </c>
      <c r="I248">
        <v>0</v>
      </c>
      <c r="J248">
        <v>8</v>
      </c>
      <c r="K248">
        <v>86</v>
      </c>
    </row>
    <row r="249" spans="1:13" x14ac:dyDescent="0.25">
      <c r="A249">
        <v>14006816</v>
      </c>
      <c r="B249" t="s">
        <v>54</v>
      </c>
      <c r="C249" t="s">
        <v>19</v>
      </c>
      <c r="D249">
        <v>329</v>
      </c>
      <c r="E249">
        <v>294</v>
      </c>
      <c r="F249">
        <v>114</v>
      </c>
      <c r="G249">
        <v>177</v>
      </c>
      <c r="H249">
        <v>0</v>
      </c>
      <c r="I249">
        <v>0</v>
      </c>
      <c r="J249">
        <v>7</v>
      </c>
      <c r="K249">
        <v>110</v>
      </c>
    </row>
    <row r="250" spans="1:13" x14ac:dyDescent="0.25">
      <c r="A250">
        <v>14006816</v>
      </c>
      <c r="B250" t="s">
        <v>54</v>
      </c>
      <c r="C250" t="s">
        <v>20</v>
      </c>
      <c r="D250">
        <v>183</v>
      </c>
      <c r="E250">
        <v>176</v>
      </c>
      <c r="F250">
        <v>63</v>
      </c>
      <c r="G250">
        <v>110</v>
      </c>
      <c r="H250">
        <v>0</v>
      </c>
      <c r="I250">
        <v>0</v>
      </c>
      <c r="J250">
        <v>1</v>
      </c>
      <c r="K250">
        <v>65</v>
      </c>
    </row>
    <row r="251" spans="1:13" x14ac:dyDescent="0.25">
      <c r="A251">
        <v>14006816</v>
      </c>
      <c r="B251" t="s">
        <v>54</v>
      </c>
      <c r="C251" t="s">
        <v>23</v>
      </c>
      <c r="D251">
        <v>484</v>
      </c>
      <c r="E251">
        <v>463</v>
      </c>
      <c r="F251">
        <v>123</v>
      </c>
      <c r="G251">
        <v>338</v>
      </c>
      <c r="H251">
        <v>0</v>
      </c>
      <c r="I251">
        <v>0</v>
      </c>
      <c r="J251">
        <v>3</v>
      </c>
      <c r="K251">
        <v>122</v>
      </c>
    </row>
    <row r="252" spans="1:13" x14ac:dyDescent="0.25">
      <c r="A252">
        <v>14006816</v>
      </c>
      <c r="B252" t="s">
        <v>54</v>
      </c>
      <c r="C252" t="s">
        <v>26</v>
      </c>
      <c r="D252">
        <v>368</v>
      </c>
      <c r="E252">
        <v>359</v>
      </c>
      <c r="F252">
        <v>81</v>
      </c>
      <c r="G252">
        <v>274</v>
      </c>
      <c r="H252">
        <v>0</v>
      </c>
      <c r="I252">
        <v>0</v>
      </c>
      <c r="J252">
        <v>1</v>
      </c>
      <c r="K252">
        <v>84</v>
      </c>
    </row>
    <row r="253" spans="1:13" s="22" customFormat="1" x14ac:dyDescent="0.25">
      <c r="A253" s="22">
        <v>14006817</v>
      </c>
      <c r="B253" s="22" t="s">
        <v>55</v>
      </c>
      <c r="C253" s="22" t="s">
        <v>12</v>
      </c>
      <c r="D253" s="22">
        <v>214</v>
      </c>
      <c r="E253" s="22">
        <v>196</v>
      </c>
      <c r="F253" s="22">
        <v>76</v>
      </c>
      <c r="G253" s="22">
        <v>119</v>
      </c>
      <c r="H253" s="22">
        <v>0</v>
      </c>
      <c r="I253" s="22">
        <v>0</v>
      </c>
      <c r="J253" s="22">
        <v>6</v>
      </c>
      <c r="K253" s="22">
        <v>71</v>
      </c>
    </row>
    <row r="254" spans="1:13" s="22" customFormat="1" x14ac:dyDescent="0.25">
      <c r="A254" s="22">
        <v>14006817</v>
      </c>
      <c r="B254" s="22" t="s">
        <v>55</v>
      </c>
      <c r="C254" s="22" t="s">
        <v>13</v>
      </c>
      <c r="D254" s="22">
        <v>115</v>
      </c>
      <c r="E254" s="22">
        <v>111</v>
      </c>
      <c r="F254" s="22">
        <v>11</v>
      </c>
      <c r="G254" s="22">
        <v>99</v>
      </c>
      <c r="H254" s="22">
        <v>0</v>
      </c>
      <c r="I254" s="22">
        <v>0</v>
      </c>
      <c r="J254" s="22">
        <v>1</v>
      </c>
      <c r="K254" s="22">
        <v>11</v>
      </c>
    </row>
    <row r="255" spans="1:13" s="22" customFormat="1" x14ac:dyDescent="0.25">
      <c r="A255" s="22">
        <v>14006817</v>
      </c>
      <c r="B255" s="22" t="s">
        <v>55</v>
      </c>
      <c r="C255" s="22" t="s">
        <v>15</v>
      </c>
      <c r="D255" s="22">
        <v>175</v>
      </c>
      <c r="E255" s="22">
        <v>172</v>
      </c>
      <c r="F255" s="22">
        <v>81</v>
      </c>
      <c r="G255" s="22">
        <v>90</v>
      </c>
      <c r="H255" s="22">
        <v>0</v>
      </c>
      <c r="I255" s="22">
        <v>0</v>
      </c>
      <c r="J255" s="22">
        <v>7</v>
      </c>
      <c r="K255" s="22">
        <v>75</v>
      </c>
      <c r="M255" s="22" t="s">
        <v>79</v>
      </c>
    </row>
    <row r="256" spans="1:13" s="22" customFormat="1" x14ac:dyDescent="0.25">
      <c r="A256" s="22">
        <v>14006817</v>
      </c>
      <c r="B256" s="22" t="s">
        <v>55</v>
      </c>
      <c r="C256" s="22" t="s">
        <v>16</v>
      </c>
      <c r="D256" s="22">
        <v>205</v>
      </c>
      <c r="E256" s="22">
        <v>199</v>
      </c>
      <c r="F256" s="22">
        <v>99</v>
      </c>
      <c r="G256" s="22">
        <v>99</v>
      </c>
      <c r="H256" s="22">
        <v>0</v>
      </c>
      <c r="I256" s="22">
        <v>0</v>
      </c>
      <c r="J256" s="22">
        <v>9</v>
      </c>
      <c r="K256" s="22">
        <v>91</v>
      </c>
    </row>
    <row r="257" spans="1:11" s="22" customFormat="1" x14ac:dyDescent="0.25">
      <c r="A257" s="22">
        <v>14006817</v>
      </c>
      <c r="B257" s="22" t="s">
        <v>55</v>
      </c>
      <c r="C257" s="22" t="s">
        <v>17</v>
      </c>
      <c r="D257" s="22">
        <v>305</v>
      </c>
      <c r="E257" s="22">
        <v>294</v>
      </c>
      <c r="F257" s="22">
        <v>142</v>
      </c>
      <c r="G257" s="22">
        <v>147</v>
      </c>
      <c r="H257" s="22">
        <v>0</v>
      </c>
      <c r="I257" s="22">
        <v>0</v>
      </c>
      <c r="J257" s="22">
        <v>26</v>
      </c>
      <c r="K257" s="22">
        <v>121</v>
      </c>
    </row>
    <row r="258" spans="1:11" s="22" customFormat="1" x14ac:dyDescent="0.25">
      <c r="A258" s="22">
        <v>14006817</v>
      </c>
      <c r="B258" s="22" t="s">
        <v>55</v>
      </c>
      <c r="C258" s="22" t="s">
        <v>18</v>
      </c>
      <c r="D258" s="22">
        <v>253</v>
      </c>
      <c r="E258" s="22">
        <v>238</v>
      </c>
      <c r="F258" s="22">
        <v>179</v>
      </c>
      <c r="G258" s="22">
        <v>57</v>
      </c>
      <c r="H258" s="22">
        <v>0</v>
      </c>
      <c r="I258" s="22">
        <v>0</v>
      </c>
      <c r="J258" s="22">
        <v>11</v>
      </c>
      <c r="K258" s="22">
        <v>170</v>
      </c>
    </row>
    <row r="259" spans="1:11" s="22" customFormat="1" x14ac:dyDescent="0.25">
      <c r="A259" s="22">
        <v>14006817</v>
      </c>
      <c r="B259" s="22" t="s">
        <v>55</v>
      </c>
      <c r="C259" s="22" t="s">
        <v>19</v>
      </c>
      <c r="D259" s="22">
        <v>227</v>
      </c>
      <c r="E259" s="22">
        <v>225</v>
      </c>
      <c r="F259" s="22">
        <v>51</v>
      </c>
      <c r="G259" s="22">
        <v>171</v>
      </c>
      <c r="H259" s="22">
        <v>0</v>
      </c>
      <c r="I259" s="22">
        <v>0</v>
      </c>
      <c r="J259" s="22">
        <v>6</v>
      </c>
      <c r="K259" s="22">
        <v>48</v>
      </c>
    </row>
    <row r="260" spans="1:11" s="22" customFormat="1" x14ac:dyDescent="0.25">
      <c r="A260" s="22">
        <v>14006817</v>
      </c>
      <c r="B260" s="22" t="s">
        <v>55</v>
      </c>
      <c r="C260" s="22" t="s">
        <v>20</v>
      </c>
      <c r="D260" s="22">
        <v>309</v>
      </c>
      <c r="E260" s="22">
        <v>302</v>
      </c>
      <c r="F260" s="22">
        <v>110</v>
      </c>
      <c r="G260" s="22">
        <v>190</v>
      </c>
      <c r="H260" s="22">
        <v>1</v>
      </c>
      <c r="I260" s="22">
        <v>0</v>
      </c>
      <c r="J260" s="22">
        <v>19</v>
      </c>
      <c r="K260" s="22">
        <v>92</v>
      </c>
    </row>
    <row r="261" spans="1:11" s="22" customFormat="1" x14ac:dyDescent="0.25">
      <c r="A261" s="22">
        <v>14006817</v>
      </c>
      <c r="B261" s="22" t="s">
        <v>55</v>
      </c>
      <c r="C261" s="22" t="s">
        <v>23</v>
      </c>
      <c r="D261" s="22">
        <v>282</v>
      </c>
      <c r="E261" s="22">
        <v>269</v>
      </c>
      <c r="F261" s="22">
        <v>137</v>
      </c>
      <c r="G261" s="22">
        <v>123</v>
      </c>
      <c r="H261" s="22">
        <v>0</v>
      </c>
      <c r="I261" s="22">
        <v>0</v>
      </c>
      <c r="J261" s="22">
        <v>8</v>
      </c>
      <c r="K261" s="22">
        <v>138</v>
      </c>
    </row>
    <row r="262" spans="1:11" s="22" customFormat="1" x14ac:dyDescent="0.25">
      <c r="A262" s="22">
        <v>14006817</v>
      </c>
      <c r="B262" s="22" t="s">
        <v>55</v>
      </c>
      <c r="C262" s="22" t="s">
        <v>26</v>
      </c>
      <c r="D262" s="22">
        <v>157</v>
      </c>
      <c r="E262" s="22">
        <v>131</v>
      </c>
      <c r="F262" s="22">
        <v>71</v>
      </c>
      <c r="G262" s="22">
        <v>53</v>
      </c>
      <c r="H262" s="22">
        <v>5</v>
      </c>
      <c r="I262" s="22">
        <v>0</v>
      </c>
      <c r="J262" s="22">
        <v>8</v>
      </c>
      <c r="K262" s="22">
        <v>65</v>
      </c>
    </row>
    <row r="263" spans="1:11" s="22" customFormat="1" x14ac:dyDescent="0.25">
      <c r="A263" s="22">
        <v>14006817</v>
      </c>
      <c r="B263" s="22" t="s">
        <v>55</v>
      </c>
      <c r="C263" s="22" t="s">
        <v>24</v>
      </c>
      <c r="D263" s="22">
        <v>217</v>
      </c>
      <c r="E263" s="22">
        <v>212</v>
      </c>
      <c r="F263" s="22">
        <v>58</v>
      </c>
      <c r="G263" s="22">
        <v>151</v>
      </c>
      <c r="H263" s="22">
        <v>0</v>
      </c>
      <c r="I263" s="22">
        <v>0</v>
      </c>
      <c r="J263" s="22">
        <v>2</v>
      </c>
      <c r="K263" s="22">
        <v>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2025-12-17T05:02:49Z</cp:lastPrinted>
  <dcterms:created xsi:type="dcterms:W3CDTF">2025-12-17T04:29:18Z</dcterms:created>
  <dcterms:modified xsi:type="dcterms:W3CDTF">2025-12-17T06:17:07Z</dcterms:modified>
</cp:coreProperties>
</file>