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8D43344-2036-4F9C-AD7F-7F43BECA2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<sst xmlns="http://schemas.openxmlformats.org/spreadsheetml/2006/main" count="45" uniqueCount="12">
  <si>
    <t>sl no</t>
  </si>
  <si>
    <t>app ID</t>
  </si>
  <si>
    <t>WITH OUT GST</t>
  </si>
  <si>
    <t>5% ESTIMATE cost</t>
  </si>
  <si>
    <t>DCW</t>
  </si>
  <si>
    <t>WITH (ADDED) GST</t>
  </si>
  <si>
    <t>Tender Premium 5%</t>
  </si>
  <si>
    <t>SGST</t>
  </si>
  <si>
    <t>CGST</t>
  </si>
  <si>
    <t>REMARKS</t>
  </si>
  <si>
    <t>AMOUNT</t>
  </si>
  <si>
    <t>C_TYPE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</si>
</sst>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G25" sqref="G25"/>
    </sheetView>
  </sheetViews>
  <sheetFormatPr defaultRowHeight="18.75" x14ac:dyDescent="0.3"/>
  <cols>
    <col min="1" max="1" width="9.140625" style="2"/>
    <col min="2" max="2" width="23.85546875" style="9" customWidth="1"/>
    <col min="3" max="3" width="22.7109375" style="2" customWidth="1"/>
    <col min="4" max="4" width="13.28515625" style="2" customWidth="1"/>
    <col min="5" max="5" width="9.140625" style="2"/>
    <col min="6" max="6" width="11.140625" style="2" customWidth="1"/>
    <col min="7" max="7" width="37.85546875" style="2" customWidth="1"/>
    <col min="8" max="16384" width="9.140625" style="2"/>
  </cols>
  <sheetData>
    <row r="1" spans="1:7" s="5" customFormat="1" x14ac:dyDescent="0.3">
      <c r="A1" s="4" t="s">
        <v>0</v>
      </c>
      <c r="B1" s="6" t="s">
        <v>1</v>
      </c>
      <c r="C1" s="4" t="s">
        <v>11</v>
      </c>
      <c r="D1" s="4" t="s">
        <v>10</v>
      </c>
      <c r="E1" s="4" t="s">
        <v>8</v>
      </c>
      <c r="F1" s="4" t="s">
        <v>7</v>
      </c>
      <c r="G1" s="4" t="s">
        <v>9</v>
      </c>
    </row>
    <row r="2" spans="1:7" x14ac:dyDescent="0.3">
      <c r="A2" s="1">
        <v>1</v>
      </c>
      <c r="B2" s="7">
        <v>9634099</v>
      </c>
      <c r="C2" s="1" t="s">
        <v>3</v>
      </c>
      <c r="D2" s="1">
        <v>23952</v>
      </c>
      <c r="E2" s="1">
        <v>2156</v>
      </c>
      <c r="F2" s="1">
        <v>2156</v>
      </c>
      <c r="G2" s="1" t="s">
        <v>2</v>
      </c>
    </row>
    <row r="3" spans="1:7" x14ac:dyDescent="0.3">
      <c r="A3" s="1">
        <v>2</v>
      </c>
      <c r="B3" s="7">
        <v>9634078</v>
      </c>
      <c r="C3" s="1" t="s">
        <v>3</v>
      </c>
      <c r="D3" s="1">
        <v>23952</v>
      </c>
      <c r="E3" s="1">
        <v>2156</v>
      </c>
      <c r="F3" s="1">
        <v>2156</v>
      </c>
      <c r="G3" s="1" t="s">
        <v>2</v>
      </c>
    </row>
    <row r="4" spans="1:7" x14ac:dyDescent="0.3">
      <c r="A4" s="1">
        <v>3</v>
      </c>
      <c r="B4" s="7">
        <v>9631294</v>
      </c>
      <c r="C4" s="1" t="s">
        <v>3</v>
      </c>
      <c r="D4" s="1">
        <v>42681</v>
      </c>
      <c r="E4" s="1">
        <v>3841</v>
      </c>
      <c r="F4" s="1">
        <v>3841</v>
      </c>
      <c r="G4" s="1" t="s">
        <v>2</v>
      </c>
    </row>
    <row r="5" spans="1:7" x14ac:dyDescent="0.3">
      <c r="A5" s="1">
        <v>4</v>
      </c>
      <c r="B5" s="10">
        <v>9632219</v>
      </c>
      <c r="C5" s="1" t="s">
        <v>4</v>
      </c>
      <c r="D5" s="1">
        <v>312274</v>
      </c>
      <c r="E5" s="1">
        <v>28105</v>
      </c>
      <c r="F5" s="1">
        <v>28105</v>
      </c>
      <c r="G5" s="1" t="s">
        <v>2</v>
      </c>
    </row>
    <row r="6" spans="1:7" x14ac:dyDescent="0.3">
      <c r="A6" s="1"/>
      <c r="B6" s="10"/>
      <c r="C6" s="1" t="s">
        <v>3</v>
      </c>
      <c r="D6" s="1">
        <v>15614</v>
      </c>
      <c r="E6" s="1">
        <v>1405</v>
      </c>
      <c r="F6" s="1">
        <v>1405</v>
      </c>
      <c r="G6" s="1" t="s">
        <v>2</v>
      </c>
    </row>
    <row r="7" spans="1:7" x14ac:dyDescent="0.3">
      <c r="A7" s="1">
        <v>5</v>
      </c>
      <c r="B7" s="7">
        <v>9633522</v>
      </c>
      <c r="C7" s="1" t="s">
        <v>3</v>
      </c>
      <c r="D7" s="1">
        <v>18822</v>
      </c>
      <c r="E7" s="1">
        <v>1694</v>
      </c>
      <c r="F7" s="1">
        <v>1694</v>
      </c>
      <c r="G7" s="1" t="s">
        <v>2</v>
      </c>
    </row>
    <row r="8" spans="1:7" x14ac:dyDescent="0.3">
      <c r="A8" s="1">
        <v>6</v>
      </c>
      <c r="B8" s="7">
        <v>9631261</v>
      </c>
      <c r="C8" s="1" t="s">
        <v>3</v>
      </c>
      <c r="D8" s="1">
        <v>32014</v>
      </c>
      <c r="E8" s="1">
        <v>2881</v>
      </c>
      <c r="F8" s="1">
        <v>2881</v>
      </c>
      <c r="G8" s="1" t="s">
        <v>2</v>
      </c>
    </row>
    <row r="9" spans="1:7" x14ac:dyDescent="0.3">
      <c r="A9" s="1">
        <v>7</v>
      </c>
      <c r="B9" s="7">
        <v>9636018</v>
      </c>
      <c r="C9" s="1" t="s">
        <v>3</v>
      </c>
      <c r="D9" s="1">
        <v>32014</v>
      </c>
      <c r="E9" s="1">
        <v>2878</v>
      </c>
      <c r="F9" s="1">
        <v>2878</v>
      </c>
      <c r="G9" s="1" t="s">
        <v>2</v>
      </c>
    </row>
    <row r="10" spans="1:7" x14ac:dyDescent="0.3">
      <c r="A10" s="1">
        <v>8</v>
      </c>
      <c r="B10" s="7">
        <v>9675092</v>
      </c>
      <c r="C10" s="1" t="s">
        <v>3</v>
      </c>
      <c r="D10" s="1">
        <v>14601</v>
      </c>
      <c r="E10" s="1">
        <f>2628/2</f>
        <v>1314</v>
      </c>
      <c r="F10" s="1">
        <v>1314</v>
      </c>
      <c r="G10" s="1" t="s">
        <v>2</v>
      </c>
    </row>
    <row r="11" spans="1:7" x14ac:dyDescent="0.3">
      <c r="A11" s="1">
        <v>9</v>
      </c>
      <c r="B11" s="7">
        <v>9675155</v>
      </c>
      <c r="C11" s="1" t="s">
        <v>3</v>
      </c>
      <c r="D11" s="1">
        <v>15386</v>
      </c>
      <c r="E11" s="1">
        <f>2770/2</f>
        <v>1385</v>
      </c>
      <c r="F11" s="1">
        <v>1385</v>
      </c>
      <c r="G11" s="1" t="s">
        <v>2</v>
      </c>
    </row>
    <row r="12" spans="1:7" x14ac:dyDescent="0.3">
      <c r="A12" s="1">
        <v>10</v>
      </c>
      <c r="B12" s="7">
        <v>9675107</v>
      </c>
      <c r="C12" s="1" t="s">
        <v>3</v>
      </c>
      <c r="D12" s="1">
        <v>14078</v>
      </c>
      <c r="E12" s="1">
        <f>2534/2</f>
        <v>1267</v>
      </c>
      <c r="F12" s="1">
        <v>1267</v>
      </c>
      <c r="G12" s="1" t="s">
        <v>2</v>
      </c>
    </row>
    <row r="13" spans="1:7" x14ac:dyDescent="0.3">
      <c r="A13" s="1">
        <v>11</v>
      </c>
      <c r="B13" s="7">
        <v>9675121</v>
      </c>
      <c r="C13" s="1" t="s">
        <v>3</v>
      </c>
      <c r="D13" s="1">
        <v>14806</v>
      </c>
      <c r="E13" s="1">
        <f>2666/2</f>
        <v>1333</v>
      </c>
      <c r="F13" s="1">
        <v>1333</v>
      </c>
      <c r="G13" s="1" t="s">
        <v>2</v>
      </c>
    </row>
    <row r="14" spans="1:7" x14ac:dyDescent="0.3">
      <c r="A14" s="1">
        <v>12</v>
      </c>
      <c r="B14" s="7">
        <v>9655067</v>
      </c>
      <c r="C14" s="1" t="s">
        <v>3</v>
      </c>
      <c r="D14" s="1">
        <v>60916</v>
      </c>
      <c r="E14" s="1">
        <v>5482</v>
      </c>
      <c r="F14" s="1">
        <v>5482</v>
      </c>
      <c r="G14" s="1" t="s">
        <v>2</v>
      </c>
    </row>
    <row r="15" spans="1:7" x14ac:dyDescent="0.3">
      <c r="A15" s="1">
        <v>13</v>
      </c>
      <c r="B15" s="7">
        <v>9634007</v>
      </c>
      <c r="C15" s="1" t="s">
        <v>3</v>
      </c>
      <c r="D15" s="1">
        <v>14815</v>
      </c>
      <c r="E15" s="1">
        <v>1333</v>
      </c>
      <c r="F15" s="1">
        <v>1333</v>
      </c>
      <c r="G15" s="3" t="s">
        <v>5</v>
      </c>
    </row>
    <row r="16" spans="1:7" x14ac:dyDescent="0.3">
      <c r="A16" s="1">
        <v>14</v>
      </c>
      <c r="B16" s="10">
        <v>9687088</v>
      </c>
      <c r="C16" s="1" t="s">
        <v>3</v>
      </c>
      <c r="D16" s="1">
        <v>16602</v>
      </c>
      <c r="E16" s="1">
        <v>1495</v>
      </c>
      <c r="F16" s="1">
        <v>1495</v>
      </c>
      <c r="G16" s="3" t="s">
        <v>5</v>
      </c>
    </row>
    <row r="17" spans="1:7" x14ac:dyDescent="0.3">
      <c r="A17" s="1"/>
      <c r="B17" s="10"/>
      <c r="C17" s="1" t="s">
        <v>6</v>
      </c>
      <c r="D17" s="1">
        <v>16602</v>
      </c>
      <c r="E17" s="1">
        <v>1495</v>
      </c>
      <c r="F17" s="1">
        <v>1495</v>
      </c>
      <c r="G17" s="3" t="s">
        <v>5</v>
      </c>
    </row>
    <row r="18" spans="1:7" x14ac:dyDescent="0.3">
      <c r="A18" s="1">
        <v>15</v>
      </c>
      <c r="B18" s="8">
        <v>1111104250006</v>
      </c>
      <c r="C18" s="1" t="s">
        <v>3</v>
      </c>
      <c r="D18" s="1">
        <v>14460</v>
      </c>
      <c r="E18" s="1">
        <v>1301</v>
      </c>
      <c r="F18" s="1">
        <v>1301</v>
      </c>
      <c r="G18" s="3" t="s">
        <v>5</v>
      </c>
    </row>
    <row r="19" spans="1:7" x14ac:dyDescent="0.3">
      <c r="A19" s="1">
        <v>16</v>
      </c>
      <c r="B19" s="10">
        <v>9687091</v>
      </c>
      <c r="C19" s="1" t="s">
        <v>3</v>
      </c>
      <c r="D19" s="1">
        <v>16602</v>
      </c>
      <c r="E19" s="1">
        <v>1342</v>
      </c>
      <c r="F19" s="1">
        <v>1342</v>
      </c>
      <c r="G19" s="3" t="s">
        <v>5</v>
      </c>
    </row>
    <row r="20" spans="1:7" x14ac:dyDescent="0.3">
      <c r="A20" s="1"/>
      <c r="B20" s="10"/>
      <c r="C20" s="1" t="s">
        <v>6</v>
      </c>
      <c r="D20" s="1">
        <v>14905</v>
      </c>
      <c r="E20" s="1">
        <v>1342</v>
      </c>
      <c r="F20" s="1">
        <v>1342</v>
      </c>
      <c r="G20" s="3" t="s">
        <v>5</v>
      </c>
    </row>
  </sheetData>
  <mergeCells count="3">
    <mergeCell ref="B5:B6"/>
    <mergeCell ref="B16:B17"/>
    <mergeCell ref="B19:B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2025-04-17T07:45:28Z</dcterms:modified>
</cp:coreProperties>
</file>