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90904B6-94EF-4566-A97F-F186932238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HSHT329 C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<sst xmlns="http://schemas.openxmlformats.org/spreadsheetml/2006/main" count="94" uniqueCount="73">
  <si>
    <t>SLNO</t>
  </si>
  <si>
    <t>RRNO</t>
  </si>
  <si>
    <t>HSP1113</t>
  </si>
  <si>
    <t>PROBLEM</t>
  </si>
  <si>
    <t xml:space="preserve">D2 IS NOT UPDATED WHILE OPENING FILE </t>
  </si>
  <si>
    <t xml:space="preserve">RTNO </t>
  </si>
  <si>
    <t xml:space="preserve">DATE </t>
  </si>
  <si>
    <t>AMT</t>
  </si>
  <si>
    <t>HSCL720</t>
  </si>
  <si>
    <t>HSP1112</t>
  </si>
  <si>
    <t xml:space="preserve">WRONG CONTRACT DEMAND </t>
  </si>
  <si>
    <t>CORRECT CONTRACT DEMAND</t>
  </si>
  <si>
    <t>HSL16170</t>
  </si>
  <si>
    <t>0(ZERO)</t>
  </si>
  <si>
    <t>HSL16147</t>
  </si>
  <si>
    <t>HSL16307</t>
  </si>
  <si>
    <t>HSL16308</t>
  </si>
  <si>
    <t>HSL16309</t>
  </si>
  <si>
    <t>HSL16310</t>
  </si>
  <si>
    <t>HSL16311</t>
  </si>
  <si>
    <t>HSL16312</t>
  </si>
  <si>
    <t>HSL16313</t>
  </si>
  <si>
    <t>HSL16314</t>
  </si>
  <si>
    <t>HSL16315</t>
  </si>
  <si>
    <t>HSL16316</t>
  </si>
  <si>
    <t>HSL16317</t>
  </si>
  <si>
    <t>HSL16318</t>
  </si>
  <si>
    <t>ACC ID</t>
  </si>
  <si>
    <t>Sl No</t>
  </si>
  <si>
    <t>Type
(Issue/Enhancement)</t>
  </si>
  <si>
    <t>IDEA APPL ID/NUMBER</t>
  </si>
  <si>
    <t>APPLICATION NO-</t>
  </si>
  <si>
    <t xml:space="preserve">LOAD CHANGE  APPLICATION ID NOT IN AET LOGIN </t>
  </si>
  <si>
    <t>ADDATIONAL LOAD, APPLICATION ID NOT SHOWING IN AET LOGIN</t>
  </si>
  <si>
    <t>Consumer Name</t>
  </si>
  <si>
    <t>ARF</t>
  </si>
  <si>
    <t>ASD/D2</t>
  </si>
  <si>
    <t>SLC</t>
  </si>
  <si>
    <t>ISC</t>
  </si>
  <si>
    <t>5% SC or 10% sc</t>
  </si>
  <si>
    <t>TC</t>
  </si>
  <si>
    <t>HTMC</t>
  </si>
  <si>
    <t>Receipt date</t>
  </si>
  <si>
    <t xml:space="preserve">M/S CANARA ELECTRICALS </t>
  </si>
  <si>
    <t>02.12.2024</t>
  </si>
  <si>
    <t xml:space="preserve">M/S SMOOTHRY INDUSTARY </t>
  </si>
  <si>
    <t>16738/- 20240018346</t>
  </si>
  <si>
    <t>4080/- 20240018349</t>
  </si>
  <si>
    <t xml:space="preserve">GOVT HIGH SCHOOL </t>
  </si>
  <si>
    <t>09.01.2025</t>
  </si>
  <si>
    <t xml:space="preserve">REMARKS </t>
  </si>
  <si>
    <t>REDUCATION LOAD D2 IS  NOT REQUIRED</t>
  </si>
  <si>
    <t>100/- 20250000022 DATE 1/1/2025</t>
  </si>
  <si>
    <t>250/- 20240017644 DATE 21/11/2024</t>
  </si>
  <si>
    <t>2150/- 20240018324( (SHOWING MISCELLANEOUS)</t>
  </si>
  <si>
    <t>HSHT329</t>
  </si>
  <si>
    <t>OLD KVA</t>
  </si>
  <si>
    <t>ADD LOAD  DATE  07.04.2025</t>
  </si>
  <si>
    <t>TOTAL KVA</t>
  </si>
  <si>
    <t>METER CONSTANT</t>
  </si>
  <si>
    <t>BILLING UNITS</t>
  </si>
  <si>
    <t>NEW CT</t>
  </si>
  <si>
    <t>45/1A</t>
  </si>
  <si>
    <t>FR</t>
  </si>
  <si>
    <t>01.05.2025</t>
  </si>
  <si>
    <t>OLD CT</t>
  </si>
  <si>
    <t>25/1A</t>
  </si>
  <si>
    <t>IR</t>
  </si>
  <si>
    <t>07.04.2025</t>
  </si>
  <si>
    <t>01.04.2025</t>
  </si>
  <si>
    <t>250/- 20240015799 DATE  16/10/2024</t>
  </si>
  <si>
    <t>D2-1277200/- 20240018345 (D2 ADDED TO RRNO)</t>
  </si>
  <si>
    <t>D2 650/- 20250000424, D21540/- 20250000425,D2 120/- 20250000499 (D2  ADDED TO RRNO)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</si>
</sst>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G12" sqref="G12"/>
    </sheetView>
  </sheetViews>
  <sheetFormatPr defaultRowHeight="15" x14ac:dyDescent="0.25"/>
  <cols>
    <col min="1" max="1" width="18.85546875" customWidth="1"/>
    <col min="2" max="2" width="13.42578125" customWidth="1"/>
    <col min="3" max="3" width="19" customWidth="1"/>
    <col min="4" max="4" width="66.28515625" customWidth="1"/>
    <col min="5" max="5" width="45.7109375" customWidth="1"/>
    <col min="6" max="6" width="32.28515625" customWidth="1"/>
    <col min="7" max="7" width="23.7109375" customWidth="1"/>
    <col min="9" max="9" width="11.5703125" customWidth="1"/>
    <col min="10" max="10" width="20.5703125" customWidth="1"/>
    <col min="11" max="11" width="11.140625" customWidth="1"/>
    <col min="13" max="13" width="11.140625" customWidth="1"/>
    <col min="14" max="14" width="16.140625" customWidth="1"/>
  </cols>
  <sheetData>
    <row r="1" spans="1:7" x14ac:dyDescent="0.25">
      <c r="A1" s="2" t="s">
        <v>0</v>
      </c>
      <c r="B1" s="2" t="s">
        <v>1</v>
      </c>
      <c r="C1" s="2" t="s">
        <v>27</v>
      </c>
      <c r="D1" s="2" t="s">
        <v>3</v>
      </c>
      <c r="E1" s="2" t="s">
        <v>5</v>
      </c>
      <c r="F1" s="2" t="s">
        <v>6</v>
      </c>
      <c r="G1" s="2" t="s">
        <v>7</v>
      </c>
    </row>
    <row r="2" spans="1:7" x14ac:dyDescent="0.25">
      <c r="A2" s="2">
        <v>1</v>
      </c>
      <c r="B2" s="2" t="s">
        <v>2</v>
      </c>
      <c r="C2" s="2">
        <v>9030302</v>
      </c>
      <c r="D2" s="2" t="s">
        <v>4</v>
      </c>
      <c r="E2" s="2">
        <v>20240016075</v>
      </c>
      <c r="F2" s="3">
        <v>45588</v>
      </c>
      <c r="G2" s="2">
        <v>5584</v>
      </c>
    </row>
    <row r="3" spans="1:7" x14ac:dyDescent="0.25">
      <c r="A3" s="2">
        <v>2</v>
      </c>
      <c r="B3" s="2" t="s">
        <v>9</v>
      </c>
      <c r="C3" s="2">
        <v>9022842</v>
      </c>
      <c r="D3" s="2" t="s">
        <v>4</v>
      </c>
      <c r="E3" s="4">
        <v>202300017432</v>
      </c>
      <c r="F3" s="3">
        <v>45265</v>
      </c>
      <c r="G3" s="2">
        <v>6384</v>
      </c>
    </row>
    <row r="5" spans="1:7" x14ac:dyDescent="0.25">
      <c r="A5" s="2" t="s">
        <v>0</v>
      </c>
      <c r="B5" s="2" t="s">
        <v>1</v>
      </c>
      <c r="C5" s="2"/>
      <c r="D5" s="2" t="s">
        <v>10</v>
      </c>
      <c r="E5" s="2" t="s">
        <v>11</v>
      </c>
    </row>
    <row r="6" spans="1:7" x14ac:dyDescent="0.25">
      <c r="A6" s="2">
        <v>1</v>
      </c>
      <c r="B6" s="2" t="s">
        <v>12</v>
      </c>
      <c r="C6" s="2">
        <v>9030609</v>
      </c>
      <c r="D6" s="2">
        <v>1</v>
      </c>
      <c r="E6" s="2" t="s">
        <v>13</v>
      </c>
    </row>
    <row r="7" spans="1:7" x14ac:dyDescent="0.25">
      <c r="A7" s="2">
        <v>2</v>
      </c>
      <c r="B7" s="2" t="s">
        <v>14</v>
      </c>
      <c r="C7" s="2">
        <v>9030704</v>
      </c>
      <c r="D7" s="2">
        <v>2</v>
      </c>
      <c r="E7" s="2" t="s">
        <v>13</v>
      </c>
    </row>
    <row r="8" spans="1:7" x14ac:dyDescent="0.25">
      <c r="A8" s="2">
        <v>3</v>
      </c>
      <c r="B8" s="2" t="s">
        <v>8</v>
      </c>
      <c r="C8" s="2">
        <v>9030331</v>
      </c>
      <c r="D8" s="2">
        <v>15</v>
      </c>
      <c r="E8" s="2" t="s">
        <v>13</v>
      </c>
    </row>
    <row r="9" spans="1:7" x14ac:dyDescent="0.25">
      <c r="A9" s="2">
        <v>4</v>
      </c>
      <c r="B9" s="2" t="s">
        <v>15</v>
      </c>
      <c r="C9" s="2">
        <v>9036889</v>
      </c>
      <c r="D9" s="2">
        <v>1</v>
      </c>
      <c r="E9" s="2" t="s">
        <v>13</v>
      </c>
    </row>
    <row r="10" spans="1:7" x14ac:dyDescent="0.25">
      <c r="A10" s="2">
        <v>5</v>
      </c>
      <c r="B10" s="2" t="s">
        <v>16</v>
      </c>
      <c r="C10" s="2">
        <v>9036890</v>
      </c>
      <c r="D10" s="2">
        <v>1</v>
      </c>
      <c r="E10" s="2" t="s">
        <v>13</v>
      </c>
    </row>
    <row r="11" spans="1:7" x14ac:dyDescent="0.25">
      <c r="A11" s="2">
        <v>6</v>
      </c>
      <c r="B11" s="2" t="s">
        <v>17</v>
      </c>
      <c r="C11" s="2">
        <v>9036891</v>
      </c>
      <c r="D11" s="2">
        <v>1</v>
      </c>
      <c r="E11" s="2" t="s">
        <v>13</v>
      </c>
    </row>
    <row r="12" spans="1:7" x14ac:dyDescent="0.25">
      <c r="A12" s="2">
        <v>7</v>
      </c>
      <c r="B12" s="2" t="s">
        <v>18</v>
      </c>
      <c r="C12" s="2">
        <v>9036892</v>
      </c>
      <c r="D12" s="2">
        <v>1</v>
      </c>
      <c r="E12" s="2" t="s">
        <v>13</v>
      </c>
    </row>
    <row r="13" spans="1:7" x14ac:dyDescent="0.25">
      <c r="A13" s="2">
        <v>8</v>
      </c>
      <c r="B13" s="2" t="s">
        <v>19</v>
      </c>
      <c r="C13" s="2">
        <v>9036893</v>
      </c>
      <c r="D13" s="2">
        <v>1</v>
      </c>
      <c r="E13" s="2" t="s">
        <v>13</v>
      </c>
    </row>
    <row r="14" spans="1:7" x14ac:dyDescent="0.25">
      <c r="A14" s="2">
        <v>9</v>
      </c>
      <c r="B14" s="2" t="s">
        <v>20</v>
      </c>
      <c r="C14" s="2">
        <v>9036894</v>
      </c>
      <c r="D14" s="2">
        <v>1</v>
      </c>
      <c r="E14" s="2" t="s">
        <v>13</v>
      </c>
    </row>
    <row r="15" spans="1:7" x14ac:dyDescent="0.25">
      <c r="A15" s="2">
        <v>10</v>
      </c>
      <c r="B15" s="2" t="s">
        <v>21</v>
      </c>
      <c r="C15" s="2">
        <v>9036895</v>
      </c>
      <c r="D15" s="2">
        <v>1</v>
      </c>
      <c r="E15" s="2" t="s">
        <v>13</v>
      </c>
    </row>
    <row r="16" spans="1:7" x14ac:dyDescent="0.25">
      <c r="A16" s="2">
        <v>11</v>
      </c>
      <c r="B16" s="2" t="s">
        <v>22</v>
      </c>
      <c r="C16" s="2">
        <v>9036896</v>
      </c>
      <c r="D16" s="2">
        <v>1</v>
      </c>
      <c r="E16" s="2" t="s">
        <v>13</v>
      </c>
    </row>
    <row r="17" spans="1:14" x14ac:dyDescent="0.25">
      <c r="A17" s="2">
        <v>12</v>
      </c>
      <c r="B17" s="2" t="s">
        <v>23</v>
      </c>
      <c r="C17" s="2">
        <v>9036897</v>
      </c>
      <c r="D17" s="2">
        <v>1</v>
      </c>
      <c r="E17" s="2" t="s">
        <v>13</v>
      </c>
    </row>
    <row r="18" spans="1:14" x14ac:dyDescent="0.25">
      <c r="A18" s="2">
        <v>13</v>
      </c>
      <c r="B18" s="2" t="s">
        <v>24</v>
      </c>
      <c r="C18" s="2">
        <v>9036898</v>
      </c>
      <c r="D18" s="2">
        <v>1</v>
      </c>
      <c r="E18" s="2" t="s">
        <v>13</v>
      </c>
    </row>
    <row r="19" spans="1:14" x14ac:dyDescent="0.25">
      <c r="A19" s="2">
        <v>14</v>
      </c>
      <c r="B19" s="2" t="s">
        <v>25</v>
      </c>
      <c r="C19" s="2">
        <v>9036899</v>
      </c>
      <c r="D19" s="2">
        <v>1</v>
      </c>
      <c r="E19" s="2" t="s">
        <v>13</v>
      </c>
    </row>
    <row r="20" spans="1:14" x14ac:dyDescent="0.25">
      <c r="A20" s="2">
        <v>15</v>
      </c>
      <c r="B20" s="2" t="s">
        <v>26</v>
      </c>
      <c r="C20" s="2">
        <v>9036900</v>
      </c>
      <c r="D20" s="2">
        <v>1</v>
      </c>
      <c r="E20" s="2" t="s">
        <v>13</v>
      </c>
    </row>
    <row r="25" spans="1:14" ht="47.25" x14ac:dyDescent="0.25">
      <c r="A25" s="5" t="s">
        <v>28</v>
      </c>
      <c r="B25" s="5" t="s">
        <v>29</v>
      </c>
      <c r="C25" s="5" t="s">
        <v>30</v>
      </c>
      <c r="D25" s="5" t="s">
        <v>31</v>
      </c>
      <c r="E25" s="5" t="s">
        <v>34</v>
      </c>
      <c r="F25" s="5" t="s">
        <v>35</v>
      </c>
      <c r="G25" s="5" t="s">
        <v>36</v>
      </c>
      <c r="H25" s="5" t="s">
        <v>37</v>
      </c>
      <c r="I25" s="5" t="s">
        <v>38</v>
      </c>
      <c r="J25" s="5" t="s">
        <v>39</v>
      </c>
      <c r="K25" s="5" t="s">
        <v>40</v>
      </c>
      <c r="L25" s="5" t="s">
        <v>41</v>
      </c>
      <c r="M25" s="5" t="s">
        <v>42</v>
      </c>
      <c r="N25" s="5" t="s">
        <v>50</v>
      </c>
    </row>
    <row r="26" spans="1:14" ht="78.75" customHeight="1" x14ac:dyDescent="0.25">
      <c r="A26" s="6">
        <v>1</v>
      </c>
      <c r="B26" s="6" t="s">
        <v>32</v>
      </c>
      <c r="C26" s="7">
        <v>61333103250029</v>
      </c>
      <c r="D26" s="8">
        <v>8408331</v>
      </c>
      <c r="E26" s="8" t="s">
        <v>43</v>
      </c>
      <c r="F26" s="8" t="s">
        <v>53</v>
      </c>
      <c r="G26" s="8"/>
      <c r="H26" s="8"/>
      <c r="I26" s="8"/>
      <c r="J26" s="8" t="s">
        <v>54</v>
      </c>
      <c r="K26" s="8"/>
      <c r="L26" s="8"/>
      <c r="M26" s="9" t="s">
        <v>44</v>
      </c>
      <c r="N26" s="10" t="s">
        <v>51</v>
      </c>
    </row>
    <row r="27" spans="1:14" ht="60.75" customHeight="1" x14ac:dyDescent="0.25">
      <c r="A27" s="6">
        <v>2</v>
      </c>
      <c r="B27" s="6" t="s">
        <v>33</v>
      </c>
      <c r="C27" s="7">
        <v>61333103250030</v>
      </c>
      <c r="D27" s="8">
        <v>8399266</v>
      </c>
      <c r="E27" s="8" t="s">
        <v>45</v>
      </c>
      <c r="F27" s="8" t="s">
        <v>70</v>
      </c>
      <c r="G27" s="8" t="s">
        <v>71</v>
      </c>
      <c r="H27" s="8"/>
      <c r="I27" s="8"/>
      <c r="J27" s="8" t="s">
        <v>46</v>
      </c>
      <c r="K27" s="8"/>
      <c r="L27" s="8" t="s">
        <v>47</v>
      </c>
      <c r="M27" s="9" t="s">
        <v>44</v>
      </c>
      <c r="N27" s="1"/>
    </row>
    <row r="28" spans="1:14" ht="54" customHeight="1" x14ac:dyDescent="0.25">
      <c r="A28" s="6">
        <v>3</v>
      </c>
      <c r="B28" s="6" t="s">
        <v>32</v>
      </c>
      <c r="C28" s="7">
        <v>61333103250031</v>
      </c>
      <c r="D28" s="8">
        <v>8416625</v>
      </c>
      <c r="E28" s="8" t="s">
        <v>48</v>
      </c>
      <c r="F28" s="8" t="s">
        <v>52</v>
      </c>
      <c r="G28" s="8" t="s">
        <v>72</v>
      </c>
      <c r="H28" s="8"/>
      <c r="I28" s="8"/>
      <c r="J28" s="8"/>
      <c r="K28" s="8"/>
      <c r="L28" s="8"/>
      <c r="M28" s="9" t="s">
        <v>49</v>
      </c>
      <c r="N28" s="1"/>
    </row>
    <row r="32" spans="1:14" x14ac:dyDescent="0.25">
      <c r="B32" s="11"/>
      <c r="E32" s="11"/>
      <c r="F32" s="11"/>
      <c r="G32" s="12"/>
    </row>
    <row r="33" spans="2:7" x14ac:dyDescent="0.25">
      <c r="B33" s="11"/>
      <c r="E33" s="11"/>
      <c r="F33" s="11"/>
      <c r="G33" s="12"/>
    </row>
    <row r="34" spans="2:7" x14ac:dyDescent="0.25">
      <c r="B34" s="11"/>
      <c r="E34" s="11"/>
      <c r="F34" s="11"/>
      <c r="G34" s="12"/>
    </row>
    <row r="35" spans="2:7" x14ac:dyDescent="0.25">
      <c r="B35" s="11"/>
      <c r="E35" s="11"/>
      <c r="F35" s="11"/>
      <c r="G35" s="1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FB48-7D1A-4A57-AB2F-BDCC0F69910C}">
  <dimension ref="B1:H15"/>
  <sheetViews>
    <sheetView workbookViewId="0">
      <selection activeCell="Q25" sqref="Q25"/>
    </sheetView>
  </sheetViews>
  <sheetFormatPr defaultRowHeight="15" x14ac:dyDescent="0.25"/>
  <cols>
    <col min="2" max="2" width="32.5703125" customWidth="1"/>
    <col min="3" max="3" width="23.28515625" customWidth="1"/>
    <col min="7" max="7" width="16.140625" customWidth="1"/>
  </cols>
  <sheetData>
    <row r="1" spans="2:8" x14ac:dyDescent="0.25">
      <c r="D1" t="s">
        <v>1</v>
      </c>
      <c r="E1" t="s">
        <v>27</v>
      </c>
    </row>
    <row r="2" spans="2:8" x14ac:dyDescent="0.25">
      <c r="C2" s="11"/>
      <c r="D2" t="s">
        <v>55</v>
      </c>
      <c r="E2">
        <v>5688300</v>
      </c>
      <c r="F2" s="11"/>
      <c r="G2" s="11"/>
      <c r="H2" s="12"/>
    </row>
    <row r="3" spans="2:8" x14ac:dyDescent="0.25">
      <c r="C3" s="11"/>
      <c r="F3" s="11"/>
      <c r="G3" s="11"/>
      <c r="H3" s="12"/>
    </row>
    <row r="4" spans="2:8" x14ac:dyDescent="0.25">
      <c r="C4" s="11"/>
      <c r="F4" s="11"/>
      <c r="G4" s="11"/>
      <c r="H4" s="12"/>
    </row>
    <row r="5" spans="2:8" x14ac:dyDescent="0.25">
      <c r="C5" s="11"/>
      <c r="F5" s="11"/>
      <c r="G5" s="11"/>
      <c r="H5" s="12"/>
    </row>
    <row r="6" spans="2:8" ht="17.25" x14ac:dyDescent="0.3">
      <c r="B6" s="15" t="s">
        <v>56</v>
      </c>
      <c r="C6" s="2">
        <v>500</v>
      </c>
      <c r="F6" s="11"/>
      <c r="G6" s="11"/>
      <c r="H6" s="12"/>
    </row>
    <row r="7" spans="2:8" ht="17.25" x14ac:dyDescent="0.3">
      <c r="B7" s="15" t="s">
        <v>57</v>
      </c>
      <c r="C7" s="2">
        <v>495</v>
      </c>
      <c r="F7" s="11"/>
      <c r="G7" s="11"/>
      <c r="H7" s="12"/>
    </row>
    <row r="8" spans="2:8" ht="17.25" x14ac:dyDescent="0.3">
      <c r="B8" s="15"/>
      <c r="C8" s="2"/>
      <c r="F8" s="11"/>
      <c r="G8" s="11"/>
      <c r="H8" s="12"/>
    </row>
    <row r="9" spans="2:8" ht="17.25" x14ac:dyDescent="0.3">
      <c r="B9" s="15" t="s">
        <v>58</v>
      </c>
      <c r="C9" s="2">
        <f>SUM(C6:C8)</f>
        <v>995</v>
      </c>
      <c r="F9" s="11"/>
      <c r="G9" s="11"/>
      <c r="H9" s="12"/>
    </row>
    <row r="10" spans="2:8" ht="17.25" x14ac:dyDescent="0.3">
      <c r="B10" s="13"/>
      <c r="C10" s="11"/>
      <c r="F10" s="11"/>
      <c r="G10" s="11"/>
      <c r="H10" s="12"/>
    </row>
    <row r="11" spans="2:8" ht="17.25" x14ac:dyDescent="0.3">
      <c r="B11" s="13"/>
      <c r="C11" s="11"/>
      <c r="F11" s="11"/>
      <c r="G11" s="11"/>
      <c r="H11" s="12"/>
    </row>
    <row r="12" spans="2:8" ht="17.25" x14ac:dyDescent="0.3">
      <c r="B12" s="13"/>
      <c r="C12" s="11"/>
      <c r="D12" t="s">
        <v>59</v>
      </c>
      <c r="F12" s="11"/>
      <c r="G12" s="11"/>
      <c r="H12" s="12" t="s">
        <v>60</v>
      </c>
    </row>
    <row r="13" spans="2:8" ht="17.25" x14ac:dyDescent="0.3">
      <c r="B13" s="14" t="s">
        <v>61</v>
      </c>
      <c r="C13" s="11" t="s">
        <v>62</v>
      </c>
      <c r="D13" s="11">
        <v>4500</v>
      </c>
      <c r="E13" s="11" t="s">
        <v>63</v>
      </c>
      <c r="F13" s="11">
        <v>834.83900000000006</v>
      </c>
      <c r="G13" s="11" t="s">
        <v>64</v>
      </c>
      <c r="H13" s="12">
        <v>147447</v>
      </c>
    </row>
    <row r="14" spans="2:8" ht="17.25" x14ac:dyDescent="0.3">
      <c r="B14" s="14" t="s">
        <v>65</v>
      </c>
      <c r="C14" s="11" t="s">
        <v>66</v>
      </c>
      <c r="D14" s="11">
        <v>2500</v>
      </c>
      <c r="E14" s="11" t="s">
        <v>67</v>
      </c>
      <c r="F14" s="11">
        <v>802.07299999999998</v>
      </c>
      <c r="G14" s="11" t="s">
        <v>68</v>
      </c>
      <c r="H14" s="12">
        <v>42905</v>
      </c>
    </row>
    <row r="15" spans="2:8" x14ac:dyDescent="0.25">
      <c r="C15" s="11"/>
      <c r="F15" s="11">
        <v>784.91099999999994</v>
      </c>
      <c r="G15" s="11" t="s">
        <v>69</v>
      </c>
      <c r="H1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HSHT329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2025-05-16T09:27:03Z</dcterms:modified>
</cp:coreProperties>
</file>