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hna Kumar s\Downloads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1" l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</calcChain>
</file>

<file path=xl/sharedStrings.xml><?xml version="1.0" encoding="utf-8"?>
<sst xmlns="http://schemas.openxmlformats.org/spreadsheetml/2006/main" count="8878" uniqueCount="3477">
  <si>
    <t>SL.NO</t>
  </si>
  <si>
    <t>ACCOUNT ID</t>
  </si>
  <si>
    <t>RR NO</t>
  </si>
  <si>
    <t>TARIFF</t>
  </si>
  <si>
    <t>SO CODE ~ SO NAME</t>
  </si>
  <si>
    <t>MR CODE</t>
  </si>
  <si>
    <t>CONSUMER NAME</t>
  </si>
  <si>
    <t>CONSUMER ADDRESS</t>
  </si>
  <si>
    <t>VILLAGE NAME</t>
  </si>
  <si>
    <t>METER CHANGE DATE</t>
  </si>
  <si>
    <t>OLD METER SLNO</t>
  </si>
  <si>
    <t>OLD METER MAKE</t>
  </si>
  <si>
    <t>METER SLNO</t>
  </si>
  <si>
    <t>METER MAKE</t>
  </si>
  <si>
    <t>METER IR</t>
  </si>
  <si>
    <t>METER FR</t>
  </si>
  <si>
    <t>MC UNITS</t>
  </si>
  <si>
    <t>REMOVE FR</t>
  </si>
  <si>
    <t>REMARKS</t>
  </si>
  <si>
    <t>1800932</t>
  </si>
  <si>
    <t>AEH76</t>
  </si>
  <si>
    <t>LT1-Rural</t>
  </si>
  <si>
    <t>134112~MAGADI O&amp;M1</t>
  </si>
  <si>
    <t>SRIINIVASAIAH . I. V</t>
  </si>
  <si>
    <t>WARD NO.13NEAR NIRMALA THIEATR-MAGADI TOWN--0</t>
  </si>
  <si>
    <t>NIRMALA THEATER</t>
  </si>
  <si>
    <t>31-03-2025</t>
  </si>
  <si>
    <t>089244</t>
  </si>
  <si>
    <t>R.C</t>
  </si>
  <si>
    <t>A9529911</t>
  </si>
  <si>
    <t>L&amp;T</t>
  </si>
  <si>
    <t>MECHANICAL METER REPLACEMENT</t>
  </si>
  <si>
    <t>1821265</t>
  </si>
  <si>
    <t>MGL4856</t>
  </si>
  <si>
    <t>GOPALA G A S/O ANNAPPA MENIYA</t>
  </si>
  <si>
    <t>D/O  RAMACHANDRAKALYAGATE---0</t>
  </si>
  <si>
    <t>0</t>
  </si>
  <si>
    <t>A9529512</t>
  </si>
  <si>
    <t>1799912</t>
  </si>
  <si>
    <t>MGL21584</t>
  </si>
  <si>
    <t>HONNAMMA</t>
  </si>
  <si>
    <t>W/O S.CHIKKA MARAIAHBEHINDS.R RICE MILLMAGADI--0</t>
  </si>
  <si>
    <t>A9534021</t>
  </si>
  <si>
    <t>1806914</t>
  </si>
  <si>
    <t>MGL26793</t>
  </si>
  <si>
    <t>ASIFPASHA S O SHUKARSAHEB</t>
  </si>
  <si>
    <t>VENKATAPPA GALLI. MAGADI TALUK----0</t>
  </si>
  <si>
    <t>VIDHYA NAGARA MR13</t>
  </si>
  <si>
    <t>A9529064</t>
  </si>
  <si>
    <t>1819706</t>
  </si>
  <si>
    <t>MGL3803</t>
  </si>
  <si>
    <t>EBHARHIM</t>
  </si>
  <si>
    <t>S/O SAB JANVENKATAPPANA STREET---0</t>
  </si>
  <si>
    <t>DOOMLIGHT CIRCLE MR13 BK ROAD</t>
  </si>
  <si>
    <t>01-04-2025</t>
  </si>
  <si>
    <t>A9529078</t>
  </si>
  <si>
    <t>1816693</t>
  </si>
  <si>
    <t>MGL6763</t>
  </si>
  <si>
    <t>MAHALINGAIAH</t>
  </si>
  <si>
    <t>S/O AMBARAPPAVASAVI BADAVANI---0</t>
  </si>
  <si>
    <t>A9530225</t>
  </si>
  <si>
    <t>1815860</t>
  </si>
  <si>
    <t>MGL6765</t>
  </si>
  <si>
    <t>S/O AMBARAPPVASAVI BADAVNI---0</t>
  </si>
  <si>
    <t>A9530224</t>
  </si>
  <si>
    <t>1817462</t>
  </si>
  <si>
    <t>KML129</t>
  </si>
  <si>
    <t>CHIKKANNA</t>
  </si>
  <si>
    <t>S/O DODDA PUTTAIAHKARALA MANGALA---0</t>
  </si>
  <si>
    <t>HONNAPURA</t>
  </si>
  <si>
    <t>05-04-2025</t>
  </si>
  <si>
    <t>41637735</t>
  </si>
  <si>
    <t>L &amp; T</t>
  </si>
  <si>
    <t>A9530890</t>
  </si>
  <si>
    <t>1792957</t>
  </si>
  <si>
    <t>AEH615</t>
  </si>
  <si>
    <t>HANUMANTHAIAH.</t>
  </si>
  <si>
    <t>S/O. MUNIYAPPA.MAGADI---0</t>
  </si>
  <si>
    <t>A9530231</t>
  </si>
  <si>
    <t>1799789</t>
  </si>
  <si>
    <t>MGL21585</t>
  </si>
  <si>
    <t>W/O S. CHIKKAMARAIAHBEHINDS.R.RICE MILLMAGADI--0</t>
  </si>
  <si>
    <t>A9534025</t>
  </si>
  <si>
    <t>1809844</t>
  </si>
  <si>
    <t>BKL169</t>
  </si>
  <si>
    <t>SHIVARUDRAIAH.</t>
  </si>
  <si>
    <t>S/O. CHIKKA REVANNA.NAGASHETTAHALLI.---0</t>
  </si>
  <si>
    <t>NAGASHETTI HALLI</t>
  </si>
  <si>
    <t>04-04-2025</t>
  </si>
  <si>
    <t>A9530084</t>
  </si>
  <si>
    <t>MECHANIVCAL METER REPLACEMENT</t>
  </si>
  <si>
    <t>1796557</t>
  </si>
  <si>
    <t>AEH507</t>
  </si>
  <si>
    <t>HONNAMMA.</t>
  </si>
  <si>
    <t>W/OS . CHIKKAMARAIAH.BEHIND S.R. RICE MILL  KALYA GATE---0</t>
  </si>
  <si>
    <t>A9534030</t>
  </si>
  <si>
    <t>1805883</t>
  </si>
  <si>
    <t>BKL229</t>
  </si>
  <si>
    <t>R SRIKANTHAIAH S/O G RAVANASID</t>
  </si>
  <si>
    <t>NAGASHETTAHALLI.---0</t>
  </si>
  <si>
    <t>A9530099</t>
  </si>
  <si>
    <t>1804574</t>
  </si>
  <si>
    <t>MGL23823</t>
  </si>
  <si>
    <t>RANGAREVANNA</t>
  </si>
  <si>
    <t>S/O REVANNAKALYAGATE---0</t>
  </si>
  <si>
    <t>A9534040</t>
  </si>
  <si>
    <t>1819185</t>
  </si>
  <si>
    <t>MGL6767</t>
  </si>
  <si>
    <t>A9530221</t>
  </si>
  <si>
    <t>1799698</t>
  </si>
  <si>
    <t>AEH711</t>
  </si>
  <si>
    <t>SMT. DODDAMMA.</t>
  </si>
  <si>
    <t>W/O. THIRUMALAPPA.KALYA GATE.---0</t>
  </si>
  <si>
    <t>A9530234</t>
  </si>
  <si>
    <t>1811865</t>
  </si>
  <si>
    <t>MGL25652</t>
  </si>
  <si>
    <t>CHOWDAIAH S O PUTTALINGAIAH</t>
  </si>
  <si>
    <t>MAGADI TOWN-VASAVI SCHOOL ROADMAGADI TOWN-0</t>
  </si>
  <si>
    <t>A9539945</t>
  </si>
  <si>
    <t>1782732</t>
  </si>
  <si>
    <t>TKL121</t>
  </si>
  <si>
    <t>NAGARAJU.T.R.</t>
  </si>
  <si>
    <t xml:space="preserve"> -THAGGIKUPPEMAGADI TALUK-0</t>
  </si>
  <si>
    <t>A9504802</t>
  </si>
  <si>
    <t>1795675</t>
  </si>
  <si>
    <t>MGL19224</t>
  </si>
  <si>
    <t>SENEPPA</t>
  </si>
  <si>
    <t>VASAVI BADAVANA----0</t>
  </si>
  <si>
    <t>A9530430</t>
  </si>
  <si>
    <t>1785992</t>
  </si>
  <si>
    <t>TLG23015</t>
  </si>
  <si>
    <t>LT3A-Rural</t>
  </si>
  <si>
    <t>ASHARANI</t>
  </si>
  <si>
    <t>W/O NARASEGOWDAMACHANABELE---0</t>
  </si>
  <si>
    <t>MANCHANABELE CAMP</t>
  </si>
  <si>
    <t>A9499619</t>
  </si>
  <si>
    <t>1816820</t>
  </si>
  <si>
    <t>MGL7894</t>
  </si>
  <si>
    <t>VENKATA CHALAIAH</t>
  </si>
  <si>
    <t>S/O VENKATAIAHKALYA GATEKALYA GATE--0</t>
  </si>
  <si>
    <t>A9529516</t>
  </si>
  <si>
    <t>1795140</t>
  </si>
  <si>
    <t>MGL19629</t>
  </si>
  <si>
    <t>RENUKAPPA</t>
  </si>
  <si>
    <t>S/OPELAYAPPAMAGADI---0</t>
  </si>
  <si>
    <t>JYOTHINAGARA  MR1</t>
  </si>
  <si>
    <t>A9533598</t>
  </si>
  <si>
    <t>1802028</t>
  </si>
  <si>
    <t>MGL23116</t>
  </si>
  <si>
    <t>JAYAMMA</t>
  </si>
  <si>
    <t>W/O GANGAIAHVIDHYANAGAR---0</t>
  </si>
  <si>
    <t>A9534028</t>
  </si>
  <si>
    <t>1794083</t>
  </si>
  <si>
    <t>MGL14394</t>
  </si>
  <si>
    <t>LAKSHMAMMA</t>
  </si>
  <si>
    <t>W/O SANNAPPAMAGADI---0</t>
  </si>
  <si>
    <t>A9540581</t>
  </si>
  <si>
    <t>1781787</t>
  </si>
  <si>
    <t>MGL9290</t>
  </si>
  <si>
    <t>SOWBHAGAYAMMA</t>
  </si>
  <si>
    <t>W/O SEENAPPAVASAVI SCHOOL ROADKALYA GATE--0</t>
  </si>
  <si>
    <t>A9530223</t>
  </si>
  <si>
    <t>1779694</t>
  </si>
  <si>
    <t>MGL8182</t>
  </si>
  <si>
    <t>NAJAMMA</t>
  </si>
  <si>
    <t>W/O MARIYAPPAVIDYANAGAR MAGADI---0</t>
  </si>
  <si>
    <t>A9529505</t>
  </si>
  <si>
    <t>1779523</t>
  </si>
  <si>
    <t>KML21</t>
  </si>
  <si>
    <t>KENCHAIAH</t>
  </si>
  <si>
    <t>S/O KENCHA RANGAIAHKUPPEMALA---0</t>
  </si>
  <si>
    <t>KARALAMANGALA</t>
  </si>
  <si>
    <t>A9499916</t>
  </si>
  <si>
    <t>1799779</t>
  </si>
  <si>
    <t>AEH869</t>
  </si>
  <si>
    <t>CHANDRAMMA.</t>
  </si>
  <si>
    <t>9902373462KALYA GATE. WARD NO-BEHIND VIJAYA BANK RMAGADI TOWN-0</t>
  </si>
  <si>
    <t>OLD MASJID  MR3A</t>
  </si>
  <si>
    <t>820049</t>
  </si>
  <si>
    <t>BHEL</t>
  </si>
  <si>
    <t>A9529176</t>
  </si>
  <si>
    <t>1801160</t>
  </si>
  <si>
    <t>MTKL10835</t>
  </si>
  <si>
    <t>ASHWATHAIAH</t>
  </si>
  <si>
    <t>S/ONARAYANAPPATHAGGIKUPPE---0</t>
  </si>
  <si>
    <t>TAGGIKUPPE</t>
  </si>
  <si>
    <t>A9530096</t>
  </si>
  <si>
    <t>1794285</t>
  </si>
  <si>
    <t>AEH508</t>
  </si>
  <si>
    <t>W/OS .CHIKKAMARAIAH.BEHIND S.R. RICE MILL KALYA GATE---0</t>
  </si>
  <si>
    <t>A9534029</t>
  </si>
  <si>
    <t>1818222</t>
  </si>
  <si>
    <t>MGL7116</t>
  </si>
  <si>
    <t>SMT KAVITHA</t>
  </si>
  <si>
    <t>OPP.VASAVI SCHOOLWARD NO-13KALYAGATEMAGADI TOWN0</t>
  </si>
  <si>
    <t>A9534035</t>
  </si>
  <si>
    <t>1791885</t>
  </si>
  <si>
    <t>AEH134</t>
  </si>
  <si>
    <t>GANGABORAIAH.</t>
  </si>
  <si>
    <t>S/O. CHIKKANNA.M.C.K. COMPOUND.---0</t>
  </si>
  <si>
    <t>A9529180</t>
  </si>
  <si>
    <t>1792992</t>
  </si>
  <si>
    <t>AEH155</t>
  </si>
  <si>
    <t>SMT. V. JAYAMMA.</t>
  </si>
  <si>
    <t>M.C.K. COMPOUND.M.C.K. COMPOUND.---0</t>
  </si>
  <si>
    <t>A9529907</t>
  </si>
  <si>
    <t>1801087</t>
  </si>
  <si>
    <t>BKL111</t>
  </si>
  <si>
    <t>NANJEMARAIAH.</t>
  </si>
  <si>
    <t>S/O. SIDDAPPA.NAGASHETTAHALLI.---0</t>
  </si>
  <si>
    <t>A9529168</t>
  </si>
  <si>
    <t>1798009</t>
  </si>
  <si>
    <t>MGL19805</t>
  </si>
  <si>
    <t>C.H.SRINIVASAMURTHY</t>
  </si>
  <si>
    <t>9686180346VASAVI SCHOOL ROADWARD NO-13-KALYA GATE MAGADI T-0</t>
  </si>
  <si>
    <t>A9530228</t>
  </si>
  <si>
    <t>1800311</t>
  </si>
  <si>
    <t>AEH892</t>
  </si>
  <si>
    <t>M.C. MANJUNATHA</t>
  </si>
  <si>
    <t>S/O. CHANNAVEERAIAH.VIDHYA NAGARA.---0</t>
  </si>
  <si>
    <t>0004408424</t>
  </si>
  <si>
    <t>L &amp; G</t>
  </si>
  <si>
    <t>A9530767</t>
  </si>
  <si>
    <t>1781256</t>
  </si>
  <si>
    <t>TKL133</t>
  </si>
  <si>
    <t>HANUMAIAH</t>
  </si>
  <si>
    <t>S/O. MALLAIAHMODHALARAYANAPALYA---0</t>
  </si>
  <si>
    <t>A9533548</t>
  </si>
  <si>
    <t>1803726</t>
  </si>
  <si>
    <t>MGL22235</t>
  </si>
  <si>
    <t>GANGARAJU</t>
  </si>
  <si>
    <t>VIDIYANAGARAMAGADIMAGADI--0</t>
  </si>
  <si>
    <t>A9534883</t>
  </si>
  <si>
    <t>1799881</t>
  </si>
  <si>
    <t>MTKL27322</t>
  </si>
  <si>
    <t>RANGAIAH</t>
  </si>
  <si>
    <t>S/O CHIKKANNAMADALARAIAHNAPALYA---0</t>
  </si>
  <si>
    <t>A9533551</t>
  </si>
  <si>
    <t>1810654</t>
  </si>
  <si>
    <t>MGL3449</t>
  </si>
  <si>
    <t>MADAIAH L. M.</t>
  </si>
  <si>
    <t>#13 NEAR WINNERS SCHOOL VIDYANAGARA MAGADI   0</t>
  </si>
  <si>
    <t>MAGDI TOWN</t>
  </si>
  <si>
    <t>615120</t>
  </si>
  <si>
    <t>HAVELLS</t>
  </si>
  <si>
    <t>A9534331</t>
  </si>
  <si>
    <t>1798845</t>
  </si>
  <si>
    <t>MGL19630</t>
  </si>
  <si>
    <t>SMT.MAHADEVAMMA</t>
  </si>
  <si>
    <t>TATWAL ROADMAGADI---0</t>
  </si>
  <si>
    <t>A9539948</t>
  </si>
  <si>
    <t>1781843</t>
  </si>
  <si>
    <t>MGL9556</t>
  </si>
  <si>
    <t>MADHU</t>
  </si>
  <si>
    <t>S/O SUBBA RAOKALYA GATEMAGADI--0</t>
  </si>
  <si>
    <t>KURUHINASHETTY</t>
  </si>
  <si>
    <t>A9530239</t>
  </si>
  <si>
    <t>1796312</t>
  </si>
  <si>
    <t>MGL19225</t>
  </si>
  <si>
    <t>T.C. NILAMMA</t>
  </si>
  <si>
    <t>W/O LATE A.C.KANTHARAJUKALYAGATE---0</t>
  </si>
  <si>
    <t>A9534032</t>
  </si>
  <si>
    <t>1807188</t>
  </si>
  <si>
    <t>BKL39</t>
  </si>
  <si>
    <t>N. GANGABYRAPPA.</t>
  </si>
  <si>
    <t>S/O. LINGAPPA.NAGASHETTAHALLI.---0</t>
  </si>
  <si>
    <t>A9534461</t>
  </si>
  <si>
    <t>1801851</t>
  </si>
  <si>
    <t>BKL24551</t>
  </si>
  <si>
    <t>SHARDAMMA</t>
  </si>
  <si>
    <t>W/O RAMAIAHSIDIGANAHALLI---0</t>
  </si>
  <si>
    <t>GUDEPALYA</t>
  </si>
  <si>
    <t>A9504197</t>
  </si>
  <si>
    <t>1798299</t>
  </si>
  <si>
    <t>MGL19432</t>
  </si>
  <si>
    <t>SHARADAMMA</t>
  </si>
  <si>
    <t>-VINNERS SCHOOL ROAD-KALYA GATE-MAGADIT OWN0</t>
  </si>
  <si>
    <t>A9533115</t>
  </si>
  <si>
    <t>1798482</t>
  </si>
  <si>
    <t>MGL19411</t>
  </si>
  <si>
    <t>PUTTASWAMAIAH   V C</t>
  </si>
  <si>
    <t>9632205351WARD NO13VIDHYA NAGAKALYA GATEMAGADI TOWN0</t>
  </si>
  <si>
    <t>A9529518</t>
  </si>
  <si>
    <t>1806965</t>
  </si>
  <si>
    <t>MGL26921</t>
  </si>
  <si>
    <t>M.V.SHANKAR S O VENKATRAMNIAH</t>
  </si>
  <si>
    <t>VIDYANAGARA. MAGADI TOWN----0</t>
  </si>
  <si>
    <t>A9530617</t>
  </si>
  <si>
    <t>1794670</t>
  </si>
  <si>
    <t>AEH132</t>
  </si>
  <si>
    <t>1070020</t>
  </si>
  <si>
    <t>A9529177</t>
  </si>
  <si>
    <t>1819179</t>
  </si>
  <si>
    <t>MGL6766</t>
  </si>
  <si>
    <t>S/O AMBARAPPAVASAVI BADAVNI---0</t>
  </si>
  <si>
    <t>A9530240</t>
  </si>
  <si>
    <t>1780796</t>
  </si>
  <si>
    <t>MGL9847</t>
  </si>
  <si>
    <t>C.H.SREENIVASAMURTHY</t>
  </si>
  <si>
    <t>S/O H.HANUMANTHAIAHVASAVI ROADMAGADI--0</t>
  </si>
  <si>
    <t>A9530235</t>
  </si>
  <si>
    <t>1782421</t>
  </si>
  <si>
    <t>MGL9529</t>
  </si>
  <si>
    <t>LAKSHMIDEVI.S</t>
  </si>
  <si>
    <t xml:space="preserve"> VASAVI SCHOOL BADAVKALYA GATEMAGADI TOWNRAMANAGARA DISTRICT-0</t>
  </si>
  <si>
    <t>A9529504</t>
  </si>
  <si>
    <t>4523227</t>
  </si>
  <si>
    <t>DDMGL37868</t>
  </si>
  <si>
    <t>THIRUMALE0</t>
  </si>
  <si>
    <t>THIRUMALE MR13</t>
  </si>
  <si>
    <t>76389442</t>
  </si>
  <si>
    <t>A9532041</t>
  </si>
  <si>
    <t>1816898</t>
  </si>
  <si>
    <t>MGL7012</t>
  </si>
  <si>
    <t>H.R.RAMACHANDRA S O RAMAKRISHNAIAH</t>
  </si>
  <si>
    <t>KALYA GETAMAGADI---0</t>
  </si>
  <si>
    <t>A9534037</t>
  </si>
  <si>
    <t>1796511</t>
  </si>
  <si>
    <t>AEH371</t>
  </si>
  <si>
    <t>S/O. CHIKKANNA.MAGADI---0</t>
  </si>
  <si>
    <t>A9529178</t>
  </si>
  <si>
    <t>1803879</t>
  </si>
  <si>
    <t>MGL21757</t>
  </si>
  <si>
    <t>HANUMANTHAIAH</t>
  </si>
  <si>
    <t>S/O KEMPA HANUMAIAHVASAVI BADAVANE---0</t>
  </si>
  <si>
    <t>A9534038</t>
  </si>
  <si>
    <t>1798115</t>
  </si>
  <si>
    <t>AEH365</t>
  </si>
  <si>
    <t>M.N. NARASIMHAIAH.</t>
  </si>
  <si>
    <t>S/O. K. NARASIMHAIAH.MAGADI---0</t>
  </si>
  <si>
    <t>A9540594</t>
  </si>
  <si>
    <t>1801901</t>
  </si>
  <si>
    <t>MGL22186</t>
  </si>
  <si>
    <t>WO.CHIKKAMARAIAH.S.BEHIND S.R.RICE MILL KALYA GATE---0</t>
  </si>
  <si>
    <t>A9534031</t>
  </si>
  <si>
    <t>1795905</t>
  </si>
  <si>
    <t>AEH614</t>
  </si>
  <si>
    <t>164820</t>
  </si>
  <si>
    <t>A9530226</t>
  </si>
  <si>
    <t>1788865</t>
  </si>
  <si>
    <t>TLG25990</t>
  </si>
  <si>
    <t>NARASEGOWDA S O MARA ANKAIAH</t>
  </si>
  <si>
    <t>MANCHANABELE COLONY----0</t>
  </si>
  <si>
    <t>A9499612</t>
  </si>
  <si>
    <t>1802366</t>
  </si>
  <si>
    <t>MTKL9150</t>
  </si>
  <si>
    <t>S/O DODAMALAIAHMODHALARAYANAPALYA---0</t>
  </si>
  <si>
    <t>A9533542</t>
  </si>
  <si>
    <t>1818407</t>
  </si>
  <si>
    <t>MGL4634</t>
  </si>
  <si>
    <t>JAYALAKSHMAMMA</t>
  </si>
  <si>
    <t>W/O. LANKAPPAKALYAGATE LAYOUT---0</t>
  </si>
  <si>
    <t>A9530605</t>
  </si>
  <si>
    <t>1780397</t>
  </si>
  <si>
    <t>TKL165</t>
  </si>
  <si>
    <t>THIMMAKKA</t>
  </si>
  <si>
    <t>W/O. CHIKKANNAMODHALARAYANAPALYA---0</t>
  </si>
  <si>
    <t>A9534478</t>
  </si>
  <si>
    <t>1802137</t>
  </si>
  <si>
    <t>MGL22185</t>
  </si>
  <si>
    <t>WO.CHIKKAMARAIAH.SBEHIND S.R.RICE MILL KALYA GATE---0</t>
  </si>
  <si>
    <t>A9534027</t>
  </si>
  <si>
    <t>1780860</t>
  </si>
  <si>
    <t>MGL8000</t>
  </si>
  <si>
    <t>HANUMANTAHAIAH</t>
  </si>
  <si>
    <t>S/O SEENAPPAVASAVI BADAVANE MAGDI---0</t>
  </si>
  <si>
    <t>A9530232</t>
  </si>
  <si>
    <t>1803114</t>
  </si>
  <si>
    <t>AEH831</t>
  </si>
  <si>
    <t>MAHALINGAIAH.</t>
  </si>
  <si>
    <t>S/O. GUNJARAPPA.NARASIMHA CIRCLE---0</t>
  </si>
  <si>
    <t>A9530236</t>
  </si>
  <si>
    <t>1794370</t>
  </si>
  <si>
    <t>MGL15555</t>
  </si>
  <si>
    <t>LATHAMMA</t>
  </si>
  <si>
    <t>W/O CHNDARAPPMAGADI---0</t>
  </si>
  <si>
    <t>ATTIMGERE</t>
  </si>
  <si>
    <t>A9534665</t>
  </si>
  <si>
    <t>1797802</t>
  </si>
  <si>
    <t>MBJL3797</t>
  </si>
  <si>
    <t>CHIKKA VENKATAIAH</t>
  </si>
  <si>
    <t>S/O AKKA THIMMAIAHBYLA KERE---0</t>
  </si>
  <si>
    <t>BYLADAKERE</t>
  </si>
  <si>
    <t>A9530083</t>
  </si>
  <si>
    <t>1807036</t>
  </si>
  <si>
    <t>MGL24630</t>
  </si>
  <si>
    <t>LT3A-Urban</t>
  </si>
  <si>
    <t>A. RAMANNA</t>
  </si>
  <si>
    <t>S/O APPANNATATAVALU ROAD---0</t>
  </si>
  <si>
    <t>A9529903</t>
  </si>
  <si>
    <t>1781965</t>
  </si>
  <si>
    <t>MGL9474</t>
  </si>
  <si>
    <t>REVANNA</t>
  </si>
  <si>
    <t>S/O MAGADAPPAMAGADI---0</t>
  </si>
  <si>
    <t>A9529062</t>
  </si>
  <si>
    <t>1812587</t>
  </si>
  <si>
    <t>MGL3524</t>
  </si>
  <si>
    <t>M.G. VENKATARAMANAIAH</t>
  </si>
  <si>
    <t>S/O. GURUVAIAHAL-AMEEN-COLLEGE NEXT---0</t>
  </si>
  <si>
    <t>A9530620</t>
  </si>
  <si>
    <t>1795408</t>
  </si>
  <si>
    <t>MGL17952</t>
  </si>
  <si>
    <t>S/O MAGADAIAHMAGADI---0</t>
  </si>
  <si>
    <t>A9529073</t>
  </si>
  <si>
    <t>1790921</t>
  </si>
  <si>
    <t>MGL12578</t>
  </si>
  <si>
    <t>SHIVAKUMAR</t>
  </si>
  <si>
    <t>S/O PUTTA HANUMAIAHMAGADI---0</t>
  </si>
  <si>
    <t>A9504866</t>
  </si>
  <si>
    <t>1820583</t>
  </si>
  <si>
    <t>MGL4613</t>
  </si>
  <si>
    <t>NAVAZ JAN</t>
  </si>
  <si>
    <t>S/O. ABDUL RAJAQVIDYANAGAR NEAR VASAVI SCHOOL---0</t>
  </si>
  <si>
    <t>A9530614</t>
  </si>
  <si>
    <t>1810375</t>
  </si>
  <si>
    <t>MGL26920</t>
  </si>
  <si>
    <t>SIDDAPPA</t>
  </si>
  <si>
    <t>NEAR VASAVI SCHOOL. MAGADI TOWN---0</t>
  </si>
  <si>
    <t>A9534337</t>
  </si>
  <si>
    <t>1806018</t>
  </si>
  <si>
    <t>BKL47</t>
  </si>
  <si>
    <t>THIMMAIAH.</t>
  </si>
  <si>
    <t>S/O. MAARAIAH.NAGASHETTAHALLI.---0</t>
  </si>
  <si>
    <t>A9504815</t>
  </si>
  <si>
    <t>1791400</t>
  </si>
  <si>
    <t>AEH275</t>
  </si>
  <si>
    <t>CHANDRU.</t>
  </si>
  <si>
    <t>S/O. RUDRAPPA.MAGADI---0</t>
  </si>
  <si>
    <t>A9530433</t>
  </si>
  <si>
    <t>1780176</t>
  </si>
  <si>
    <t>MGL9408</t>
  </si>
  <si>
    <t>S/O MUNIYAPPAKALYA GATEKALYA GATE--0</t>
  </si>
  <si>
    <t>A9540574</t>
  </si>
  <si>
    <t>1798799</t>
  </si>
  <si>
    <t>MBJL3786</t>
  </si>
  <si>
    <t>BASAVAIAH</t>
  </si>
  <si>
    <t>S/O GUNDAIAHBYLEKERE---0</t>
  </si>
  <si>
    <t>A9532058</t>
  </si>
  <si>
    <t>1802102</t>
  </si>
  <si>
    <t>MGL22086</t>
  </si>
  <si>
    <t>NARAYANAPPA</t>
  </si>
  <si>
    <t>SO MALLAPPA----0</t>
  </si>
  <si>
    <t>A9540587</t>
  </si>
  <si>
    <t>1796449</t>
  </si>
  <si>
    <t>AEH133</t>
  </si>
  <si>
    <t>A9529167</t>
  </si>
  <si>
    <t>1816865</t>
  </si>
  <si>
    <t>MGL8181</t>
  </si>
  <si>
    <t>W/O MARIYAPPAVIDYANAGARA---0</t>
  </si>
  <si>
    <t>A9530197</t>
  </si>
  <si>
    <t>1802952</t>
  </si>
  <si>
    <t>BKL239</t>
  </si>
  <si>
    <t>B. RAMSINGH.</t>
  </si>
  <si>
    <t>S/O. BAWANISINGH.SHANTHI GRAMA.---0</t>
  </si>
  <si>
    <t>A9534475</t>
  </si>
  <si>
    <t>1796050</t>
  </si>
  <si>
    <t>VL338</t>
  </si>
  <si>
    <t>KRISHNAPPA</t>
  </si>
  <si>
    <t>S/O HANUMAIAHMATHHA---0</t>
  </si>
  <si>
    <t>MATTHA</t>
  </si>
  <si>
    <t>A9540328</t>
  </si>
  <si>
    <t>1806399</t>
  </si>
  <si>
    <t>BGL120</t>
  </si>
  <si>
    <t>S/O. SIDDAPPA.MAGADI. BYDARAHALLI.---0</t>
  </si>
  <si>
    <t>SHANTHIGRAMA RANGENAHALLI</t>
  </si>
  <si>
    <t>A9502117</t>
  </si>
  <si>
    <t>1811455</t>
  </si>
  <si>
    <t>MGL3084</t>
  </si>
  <si>
    <t>RANGANATHA R</t>
  </si>
  <si>
    <t>KALYAGATE LAYOUT---0</t>
  </si>
  <si>
    <t>A9529513</t>
  </si>
  <si>
    <t>1780640</t>
  </si>
  <si>
    <t>MGL9152</t>
  </si>
  <si>
    <t>THIMMAIAH</t>
  </si>
  <si>
    <t>S/O VENKATARAMANAIHTHATAVALA ROADVIDYA NAGAR--0</t>
  </si>
  <si>
    <t>A9534335</t>
  </si>
  <si>
    <t>1785764</t>
  </si>
  <si>
    <t>MGP1559</t>
  </si>
  <si>
    <t>N.NAGARAJU</t>
  </si>
  <si>
    <t>S/O NARASHIMHAIAHTHAGGIKUPPE ROADKALYAGATE---0</t>
  </si>
  <si>
    <t>A9529170</t>
  </si>
  <si>
    <t>MECHANICA METER REPLACEMENT</t>
  </si>
  <si>
    <t>1798296</t>
  </si>
  <si>
    <t>MNTL26137</t>
  </si>
  <si>
    <t>DODDAIAH S O KULLAIAH</t>
  </si>
  <si>
    <t>PARANGICHIKKANAPALYA. MAGADI----0</t>
  </si>
  <si>
    <t>VYASARAYANAPALYA</t>
  </si>
  <si>
    <t>A9504190</t>
  </si>
  <si>
    <t>1780180</t>
  </si>
  <si>
    <t>MGL9467</t>
  </si>
  <si>
    <t>PADMAVATHAMMA</t>
  </si>
  <si>
    <t>W/O H.P DEVARAJUVIDYANGARA---0</t>
  </si>
  <si>
    <t>A9530191</t>
  </si>
  <si>
    <t>1804668</t>
  </si>
  <si>
    <t>MGL26795</t>
  </si>
  <si>
    <t>VENKTARAMNAIAH S O RAMSWAMAIAH</t>
  </si>
  <si>
    <t>A9534322</t>
  </si>
  <si>
    <t>1806222</t>
  </si>
  <si>
    <t>MGL25913</t>
  </si>
  <si>
    <t>RAMACHANDRAIAH</t>
  </si>
  <si>
    <t>A9534333</t>
  </si>
  <si>
    <t>1812162</t>
  </si>
  <si>
    <t>HDL285</t>
  </si>
  <si>
    <t>BYRANNA</t>
  </si>
  <si>
    <t xml:space="preserve">  ATTIMGERE GATE  ATTIMGERE GATE0</t>
  </si>
  <si>
    <t>A9534664</t>
  </si>
  <si>
    <t>1798873</t>
  </si>
  <si>
    <t>MGL19787</t>
  </si>
  <si>
    <t>W/O JAGAPPAMAGADI---0</t>
  </si>
  <si>
    <t>A9530229</t>
  </si>
  <si>
    <t>1804594</t>
  </si>
  <si>
    <t>MBJL6431</t>
  </si>
  <si>
    <t>S/O LATE. CHIKKA THAMMANNAIAHMEGALADODDI---0</t>
  </si>
  <si>
    <t>A9534680</t>
  </si>
  <si>
    <t>1801429</t>
  </si>
  <si>
    <t>BGL130</t>
  </si>
  <si>
    <t>RENUKAIAH</t>
  </si>
  <si>
    <t>S/O. LATE CHIKKANNA BELAGUMBA.---0</t>
  </si>
  <si>
    <t>A9499908</t>
  </si>
  <si>
    <t>1820098</t>
  </si>
  <si>
    <t>MGL4474</t>
  </si>
  <si>
    <t>ABDUL RAZAK</t>
  </si>
  <si>
    <t>ABDUL WAHABO.M.MOHALLA---0</t>
  </si>
  <si>
    <t>KALYAGATE  MR1</t>
  </si>
  <si>
    <t>A9534459</t>
  </si>
  <si>
    <t>1793287</t>
  </si>
  <si>
    <t>MGL12652</t>
  </si>
  <si>
    <t>NEAR VASAVI SCHOLL VMAGADI---0</t>
  </si>
  <si>
    <t>A9534328</t>
  </si>
  <si>
    <t>1801804</t>
  </si>
  <si>
    <t>MVL10036</t>
  </si>
  <si>
    <t>CHIKHUNAMANTHAIAH</t>
  </si>
  <si>
    <t>S/O KEMPIASHMAGADI---0</t>
  </si>
  <si>
    <t>A9534675</t>
  </si>
  <si>
    <t>1807537</t>
  </si>
  <si>
    <t>MBKL16325</t>
  </si>
  <si>
    <t>GURUSIDAMMA</t>
  </si>
  <si>
    <t>W/O SIDDAGANGAIAHNAGASHETTAHALLI KASABA HOBLI---0</t>
  </si>
  <si>
    <t>A9530092</t>
  </si>
  <si>
    <t>1814390</t>
  </si>
  <si>
    <t>HDL301</t>
  </si>
  <si>
    <t>GANGAPPA</t>
  </si>
  <si>
    <t>S/O MUDDA BASAPPAMEGALA DODDI---0</t>
  </si>
  <si>
    <t>A9534670</t>
  </si>
  <si>
    <t>1781945</t>
  </si>
  <si>
    <t>MGL9392</t>
  </si>
  <si>
    <t>A.RAMANNA</t>
  </si>
  <si>
    <t>A/O ANJINAPPAKALYA GATEKALYA GATE--0</t>
  </si>
  <si>
    <t>A9534034</t>
  </si>
  <si>
    <t>1794969</t>
  </si>
  <si>
    <t>MGL17814</t>
  </si>
  <si>
    <t>PANCHALINGAIAH</t>
  </si>
  <si>
    <t>S/ODODDIREVANNAMAGADI---0</t>
  </si>
  <si>
    <t>ANEKARANAHALLI</t>
  </si>
  <si>
    <t>A9540322</t>
  </si>
  <si>
    <t>1801144</t>
  </si>
  <si>
    <t>MGL21578</t>
  </si>
  <si>
    <t>B.S NARAYANA SWAMY</t>
  </si>
  <si>
    <t>S/O C.H.SHIVA LINGAPPAVIDYA NAGAR---0</t>
  </si>
  <si>
    <t>A9534332</t>
  </si>
  <si>
    <t>1802922</t>
  </si>
  <si>
    <t>AEH832</t>
  </si>
  <si>
    <t>S/O. GUNJARAPPA.NARASIMHA CIRCLE.---0</t>
  </si>
  <si>
    <t>A9539943</t>
  </si>
  <si>
    <t>1795549</t>
  </si>
  <si>
    <t>VL196</t>
  </si>
  <si>
    <t>LINGARAJU</t>
  </si>
  <si>
    <t>MATHA--0</t>
  </si>
  <si>
    <t>A9540326</t>
  </si>
  <si>
    <t>1818495</t>
  </si>
  <si>
    <t>RGGVYTL872</t>
  </si>
  <si>
    <t>NARASAMMA</t>
  </si>
  <si>
    <t>W/O CHIKKARANGAIAHMADALARIPALYA---0</t>
  </si>
  <si>
    <t>A9533554</t>
  </si>
  <si>
    <t>1810412</t>
  </si>
  <si>
    <t>RGGVYHL994</t>
  </si>
  <si>
    <t>NAGARATHNAMMA</t>
  </si>
  <si>
    <t>W/O RAMESHGUDDAHALLI---0</t>
  </si>
  <si>
    <t>A9504068</t>
  </si>
  <si>
    <t>1793240</t>
  </si>
  <si>
    <t>MGL16357</t>
  </si>
  <si>
    <t>SHIVAPPA</t>
  </si>
  <si>
    <t>MAGADI---0</t>
  </si>
  <si>
    <t>A9534324</t>
  </si>
  <si>
    <t>1796744</t>
  </si>
  <si>
    <t>MBJL3764</t>
  </si>
  <si>
    <t>RATHNAMMA</t>
  </si>
  <si>
    <t>W/O RAJANNANAGASHETTY HALLI---0</t>
  </si>
  <si>
    <t>A9504948</t>
  </si>
  <si>
    <t>1819198</t>
  </si>
  <si>
    <t>MGL6568</t>
  </si>
  <si>
    <t>SUNANDACHAR</t>
  </si>
  <si>
    <t>S/O ESHWARACHARVIDYANAGARA       M---0</t>
  </si>
  <si>
    <t>A9540566</t>
  </si>
  <si>
    <t>1781029</t>
  </si>
  <si>
    <t>MGL9979</t>
  </si>
  <si>
    <t>SHANTHAMMA</t>
  </si>
  <si>
    <t>W/O KRISHNA MURTHYJOTHI NAGARMAGADI--0</t>
  </si>
  <si>
    <t>A9533588</t>
  </si>
  <si>
    <t>1791722</t>
  </si>
  <si>
    <t>MGL12634</t>
  </si>
  <si>
    <t>R.GANGANNA</t>
  </si>
  <si>
    <t>S/O RAMANNAMAGADI---0</t>
  </si>
  <si>
    <t>A9530768</t>
  </si>
  <si>
    <t>1812334</t>
  </si>
  <si>
    <t>HDL336</t>
  </si>
  <si>
    <t>LINGA DEVARU</t>
  </si>
  <si>
    <t>S/O PUTTA RAMAIAHMEGALA DODDI---0</t>
  </si>
  <si>
    <t>A9534666</t>
  </si>
  <si>
    <t>1796863</t>
  </si>
  <si>
    <t>BKL453</t>
  </si>
  <si>
    <t>HONNAIAH.</t>
  </si>
  <si>
    <t>S/O. GOVINDAIAH.BYALADHA KERE.---0</t>
  </si>
  <si>
    <t>A9530095</t>
  </si>
  <si>
    <t>1809340</t>
  </si>
  <si>
    <t>MGL28319</t>
  </si>
  <si>
    <t>GANGANARASAMMA. M.N.</t>
  </si>
  <si>
    <t>KALYA GATE-VIDYANAGARAMAGADI TOWN-0</t>
  </si>
  <si>
    <t>A9530188</t>
  </si>
  <si>
    <t>1803179</t>
  </si>
  <si>
    <t>BKL411</t>
  </si>
  <si>
    <t>SHIVANNA.</t>
  </si>
  <si>
    <t>S/O. BYRANNA.NAGASHETTAHALLI.---0</t>
  </si>
  <si>
    <t>A9504958</t>
  </si>
  <si>
    <t>1808702</t>
  </si>
  <si>
    <t>MGL28203</t>
  </si>
  <si>
    <t>S/O HONNAGIRIYAPPAVIDYANAGARA---0</t>
  </si>
  <si>
    <t>A9530198</t>
  </si>
  <si>
    <t>1806735</t>
  </si>
  <si>
    <t>MGL2442</t>
  </si>
  <si>
    <t>SMT SUBBALAKSHMI</t>
  </si>
  <si>
    <t>W/O K S NARASIMHAIAHK. B. ROAD---0</t>
  </si>
  <si>
    <t>TALUK OFFICE ARIYA MR12</t>
  </si>
  <si>
    <t>A9530339</t>
  </si>
  <si>
    <t>1795418</t>
  </si>
  <si>
    <t>MNTL15535</t>
  </si>
  <si>
    <t>MAILARAIAH</t>
  </si>
  <si>
    <t>S/ODODAMALAIAHPARANGI CHIKKANAPALYA---0</t>
  </si>
  <si>
    <t>A9501168</t>
  </si>
  <si>
    <t>1809225</t>
  </si>
  <si>
    <t>MGL2873</t>
  </si>
  <si>
    <t>SAKAMMA</t>
  </si>
  <si>
    <t>KALYAGATE MAGADI TOW---0</t>
  </si>
  <si>
    <t>A9534033</t>
  </si>
  <si>
    <t>1801036</t>
  </si>
  <si>
    <t>MGL22257</t>
  </si>
  <si>
    <t>M.V.PREMALATHA</t>
  </si>
  <si>
    <t>VEDIYANAGARMAGADIMAGADI--0</t>
  </si>
  <si>
    <t>A9530183</t>
  </si>
  <si>
    <t>1792729</t>
  </si>
  <si>
    <t>MGL16200</t>
  </si>
  <si>
    <t>W/O LATE.NAGARAJUMAGADI---0</t>
  </si>
  <si>
    <t>A9533103</t>
  </si>
  <si>
    <t>1807562</t>
  </si>
  <si>
    <t>MBKL16335</t>
  </si>
  <si>
    <t>HONAPPA</t>
  </si>
  <si>
    <t>SO.BYLADAKEREMAGADI--0</t>
  </si>
  <si>
    <t>A9530086</t>
  </si>
  <si>
    <t>1808243</t>
  </si>
  <si>
    <t>MGL22478</t>
  </si>
  <si>
    <t>JAYARAMAIAH</t>
  </si>
  <si>
    <t>VIDIYANAGARMAGADIMAGADI--0</t>
  </si>
  <si>
    <t>A9534336</t>
  </si>
  <si>
    <t>1809231</t>
  </si>
  <si>
    <t>MBKL16269</t>
  </si>
  <si>
    <t>SUNANDA</t>
  </si>
  <si>
    <t>W/O KUMARSIDAGANA HALLI---0</t>
  </si>
  <si>
    <t>A9501877</t>
  </si>
  <si>
    <t>1798122</t>
  </si>
  <si>
    <t>MGL19589</t>
  </si>
  <si>
    <t>RAJAWESHRI</t>
  </si>
  <si>
    <t>W/OSHIVARAMAIAHMAGADI---0</t>
  </si>
  <si>
    <t>A9529511</t>
  </si>
  <si>
    <t>1805980</t>
  </si>
  <si>
    <t>MGL28482</t>
  </si>
  <si>
    <t>HALERANGAIAH</t>
  </si>
  <si>
    <t>S/O RANGAIAHVIDYANAGARA---0</t>
  </si>
  <si>
    <t>A9534339</t>
  </si>
  <si>
    <t>1811497</t>
  </si>
  <si>
    <t>MGL3415</t>
  </si>
  <si>
    <t>T R LALITHA W/O PRASAD G C</t>
  </si>
  <si>
    <t>---MANJUNATHA BADAVANEMAGADI TOWN0</t>
  </si>
  <si>
    <t>A9540592</t>
  </si>
  <si>
    <t>1799556</t>
  </si>
  <si>
    <t>AEH549</t>
  </si>
  <si>
    <t>RAMANNA.</t>
  </si>
  <si>
    <t>S/O. ANNAPPA.BESIDE COLLEGE.---0</t>
  </si>
  <si>
    <t>A9529910</t>
  </si>
  <si>
    <t>1810067</t>
  </si>
  <si>
    <t>RGGVYHL985</t>
  </si>
  <si>
    <t>W/O RAJANNAUKKADA---0</t>
  </si>
  <si>
    <t>A9530290</t>
  </si>
  <si>
    <t>1782632</t>
  </si>
  <si>
    <t>MGL9914</t>
  </si>
  <si>
    <t>RAMANNA</t>
  </si>
  <si>
    <t>S/O APPANNAVIDYA NAGARMAGADI--0</t>
  </si>
  <si>
    <t>A9540586</t>
  </si>
  <si>
    <t>1813087</t>
  </si>
  <si>
    <t>HDL269</t>
  </si>
  <si>
    <t>S/O BYRANNAATTIMAGERE---0</t>
  </si>
  <si>
    <t>A9540336</t>
  </si>
  <si>
    <t>1808812</t>
  </si>
  <si>
    <t>MGL25239</t>
  </si>
  <si>
    <t>PUSHPAJALI</t>
  </si>
  <si>
    <t>W/O RAVISHALFALA COLLAGE NEAR KALYAGATE---0</t>
  </si>
  <si>
    <t>A9533105</t>
  </si>
  <si>
    <t>1805174</t>
  </si>
  <si>
    <t>BKL41</t>
  </si>
  <si>
    <t>NIR GUNDAPPA.</t>
  </si>
  <si>
    <t>NAGASHETTAHALLI VILLAGE0</t>
  </si>
  <si>
    <t>A9530093</t>
  </si>
  <si>
    <t>1781442</t>
  </si>
  <si>
    <t>MGL8183</t>
  </si>
  <si>
    <t>W/O MARIYAPPAVIDYANAGARA MAGADI---0</t>
  </si>
  <si>
    <t>A9530190</t>
  </si>
  <si>
    <t>1816547</t>
  </si>
  <si>
    <t>MGL4296</t>
  </si>
  <si>
    <t>VIDYANAGARVIDYANAGAR---0</t>
  </si>
  <si>
    <t>A9540562</t>
  </si>
  <si>
    <t>1790315</t>
  </si>
  <si>
    <t>MGL12632</t>
  </si>
  <si>
    <t>RAJU</t>
  </si>
  <si>
    <t>MAGADI 0</t>
  </si>
  <si>
    <t>A9540561</t>
  </si>
  <si>
    <t>1790767</t>
  </si>
  <si>
    <t>MGL12627</t>
  </si>
  <si>
    <t>M.C.SRINIVAS</t>
  </si>
  <si>
    <t>S/O CHIKKANNAMAGADI---0</t>
  </si>
  <si>
    <t>A9504870</t>
  </si>
  <si>
    <t>1791641</t>
  </si>
  <si>
    <t>MBJL308</t>
  </si>
  <si>
    <t>SAROJAMMA</t>
  </si>
  <si>
    <t>P C PALYA      0</t>
  </si>
  <si>
    <t xml:space="preserve">MANAGALLU </t>
  </si>
  <si>
    <t>A9501175</t>
  </si>
  <si>
    <t>1817636</t>
  </si>
  <si>
    <t>MGL6107</t>
  </si>
  <si>
    <t>S/O ANJANNAPPAKALYAGATE EXTN.---0</t>
  </si>
  <si>
    <t>A9534023</t>
  </si>
  <si>
    <t>1781604</t>
  </si>
  <si>
    <t>MGL9352</t>
  </si>
  <si>
    <t>SIDDA NANJAPPA</t>
  </si>
  <si>
    <t>S/O CHIKKA RANGAPPAVASAVI SCHOOL ROAD---0</t>
  </si>
  <si>
    <t>A9534036</t>
  </si>
  <si>
    <t>1807267</t>
  </si>
  <si>
    <t>MGL27761</t>
  </si>
  <si>
    <t>N.NALLAPPA</t>
  </si>
  <si>
    <t>S/O LT. NALLAIAHVIDYANAGARA---0</t>
  </si>
  <si>
    <t>A9530186</t>
  </si>
  <si>
    <t>1801644</t>
  </si>
  <si>
    <t>MGL23705</t>
  </si>
  <si>
    <t>W/O KRISHNAPPAVIDHYANAGAR---0</t>
  </si>
  <si>
    <t>A9533104</t>
  </si>
  <si>
    <t>1804248</t>
  </si>
  <si>
    <t>MTKL16086</t>
  </si>
  <si>
    <t>SHIVALIGAIAH</t>
  </si>
  <si>
    <t>S/O NAJUNDAIAHTHAGGIKUPPE---0</t>
  </si>
  <si>
    <t>A9530100</t>
  </si>
  <si>
    <t>1784437</t>
  </si>
  <si>
    <t>TKL29</t>
  </si>
  <si>
    <t>KEMPAIAH</t>
  </si>
  <si>
    <t>S/O. SIDDAIAHMODHALARAIAHPALYA---0</t>
  </si>
  <si>
    <t>A9533545</t>
  </si>
  <si>
    <t>1813503</t>
  </si>
  <si>
    <t>MGL3523</t>
  </si>
  <si>
    <t>S/O. GOONAPPAAL-AMEEN-COLLEGE NEXT---0</t>
  </si>
  <si>
    <t>A9540579</t>
  </si>
  <si>
    <t>1820350</t>
  </si>
  <si>
    <t>MGL4577</t>
  </si>
  <si>
    <t>GANGANNA S O RAMANNA</t>
  </si>
  <si>
    <t>A9533597</t>
  </si>
  <si>
    <t>1807878</t>
  </si>
  <si>
    <t>MGL25358</t>
  </si>
  <si>
    <t>GANGANARASAMMA.M.N.</t>
  </si>
  <si>
    <t>KALYA GATE-VIDYANAGARMAGADI TOWN-0</t>
  </si>
  <si>
    <t>A9530185</t>
  </si>
  <si>
    <t>1789649</t>
  </si>
  <si>
    <t>MGL10078</t>
  </si>
  <si>
    <t>VANARAJU M S S/O LATE SIDDAPPA</t>
  </si>
  <si>
    <t>KAMANAGUDI MGDMAGADI--0</t>
  </si>
  <si>
    <t>KANNAN TC ARIYA MR12</t>
  </si>
  <si>
    <t>A9504946</t>
  </si>
  <si>
    <t>1796083</t>
  </si>
  <si>
    <t>VL89</t>
  </si>
  <si>
    <t>MUDDEERAMMA W O EREGOWDA</t>
  </si>
  <si>
    <t>V G DODDIMAGADI---0</t>
  </si>
  <si>
    <t>V.G.DODDI</t>
  </si>
  <si>
    <t>A9534353</t>
  </si>
  <si>
    <t>1806034</t>
  </si>
  <si>
    <t>MGL28617</t>
  </si>
  <si>
    <t>AMBIKA</t>
  </si>
  <si>
    <t>W/O C.R.SURESHTATAVAL ROAD---0</t>
  </si>
  <si>
    <t>A9530778</t>
  </si>
  <si>
    <t>1800744</t>
  </si>
  <si>
    <t>AEH878</t>
  </si>
  <si>
    <t>D/O K S NARASIMHAIAHB. K. ROAD---0</t>
  </si>
  <si>
    <t>A9530333</t>
  </si>
  <si>
    <t>1803630</t>
  </si>
  <si>
    <t>NTL74</t>
  </si>
  <si>
    <t>GANGAIAH</t>
  </si>
  <si>
    <t>S/O BANKEERAIAHVYASARAYANAPALYA---0</t>
  </si>
  <si>
    <t>A9501178</t>
  </si>
  <si>
    <t>1805370</t>
  </si>
  <si>
    <t>NTL453A</t>
  </si>
  <si>
    <t>CHIKKANARASIMAIAH</t>
  </si>
  <si>
    <t>S/O MOTTAIAHPARANGI CHIKKANAPALYA---0</t>
  </si>
  <si>
    <t>A9501876</t>
  </si>
  <si>
    <t>1809381</t>
  </si>
  <si>
    <t>RGGVYHL1542</t>
  </si>
  <si>
    <t>W/O VENKATAIAHMANCHANABELE---0</t>
  </si>
  <si>
    <t>A9501697</t>
  </si>
  <si>
    <t>1811369</t>
  </si>
  <si>
    <t>RGGVYHL1524</t>
  </si>
  <si>
    <t>SHIVAMMA</t>
  </si>
  <si>
    <t>MANCHANABELEHANCHIKUPPE GP.MAGADI TALUK-0</t>
  </si>
  <si>
    <t>629241</t>
  </si>
  <si>
    <t>A9502981</t>
  </si>
  <si>
    <t>1807738</t>
  </si>
  <si>
    <t>MBKL16258</t>
  </si>
  <si>
    <t>GOVINDAIAH</t>
  </si>
  <si>
    <t>S/O GANGAIAHSIDIGANAHALLI VILLEGE---0</t>
  </si>
  <si>
    <t>A9499903</t>
  </si>
  <si>
    <t>1811162</t>
  </si>
  <si>
    <t>MGL2741</t>
  </si>
  <si>
    <t>DIVYA.G.</t>
  </si>
  <si>
    <t xml:space="preserve"> 9900964860OLD TANK ROADWARD NO17 MAGADI TOWN-0</t>
  </si>
  <si>
    <t>A9529386</t>
  </si>
  <si>
    <t>1815951</t>
  </si>
  <si>
    <t>TBJL1140</t>
  </si>
  <si>
    <t>PUTTAMARAIAH</t>
  </si>
  <si>
    <t>S/O. VENKATAIAHMUNCHANA BELE---0</t>
  </si>
  <si>
    <t>A9501177</t>
  </si>
  <si>
    <t>1806322</t>
  </si>
  <si>
    <t>RGGVYHL1537</t>
  </si>
  <si>
    <t>DHANALAKSHMAMMA</t>
  </si>
  <si>
    <t>W/O NAGARAJUMANCHANABELE---0</t>
  </si>
  <si>
    <t>A9502989</t>
  </si>
  <si>
    <t>1809721</t>
  </si>
  <si>
    <t>RGGVYHL1559</t>
  </si>
  <si>
    <t>MANGALAMMA</t>
  </si>
  <si>
    <t>W/O VENKATESHAIAHMANCHANABELE---0</t>
  </si>
  <si>
    <t>A9502988</t>
  </si>
  <si>
    <t>1810692</t>
  </si>
  <si>
    <t>RGGVYHL1538</t>
  </si>
  <si>
    <t>W/O SAVANDAIAHMANCHANABELE---0</t>
  </si>
  <si>
    <t>A9503000</t>
  </si>
  <si>
    <t>1791029</t>
  </si>
  <si>
    <t>MGL14382</t>
  </si>
  <si>
    <t>GANGAMMA</t>
  </si>
  <si>
    <t>HOSAPETESUBBAIAH LAY OUTNEAR 1ST MAIN ROADWARD-NO7MAGADI TOWN0</t>
  </si>
  <si>
    <t>HOSAPETE MR13</t>
  </si>
  <si>
    <t>A9530610</t>
  </si>
  <si>
    <t>1806160</t>
  </si>
  <si>
    <t>BKL6117</t>
  </si>
  <si>
    <t>VENKATESH</t>
  </si>
  <si>
    <t>ANJANAPPABADAGANAHALLI---0</t>
  </si>
  <si>
    <t>263161</t>
  </si>
  <si>
    <t>A9504192</t>
  </si>
  <si>
    <t>1819393</t>
  </si>
  <si>
    <t>TBJL145</t>
  </si>
  <si>
    <t>SHIVARUDRAMMA</t>
  </si>
  <si>
    <t>MANCHANABELE-HANCHIKUPPE GP-MAGADI TALUK-0</t>
  </si>
  <si>
    <t>129632</t>
  </si>
  <si>
    <t>AVON</t>
  </si>
  <si>
    <t>A9502990</t>
  </si>
  <si>
    <t>1786793</t>
  </si>
  <si>
    <t>TLG19814</t>
  </si>
  <si>
    <t>BASAVARAJU</t>
  </si>
  <si>
    <t>-MANCHANABELE-HANCHIKUPPE GP.-MAGADI TALUK-0</t>
  </si>
  <si>
    <t>A9499618</t>
  </si>
  <si>
    <t>1807941</t>
  </si>
  <si>
    <t>RGGVYHL1525</t>
  </si>
  <si>
    <t>W/O KURLAIAHMANCHANABELE---0</t>
  </si>
  <si>
    <t>A9501172</t>
  </si>
  <si>
    <t>1821562</t>
  </si>
  <si>
    <t>TBJL160</t>
  </si>
  <si>
    <t>CHIKKAMAYAGAIAH</t>
  </si>
  <si>
    <t>MANCHANABELEHANCHIKUPPE GP--0</t>
  </si>
  <si>
    <t>154348</t>
  </si>
  <si>
    <t>A9502997</t>
  </si>
  <si>
    <t>1812221</t>
  </si>
  <si>
    <t>MBKL26701</t>
  </si>
  <si>
    <t>GANGAMMA W O THIMMAIAH</t>
  </si>
  <si>
    <t>SIDIGANAHALLI. MAGADI TALUK----0</t>
  </si>
  <si>
    <t>A9504191</t>
  </si>
  <si>
    <t>1813762</t>
  </si>
  <si>
    <t>MGL3777</t>
  </si>
  <si>
    <t>S/O. GUNNAPPANEXT TO COLLEGE---0</t>
  </si>
  <si>
    <t>A9540573</t>
  </si>
  <si>
    <t>1819156</t>
  </si>
  <si>
    <t>MGL6224</t>
  </si>
  <si>
    <t>B.N BASAVARAJU</t>
  </si>
  <si>
    <t>S/O NANJUNDAPPABEHIND MARUTHI MOHAN---0</t>
  </si>
  <si>
    <t>KALYA GATE</t>
  </si>
  <si>
    <t>A9540334</t>
  </si>
  <si>
    <t>1785687</t>
  </si>
  <si>
    <t>TLG19422</t>
  </si>
  <si>
    <t>LAKSHMINARASIMHAIAH</t>
  </si>
  <si>
    <t>S/O NARASE GOWDAANNEKEMPAIAHAN DODDI---0</t>
  </si>
  <si>
    <t>ANNEKEMPANADODDI</t>
  </si>
  <si>
    <t>A9502810</t>
  </si>
  <si>
    <t>1789979</t>
  </si>
  <si>
    <t>TLG4965</t>
  </si>
  <si>
    <t>S/O THIMMAIAHANE KEMPAYYANA DODDI---0</t>
  </si>
  <si>
    <t>A9499613</t>
  </si>
  <si>
    <t>1796470</t>
  </si>
  <si>
    <t>AEH196</t>
  </si>
  <si>
    <t>R. KHANTA RAJU.</t>
  </si>
  <si>
    <t>S/O. RANGANANJAPPA.KALYA GATE---0</t>
  </si>
  <si>
    <t>A9529901</t>
  </si>
  <si>
    <t>1811872</t>
  </si>
  <si>
    <t>MGL3729</t>
  </si>
  <si>
    <t>MOHAMED RAFEE ULLA</t>
  </si>
  <si>
    <t>NEW MASJID MOHALLA---0</t>
  </si>
  <si>
    <t>A9534456</t>
  </si>
  <si>
    <t>1783320</t>
  </si>
  <si>
    <t>TLG15635</t>
  </si>
  <si>
    <t>GALAMMA</t>
  </si>
  <si>
    <t>MANCHANABELEHANCHIKUPPE GP MAGADI TALUKRAMANAGARA DISTRICT0</t>
  </si>
  <si>
    <t>A9502999</t>
  </si>
  <si>
    <t>1809954</t>
  </si>
  <si>
    <t>RGGVYHL1535</t>
  </si>
  <si>
    <t>BORAMMA</t>
  </si>
  <si>
    <t>W/O RUDRAIAHMANCHANABELE---0</t>
  </si>
  <si>
    <t>A9502982</t>
  </si>
  <si>
    <t>1811232</t>
  </si>
  <si>
    <t>RGGVYHL980</t>
  </si>
  <si>
    <t>UGRAMMA</t>
  </si>
  <si>
    <t>W/O NARASHIMAIAHKILLEDARANAPALYA---0</t>
  </si>
  <si>
    <t>A9503215</t>
  </si>
  <si>
    <t>1821570</t>
  </si>
  <si>
    <t>TBJL1711</t>
  </si>
  <si>
    <t>KRISHNA</t>
  </si>
  <si>
    <t>S/O HOTTAIAHMANCHANABELE---0</t>
  </si>
  <si>
    <t>A9502983</t>
  </si>
  <si>
    <t>1804370</t>
  </si>
  <si>
    <t>MGL24323</t>
  </si>
  <si>
    <t>GANAGIAH</t>
  </si>
  <si>
    <t>S/O CHALUVAIAHK.H.B COLONY---0</t>
  </si>
  <si>
    <t>A9504818</t>
  </si>
  <si>
    <t>1793811</t>
  </si>
  <si>
    <t>TLG8921</t>
  </si>
  <si>
    <t>PAPAIAH</t>
  </si>
  <si>
    <t>S/O GIRYAPPAA.K.DODDI---0</t>
  </si>
  <si>
    <t>A9502801</t>
  </si>
  <si>
    <t>1815026</t>
  </si>
  <si>
    <t>MGL4826</t>
  </si>
  <si>
    <t>HONNAPPA S O GANGAIAH</t>
  </si>
  <si>
    <t>KALYAGATEKALYAGATE---0</t>
  </si>
  <si>
    <t>A9530222</t>
  </si>
  <si>
    <t>1786891</t>
  </si>
  <si>
    <t>TLG24172</t>
  </si>
  <si>
    <t>MARISWAMAIAH. M.K</t>
  </si>
  <si>
    <t>S/O KARIYAPPAMACHNMABELE COLONY---0</t>
  </si>
  <si>
    <t>A9502993</t>
  </si>
  <si>
    <t>1789500</t>
  </si>
  <si>
    <t>TLG27841</t>
  </si>
  <si>
    <t>M.P.NAGARAJU</t>
  </si>
  <si>
    <t>S/O PAPAIAHMANCHANBELE COLONY---0</t>
  </si>
  <si>
    <t>A9499920</t>
  </si>
  <si>
    <t>1821388</t>
  </si>
  <si>
    <t>TBJL1709</t>
  </si>
  <si>
    <t>MUNIMUTTAIAH</t>
  </si>
  <si>
    <t>S/O MUTTAIAHMANCHANABELE---0</t>
  </si>
  <si>
    <t>A9499603</t>
  </si>
  <si>
    <t>1806611</t>
  </si>
  <si>
    <t>RGGVYHL984</t>
  </si>
  <si>
    <t>SRINIVASA</t>
  </si>
  <si>
    <t>S/O KAMALAMMAUKKADA---0</t>
  </si>
  <si>
    <t>A9534646</t>
  </si>
  <si>
    <t>1805385</t>
  </si>
  <si>
    <t>MBJL6430</t>
  </si>
  <si>
    <t>M.S RAJANNA</t>
  </si>
  <si>
    <t>S/O LATE.SHIVANNAMEGALADODDI---0</t>
  </si>
  <si>
    <t>A9534679</t>
  </si>
  <si>
    <t>1816064</t>
  </si>
  <si>
    <t>MGL7589</t>
  </si>
  <si>
    <t>CHELUVAIAH</t>
  </si>
  <si>
    <t>S/O NARASAPPAJYOTHINAGARA---0</t>
  </si>
  <si>
    <t>A9504976</t>
  </si>
  <si>
    <t>1802304</t>
  </si>
  <si>
    <t>MVL4</t>
  </si>
  <si>
    <t>GIRIYAPPA</t>
  </si>
  <si>
    <t>VEEREGOWDANA DODDI0</t>
  </si>
  <si>
    <t>A9534352</t>
  </si>
  <si>
    <t>1803417</t>
  </si>
  <si>
    <t>MGL26488</t>
  </si>
  <si>
    <t>KALYA GATEVIDYANAGARA. MAGADI TOWN0</t>
  </si>
  <si>
    <t>A9530193</t>
  </si>
  <si>
    <t>1803896</t>
  </si>
  <si>
    <t>MGL21875</t>
  </si>
  <si>
    <t>H.SRIKANTAIAH</t>
  </si>
  <si>
    <t>TANK ROADKALYA GATE---0</t>
  </si>
  <si>
    <t>A9529381</t>
  </si>
  <si>
    <t>1810682</t>
  </si>
  <si>
    <t>RGGVYHL1522</t>
  </si>
  <si>
    <t>BHAGYAMMA</t>
  </si>
  <si>
    <t>W/O VENKATESHMANCHANABELE---0</t>
  </si>
  <si>
    <t>A9499615</t>
  </si>
  <si>
    <t>1820077</t>
  </si>
  <si>
    <t>MGL6905</t>
  </si>
  <si>
    <t>NAGARAJU</t>
  </si>
  <si>
    <t>S/O VENKATARAMANAPPAVIDYANAGARA---0</t>
  </si>
  <si>
    <t>A9504951</t>
  </si>
  <si>
    <t>1790725</t>
  </si>
  <si>
    <t>MHDL17829</t>
  </si>
  <si>
    <t>CHANAPPA.</t>
  </si>
  <si>
    <t xml:space="preserve">  MEGALADHODDI  MEGALADHODDI0</t>
  </si>
  <si>
    <t>A9534673</t>
  </si>
  <si>
    <t>1798021</t>
  </si>
  <si>
    <t>MBJL3800</t>
  </si>
  <si>
    <t>SIDDANNA</t>
  </si>
  <si>
    <t>S/O RUDRAIAHBYLA KERE---0</t>
  </si>
  <si>
    <t>A9534462</t>
  </si>
  <si>
    <t>1811679</t>
  </si>
  <si>
    <t>MGL3234</t>
  </si>
  <si>
    <t>W/O. NAGARAJUTHATAVALA ROAD---0</t>
  </si>
  <si>
    <t>A9533118</t>
  </si>
  <si>
    <t>1796697</t>
  </si>
  <si>
    <t>MBJL3640</t>
  </si>
  <si>
    <t>S/O KARITHIMMAIAHMANCHANABELE---0</t>
  </si>
  <si>
    <t>A9501171</t>
  </si>
  <si>
    <t>1808599</t>
  </si>
  <si>
    <t>MGL27910</t>
  </si>
  <si>
    <t>MUTTAIAH</t>
  </si>
  <si>
    <t>S/O KENCHAIAHHOSAPET. MAGADI TOWN---0</t>
  </si>
  <si>
    <t>HOSAPETE ROAD MR3</t>
  </si>
  <si>
    <t>A8800017</t>
  </si>
  <si>
    <t>1803054</t>
  </si>
  <si>
    <t>BKL25</t>
  </si>
  <si>
    <t>MALLESHAIAH.</t>
  </si>
  <si>
    <t>S/O. SHIVANNA.SIDDAIAHANA PAALYA.---0</t>
  </si>
  <si>
    <t>A9534472</t>
  </si>
  <si>
    <t>1780696</t>
  </si>
  <si>
    <t>TBJL768</t>
  </si>
  <si>
    <t xml:space="preserve">MARAIAH	</t>
  </si>
  <si>
    <t xml:space="preserve">  		MANCHANABELA		 	0</t>
  </si>
  <si>
    <t>151053</t>
  </si>
  <si>
    <t>A9499601</t>
  </si>
  <si>
    <t>1810050</t>
  </si>
  <si>
    <t>RGGVYHL1567</t>
  </si>
  <si>
    <t>THIMMARAJU</t>
  </si>
  <si>
    <t>A9501174</t>
  </si>
  <si>
    <t>1811805</t>
  </si>
  <si>
    <t>RGGVYHL1562</t>
  </si>
  <si>
    <t>ARIYAPPA</t>
  </si>
  <si>
    <t>S/O HONNAIAHMANCHANABELE---0</t>
  </si>
  <si>
    <t>A9502996</t>
  </si>
  <si>
    <t>1787717</t>
  </si>
  <si>
    <t>MGL10500</t>
  </si>
  <si>
    <t>SRIKANTAIAH</t>
  </si>
  <si>
    <t>S/O LATE BASAPPAVIDYANAGARA---0</t>
  </si>
  <si>
    <t>A9540568</t>
  </si>
  <si>
    <t>1789228</t>
  </si>
  <si>
    <t>TLG2994</t>
  </si>
  <si>
    <t>S/O HOOVAPPAMANCHANA BELE---0</t>
  </si>
  <si>
    <t>A9499602</t>
  </si>
  <si>
    <t>1814233</t>
  </si>
  <si>
    <t>HDL204</t>
  </si>
  <si>
    <t>SADASHIVAIAH</t>
  </si>
  <si>
    <t xml:space="preserve"> MEGALA DODDIAJJANAHALLI GPMAGADI TALUK0</t>
  </si>
  <si>
    <t>A9534677</t>
  </si>
  <si>
    <t>1795126</t>
  </si>
  <si>
    <t>MKML13</t>
  </si>
  <si>
    <t>S/O RANGAIAHGUDDA HALLI---0</t>
  </si>
  <si>
    <t>A9504193</t>
  </si>
  <si>
    <t>1782740</t>
  </si>
  <si>
    <t>TBJL854</t>
  </si>
  <si>
    <t>SAVANDAIAH</t>
  </si>
  <si>
    <t>MANCHANA BELE-HANCHIKUPPE GP--0</t>
  </si>
  <si>
    <t>151605</t>
  </si>
  <si>
    <t>A9502998</t>
  </si>
  <si>
    <t>1779790</t>
  </si>
  <si>
    <t>MGL8754</t>
  </si>
  <si>
    <t>N NALINI</t>
  </si>
  <si>
    <t>W/O MANJUNATHAJYOTHINAGARA---0</t>
  </si>
  <si>
    <t>A9504901</t>
  </si>
  <si>
    <t>1794636</t>
  </si>
  <si>
    <t>AEH1050</t>
  </si>
  <si>
    <t>DODDAMMA</t>
  </si>
  <si>
    <t>W/O NATARAJUMAGADI---0</t>
  </si>
  <si>
    <t>A9530233</t>
  </si>
  <si>
    <t>1798357</t>
  </si>
  <si>
    <t>MGL20237</t>
  </si>
  <si>
    <t>NAWAR JAM</t>
  </si>
  <si>
    <t>S/O ABDUL RAZAKVIDYANAGARA---0</t>
  </si>
  <si>
    <t>A9504943</t>
  </si>
  <si>
    <t>1815581</t>
  </si>
  <si>
    <t>TBJL1268</t>
  </si>
  <si>
    <t>EERAPPA</t>
  </si>
  <si>
    <t>9731215569MANCHANABELEHANCHIKUPPE GPMAGADI TALUK0</t>
  </si>
  <si>
    <t>0151601</t>
  </si>
  <si>
    <t>A9502986</t>
  </si>
  <si>
    <t>1795047</t>
  </si>
  <si>
    <t>MGL19029</t>
  </si>
  <si>
    <t>VENKTMURTHI</t>
  </si>
  <si>
    <t>S/OVENKTASHAPPAMAGADI---0</t>
  </si>
  <si>
    <t>A9534662</t>
  </si>
  <si>
    <t>1780261</t>
  </si>
  <si>
    <t>MGL9141</t>
  </si>
  <si>
    <t>KANTHA RATHNA</t>
  </si>
  <si>
    <t>D/O BYATAPPATANK ROADKALYA GATE--0</t>
  </si>
  <si>
    <t>A9529383</t>
  </si>
  <si>
    <t>1785133</t>
  </si>
  <si>
    <t>TLG24673</t>
  </si>
  <si>
    <t>NILAMMA</t>
  </si>
  <si>
    <t>W/O VENKTESHAIAHMANCHANABELE---0</t>
  </si>
  <si>
    <t>A9502995</t>
  </si>
  <si>
    <t>1781967</t>
  </si>
  <si>
    <t>MGL9913</t>
  </si>
  <si>
    <t>A9540585</t>
  </si>
  <si>
    <t>1799426</t>
  </si>
  <si>
    <t>MGL20944</t>
  </si>
  <si>
    <t>PUTTIAH</t>
  </si>
  <si>
    <t>S/0XYZ----0</t>
  </si>
  <si>
    <t>A9534893</t>
  </si>
  <si>
    <t>1787815</t>
  </si>
  <si>
    <t>MGL10349</t>
  </si>
  <si>
    <t>LAKSHMINARAYAN.R.L.</t>
  </si>
  <si>
    <t>9242898427WARD NO-22RAJKUMAR ROAD  NEAR ANJINEYA TEMPLMAGADI TOWN0</t>
  </si>
  <si>
    <t>KANNAN TC ARIYA  MR3A</t>
  </si>
  <si>
    <t>A9504857</t>
  </si>
  <si>
    <t>1790639</t>
  </si>
  <si>
    <t>MGL1266</t>
  </si>
  <si>
    <t>M S GURU SIDDAIAH</t>
  </si>
  <si>
    <t>MAGADI TOWNMAGADI TOWN---0</t>
  </si>
  <si>
    <t>A9534104</t>
  </si>
  <si>
    <t>1795933</t>
  </si>
  <si>
    <t>MGL1865</t>
  </si>
  <si>
    <t>H B NARASAPPA</t>
  </si>
  <si>
    <t>S/O BAIRAPPAMAGADI TOWN---0</t>
  </si>
  <si>
    <t>A9534111</t>
  </si>
  <si>
    <t>1815130</t>
  </si>
  <si>
    <t>MGL4724</t>
  </si>
  <si>
    <t>NIRANJANRAO S O HEMAOJIRAO</t>
  </si>
  <si>
    <t>JOTHINAGARJOTHINAGAR---0</t>
  </si>
  <si>
    <t>A9504978</t>
  </si>
  <si>
    <t>1814352</t>
  </si>
  <si>
    <t>MGL4543</t>
  </si>
  <si>
    <t xml:space="preserve"> KALYA GATEVIDYANAGARMAGADI TOWN-0</t>
  </si>
  <si>
    <t>A9530192</t>
  </si>
  <si>
    <t>1821418</t>
  </si>
  <si>
    <t>MGCL24994</t>
  </si>
  <si>
    <t>RASULKHAN</t>
  </si>
  <si>
    <t>MAGADI-NEW MASID MOUHALAMAGADI-0</t>
  </si>
  <si>
    <t>A9529076</t>
  </si>
  <si>
    <t>1782565</t>
  </si>
  <si>
    <t>MGL9550</t>
  </si>
  <si>
    <t>S R Nagaraju S/O Rangaiah</t>
  </si>
  <si>
    <t>KALYA GATEMAGADI--0</t>
  </si>
  <si>
    <t>A9504861</t>
  </si>
  <si>
    <t>1784906</t>
  </si>
  <si>
    <t>TLG19815</t>
  </si>
  <si>
    <t>CHIKKALINGAIAH</t>
  </si>
  <si>
    <t>S/O MARANKAIAHMANCHANABELE---0</t>
  </si>
  <si>
    <t>A9499610</t>
  </si>
  <si>
    <t>1785988</t>
  </si>
  <si>
    <t>TLG19558</t>
  </si>
  <si>
    <t>SWAMY VELU</t>
  </si>
  <si>
    <t>S/O PRABHU DASMANCHANABALE CALONY---0</t>
  </si>
  <si>
    <t>A9499606</t>
  </si>
  <si>
    <t>1806471</t>
  </si>
  <si>
    <t>RGGVYHL1521</t>
  </si>
  <si>
    <t>CHIKKATHIMMAIAH</t>
  </si>
  <si>
    <t>MANCHANABELEHANCHIKUPPE GP---0</t>
  </si>
  <si>
    <t>A9499616</t>
  </si>
  <si>
    <t>1808376</t>
  </si>
  <si>
    <t>RGGVYHL1561</t>
  </si>
  <si>
    <t>PARVATHAMMA</t>
  </si>
  <si>
    <t>W/O NARASAIAHMANCHANABELE---0</t>
  </si>
  <si>
    <t>A9499611</t>
  </si>
  <si>
    <t>1796873</t>
  </si>
  <si>
    <t>VL221</t>
  </si>
  <si>
    <t>THIMMAIAH S O VENKATARAMAIAH</t>
  </si>
  <si>
    <t>A9534346</t>
  </si>
  <si>
    <t>1781313</t>
  </si>
  <si>
    <t>MGL7325</t>
  </si>
  <si>
    <t>SIDDA GANGAMMA</t>
  </si>
  <si>
    <t>W/O THIMMAIAHVIDHYA NAGARVIDHYA NAGAR--0</t>
  </si>
  <si>
    <t>A9504941</t>
  </si>
  <si>
    <t>1820357</t>
  </si>
  <si>
    <t>MGL4428</t>
  </si>
  <si>
    <t>PRAMEELA</t>
  </si>
  <si>
    <t>W/O. JAGANATHRAOHOSAHALLI ROAD---0</t>
  </si>
  <si>
    <t>A9533117</t>
  </si>
  <si>
    <t>1803382</t>
  </si>
  <si>
    <t>MGL26438</t>
  </si>
  <si>
    <t>SAYD IRFANPASHA S O SAYDKALIL</t>
  </si>
  <si>
    <t>VENKATAPPA EXTN. MAGADI TOWN----0</t>
  </si>
  <si>
    <t>A9529075</t>
  </si>
  <si>
    <t>1788753</t>
  </si>
  <si>
    <t>MBJL1654</t>
  </si>
  <si>
    <t>9008805390UKKADA VILLEGEHANCHIKUPPE GP-MAGADI TALUK-0</t>
  </si>
  <si>
    <t>2821178</t>
  </si>
  <si>
    <t>Alstom</t>
  </si>
  <si>
    <t>A9530297</t>
  </si>
  <si>
    <t>1783463</t>
  </si>
  <si>
    <t>MGL9557</t>
  </si>
  <si>
    <t>A9529679</t>
  </si>
  <si>
    <t>1793655</t>
  </si>
  <si>
    <t>AEH341</t>
  </si>
  <si>
    <t>A9529115</t>
  </si>
  <si>
    <t>1797612</t>
  </si>
  <si>
    <t>VL23185</t>
  </si>
  <si>
    <t>ANAPURNA</t>
  </si>
  <si>
    <t>HEMATHAKUMARVG. DODDI---0</t>
  </si>
  <si>
    <t>A9533546</t>
  </si>
  <si>
    <t>1786923</t>
  </si>
  <si>
    <t>TLG25082</t>
  </si>
  <si>
    <t>CHOWDAMMA</t>
  </si>
  <si>
    <t>S/O CHIKANNAMACHANABELE COLONYMACHANABELE COLONYTAVAREKERE-0</t>
  </si>
  <si>
    <t>A9502984</t>
  </si>
  <si>
    <t>1810274</t>
  </si>
  <si>
    <t>MBJL6026</t>
  </si>
  <si>
    <t>SRINIVASAIAH</t>
  </si>
  <si>
    <t>ATHIMGEREAJJANAHALLI GPMAGADI TALLUK-0</t>
  </si>
  <si>
    <t>04567424</t>
  </si>
  <si>
    <t>A9533557</t>
  </si>
  <si>
    <t>4998715</t>
  </si>
  <si>
    <t>MGL40294</t>
  </si>
  <si>
    <t>MARIYAPPA</t>
  </si>
  <si>
    <t>GUDDAHALLI562120</t>
  </si>
  <si>
    <t>GUDDAHALLI</t>
  </si>
  <si>
    <t>52821116</t>
  </si>
  <si>
    <t>Deplicate HPL</t>
  </si>
  <si>
    <t>A9501681</t>
  </si>
  <si>
    <t>1793763</t>
  </si>
  <si>
    <t>TLG7524</t>
  </si>
  <si>
    <t>POOJARI KRSHNAPPA</t>
  </si>
  <si>
    <t>MANCHANABELE0</t>
  </si>
  <si>
    <t>A9499608</t>
  </si>
  <si>
    <t>1811210</t>
  </si>
  <si>
    <t>RGGVYHL1539</t>
  </si>
  <si>
    <t>VEERABHADRAIAH</t>
  </si>
  <si>
    <t>S/O RUDRAIAHMANCHANABELE---0</t>
  </si>
  <si>
    <t>A9502991</t>
  </si>
  <si>
    <t>1809067</t>
  </si>
  <si>
    <t>RGGVYAL1582</t>
  </si>
  <si>
    <t>LINGAMMA</t>
  </si>
  <si>
    <t>644831</t>
  </si>
  <si>
    <t>A9540330</t>
  </si>
  <si>
    <t>1798037</t>
  </si>
  <si>
    <t>MGL20378</t>
  </si>
  <si>
    <t>RAFEERUNNISH</t>
  </si>
  <si>
    <t>W/O SYEED AJEEMUNNISHOLDMASEEDEMAHAL---0</t>
  </si>
  <si>
    <t>OLD MASJID MR2</t>
  </si>
  <si>
    <t>A9532049</t>
  </si>
  <si>
    <t>1807971</t>
  </si>
  <si>
    <t>RGGVYHL1570</t>
  </si>
  <si>
    <t>VENKATALAKSHMAMMA</t>
  </si>
  <si>
    <t>-MANCHANABELEHANCHIKUPPE GPMAGADI TALUK0</t>
  </si>
  <si>
    <t>633142</t>
  </si>
  <si>
    <t>A9499620</t>
  </si>
  <si>
    <t>1791586</t>
  </si>
  <si>
    <t>MGL14109</t>
  </si>
  <si>
    <t>JAGADEESH</t>
  </si>
  <si>
    <t>S/O NARAYANAPPAMAGADI---0</t>
  </si>
  <si>
    <t>A9529914</t>
  </si>
  <si>
    <t>1817551</t>
  </si>
  <si>
    <t>MGL4544</t>
  </si>
  <si>
    <t>KALYA GATEVIDYANAGARMAGADI TOWN-0</t>
  </si>
  <si>
    <t>A9530189</t>
  </si>
  <si>
    <t>1807721</t>
  </si>
  <si>
    <t>MGL24593</t>
  </si>
  <si>
    <t>LAKSHAMAMMA</t>
  </si>
  <si>
    <t>W/O SANNAPPAKALYAGATE---0</t>
  </si>
  <si>
    <t>A9540588</t>
  </si>
  <si>
    <t>1810401</t>
  </si>
  <si>
    <t>MGL22764</t>
  </si>
  <si>
    <t>RANGASWAMYA</t>
  </si>
  <si>
    <t>S/O RANGAPPAVIDHYA NAGAR---0</t>
  </si>
  <si>
    <t>A9533106</t>
  </si>
  <si>
    <t>1815232</t>
  </si>
  <si>
    <t>MGL4612</t>
  </si>
  <si>
    <t>A9530611</t>
  </si>
  <si>
    <t>1816090</t>
  </si>
  <si>
    <t>MGL3973</t>
  </si>
  <si>
    <t>HULLURAMA</t>
  </si>
  <si>
    <t>W/O. BASAPPAVIDYANAGAR---0</t>
  </si>
  <si>
    <t>A9540563</t>
  </si>
  <si>
    <t>1795502</t>
  </si>
  <si>
    <t>MGL16431</t>
  </si>
  <si>
    <t>SUSHEELAMMA</t>
  </si>
  <si>
    <t>W/O MARISIDDAIAHMAGADI---0</t>
  </si>
  <si>
    <t>A9529583</t>
  </si>
  <si>
    <t>1798930</t>
  </si>
  <si>
    <t>MGL2046</t>
  </si>
  <si>
    <t>KEMPA CHINNAIAH</t>
  </si>
  <si>
    <t>S/O CHINNAIAHMAGADI TOWN---0</t>
  </si>
  <si>
    <t>A9504847</t>
  </si>
  <si>
    <t>1802095</t>
  </si>
  <si>
    <t>MGL2208</t>
  </si>
  <si>
    <t>PANDITH N. NAGARAJU</t>
  </si>
  <si>
    <t>S/O NAGAPPAMAGADI---0</t>
  </si>
  <si>
    <t>A9534106</t>
  </si>
  <si>
    <t>1813807</t>
  </si>
  <si>
    <t>MGL3881</t>
  </si>
  <si>
    <t>M.K. JAGANATHA</t>
  </si>
  <si>
    <t>S/O KENCHACHEENYAMAGADI---0</t>
  </si>
  <si>
    <t>A9504916</t>
  </si>
  <si>
    <t>1814536</t>
  </si>
  <si>
    <t>MGL4313</t>
  </si>
  <si>
    <t>ALUMELAMMA</t>
  </si>
  <si>
    <t>W/O. CHENNAKRISHNA SETTYJYOTHINAGAR KALYAGATE---0</t>
  </si>
  <si>
    <t>A9530439</t>
  </si>
  <si>
    <t>1818133</t>
  </si>
  <si>
    <t>MGL566</t>
  </si>
  <si>
    <t>SYED TOUSIF</t>
  </si>
  <si>
    <t xml:space="preserve"> OPPO.OLD POST OFFIC-MAIN ROAD-MAGADI TOWN-94485236970</t>
  </si>
  <si>
    <t>A9504908</t>
  </si>
  <si>
    <t>1811218</t>
  </si>
  <si>
    <t>MGL28119</t>
  </si>
  <si>
    <t>RAMAIAH</t>
  </si>
  <si>
    <t>S/O ARASAIAHVIDYANAGARA---0</t>
  </si>
  <si>
    <t>A9534327</t>
  </si>
  <si>
    <t>1807705</t>
  </si>
  <si>
    <t>MGL23784</t>
  </si>
  <si>
    <t>LAKSHMIPATHI</t>
  </si>
  <si>
    <t>S/O CHIKANARASIMAIAHVIDYANAGAR---0</t>
  </si>
  <si>
    <t>A9529519</t>
  </si>
  <si>
    <t>1805700</t>
  </si>
  <si>
    <t>MGL2744</t>
  </si>
  <si>
    <t>DIVYA .G.</t>
  </si>
  <si>
    <t>9900964860KALYAGATE OLD TANK RWARD NO-17MAGADI TOWN-0</t>
  </si>
  <si>
    <t>A9529110</t>
  </si>
  <si>
    <t>1811999</t>
  </si>
  <si>
    <t>MGL2743</t>
  </si>
  <si>
    <t>9900964860KALYAGATE WARD NO-17OLD TANK ROADMAGADI TOWN-0</t>
  </si>
  <si>
    <t>A9529388</t>
  </si>
  <si>
    <t>1815672</t>
  </si>
  <si>
    <t>TBJL1326</t>
  </si>
  <si>
    <t>SHOBHA</t>
  </si>
  <si>
    <t>9611107643MANCHANABELEHANCHIKUPPE GPMAGADI TALUK0</t>
  </si>
  <si>
    <t>A9502804</t>
  </si>
  <si>
    <t>1796812</t>
  </si>
  <si>
    <t>MGL18780</t>
  </si>
  <si>
    <t>M B UMASHANKAR</t>
  </si>
  <si>
    <t>A9529667</t>
  </si>
  <si>
    <t>1797504</t>
  </si>
  <si>
    <t>MGL18773</t>
  </si>
  <si>
    <t>B.YASHODA</t>
  </si>
  <si>
    <t>W/O SHIVARAJAIAHKALYAGATE MAGADI---0</t>
  </si>
  <si>
    <t>A9540591</t>
  </si>
  <si>
    <t>1786174</t>
  </si>
  <si>
    <t>MBJL1279</t>
  </si>
  <si>
    <t>REVAKKA</t>
  </si>
  <si>
    <t>W/O LATE SANNAIAHV.G.DODDI---0</t>
  </si>
  <si>
    <t>A9534970</t>
  </si>
  <si>
    <t>1803951</t>
  </si>
  <si>
    <t>NTL224</t>
  </si>
  <si>
    <t>NARASIMAIAH</t>
  </si>
  <si>
    <t>S/O NARASIMAIAHVYASARAYANAPALYA---0</t>
  </si>
  <si>
    <t>A9501179</t>
  </si>
  <si>
    <t>1798080</t>
  </si>
  <si>
    <t>MNTL14429</t>
  </si>
  <si>
    <t>ANJINAPPA</t>
  </si>
  <si>
    <t>P.C. PALYA-NETHENAHALLI GP-MAGADI TALUK-0</t>
  </si>
  <si>
    <t>A9501868</t>
  </si>
  <si>
    <t>1788543</t>
  </si>
  <si>
    <t>TLG28712</t>
  </si>
  <si>
    <t>A9502985</t>
  </si>
  <si>
    <t>1785588</t>
  </si>
  <si>
    <t>TLG2500</t>
  </si>
  <si>
    <t>SHIVARAJA</t>
  </si>
  <si>
    <t>9902468436MANCHANA BELE-HANCHIKUPPE GP-MAGADI TALUK-0</t>
  </si>
  <si>
    <t>A9499604</t>
  </si>
  <si>
    <t>1787099</t>
  </si>
  <si>
    <t>MBJL1812</t>
  </si>
  <si>
    <t>CHANDRASHEKHAR</t>
  </si>
  <si>
    <t xml:space="preserve"> BASAVESWARA COLONYUDUVEGERE VILLEGENETHENAHALLI GPMAGADI TALUK0</t>
  </si>
  <si>
    <t>NETHENAHALLI</t>
  </si>
  <si>
    <t>A9530324</t>
  </si>
  <si>
    <t>1798817</t>
  </si>
  <si>
    <t>MGL19415</t>
  </si>
  <si>
    <t>N.NANGAPPA</t>
  </si>
  <si>
    <t>S/ONANJUNDAPPAMAGADI---0</t>
  </si>
  <si>
    <t>A9534897</t>
  </si>
  <si>
    <t>1815035</t>
  </si>
  <si>
    <t>MGL4659</t>
  </si>
  <si>
    <t>HALE RANGAIAH</t>
  </si>
  <si>
    <t>S/O RANGAIAHVIDYANAGAR---0</t>
  </si>
  <si>
    <t>A9534330</t>
  </si>
  <si>
    <t>1798014</t>
  </si>
  <si>
    <t>MGL19106</t>
  </si>
  <si>
    <t>S/OSUBIRAOMAGADI---0</t>
  </si>
  <si>
    <t>A9529678</t>
  </si>
  <si>
    <t>1800324</t>
  </si>
  <si>
    <t>MGL20432</t>
  </si>
  <si>
    <t>SHARADHAMMA</t>
  </si>
  <si>
    <t>SHANKARALINGAIAH----0</t>
  </si>
  <si>
    <t>A9534340</t>
  </si>
  <si>
    <t>1803789</t>
  </si>
  <si>
    <t>MGL2395</t>
  </si>
  <si>
    <t>RANGAMMA</t>
  </si>
  <si>
    <t>W/O. UGRANARASIMHAIAHNARASIMHA CIRCLE BEHIND---0</t>
  </si>
  <si>
    <t>A9529913</t>
  </si>
  <si>
    <t>1781236</t>
  </si>
  <si>
    <t>MGL8230</t>
  </si>
  <si>
    <t>KALYA GATEVIDYA NAGARMAGADI TOWN-0</t>
  </si>
  <si>
    <t>A9530184</t>
  </si>
  <si>
    <t>1817025</t>
  </si>
  <si>
    <t>MGL4435</t>
  </si>
  <si>
    <t>W/O. HANUMAIAHJYOTHI LAYOUT---0</t>
  </si>
  <si>
    <t>A9539958</t>
  </si>
  <si>
    <t>1801795</t>
  </si>
  <si>
    <t>MGL26446</t>
  </si>
  <si>
    <t>W/O GOWDAIAHJYOTHINAGARA---0</t>
  </si>
  <si>
    <t>A9504967</t>
  </si>
  <si>
    <t>1779958</t>
  </si>
  <si>
    <t>KML60</t>
  </si>
  <si>
    <t>BASAVAPPA</t>
  </si>
  <si>
    <t>S/O KALEGOWDAIAHKARALAMANGAALA---0</t>
  </si>
  <si>
    <t>A9534645</t>
  </si>
  <si>
    <t>1811140</t>
  </si>
  <si>
    <t>HDL12</t>
  </si>
  <si>
    <t>LINGAPPA</t>
  </si>
  <si>
    <t>S/O LATE BOMMALINGEGOWDAATTIMAGERE---0</t>
  </si>
  <si>
    <t>A9533550</t>
  </si>
  <si>
    <t>1779526</t>
  </si>
  <si>
    <t>KML25011</t>
  </si>
  <si>
    <t>HUCHAMA</t>
  </si>
  <si>
    <t>KILEDHARPALYA-KILEDHARPALYA--0</t>
  </si>
  <si>
    <t>A9503218</t>
  </si>
  <si>
    <t>1780664</t>
  </si>
  <si>
    <t>MGL9393</t>
  </si>
  <si>
    <t>ABDUL SUBAN</t>
  </si>
  <si>
    <t>S/O ABDUL NABINABIN.M.MOHALLAMAGADI--0</t>
  </si>
  <si>
    <t>A9529061</t>
  </si>
  <si>
    <t>1795428</t>
  </si>
  <si>
    <t>MNTL16199</t>
  </si>
  <si>
    <t>SHIVANANJAIAH</t>
  </si>
  <si>
    <t>S/O VISHAKANTAIAHP.C.PALYA---0</t>
  </si>
  <si>
    <t>A9501176</t>
  </si>
  <si>
    <t>1796514</t>
  </si>
  <si>
    <t>MNTL13956</t>
  </si>
  <si>
    <t>CHNAPPA</t>
  </si>
  <si>
    <t>S/O LAKSHMMAPATRANGI CHIKKANAPALYA---0</t>
  </si>
  <si>
    <t>A9501864</t>
  </si>
  <si>
    <t>1789651</t>
  </si>
  <si>
    <t>MGL10136</t>
  </si>
  <si>
    <t>B.NNANJEGOWDA</t>
  </si>
  <si>
    <t>S/O NANJAPPAHIOSAHALLI ROAD---0</t>
  </si>
  <si>
    <t>A9529916</t>
  </si>
  <si>
    <t>1793810</t>
  </si>
  <si>
    <t>MGL16446</t>
  </si>
  <si>
    <t>W/O MARI SIDDAIAHMAGADI---0</t>
  </si>
  <si>
    <t>A9529590</t>
  </si>
  <si>
    <t>1797144</t>
  </si>
  <si>
    <t>VL143</t>
  </si>
  <si>
    <t>NAGANNA</t>
  </si>
  <si>
    <t>A9533556</t>
  </si>
  <si>
    <t>1804216</t>
  </si>
  <si>
    <t>MVL13830</t>
  </si>
  <si>
    <t>GANGABEKE</t>
  </si>
  <si>
    <t>S/OSADSHIVAIAHV.G.DODDI---0</t>
  </si>
  <si>
    <t>A9534669</t>
  </si>
  <si>
    <t>1798802</t>
  </si>
  <si>
    <t>MGL19376</t>
  </si>
  <si>
    <t>CHAITRA T B W/O DEVARAJA M P</t>
  </si>
  <si>
    <t>---0</t>
  </si>
  <si>
    <t>A9530763</t>
  </si>
  <si>
    <t>1813048</t>
  </si>
  <si>
    <t>MBKL16338</t>
  </si>
  <si>
    <t>B.H.NARASIMHAMURTY</t>
  </si>
  <si>
    <t>SO.BYALADAKEREMAGADI--0</t>
  </si>
  <si>
    <t>A9504812</t>
  </si>
  <si>
    <t>1780763</t>
  </si>
  <si>
    <t>MGL9148</t>
  </si>
  <si>
    <t>SHAIKABDULLA</t>
  </si>
  <si>
    <t>VENKATAPPA GALLIMAGADI TOWN--0</t>
  </si>
  <si>
    <t>A9534448</t>
  </si>
  <si>
    <t>1814229</t>
  </si>
  <si>
    <t>MGL4441</t>
  </si>
  <si>
    <t>JYOTHI NAGARA KALYAGATE MAGADI TO-0</t>
  </si>
  <si>
    <t>A9533584</t>
  </si>
  <si>
    <t>1819857</t>
  </si>
  <si>
    <t>MGL4437</t>
  </si>
  <si>
    <t>KUMARA</t>
  </si>
  <si>
    <t>9141358929JYOTHI NAGARA LAYOUTWARD NO-14KALYA GATEMAGADI TOWN0</t>
  </si>
  <si>
    <t>A9504858</t>
  </si>
  <si>
    <t>1816918</t>
  </si>
  <si>
    <t>MGL838</t>
  </si>
  <si>
    <t>K.R NAGARAJU</t>
  </si>
  <si>
    <t>TANK ROADMAGADI---0</t>
  </si>
  <si>
    <t>A9529670</t>
  </si>
  <si>
    <t>1806467</t>
  </si>
  <si>
    <t>RGGVYHL1518</t>
  </si>
  <si>
    <t>MANCHANABELE-HANCHIKUPPE GP.-MAGADI TALUK-0</t>
  </si>
  <si>
    <t>A9499609</t>
  </si>
  <si>
    <t>1792676</t>
  </si>
  <si>
    <t>MGL15785</t>
  </si>
  <si>
    <t>NARASHIMAIAH</t>
  </si>
  <si>
    <t>S/ONARAYANAPPABYLAKERE.---0</t>
  </si>
  <si>
    <t>A9504816</t>
  </si>
  <si>
    <t>1783436</t>
  </si>
  <si>
    <t>TKL69</t>
  </si>
  <si>
    <t>T.N. CHENNAPPA</t>
  </si>
  <si>
    <t>S/O. NARASIMAIAHKARAGADHA HALLI---0</t>
  </si>
  <si>
    <t>A9534479</t>
  </si>
  <si>
    <t>1793772</t>
  </si>
  <si>
    <t>MBJL3106</t>
  </si>
  <si>
    <t>BHADRAMMA</t>
  </si>
  <si>
    <t>S/O. DODDAIAHTHAGGIGUPPA MANDAL---0</t>
  </si>
  <si>
    <t>A9534466</t>
  </si>
  <si>
    <t>1817607</t>
  </si>
  <si>
    <t>HPL3</t>
  </si>
  <si>
    <t>MADURAO</t>
  </si>
  <si>
    <t>JYOTHIPALYA</t>
  </si>
  <si>
    <t>A9530282</t>
  </si>
  <si>
    <t>1794296</t>
  </si>
  <si>
    <t>AEH537</t>
  </si>
  <si>
    <t>SAVITHA W/O M R JAGADISH</t>
  </si>
  <si>
    <t>A9532055</t>
  </si>
  <si>
    <t>1795885</t>
  </si>
  <si>
    <t>MGL1809</t>
  </si>
  <si>
    <t>RANGASWAMAIAH</t>
  </si>
  <si>
    <t>S/O RANGAPPAMAGADI TOWN---0</t>
  </si>
  <si>
    <t>A9534105</t>
  </si>
  <si>
    <t>1812446</t>
  </si>
  <si>
    <t>MGL3059</t>
  </si>
  <si>
    <t>CHANAPPA</t>
  </si>
  <si>
    <t>S/O CHANAPPAMAGADI---0</t>
  </si>
  <si>
    <t>A9504918</t>
  </si>
  <si>
    <t>1796107</t>
  </si>
  <si>
    <t>BKL16181</t>
  </si>
  <si>
    <t>HONAMOTIAH</t>
  </si>
  <si>
    <t>S/OTHOTITHIMAIAHMAGADI---0</t>
  </si>
  <si>
    <t>A9504944</t>
  </si>
  <si>
    <t>1806172</t>
  </si>
  <si>
    <t>BKL622</t>
  </si>
  <si>
    <t>S/O. HONNAIAHBYLAKERE---0</t>
  </si>
  <si>
    <t>A9504952</t>
  </si>
  <si>
    <t>1780223</t>
  </si>
  <si>
    <t>MGL9845</t>
  </si>
  <si>
    <t>SMT NAGAMMA</t>
  </si>
  <si>
    <t>VIDYANAGARAMAGADI TOWN---0</t>
  </si>
  <si>
    <t>A9540583</t>
  </si>
  <si>
    <t>1779798</t>
  </si>
  <si>
    <t>MGL9143</t>
  </si>
  <si>
    <t>D/O BYATAPPATANK ROADMAGADI--0</t>
  </si>
  <si>
    <t>A9529397</t>
  </si>
  <si>
    <t>1805884</t>
  </si>
  <si>
    <t>MGL22482</t>
  </si>
  <si>
    <t>YASODA</t>
  </si>
  <si>
    <t>KALYAGATEMAGADIMAGADI--0</t>
  </si>
  <si>
    <t>A9533110</t>
  </si>
  <si>
    <t>1790121</t>
  </si>
  <si>
    <t>MGL12602</t>
  </si>
  <si>
    <t>M.R.RANGASHAMIAH</t>
  </si>
  <si>
    <t>S/OT.M.RANGAPPAMAGADI---0</t>
  </si>
  <si>
    <t>A9534471</t>
  </si>
  <si>
    <t>1809625</t>
  </si>
  <si>
    <t>RGGVYHL1073</t>
  </si>
  <si>
    <t>W/O RAJASHEKARAIAHV.G.DODDI---0</t>
  </si>
  <si>
    <t>A9534678</t>
  </si>
  <si>
    <t>1796773</t>
  </si>
  <si>
    <t>VL96</t>
  </si>
  <si>
    <t xml:space="preserve">MALLAPPA	</t>
  </si>
  <si>
    <t>V G DODDI							0</t>
  </si>
  <si>
    <t>A9533544</t>
  </si>
  <si>
    <t>1811723</t>
  </si>
  <si>
    <t>MGL3527</t>
  </si>
  <si>
    <t>S/O. VENKATARAMANAPPAAL-AMEEN-COLLEGE NEXT---0</t>
  </si>
  <si>
    <t>A9530602</t>
  </si>
  <si>
    <t>1799388</t>
  </si>
  <si>
    <t>MVL18722</t>
  </si>
  <si>
    <t>PADMA</t>
  </si>
  <si>
    <t>S/O RUDRAMUNIYAPPAV.G.DODDI---0</t>
  </si>
  <si>
    <t>A9534343</t>
  </si>
  <si>
    <t>1812067</t>
  </si>
  <si>
    <t>NTL452</t>
  </si>
  <si>
    <t>KULLAIAH</t>
  </si>
  <si>
    <t>S/O REVANNAVYASARAYANAPALYA---0</t>
  </si>
  <si>
    <t>A9504186</t>
  </si>
  <si>
    <t>1776112</t>
  </si>
  <si>
    <t>TLG23366</t>
  </si>
  <si>
    <t>S/O BAJAIAHBATARAKUPPE SOLUR H---0</t>
  </si>
  <si>
    <t>THORERAMPURA</t>
  </si>
  <si>
    <t>A9533242</t>
  </si>
  <si>
    <t>1809017</t>
  </si>
  <si>
    <t>RGGVYAL1591</t>
  </si>
  <si>
    <t>PREMA</t>
  </si>
  <si>
    <t>W/O RAJANNAMEGALADODDI---0</t>
  </si>
  <si>
    <t>A9529161</t>
  </si>
  <si>
    <t>1809933</t>
  </si>
  <si>
    <t>RGGVYHL1519</t>
  </si>
  <si>
    <t>RADHAMMA</t>
  </si>
  <si>
    <t>W/O KRISHNAPPAMANCHANABELE---0</t>
  </si>
  <si>
    <t>A9499605</t>
  </si>
  <si>
    <t>1796360</t>
  </si>
  <si>
    <t>MGL16171</t>
  </si>
  <si>
    <t>VENKTASHIMISHA</t>
  </si>
  <si>
    <t>S/OTOTITHIMIAHBYLAKERE.---0</t>
  </si>
  <si>
    <t>A9529174</t>
  </si>
  <si>
    <t>1780858</t>
  </si>
  <si>
    <t>KML154</t>
  </si>
  <si>
    <t>VENKATARAMANAIAH</t>
  </si>
  <si>
    <t>S/O MOTAIAHGUDDAHALLI---0</t>
  </si>
  <si>
    <t>A9501687</t>
  </si>
  <si>
    <t>1803006</t>
  </si>
  <si>
    <t>AEH941</t>
  </si>
  <si>
    <t>PRAVATHAMMA W O SHANKARPPA</t>
  </si>
  <si>
    <t>MANJUNATH COLONYMANJUNATH COLONY---0</t>
  </si>
  <si>
    <t>A9530764</t>
  </si>
  <si>
    <t>1782560</t>
  </si>
  <si>
    <t>MGL9549</t>
  </si>
  <si>
    <t>A9504863</t>
  </si>
  <si>
    <t>1796276</t>
  </si>
  <si>
    <t>AEH320</t>
  </si>
  <si>
    <t>S.N. NAGARAJA SHETTY.</t>
  </si>
  <si>
    <t>S/O NARASIMHA SHETTY.MADAGI---0</t>
  </si>
  <si>
    <t>A9504907</t>
  </si>
  <si>
    <t>1796932</t>
  </si>
  <si>
    <t>VL345</t>
  </si>
  <si>
    <t>V M CHANDRASHEKARAIA</t>
  </si>
  <si>
    <t>V G DODDI---0</t>
  </si>
  <si>
    <t>A9534668</t>
  </si>
  <si>
    <t>1797027</t>
  </si>
  <si>
    <t>MGL1866</t>
  </si>
  <si>
    <t>H.B. NARASAPPA.</t>
  </si>
  <si>
    <t>MAGADI.MAGADI.---0</t>
  </si>
  <si>
    <t>A9534119</t>
  </si>
  <si>
    <t>1806179</t>
  </si>
  <si>
    <t>MGL24267</t>
  </si>
  <si>
    <t>ALUMALAMMA</t>
  </si>
  <si>
    <t>W/O CHANAKRISHNA SHETTYJYOTHI NAGAR---0</t>
  </si>
  <si>
    <t>A9530427</t>
  </si>
  <si>
    <t>1807496</t>
  </si>
  <si>
    <t>MGL28681</t>
  </si>
  <si>
    <t>A9530762</t>
  </si>
  <si>
    <t>1813687</t>
  </si>
  <si>
    <t>HDL198</t>
  </si>
  <si>
    <t>RAJANNA</t>
  </si>
  <si>
    <t xml:space="preserve"> MEGALA DODDIAJJANAHALLI GPMAGADI TALUK-0</t>
  </si>
  <si>
    <t>A9534667</t>
  </si>
  <si>
    <t>1818823</t>
  </si>
  <si>
    <t>MGL520</t>
  </si>
  <si>
    <t>M S RANGANATH RAO</t>
  </si>
  <si>
    <t>S/O RAMARAOMAGADI TOWN---0</t>
  </si>
  <si>
    <t>A9534116</t>
  </si>
  <si>
    <t>1815722</t>
  </si>
  <si>
    <t>MGL6251</t>
  </si>
  <si>
    <t>K M DEVARAJ S/O MUNIYAPPA</t>
  </si>
  <si>
    <t>VIDYANAGARAMAGADI---0</t>
  </si>
  <si>
    <t>A9530613</t>
  </si>
  <si>
    <t>1801164</t>
  </si>
  <si>
    <t>MTKL16347</t>
  </si>
  <si>
    <t>LAKSHMMA</t>
  </si>
  <si>
    <t>W/O BADRAIAHTHAGGIKUPPE---0</t>
  </si>
  <si>
    <t>A9530082</t>
  </si>
  <si>
    <t>1805298</t>
  </si>
  <si>
    <t>MGL25672</t>
  </si>
  <si>
    <t>MANJUNATHA S O NARASAPPA</t>
  </si>
  <si>
    <t>HOSAPETMAGADI---0</t>
  </si>
  <si>
    <t>A9529116</t>
  </si>
  <si>
    <t>1811548</t>
  </si>
  <si>
    <t>MGL3482</t>
  </si>
  <si>
    <t>RASUL KHAN</t>
  </si>
  <si>
    <t>S/O RAHEEM KHANNEW MASJID MOHALLA---0</t>
  </si>
  <si>
    <t>A9529063</t>
  </si>
  <si>
    <t>1790858</t>
  </si>
  <si>
    <t>MHDL27174</t>
  </si>
  <si>
    <t>SHIVARAJU</t>
  </si>
  <si>
    <t>S/O REVANNAATHIMGERE---0</t>
  </si>
  <si>
    <t>A9534661</t>
  </si>
  <si>
    <t>1794847</t>
  </si>
  <si>
    <t>AEH572</t>
  </si>
  <si>
    <t>A9540599</t>
  </si>
  <si>
    <t>1814128</t>
  </si>
  <si>
    <t>HDL8573</t>
  </si>
  <si>
    <t>S/O MUDDABASAVAIAHMEGALADODDI---0</t>
  </si>
  <si>
    <t>A9533559</t>
  </si>
  <si>
    <t>1773659</t>
  </si>
  <si>
    <t>SRGYL6529</t>
  </si>
  <si>
    <t>HANUMANTHRAYAPPA</t>
  </si>
  <si>
    <t>S/O YALAGAIAHBANTARAKUPPE---0</t>
  </si>
  <si>
    <t>A9530340</t>
  </si>
  <si>
    <t>1793391</t>
  </si>
  <si>
    <t>MGL1740</t>
  </si>
  <si>
    <t>CHIKKAMMA</t>
  </si>
  <si>
    <t>W/O. ANJANAPPANIRMALA THEATRE BEHIND---0</t>
  </si>
  <si>
    <t>A9529672</t>
  </si>
  <si>
    <t>1805038</t>
  </si>
  <si>
    <t>BKL137</t>
  </si>
  <si>
    <t>LAKSHMIDEVAMMA W/O ANJINAPPA</t>
  </si>
  <si>
    <t>BYLAKERE.---0</t>
  </si>
  <si>
    <t>A9534468</t>
  </si>
  <si>
    <t>1803222</t>
  </si>
  <si>
    <t>MGL22271</t>
  </si>
  <si>
    <t>KALYAGATEVEDIYANAGARAMAGADI TOWN-0</t>
  </si>
  <si>
    <t>A9530196</t>
  </si>
  <si>
    <t>1778008</t>
  </si>
  <si>
    <t>TLG465</t>
  </si>
  <si>
    <t>VENKATA NARASAIAH</t>
  </si>
  <si>
    <t>S/O NARASAIAHBANTARA KUPPE---0</t>
  </si>
  <si>
    <t>A9530336</t>
  </si>
  <si>
    <t>1799353</t>
  </si>
  <si>
    <t>AEH95</t>
  </si>
  <si>
    <t>N. KRISHNAIAH SHETTY.</t>
  </si>
  <si>
    <t>S/O RANGA MADHAIAH SHETTY.MADAGI---0</t>
  </si>
  <si>
    <t>A9504851</t>
  </si>
  <si>
    <t>1820392</t>
  </si>
  <si>
    <t>MGL5867</t>
  </si>
  <si>
    <t>JOTHINAGARAMAGADI TOWN---0</t>
  </si>
  <si>
    <t>A9530436</t>
  </si>
  <si>
    <t>1792775</t>
  </si>
  <si>
    <t>MGL14186</t>
  </si>
  <si>
    <t>JAGANATHA RAO</t>
  </si>
  <si>
    <t>S/O NAGARAJA RAOMAGADI---0</t>
  </si>
  <si>
    <t>A9504962</t>
  </si>
  <si>
    <t>1795057</t>
  </si>
  <si>
    <t>VL27</t>
  </si>
  <si>
    <t>SHASHIDHARA</t>
  </si>
  <si>
    <t>V -G -   DODDI-HANCHIKUPPE GP-MAGADI TALUK-0</t>
  </si>
  <si>
    <t>A9534980</t>
  </si>
  <si>
    <t>1798002</t>
  </si>
  <si>
    <t>MGL1970</t>
  </si>
  <si>
    <t>N R KRISHNAYYA SHETTY S O</t>
  </si>
  <si>
    <t>RANGAMADASHETTYMAGADI MAIN ROAD---0</t>
  </si>
  <si>
    <t>A9504912</t>
  </si>
  <si>
    <t>1813095</t>
  </si>
  <si>
    <t>MGL3055</t>
  </si>
  <si>
    <t>GANGADHARA</t>
  </si>
  <si>
    <t>S/O VENKATAPPAMAGADI---0</t>
  </si>
  <si>
    <t>A9534115</t>
  </si>
  <si>
    <t>1805148</t>
  </si>
  <si>
    <t>BKL336</t>
  </si>
  <si>
    <t>B.R. SHIVANNA.</t>
  </si>
  <si>
    <t>S/O. REVANNA.SIDDAIAHANA PAALYA.---0</t>
  </si>
  <si>
    <t>A9504819</t>
  </si>
  <si>
    <t>1801079</t>
  </si>
  <si>
    <t>BKL101</t>
  </si>
  <si>
    <t>HANUMAIAH.</t>
  </si>
  <si>
    <t>S/O. MUDDARAMAIAH.BYLAKERE.---0</t>
  </si>
  <si>
    <t>A9534469</t>
  </si>
  <si>
    <t>1799995</t>
  </si>
  <si>
    <t>MGL21253</t>
  </si>
  <si>
    <t>VIDYANAGARMAGADI---0</t>
  </si>
  <si>
    <t>A9529674</t>
  </si>
  <si>
    <t>1799482</t>
  </si>
  <si>
    <t>MGL21434</t>
  </si>
  <si>
    <t>MOHAMMED RAFIQ</t>
  </si>
  <si>
    <t>S/OMOHAMMED AKBARNEW MASJID MOHALLA---0</t>
  </si>
  <si>
    <t>A9534450</t>
  </si>
  <si>
    <t>1799467</t>
  </si>
  <si>
    <t>MGL21289</t>
  </si>
  <si>
    <t>W/ONAGARAJUKALYAGATE---0</t>
  </si>
  <si>
    <t>A9539956</t>
  </si>
  <si>
    <t>1805184</t>
  </si>
  <si>
    <t>BKL482</t>
  </si>
  <si>
    <t>THIMMAKKA.</t>
  </si>
  <si>
    <t>W/O. HANUMANTHAIAH.BYALADHA KERE.---0</t>
  </si>
  <si>
    <t>A9534464</t>
  </si>
  <si>
    <t>1807398</t>
  </si>
  <si>
    <t>MGL25631</t>
  </si>
  <si>
    <t>MAGADI-S/O SIDDAIAHVIDYANAGAR-0</t>
  </si>
  <si>
    <t>A9540577</t>
  </si>
  <si>
    <t>1820702</t>
  </si>
  <si>
    <t>MGL4680</t>
  </si>
  <si>
    <t>ASMATHUNNIAS W O SYED BASHA</t>
  </si>
  <si>
    <t>A9504871</t>
  </si>
  <si>
    <t>1808600</t>
  </si>
  <si>
    <t>MGL2441</t>
  </si>
  <si>
    <t>A9530327</t>
  </si>
  <si>
    <t>1818305</t>
  </si>
  <si>
    <t>MGL4677</t>
  </si>
  <si>
    <t>SIDDALINGAMMA W O M V RAMANNA</t>
  </si>
  <si>
    <t>A9529588</t>
  </si>
  <si>
    <t>1820034</t>
  </si>
  <si>
    <t>MGL4366</t>
  </si>
  <si>
    <t>G. LAKSMINARAYANA</t>
  </si>
  <si>
    <t>S/O. GOVINDAPPAJYOTHINAGAR KALYANAGAR---0</t>
  </si>
  <si>
    <t>A9504975</t>
  </si>
  <si>
    <t>1818561</t>
  </si>
  <si>
    <t>RGGVYTL895</t>
  </si>
  <si>
    <t>W/O MANCHAIAHBYLADAKERE---0</t>
  </si>
  <si>
    <t>A9532054</t>
  </si>
  <si>
    <t>1816762</t>
  </si>
  <si>
    <t>MGL3932</t>
  </si>
  <si>
    <t>S/O. MUNIYAPPATHATAVAL ROAD---0</t>
  </si>
  <si>
    <t>A9529162</t>
  </si>
  <si>
    <t>1796072</t>
  </si>
  <si>
    <t>BGL8349</t>
  </si>
  <si>
    <t>GOWDAIAH</t>
  </si>
  <si>
    <t>BELAGUMBA VILLEGE-BLAGUMBA GP-MAGADI TALUK-0</t>
  </si>
  <si>
    <t>A9504820</t>
  </si>
  <si>
    <t>1802266</t>
  </si>
  <si>
    <t>MGL27425</t>
  </si>
  <si>
    <t>K.RAVI</t>
  </si>
  <si>
    <t>S/O KEMPAIAHBEHIND MARUTHIMOHAN---0</t>
  </si>
  <si>
    <t>A9529102</t>
  </si>
  <si>
    <t>1816471</t>
  </si>
  <si>
    <t>MGCL27775</t>
  </si>
  <si>
    <t>B.H.JAYARAMU</t>
  </si>
  <si>
    <t>S/O HANUMEGOWDAKALYA GATE---0</t>
  </si>
  <si>
    <t>A9533108</t>
  </si>
  <si>
    <t>1796558</t>
  </si>
  <si>
    <t>MGL19879</t>
  </si>
  <si>
    <t>SHIVARATHNAMMA</t>
  </si>
  <si>
    <t>W/O SRIKANTAMURTHI----0</t>
  </si>
  <si>
    <t>A9530428</t>
  </si>
  <si>
    <t>1818576</t>
  </si>
  <si>
    <t>MGL6189</t>
  </si>
  <si>
    <t>M D INAYATHULLA S O ABDUL SAB</t>
  </si>
  <si>
    <t>NEW MASJID MOHALLANEW MASJID MOHALLA---0</t>
  </si>
  <si>
    <t>A9529067</t>
  </si>
  <si>
    <t>1809203</t>
  </si>
  <si>
    <t>BKL479</t>
  </si>
  <si>
    <t>CHIKKAHONNAIAH.</t>
  </si>
  <si>
    <t>S/O. CHIKKAMAYAGAIAH.CHILURU.---0</t>
  </si>
  <si>
    <t>A9530081</t>
  </si>
  <si>
    <t>1815168</t>
  </si>
  <si>
    <t>MGL4558</t>
  </si>
  <si>
    <t>SIDDALINGAMMA W/O NINGAPPA</t>
  </si>
  <si>
    <t>VIDYANAGAR---0</t>
  </si>
  <si>
    <t>A9504862</t>
  </si>
  <si>
    <t>1816445</t>
  </si>
  <si>
    <t>MGL3819</t>
  </si>
  <si>
    <t>S/O. VENKATARAMANAIAHNEXT TO COLLEGE---0</t>
  </si>
  <si>
    <t>A9530619</t>
  </si>
  <si>
    <t>1799129</t>
  </si>
  <si>
    <t>MBJL4073</t>
  </si>
  <si>
    <t>W/O KALAIAHBYLAKERE---0</t>
  </si>
  <si>
    <t>A9504949</t>
  </si>
  <si>
    <t>1796853</t>
  </si>
  <si>
    <t>VL101</t>
  </si>
  <si>
    <t>REVAMMA</t>
  </si>
  <si>
    <t>9164101606HANCHIKUPPE GPV G DODDIMAGADI TALUK-0</t>
  </si>
  <si>
    <t>A9540325</t>
  </si>
  <si>
    <t>1787743</t>
  </si>
  <si>
    <t>MGL1146</t>
  </si>
  <si>
    <t>SMT AMBUJABAI</t>
  </si>
  <si>
    <t>W/O M.R RANGANATHA RAOKALYAGET MAGADI---0</t>
  </si>
  <si>
    <t>A9529905</t>
  </si>
  <si>
    <t>1813792</t>
  </si>
  <si>
    <t>MGL3714</t>
  </si>
  <si>
    <t>W/O. BALAJI SINGHAL-AMEEN-COLLEGE NEXT---0</t>
  </si>
  <si>
    <t>A9529664</t>
  </si>
  <si>
    <t>1796347</t>
  </si>
  <si>
    <t>MGL19602</t>
  </si>
  <si>
    <t>KALYA GATEVIDYANAGARAMAGADI TOWN-0</t>
  </si>
  <si>
    <t>A9530195</t>
  </si>
  <si>
    <t>1819683</t>
  </si>
  <si>
    <t>MGL3776</t>
  </si>
  <si>
    <t>A9540576</t>
  </si>
  <si>
    <t>1797356</t>
  </si>
  <si>
    <t>MGL19417</t>
  </si>
  <si>
    <t>N.MANJUPPA</t>
  </si>
  <si>
    <t>S/ONANUNDAPPAMAGADI---0</t>
  </si>
  <si>
    <t>A9529119</t>
  </si>
  <si>
    <t>1808931</t>
  </si>
  <si>
    <t>BKL416</t>
  </si>
  <si>
    <t>HUCHAPPA.</t>
  </si>
  <si>
    <t>S/O. RANGAPPA.BYALADHA KERE.---0</t>
  </si>
  <si>
    <t>A9533541</t>
  </si>
  <si>
    <t>1816054</t>
  </si>
  <si>
    <t>MGL3955</t>
  </si>
  <si>
    <t>NAVAJ KHAN</t>
  </si>
  <si>
    <t>S/O. ABBUL RAJAQVIDYANAGAR---0</t>
  </si>
  <si>
    <t>A9530604</t>
  </si>
  <si>
    <t>1807579</t>
  </si>
  <si>
    <t>MGL28226</t>
  </si>
  <si>
    <t>K.P.JWALAMALINI</t>
  </si>
  <si>
    <t>W/O T.LAKSHMIPATHIMANJUNATHA EXTN---0</t>
  </si>
  <si>
    <t>A9533595</t>
  </si>
  <si>
    <t>1817660</t>
  </si>
  <si>
    <t>MGL6171</t>
  </si>
  <si>
    <t>NANJAPPA S O NANJUNDAPPA</t>
  </si>
  <si>
    <t>A9504877</t>
  </si>
  <si>
    <t>1782590</t>
  </si>
  <si>
    <t>MGL9697</t>
  </si>
  <si>
    <t>MUTTHARAJU.</t>
  </si>
  <si>
    <t>S/O. DODDAIAH.MAGADI---0</t>
  </si>
  <si>
    <t>A9533114</t>
  </si>
  <si>
    <t>1805323</t>
  </si>
  <si>
    <t>MGL2820</t>
  </si>
  <si>
    <t>N. RUDRAPPA</t>
  </si>
  <si>
    <t>S/O. CHANDRAPPAHOSAHALLI---0</t>
  </si>
  <si>
    <t>A9533113</t>
  </si>
  <si>
    <t>1809105</t>
  </si>
  <si>
    <t>MGL25918</t>
  </si>
  <si>
    <t>GIRIJAMMA W O SHIVAGANGAIAH</t>
  </si>
  <si>
    <t>A9529502</t>
  </si>
  <si>
    <t>1779851</t>
  </si>
  <si>
    <t>MGL8115</t>
  </si>
  <si>
    <t>SAHEB KHANN.M.MOHALL---0</t>
  </si>
  <si>
    <t>A9529069</t>
  </si>
  <si>
    <t>1793018</t>
  </si>
  <si>
    <t>MHDL15598</t>
  </si>
  <si>
    <t xml:space="preserve"> ATIMAGERE	---0</t>
  </si>
  <si>
    <t>A9540339</t>
  </si>
  <si>
    <t>1791588</t>
  </si>
  <si>
    <t>MGL14377</t>
  </si>
  <si>
    <t>PUTAPPA</t>
  </si>
  <si>
    <t>S/O CHANDRAIAHHOSAPET MAGADI---0</t>
  </si>
  <si>
    <t>A9529117</t>
  </si>
  <si>
    <t>1780327</t>
  </si>
  <si>
    <t>MGL7988</t>
  </si>
  <si>
    <t>VENKATESHA</t>
  </si>
  <si>
    <t>S/P THIRUMALAIAHVIDYANGAR---0</t>
  </si>
  <si>
    <t>A9504874</t>
  </si>
  <si>
    <t>1808308</t>
  </si>
  <si>
    <t>MGL27095</t>
  </si>
  <si>
    <t>JYOTHINAGARA. MAGADI----0</t>
  </si>
  <si>
    <t>A9530437</t>
  </si>
  <si>
    <t>1821535</t>
  </si>
  <si>
    <t>MGL7229</t>
  </si>
  <si>
    <t>RAJESWARI</t>
  </si>
  <si>
    <t>W/O C.R.SHIVARAMAIAHVIDYANAGARA---0</t>
  </si>
  <si>
    <t>A9529520</t>
  </si>
  <si>
    <t>1805690</t>
  </si>
  <si>
    <t>MGL27423</t>
  </si>
  <si>
    <t>A9534890</t>
  </si>
  <si>
    <t>1795094</t>
  </si>
  <si>
    <t>MGL19209</t>
  </si>
  <si>
    <t>W/OMUNIYAPPAMAGADI---0</t>
  </si>
  <si>
    <t>A9529598</t>
  </si>
  <si>
    <t>1795804</t>
  </si>
  <si>
    <t>BKL391</t>
  </si>
  <si>
    <t>S/O. REVANNA.BYLADHA KERE.---0</t>
  </si>
  <si>
    <t>A9532042</t>
  </si>
  <si>
    <t>1792679</t>
  </si>
  <si>
    <t>MBJL3059</t>
  </si>
  <si>
    <t>REVAIAH</t>
  </si>
  <si>
    <t>S/O. REVANNA SIDDAIAHBYALAKERE---0</t>
  </si>
  <si>
    <t>A9532044</t>
  </si>
  <si>
    <t>1792656</t>
  </si>
  <si>
    <t>AEH104</t>
  </si>
  <si>
    <t>KODAIAH</t>
  </si>
  <si>
    <t>S/O. THAMMEGOWDAM.C.K. COMPOUND.---0</t>
  </si>
  <si>
    <t>A9532046</t>
  </si>
  <si>
    <t>1739885</t>
  </si>
  <si>
    <t>TLG945</t>
  </si>
  <si>
    <t>YALAGIAH</t>
  </si>
  <si>
    <t>BANTARA KUPPE.BANTARA KUPPE.---0</t>
  </si>
  <si>
    <t>A9530283</t>
  </si>
  <si>
    <t>1806615</t>
  </si>
  <si>
    <t>MGL25242</t>
  </si>
  <si>
    <t>K.N.KRISHNAMURTHY</t>
  </si>
  <si>
    <t>S/O NAJUDAIAHKALYAGATEKALYAGATE--0</t>
  </si>
  <si>
    <t>A9529400</t>
  </si>
  <si>
    <t>1799218</t>
  </si>
  <si>
    <t>MTKL28410</t>
  </si>
  <si>
    <t>SATYAMMA</t>
  </si>
  <si>
    <t>W/O RANGEGOWDATAGGIKUPPE---0</t>
  </si>
  <si>
    <t>A9530091</t>
  </si>
  <si>
    <t>1804221</t>
  </si>
  <si>
    <t>MGL22533</t>
  </si>
  <si>
    <t>A9534326</t>
  </si>
  <si>
    <t>1795453</t>
  </si>
  <si>
    <t>MGL19653</t>
  </si>
  <si>
    <t>LAKSHMIMMA</t>
  </si>
  <si>
    <t>W/O SHANGAVINGAIAHMAGADI---0</t>
  </si>
  <si>
    <t>A9529396</t>
  </si>
  <si>
    <t>1792467</t>
  </si>
  <si>
    <t>MHDL26089</t>
  </si>
  <si>
    <t>KEMPAMMA W O REVAMADAIAH</t>
  </si>
  <si>
    <t>ATHIMGERE. MAGADI TALUK----0</t>
  </si>
  <si>
    <t>A9540340</t>
  </si>
  <si>
    <t>1800876</t>
  </si>
  <si>
    <t>MGL21820</t>
  </si>
  <si>
    <t>SHYAMALABAI</t>
  </si>
  <si>
    <t>KALYA GATEMAGADI---0</t>
  </si>
  <si>
    <t>A9504955</t>
  </si>
  <si>
    <t>1805267</t>
  </si>
  <si>
    <t>MGL25347</t>
  </si>
  <si>
    <t>SHANTHMMA</t>
  </si>
  <si>
    <t>W/O GOVIDAPPAJYOTHINAGAR---0</t>
  </si>
  <si>
    <t>A9530432</t>
  </si>
  <si>
    <t>1807416</t>
  </si>
  <si>
    <t>MGL28616</t>
  </si>
  <si>
    <t>W/O NARASHIMAMURTHYTHIRUMALE---0</t>
  </si>
  <si>
    <t>A9530616</t>
  </si>
  <si>
    <t>1783811</t>
  </si>
  <si>
    <t>TLG11276</t>
  </si>
  <si>
    <t>S/O PAPAIAHGOLLARA PALYA---0</t>
  </si>
  <si>
    <t>CHIKKATHOREPALYA</t>
  </si>
  <si>
    <t>A9533735</t>
  </si>
  <si>
    <t>1813339</t>
  </si>
  <si>
    <t>HDL334</t>
  </si>
  <si>
    <t>ATTIMGERE0</t>
  </si>
  <si>
    <t>A9533549</t>
  </si>
  <si>
    <t>1796330</t>
  </si>
  <si>
    <t>VL111</t>
  </si>
  <si>
    <t>PANCHAIAH</t>
  </si>
  <si>
    <t>A9540321</t>
  </si>
  <si>
    <t>1780009</t>
  </si>
  <si>
    <t>KML193</t>
  </si>
  <si>
    <t>S/O GOPAIAHKARALAMANGALA---0</t>
  </si>
  <si>
    <t>A9499187</t>
  </si>
  <si>
    <t>1780886</t>
  </si>
  <si>
    <t>KML90</t>
  </si>
  <si>
    <t>CHIKKA HANUMAIAH</t>
  </si>
  <si>
    <t>S/O KEMPAIAHKILEDARANA PALYA---0</t>
  </si>
  <si>
    <t>A9503875</t>
  </si>
  <si>
    <t>1810734</t>
  </si>
  <si>
    <t>MGL28618</t>
  </si>
  <si>
    <t>A9540571</t>
  </si>
  <si>
    <t>1818806</t>
  </si>
  <si>
    <t>MGL6172</t>
  </si>
  <si>
    <t>NANJAPPA</t>
  </si>
  <si>
    <t>S/O NANJUNDAPPAVIDYANAGAR---0</t>
  </si>
  <si>
    <t>A9504873</t>
  </si>
  <si>
    <t>1790313</t>
  </si>
  <si>
    <t>MGL12587</t>
  </si>
  <si>
    <t>UMESH</t>
  </si>
  <si>
    <t>A9540582</t>
  </si>
  <si>
    <t>1797070</t>
  </si>
  <si>
    <t>VL272</t>
  </si>
  <si>
    <t>BASAVARAJAIAH S O SHARABAIAH</t>
  </si>
  <si>
    <t>NAIKANAPALYAMAGADI---0</t>
  </si>
  <si>
    <t>A9534342</t>
  </si>
  <si>
    <t>1788114</t>
  </si>
  <si>
    <t>MGL10079</t>
  </si>
  <si>
    <t>KAAMANAGUDI BEEDI MAMAGADI--0</t>
  </si>
  <si>
    <t>A9504947</t>
  </si>
  <si>
    <t>1818063</t>
  </si>
  <si>
    <t>MGL3747</t>
  </si>
  <si>
    <t>ABDUL JABBAR</t>
  </si>
  <si>
    <t>S/O ABDUL REHAMANVENKATAPPANA STREET---0</t>
  </si>
  <si>
    <t>A9529080</t>
  </si>
  <si>
    <t>1794343</t>
  </si>
  <si>
    <t>MGL16184</t>
  </si>
  <si>
    <t>B.HNAGADHARAIAH</t>
  </si>
  <si>
    <t>S/OHONASIDDIAHMAGADI---0</t>
  </si>
  <si>
    <t>A9534480</t>
  </si>
  <si>
    <t>1780389</t>
  </si>
  <si>
    <t>MGL8631</t>
  </si>
  <si>
    <t>S/O PUTTAHANUMAIAHJYOTHINAGARA---0</t>
  </si>
  <si>
    <t>A9540598</t>
  </si>
  <si>
    <t>1782180</t>
  </si>
  <si>
    <t>TKL101</t>
  </si>
  <si>
    <t>N. PUTTAIAH</t>
  </si>
  <si>
    <t>S/O. NANJUNDAIAHTHAGGIKUPPE---0</t>
  </si>
  <si>
    <t>A9534474</t>
  </si>
  <si>
    <t>1782270</t>
  </si>
  <si>
    <t>MBGL31</t>
  </si>
  <si>
    <t>VENKATARANGAIAH</t>
  </si>
  <si>
    <t>S/O LINGANNABELAGUMBA---0</t>
  </si>
  <si>
    <t>A9504806</t>
  </si>
  <si>
    <t>1793735</t>
  </si>
  <si>
    <t>MGL1683</t>
  </si>
  <si>
    <t>RASULLAKHAN</t>
  </si>
  <si>
    <t>S/O SYED KHANNEW MASJID MOHALLA---0</t>
  </si>
  <si>
    <t>A9529065</t>
  </si>
  <si>
    <t>1802166</t>
  </si>
  <si>
    <t>BKL468</t>
  </si>
  <si>
    <t>VENKATAMARAIAH.</t>
  </si>
  <si>
    <t>S/OBAYALKERE---0</t>
  </si>
  <si>
    <t>A9529175</t>
  </si>
  <si>
    <t>1786283</t>
  </si>
  <si>
    <t>MBJL1494</t>
  </si>
  <si>
    <t>SHIVAGANGAIAH</t>
  </si>
  <si>
    <t>V.G. DODDIHANCHIKUPPE GP.MAGADI TALUK--0</t>
  </si>
  <si>
    <t>0151110</t>
  </si>
  <si>
    <t>A9534350</t>
  </si>
  <si>
    <t>1799598</t>
  </si>
  <si>
    <t>MTKL14460</t>
  </si>
  <si>
    <t>RANGASWAMY</t>
  </si>
  <si>
    <t>S/O SIDDAPPATHAGGIKUPPE---0</t>
  </si>
  <si>
    <t>A9534470</t>
  </si>
  <si>
    <t>1814730</t>
  </si>
  <si>
    <t>MGL4442</t>
  </si>
  <si>
    <t>SYED BASHA</t>
  </si>
  <si>
    <t>S/O. KAREEM SABJYOTHI LAYOUT---0</t>
  </si>
  <si>
    <t>A9539955</t>
  </si>
  <si>
    <t>1792380</t>
  </si>
  <si>
    <t>MGL14376</t>
  </si>
  <si>
    <t>HANUMAKKA</t>
  </si>
  <si>
    <t>W/O DODDA BORAIAHHOSAPETEMAGADI---0</t>
  </si>
  <si>
    <t>A9530612</t>
  </si>
  <si>
    <t>1804392</t>
  </si>
  <si>
    <t>BKL131</t>
  </si>
  <si>
    <t>THIRUMALAIAH.</t>
  </si>
  <si>
    <t>S/O. RANGASWAMAIAH.BYLAKERE.---0</t>
  </si>
  <si>
    <t>A9504814</t>
  </si>
  <si>
    <t>1818218</t>
  </si>
  <si>
    <t>MGL7092</t>
  </si>
  <si>
    <t>CHALUVAIAH</t>
  </si>
  <si>
    <t>A9504977</t>
  </si>
  <si>
    <t>1810416</t>
  </si>
  <si>
    <t>MGL27009</t>
  </si>
  <si>
    <t>LALITHAMMA W O RAMACHANDRAIAH</t>
  </si>
  <si>
    <t>HOSAHALLI ROAD. MAGADI TOWN----0</t>
  </si>
  <si>
    <t>A9529393</t>
  </si>
  <si>
    <t>1797434</t>
  </si>
  <si>
    <t>MGL19544</t>
  </si>
  <si>
    <t>M.N DASAPPA</t>
  </si>
  <si>
    <t>S/ODODDANARASHAIAHVIDYANAGARA---0</t>
  </si>
  <si>
    <t>A9530779</t>
  </si>
  <si>
    <t>1790495</t>
  </si>
  <si>
    <t>MGL1393</t>
  </si>
  <si>
    <t>NARASIMHAIAH.</t>
  </si>
  <si>
    <t>HOSAPETE.HOSAPETE.---0</t>
  </si>
  <si>
    <t>A9529104</t>
  </si>
  <si>
    <t>1820841</t>
  </si>
  <si>
    <t>MGL6256</t>
  </si>
  <si>
    <t>GANAGARAJA</t>
  </si>
  <si>
    <t>S/O SHIVANNAVIDYANAGAR---0</t>
  </si>
  <si>
    <t>A9534896</t>
  </si>
  <si>
    <t>1793147</t>
  </si>
  <si>
    <t>MGL15783</t>
  </si>
  <si>
    <t>PALAKSHAIAH</t>
  </si>
  <si>
    <t>S/OCHIKHONAPPABYLAKERE.---0</t>
  </si>
  <si>
    <t>A9504809</t>
  </si>
  <si>
    <t>1795895</t>
  </si>
  <si>
    <t>MGL1786</t>
  </si>
  <si>
    <t>B T SOMASHEKAR S/O B R THIMMAI</t>
  </si>
  <si>
    <t>NIRMALA THEATRE BEHI---0</t>
  </si>
  <si>
    <t>A9540335</t>
  </si>
  <si>
    <t>1801584</t>
  </si>
  <si>
    <t>MGL25630</t>
  </si>
  <si>
    <t>MAGADI-S/O SIDDAIAHDIDYANAGAR-0</t>
  </si>
  <si>
    <t>A9540564</t>
  </si>
  <si>
    <t>1780839</t>
  </si>
  <si>
    <t>KML143</t>
  </si>
  <si>
    <t>S/O RANGAIAHGUDDAHALLI---0</t>
  </si>
  <si>
    <t>A9501698</t>
  </si>
  <si>
    <t>1800049</t>
  </si>
  <si>
    <t>MGL21931</t>
  </si>
  <si>
    <t>S/O LATE ANJENAPPAHOSPETE---0</t>
  </si>
  <si>
    <t>A9533592</t>
  </si>
  <si>
    <t>1794716</t>
  </si>
  <si>
    <t>MGL16362</t>
  </si>
  <si>
    <t>PARAMESH</t>
  </si>
  <si>
    <t>S/O KRISHNAPPAMAGADI---0</t>
  </si>
  <si>
    <t>A9533107</t>
  </si>
  <si>
    <t>1821393</t>
  </si>
  <si>
    <t>MGL6108</t>
  </si>
  <si>
    <t>GEETHA W O VENKATESH</t>
  </si>
  <si>
    <t>A9529663</t>
  </si>
  <si>
    <t>1814336</t>
  </si>
  <si>
    <t>HDL54</t>
  </si>
  <si>
    <t>SHIVANNA</t>
  </si>
  <si>
    <t>S/O VEERABHADRAPPAATTIMAGERE---0</t>
  </si>
  <si>
    <t>HOSADODDI</t>
  </si>
  <si>
    <t>A9533558</t>
  </si>
  <si>
    <t>1781610</t>
  </si>
  <si>
    <t>MGL940</t>
  </si>
  <si>
    <t>M B DASAPPA</t>
  </si>
  <si>
    <t>A9504919</t>
  </si>
  <si>
    <t>1799738</t>
  </si>
  <si>
    <t>MGL19806</t>
  </si>
  <si>
    <t>M.K JAGANNATHA</t>
  </si>
  <si>
    <t>S/O LATE KEMPAIAHMAIN ROAD---0</t>
  </si>
  <si>
    <t>A9504850</t>
  </si>
  <si>
    <t>1815696</t>
  </si>
  <si>
    <t>MGL6056</t>
  </si>
  <si>
    <t>GANGASHIVAIAH S O REVANNA</t>
  </si>
  <si>
    <t>A9504980</t>
  </si>
  <si>
    <t>1808491</t>
  </si>
  <si>
    <t>MGL23058</t>
  </si>
  <si>
    <t>HEMAVATHI</t>
  </si>
  <si>
    <t>TB.SIDDALINGAIAHJYOTHINAGARA---0</t>
  </si>
  <si>
    <t>A9529589</t>
  </si>
  <si>
    <t>1799158</t>
  </si>
  <si>
    <t>MTKL14206</t>
  </si>
  <si>
    <t>ANNAEYAPPA</t>
  </si>
  <si>
    <t>S/O RANGAPPATHAGGIKUPPE---0</t>
  </si>
  <si>
    <t>A9530090</t>
  </si>
  <si>
    <t>1775880</t>
  </si>
  <si>
    <t>TLG1364</t>
  </si>
  <si>
    <t>NANJUDAIAH</t>
  </si>
  <si>
    <t>S/O CHIKKANNABANTARA KUPPE.---0</t>
  </si>
  <si>
    <t>A9530338</t>
  </si>
  <si>
    <t>1790323</t>
  </si>
  <si>
    <t>MGL12685</t>
  </si>
  <si>
    <t>WO JAGANANATHMAGADI---0</t>
  </si>
  <si>
    <t>A9504950</t>
  </si>
  <si>
    <t>1806033</t>
  </si>
  <si>
    <t>MGL28481</t>
  </si>
  <si>
    <t>A9534334</t>
  </si>
  <si>
    <t>1787607</t>
  </si>
  <si>
    <t>MGL10</t>
  </si>
  <si>
    <t>LAKSHMINARASIMAIAH</t>
  </si>
  <si>
    <t>S/OMAIN ROAD---0</t>
  </si>
  <si>
    <t>A9504917</t>
  </si>
  <si>
    <t>1800627</t>
  </si>
  <si>
    <t>MGL20330</t>
  </si>
  <si>
    <t>WO JAGANANATHMAGADI TOWN---0</t>
  </si>
  <si>
    <t>A9504945</t>
  </si>
  <si>
    <t>1817459</t>
  </si>
  <si>
    <t>KML125</t>
  </si>
  <si>
    <t>AKKAMARAMMA</t>
  </si>
  <si>
    <t>W/O NARASIMHAIAHGUDDA-HALLI---0</t>
  </si>
  <si>
    <t>A9501693</t>
  </si>
  <si>
    <t>1795648</t>
  </si>
  <si>
    <t>MGL15561</t>
  </si>
  <si>
    <t>ATHIMGERE VILLAGEAJJANAHALLI GPMAGADI TALUK0</t>
  </si>
  <si>
    <t>A9540331</t>
  </si>
  <si>
    <t>1788155</t>
  </si>
  <si>
    <t>MGL10537</t>
  </si>
  <si>
    <t>S/O SHIVANNAVIDYANGARA---0</t>
  </si>
  <si>
    <t>A9534885</t>
  </si>
  <si>
    <t>1791846</t>
  </si>
  <si>
    <t>MGL1405</t>
  </si>
  <si>
    <t>NEW MASJID MOHALLA,NEW MASJID MOHALLA---0</t>
  </si>
  <si>
    <t>A9529070</t>
  </si>
  <si>
    <t>1808087</t>
  </si>
  <si>
    <t>RGGVYAL1597</t>
  </si>
  <si>
    <t>S/O LT,EERANNAATHIMGERE---0</t>
  </si>
  <si>
    <t>A9533553</t>
  </si>
  <si>
    <t>1779031</t>
  </si>
  <si>
    <t>TLG786</t>
  </si>
  <si>
    <t>KALE GOWDA</t>
  </si>
  <si>
    <t>A9533256</t>
  </si>
  <si>
    <t>1787531</t>
  </si>
  <si>
    <t>MGL10066</t>
  </si>
  <si>
    <t>D/O MALLIKARJUNAIAHJOTHI NAGARMAGADI--0</t>
  </si>
  <si>
    <t>A9529172</t>
  </si>
  <si>
    <t>1806921</t>
  </si>
  <si>
    <t>MGL26408</t>
  </si>
  <si>
    <t>S/O NANJUNDAIAHKALYAGATE---0</t>
  </si>
  <si>
    <t>A9540593</t>
  </si>
  <si>
    <t>1794183</t>
  </si>
  <si>
    <t>MKML15575</t>
  </si>
  <si>
    <t>S/O NANJUNDAIAHKARALAMANGALA VILLEGE---0</t>
  </si>
  <si>
    <t>A9499188</t>
  </si>
  <si>
    <t>1795794</t>
  </si>
  <si>
    <t>MGL16405</t>
  </si>
  <si>
    <t>CHIKAMMA</t>
  </si>
  <si>
    <t xml:space="preserve"> 	WARD.NO.7 	KULUMEHATTI 	HOSAPETE 	MAGADI TOWN0</t>
  </si>
  <si>
    <t>A9530607</t>
  </si>
  <si>
    <t>1782522</t>
  </si>
  <si>
    <t>MGL9297</t>
  </si>
  <si>
    <t>VANARAJU M S S/O SIDDAPPA</t>
  </si>
  <si>
    <t>A9504956</t>
  </si>
  <si>
    <t>1802038</t>
  </si>
  <si>
    <t>MGL23469</t>
  </si>
  <si>
    <t>SMT. NAGAMMA</t>
  </si>
  <si>
    <t>VIDHYANAGARMAGADI TOWN---0</t>
  </si>
  <si>
    <t>A9540589</t>
  </si>
  <si>
    <t>1810148</t>
  </si>
  <si>
    <t>MBKL16333</t>
  </si>
  <si>
    <t>CHANAMMA</t>
  </si>
  <si>
    <t>S/O ABCBYLAKERE.---0</t>
  </si>
  <si>
    <t>A9530087</t>
  </si>
  <si>
    <t>1805903</t>
  </si>
  <si>
    <t>MGL2875</t>
  </si>
  <si>
    <t>PUTTA NARASIMHAIAH.</t>
  </si>
  <si>
    <t>S/O. GIRIYAPPA.HOSAPETE.---0</t>
  </si>
  <si>
    <t>A9533591</t>
  </si>
  <si>
    <t>1798174</t>
  </si>
  <si>
    <t>MGL20553</t>
  </si>
  <si>
    <t>H.K.BASAVARAJU</t>
  </si>
  <si>
    <t>S/O KADEGOWDA----0</t>
  </si>
  <si>
    <t>A9504849</t>
  </si>
  <si>
    <t>1799607</t>
  </si>
  <si>
    <t>MGL20120</t>
  </si>
  <si>
    <t>H.S.JAGADEESH</t>
  </si>
  <si>
    <t>S/O SANTHAIAH----0</t>
  </si>
  <si>
    <t>A9534460</t>
  </si>
  <si>
    <t>1813014</t>
  </si>
  <si>
    <t>MGL3728</t>
  </si>
  <si>
    <t>A9534458</t>
  </si>
  <si>
    <t>1815112</t>
  </si>
  <si>
    <t>MGL3772</t>
  </si>
  <si>
    <t>S/O. ARASAIAHVIDYANAGAR MAGADI---0</t>
  </si>
  <si>
    <t>A9540578</t>
  </si>
  <si>
    <t>1794830</t>
  </si>
  <si>
    <t>AEH534</t>
  </si>
  <si>
    <t>S/O NARASHIMHAIAHTHAGGIKUPPE ROAD KALYAGATE---0</t>
  </si>
  <si>
    <t>A9532045</t>
  </si>
  <si>
    <t>1817966</t>
  </si>
  <si>
    <t>MGL4591</t>
  </si>
  <si>
    <t>SRI NANJUNDAPPA</t>
  </si>
  <si>
    <t>S/O. LINGASHETTAPPAJYOTHINAGAR---0</t>
  </si>
  <si>
    <t>A9530423</t>
  </si>
  <si>
    <t>1797755</t>
  </si>
  <si>
    <t>MGL20659</t>
  </si>
  <si>
    <t>S/OERAPPAJYOTHINAGARA---0</t>
  </si>
  <si>
    <t>A9529171</t>
  </si>
  <si>
    <t>1808221</t>
  </si>
  <si>
    <t>MGL27067</t>
  </si>
  <si>
    <t>KRISHNAMURTHY S O THIPPANNA</t>
  </si>
  <si>
    <t>JYOTHINAGARA. MAGADI TOWN----0</t>
  </si>
  <si>
    <t>A9504810</t>
  </si>
  <si>
    <t>1781502</t>
  </si>
  <si>
    <t>MGL8547</t>
  </si>
  <si>
    <t>W/O UGRAIAHJYOTHINAGARA---0</t>
  </si>
  <si>
    <t>A9504966</t>
  </si>
  <si>
    <t>1802035</t>
  </si>
  <si>
    <t>MGL23137</t>
  </si>
  <si>
    <t>W/O SHANKARACHARIOLD MASID MOHALLA---0</t>
  </si>
  <si>
    <t>A9529665</t>
  </si>
  <si>
    <t>1795942</t>
  </si>
  <si>
    <t>MGL1867</t>
  </si>
  <si>
    <t>A9534112</t>
  </si>
  <si>
    <t>1811927</t>
  </si>
  <si>
    <t>MGL2639</t>
  </si>
  <si>
    <t>MAREYAPPA</t>
  </si>
  <si>
    <t>MAGADIMAGADI---0</t>
  </si>
  <si>
    <t>A9534110</t>
  </si>
  <si>
    <t>3319118</t>
  </si>
  <si>
    <t>MGL33195</t>
  </si>
  <si>
    <t>NARASIMHA BADAVANE0</t>
  </si>
  <si>
    <t>0111999</t>
  </si>
  <si>
    <t>ACTARIS</t>
  </si>
  <si>
    <t>A9529382</t>
  </si>
  <si>
    <t>1792492</t>
  </si>
  <si>
    <t>AEH103</t>
  </si>
  <si>
    <t>A9532043</t>
  </si>
  <si>
    <t>1791355</t>
  </si>
  <si>
    <t>MGL14372</t>
  </si>
  <si>
    <t>S/O REVANNAHOSAPETE---0</t>
  </si>
  <si>
    <t>A9529109</t>
  </si>
  <si>
    <t>1797215</t>
  </si>
  <si>
    <t>VL9153</t>
  </si>
  <si>
    <t>SHIVAMADAIAH</t>
  </si>
  <si>
    <t>S/O PANCHAIAHV.G.DODDI---0</t>
  </si>
  <si>
    <t>A9540324</t>
  </si>
  <si>
    <t>1817905</t>
  </si>
  <si>
    <t>MGL7195</t>
  </si>
  <si>
    <t>GOWRAMMA</t>
  </si>
  <si>
    <t>W/O MUTHAHANUMAIAHJYOTHINAGARA---0</t>
  </si>
  <si>
    <t>A9504974</t>
  </si>
  <si>
    <t>1804463</t>
  </si>
  <si>
    <t>MGL24685</t>
  </si>
  <si>
    <t>S/O VENKATARANGAIAHJYOTHI NAGAR---0</t>
  </si>
  <si>
    <t>A9539944</t>
  </si>
  <si>
    <t>1799671</t>
  </si>
  <si>
    <t>MGL20735</t>
  </si>
  <si>
    <t>VIDYANAGARA---0</t>
  </si>
  <si>
    <t>A9504864</t>
  </si>
  <si>
    <t>1787536</t>
  </si>
  <si>
    <t>MGL10135</t>
  </si>
  <si>
    <t>B N NANJEGOWDA</t>
  </si>
  <si>
    <t>S/O NANJAPPAHOSSAHALLI ROAD9972821605--0</t>
  </si>
  <si>
    <t>A9529917</t>
  </si>
  <si>
    <t>1807055</t>
  </si>
  <si>
    <t>MGL24641</t>
  </si>
  <si>
    <t>SHYLAJA W/O S RENUKARADHYA</t>
  </si>
  <si>
    <t>A9530770</t>
  </si>
  <si>
    <t>1809684</t>
  </si>
  <si>
    <t>MGL3052</t>
  </si>
  <si>
    <t>RANGANATHA RAO.</t>
  </si>
  <si>
    <t>S/O. RAMARAO.MAGADI.---0</t>
  </si>
  <si>
    <t>A9534101</t>
  </si>
  <si>
    <t>1806027</t>
  </si>
  <si>
    <t>MGL28480</t>
  </si>
  <si>
    <t>A9534323</t>
  </si>
  <si>
    <t>1797941</t>
  </si>
  <si>
    <t>MGL19061</t>
  </si>
  <si>
    <t>N.VASANTH</t>
  </si>
  <si>
    <t>S/O NARASIMHAIAHMAGADI---0</t>
  </si>
  <si>
    <t>A9504817</t>
  </si>
  <si>
    <t>1816571</t>
  </si>
  <si>
    <t>MGL5777</t>
  </si>
  <si>
    <t>PUSHPAMMA W O NARAYAN</t>
  </si>
  <si>
    <t>A9504973</t>
  </si>
  <si>
    <t>1781290</t>
  </si>
  <si>
    <t>MGL875</t>
  </si>
  <si>
    <t>RAMAKRISHNA</t>
  </si>
  <si>
    <t>A9504920</t>
  </si>
  <si>
    <t>1790809</t>
  </si>
  <si>
    <t>MGL1350</t>
  </si>
  <si>
    <t>LAKSHMI NARASIMHAYYA</t>
  </si>
  <si>
    <t>49250471</t>
  </si>
  <si>
    <t>A9504906</t>
  </si>
  <si>
    <t>1797342</t>
  </si>
  <si>
    <t>AEH167</t>
  </si>
  <si>
    <t>N.S. BASAVARAJU.</t>
  </si>
  <si>
    <t>S/O N.S. SIDDALINGAPPA.MADAGI MAIN ROAD---0</t>
  </si>
  <si>
    <t>A9504905</t>
  </si>
  <si>
    <t>1815526</t>
  </si>
  <si>
    <t>HDL366</t>
  </si>
  <si>
    <t>MUTHHAIAH</t>
  </si>
  <si>
    <t>ATTIMGERE---0</t>
  </si>
  <si>
    <t>A9529164</t>
  </si>
  <si>
    <t>1798832</t>
  </si>
  <si>
    <t>MGL19543</t>
  </si>
  <si>
    <t>M.N.DASAPPA</t>
  </si>
  <si>
    <t>S/ONARASHIMIAHVASAVISCHOOL---0</t>
  </si>
  <si>
    <t>A9529503</t>
  </si>
  <si>
    <t>1816408</t>
  </si>
  <si>
    <t>MEH1495</t>
  </si>
  <si>
    <t>S/O DODDANARASHIMAIAH.VIDYANAGARA---0</t>
  </si>
  <si>
    <t>A9529510</t>
  </si>
  <si>
    <t>1805178</t>
  </si>
  <si>
    <t>BKL415</t>
  </si>
  <si>
    <t>SHIVARUDRAMMAW/OREVANNASIDDAIA</t>
  </si>
  <si>
    <t>S/O. SIDDALINGAIAH.BYALADHA KERE.---0</t>
  </si>
  <si>
    <t>A9504960</t>
  </si>
  <si>
    <t>1807653</t>
  </si>
  <si>
    <t>MGL28657</t>
  </si>
  <si>
    <t>PARTHASARATHI</t>
  </si>
  <si>
    <t>S/O NARASHIMAIAHJYOTHINAGARA---0</t>
  </si>
  <si>
    <t>A9504971</t>
  </si>
  <si>
    <t>1780300</t>
  </si>
  <si>
    <t>MGL9978</t>
  </si>
  <si>
    <t>KEMPANNA</t>
  </si>
  <si>
    <t>JOTHI NAGARMAGADI--0</t>
  </si>
  <si>
    <t>A9539950</t>
  </si>
  <si>
    <t>1811231</t>
  </si>
  <si>
    <t>NTL44</t>
  </si>
  <si>
    <t>W/O VENKATESHAIAHPARANGICHIKKANAPALYA---0</t>
  </si>
  <si>
    <t>A9501173</t>
  </si>
  <si>
    <t>1812721</t>
  </si>
  <si>
    <t>MGL3655</t>
  </si>
  <si>
    <t>PUTTANARASAMMA</t>
  </si>
  <si>
    <t>S/O M.V. MAREYAPPAMAGADI---0</t>
  </si>
  <si>
    <t>A9534108</t>
  </si>
  <si>
    <t>1814754</t>
  </si>
  <si>
    <t>MGL4592</t>
  </si>
  <si>
    <t>SRI RAMANNA</t>
  </si>
  <si>
    <t>S/O. PUTTANNAJYOTHINAGAR---0</t>
  </si>
  <si>
    <t>A9530422</t>
  </si>
  <si>
    <t>1810202</t>
  </si>
  <si>
    <t>MBJL572</t>
  </si>
  <si>
    <t>REVANNA SIDDAIAH</t>
  </si>
  <si>
    <t>S/O REVANNABYLADA KERE---0</t>
  </si>
  <si>
    <t>A9534473</t>
  </si>
  <si>
    <t>1800760</t>
  </si>
  <si>
    <t>MGL20347</t>
  </si>
  <si>
    <t>S.K. NARASIMARAJU</t>
  </si>
  <si>
    <t>KRISHNAIAHKALYAGATE---0</t>
  </si>
  <si>
    <t>A9504909</t>
  </si>
  <si>
    <t>1792774</t>
  </si>
  <si>
    <t>MGL12620</t>
  </si>
  <si>
    <t>S/O PUTTAIAHMAGADI---0</t>
  </si>
  <si>
    <t>A9530776</t>
  </si>
  <si>
    <t>1799241</t>
  </si>
  <si>
    <t>MGL22158</t>
  </si>
  <si>
    <t>HUCHANNA</t>
  </si>
  <si>
    <t>SO.HANUMANTHAIAHVIDYANAGARMAGADI--0</t>
  </si>
  <si>
    <t>A9529673</t>
  </si>
  <si>
    <t>1812233</t>
  </si>
  <si>
    <t>RGGVYBAC206</t>
  </si>
  <si>
    <t>SEETHABAI W O GANGANAYAKA</t>
  </si>
  <si>
    <t>GOLLARAPALYA. TAVAREKERE----0</t>
  </si>
  <si>
    <t>A9530337</t>
  </si>
  <si>
    <t>1799472</t>
  </si>
  <si>
    <t>MGL21357</t>
  </si>
  <si>
    <t>LALITAMMA</t>
  </si>
  <si>
    <t>W/ORAMACHANDRAIAHMAGADI---0</t>
  </si>
  <si>
    <t>A9529395</t>
  </si>
  <si>
    <t>1796556</t>
  </si>
  <si>
    <t>MGL18639</t>
  </si>
  <si>
    <t>KRISHANAMURTHI</t>
  </si>
  <si>
    <t>A9534899</t>
  </si>
  <si>
    <t>1794138</t>
  </si>
  <si>
    <t>MGL14132</t>
  </si>
  <si>
    <t>KENCHIGOWDA</t>
  </si>
  <si>
    <t>S/OJAYAMMAMAGADI---0</t>
  </si>
  <si>
    <t>A9530088</t>
  </si>
  <si>
    <t>1811416</t>
  </si>
  <si>
    <t>MGL3147</t>
  </si>
  <si>
    <t>ABDUL KHALIK</t>
  </si>
  <si>
    <t>S/O MAHAMED MASTAFFNEW MASJID MOHALLA---0</t>
  </si>
  <si>
    <t>A9529074</t>
  </si>
  <si>
    <t>1780515</t>
  </si>
  <si>
    <t>MGL9962</t>
  </si>
  <si>
    <t>MALLIKA</t>
  </si>
  <si>
    <t>W/O AMEER JANJOTHI NAGARMAGADI--0</t>
  </si>
  <si>
    <t>A9504963</t>
  </si>
  <si>
    <t>1818073</t>
  </si>
  <si>
    <t>MGL4681</t>
  </si>
  <si>
    <t>MUBBIN TAJ W O ANWAR PASHA</t>
  </si>
  <si>
    <t>NEW MSJID MOHALLANEW MSJID MOHALLA---0</t>
  </si>
  <si>
    <t>A9529066</t>
  </si>
  <si>
    <t>1814878</t>
  </si>
  <si>
    <t>MGCL25157</t>
  </si>
  <si>
    <t>RAVI</t>
  </si>
  <si>
    <t>S/O VENKATESHMURTHYMAGADI MAIN ROADMAGADI MAIN ROAD--0</t>
  </si>
  <si>
    <t>A9534118</t>
  </si>
  <si>
    <t>1815645</t>
  </si>
  <si>
    <t>MEH1331</t>
  </si>
  <si>
    <t>S/O VENKATESHMUTHYMAGADI MAIN ROADMAGADI MAIN ROAD--0</t>
  </si>
  <si>
    <t>A9534102</t>
  </si>
  <si>
    <t>1812147</t>
  </si>
  <si>
    <t>RGGVYAL1599</t>
  </si>
  <si>
    <t>SIDDARAJU</t>
  </si>
  <si>
    <t>S/O PUTTASHIVAIAHATHIMGERE---0</t>
  </si>
  <si>
    <t>A9529166</t>
  </si>
  <si>
    <t>1798800</t>
  </si>
  <si>
    <t>AEH674</t>
  </si>
  <si>
    <t>SMT. LAKSHMAMMA.</t>
  </si>
  <si>
    <t>W/O. JOGAPPA.KALYA GATE MAGADI.---0</t>
  </si>
  <si>
    <t>A9530227</t>
  </si>
  <si>
    <t>1792220</t>
  </si>
  <si>
    <t>MGL12635</t>
  </si>
  <si>
    <t>BORAIAH</t>
  </si>
  <si>
    <t>S/O SIDDAIAHMAGADI---0</t>
  </si>
  <si>
    <t>A9540595</t>
  </si>
  <si>
    <t>1796496</t>
  </si>
  <si>
    <t>MGL19416</t>
  </si>
  <si>
    <t>N.NANJAPPA</t>
  </si>
  <si>
    <t>S/ONANJUNDAIAHMAGADI---0</t>
  </si>
  <si>
    <t>A9529915</t>
  </si>
  <si>
    <t>1807475</t>
  </si>
  <si>
    <t>MGL22735</t>
  </si>
  <si>
    <t>PUSHAPA G.S</t>
  </si>
  <si>
    <t>H.RAMESHJYOTHINAGAR---0</t>
  </si>
  <si>
    <t>A9504848</t>
  </si>
  <si>
    <t>1820054</t>
  </si>
  <si>
    <t>MGL4440</t>
  </si>
  <si>
    <t>S/O. RAMAIAHJYOTHI LAYOUT---0</t>
  </si>
  <si>
    <t>A9533590</t>
  </si>
  <si>
    <t>1782432</t>
  </si>
  <si>
    <t>MGL8638</t>
  </si>
  <si>
    <t>W/O VENKATAIAHHOSAHALLI ROAD---0</t>
  </si>
  <si>
    <t>A9529111</t>
  </si>
  <si>
    <t>1782872</t>
  </si>
  <si>
    <t>TKL36</t>
  </si>
  <si>
    <t>S/O. RANGAPPATAGGIKUPPE---0</t>
  </si>
  <si>
    <t>A9530097</t>
  </si>
  <si>
    <t>1794838</t>
  </si>
  <si>
    <t>MGL1625</t>
  </si>
  <si>
    <t>A9529661</t>
  </si>
  <si>
    <t>1782426</t>
  </si>
  <si>
    <t>MGL9551</t>
  </si>
  <si>
    <t>S/OMALLAPPAKALYA GATEMAGADI--0</t>
  </si>
  <si>
    <t>A9504875</t>
  </si>
  <si>
    <t>1800997</t>
  </si>
  <si>
    <t>MGL21803</t>
  </si>
  <si>
    <t>SMT.NANJAMMA</t>
  </si>
  <si>
    <t>W/O VENKATARAMAIAHHOSAHALLI ROAD---0</t>
  </si>
  <si>
    <t>A9529909</t>
  </si>
  <si>
    <t>1811169</t>
  </si>
  <si>
    <t>MGL27424</t>
  </si>
  <si>
    <t>A9529107</t>
  </si>
  <si>
    <t>1791908</t>
  </si>
  <si>
    <t>MGL14306</t>
  </si>
  <si>
    <t>W/O GOWDAIAHKALYAGATE---0</t>
  </si>
  <si>
    <t>A9504969</t>
  </si>
  <si>
    <t>1806705</t>
  </si>
  <si>
    <t>MGL23666</t>
  </si>
  <si>
    <t>S/O VENKATARANGAIAHJYOTHINAGARA---0</t>
  </si>
  <si>
    <t>A9529595</t>
  </si>
  <si>
    <t>1805435</t>
  </si>
  <si>
    <t>MGL26665</t>
  </si>
  <si>
    <t>K.B UMADEVI</t>
  </si>
  <si>
    <t>W/O PRAKASHVIDHYA NAGAR---0</t>
  </si>
  <si>
    <t>A9530199</t>
  </si>
  <si>
    <t>1802141</t>
  </si>
  <si>
    <t>RGGVYAL1598</t>
  </si>
  <si>
    <t>S/O LT.VENKATARAYAPPAATHIMGERE---0</t>
  </si>
  <si>
    <t>A9533560</t>
  </si>
  <si>
    <t>1805977</t>
  </si>
  <si>
    <t>MGL2928</t>
  </si>
  <si>
    <t>GURUMURTHY</t>
  </si>
  <si>
    <t>S/O. THIMMAIAHKALYAGATE LAYOUT---0</t>
  </si>
  <si>
    <t>A9533116</t>
  </si>
  <si>
    <t>1814570</t>
  </si>
  <si>
    <t>MGL4725</t>
  </si>
  <si>
    <t>A9530431</t>
  </si>
  <si>
    <t>1802998</t>
  </si>
  <si>
    <t>MGL27444</t>
  </si>
  <si>
    <t>S/O CHENNAVEERAPPAJYOTHINAGARA---0</t>
  </si>
  <si>
    <t>A9504965</t>
  </si>
  <si>
    <t>1807384</t>
  </si>
  <si>
    <t>MGL28578</t>
  </si>
  <si>
    <t>S.PARAMESHAIAH</t>
  </si>
  <si>
    <t>S/O SHIVARUDRAIHKALYA GATE---0</t>
  </si>
  <si>
    <t>A9534894</t>
  </si>
  <si>
    <t>1806117</t>
  </si>
  <si>
    <t>MGL23834</t>
  </si>
  <si>
    <t>VIDHYANAGARA---0</t>
  </si>
  <si>
    <t>A9530777</t>
  </si>
  <si>
    <t>1802019</t>
  </si>
  <si>
    <t>MGL23398</t>
  </si>
  <si>
    <t>LEELAMMA</t>
  </si>
  <si>
    <t>W/O LATE KANTHARAJUKALYAGATE---0</t>
  </si>
  <si>
    <t>A9534022</t>
  </si>
  <si>
    <t>1810907</t>
  </si>
  <si>
    <t>MGL24268</t>
  </si>
  <si>
    <t>W/O CHANAKRIHNA SHETTYJYOTHI NAGAR---0</t>
  </si>
  <si>
    <t>A9530435</t>
  </si>
  <si>
    <t>1799507</t>
  </si>
  <si>
    <t>MGL21927</t>
  </si>
  <si>
    <t>SMT.BEGUM</t>
  </si>
  <si>
    <t>W/O MOHAMMED SHAFIJYOYHI NAGAR---0</t>
  </si>
  <si>
    <t>A9504972</t>
  </si>
  <si>
    <t>1780749</t>
  </si>
  <si>
    <t>MGL9063</t>
  </si>
  <si>
    <t>SHANKARA SO LT CHIKKAHANUMAIAH</t>
  </si>
  <si>
    <t>A9539951</t>
  </si>
  <si>
    <t>1796574</t>
  </si>
  <si>
    <t>AEH535</t>
  </si>
  <si>
    <t>A9532059</t>
  </si>
  <si>
    <t>1795434</t>
  </si>
  <si>
    <t>MGL1822</t>
  </si>
  <si>
    <t>KRISHNAYYA SHETTY S O</t>
  </si>
  <si>
    <t>RANGAMADAYYAMAGADI MAIN ROAD---0</t>
  </si>
  <si>
    <t>A9539947</t>
  </si>
  <si>
    <t>1800469</t>
  </si>
  <si>
    <t>MGL22264</t>
  </si>
  <si>
    <t>YALLAPPA</t>
  </si>
  <si>
    <t>S/O NAGAIAHHOSAPETE MAGADI---0</t>
  </si>
  <si>
    <t>A9533593</t>
  </si>
  <si>
    <t>1817653</t>
  </si>
  <si>
    <t>MGL4654</t>
  </si>
  <si>
    <t>S/O MULLAPPAKALYA GATEKALYA GATE--0</t>
  </si>
  <si>
    <t>A9529668</t>
  </si>
  <si>
    <t>1781406</t>
  </si>
  <si>
    <t>MGL7967</t>
  </si>
  <si>
    <t>S/O SHIVANNAVIDYANAGARA---0</t>
  </si>
  <si>
    <t>A9534889</t>
  </si>
  <si>
    <t>1814741</t>
  </si>
  <si>
    <t>MGL4581</t>
  </si>
  <si>
    <t>MANGALAGOWRAMMA</t>
  </si>
  <si>
    <t>W/O LAKSHMANA T.SJYOTHINAGAR---0</t>
  </si>
  <si>
    <t>A9529587</t>
  </si>
  <si>
    <t>1793423</t>
  </si>
  <si>
    <t>MGL14172</t>
  </si>
  <si>
    <t>A9504953</t>
  </si>
  <si>
    <t>1806241</t>
  </si>
  <si>
    <t>MVL27751</t>
  </si>
  <si>
    <t>V.S.MAHADEVAIAH</t>
  </si>
  <si>
    <t>S/O SIDDALINGAPPAVEEREGOWDANADODDI---0</t>
  </si>
  <si>
    <t>A9534663</t>
  </si>
  <si>
    <t>1789974</t>
  </si>
  <si>
    <t>MGL10555</t>
  </si>
  <si>
    <t>CHENNA NARASIMHAIAH</t>
  </si>
  <si>
    <t>S/O UGRAPPAMAGADI---0</t>
  </si>
  <si>
    <t>A9529904</t>
  </si>
  <si>
    <t>1792533</t>
  </si>
  <si>
    <t>MGL14383</t>
  </si>
  <si>
    <t>KEMPE GOWDA</t>
  </si>
  <si>
    <t>S/O REVANNAHOSPETE---0</t>
  </si>
  <si>
    <t>A9534887</t>
  </si>
  <si>
    <t>1791556</t>
  </si>
  <si>
    <t>AEH536</t>
  </si>
  <si>
    <t>S/O NAGARAJUTHAGGIKUPPE ROADKALYAGATE---0</t>
  </si>
  <si>
    <t>A9532050</t>
  </si>
  <si>
    <t>1780789</t>
  </si>
  <si>
    <t>MGL963</t>
  </si>
  <si>
    <t>M.C. KRISHNAMURTHY</t>
  </si>
  <si>
    <t>KALYAGATE LAYOUTKALYAGATE LAYOUT---0</t>
  </si>
  <si>
    <t>A9504811</t>
  </si>
  <si>
    <t>1807332</t>
  </si>
  <si>
    <t>MGL23218</t>
  </si>
  <si>
    <t>JYOTHI NAGARA----0</t>
  </si>
  <si>
    <t>A9534454</t>
  </si>
  <si>
    <t>1805832</t>
  </si>
  <si>
    <t>MBJL5755</t>
  </si>
  <si>
    <t>RAVIKUMARA</t>
  </si>
  <si>
    <t>BYALAKERE--0</t>
  </si>
  <si>
    <t>RANOJI PALYA</t>
  </si>
  <si>
    <t>A9504942</t>
  </si>
  <si>
    <t>1810972</t>
  </si>
  <si>
    <t>MGL3009</t>
  </si>
  <si>
    <t>S/O ABDUL NABHINEW MASJID MOHALLA---0</t>
  </si>
  <si>
    <t>A9529079</t>
  </si>
  <si>
    <t>1797486</t>
  </si>
  <si>
    <t>MGL20171</t>
  </si>
  <si>
    <t>MAHAMAD RAPHI</t>
  </si>
  <si>
    <t>S/O MAHAMADS/O MAHAMAD AKBAR SAB---0</t>
  </si>
  <si>
    <t>A9534446</t>
  </si>
  <si>
    <t>1795525</t>
  </si>
  <si>
    <t>MGL1692</t>
  </si>
  <si>
    <t>JAYARAM</t>
  </si>
  <si>
    <t>WATER TANK ROAD KALYAGATE MAGADI--0</t>
  </si>
  <si>
    <t>A9529675</t>
  </si>
  <si>
    <t>1799062</t>
  </si>
  <si>
    <t>MGL20847</t>
  </si>
  <si>
    <t>MANJAPPA</t>
  </si>
  <si>
    <t>A9529680</t>
  </si>
  <si>
    <t>1817982</t>
  </si>
  <si>
    <t>MGL4597</t>
  </si>
  <si>
    <t>B.N. SHAKUNTHALA</t>
  </si>
  <si>
    <t>W/O. LATE NARASIMASETTYJYOTHINAGAR---0</t>
  </si>
  <si>
    <t>A9530425</t>
  </si>
  <si>
    <t>1820589</t>
  </si>
  <si>
    <t>MGL4593</t>
  </si>
  <si>
    <t>ASHWATHAMMA</t>
  </si>
  <si>
    <t>W/O. RAJANNAJYOTHINAGAR---0</t>
  </si>
  <si>
    <t>A9530426</t>
  </si>
  <si>
    <t>1812913</t>
  </si>
  <si>
    <t>MBKL16057</t>
  </si>
  <si>
    <t>VENKTALAKSHAMMA</t>
  </si>
  <si>
    <t>S/OB.H.VENKTASHIAHMAGADI---0</t>
  </si>
  <si>
    <t>A9529163</t>
  </si>
  <si>
    <t>1810755</t>
  </si>
  <si>
    <t>MGL28658</t>
  </si>
  <si>
    <t>S.KADALI GOWDA</t>
  </si>
  <si>
    <t>S/O SHIVALINGAIAHVIDYANAGARA---0</t>
  </si>
  <si>
    <t>A9540575</t>
  </si>
  <si>
    <t>1799497</t>
  </si>
  <si>
    <t>MGL21802</t>
  </si>
  <si>
    <t>HOSAHALLI ROADKALYA GATE---0</t>
  </si>
  <si>
    <t>A9540590</t>
  </si>
  <si>
    <t>1817506</t>
  </si>
  <si>
    <t>MGL572</t>
  </si>
  <si>
    <t>NARASAPPA.  H.B</t>
  </si>
  <si>
    <t>9902307253NEAR KUKKALAMMA TEMPGARADI MANE ROADNEAR KANNAN TCMAGADI TOWN0</t>
  </si>
  <si>
    <t>A9534117</t>
  </si>
  <si>
    <t>1799411</t>
  </si>
  <si>
    <t>MGL20813</t>
  </si>
  <si>
    <t>MUNIRAJAPPA</t>
  </si>
  <si>
    <t>S/O DODDAMALAIAHJYOTHINAGAR---0</t>
  </si>
  <si>
    <t>A9504970</t>
  </si>
  <si>
    <t>1805927</t>
  </si>
  <si>
    <t>MGL28227</t>
  </si>
  <si>
    <t>A9533589</t>
  </si>
  <si>
    <t>1781743</t>
  </si>
  <si>
    <t>MGL9807</t>
  </si>
  <si>
    <t>SHIVANNA L S S/O LAKKANNA</t>
  </si>
  <si>
    <t>---JYOTHINAGARA MAGADI TOWN0</t>
  </si>
  <si>
    <t>A9504968</t>
  </si>
  <si>
    <t>1802892</t>
  </si>
  <si>
    <t>MGL27068</t>
  </si>
  <si>
    <t>DHARMAIAH S O MARAIAH</t>
  </si>
  <si>
    <t xml:space="preserve">  SUBBAYYA LAYOUT HOSPETE CIRCLE   0</t>
  </si>
  <si>
    <t>A9529114</t>
  </si>
  <si>
    <t>1816605</t>
  </si>
  <si>
    <t>MGL3954</t>
  </si>
  <si>
    <t>A9530615</t>
  </si>
  <si>
    <t>1801530</t>
  </si>
  <si>
    <t>MGL25155</t>
  </si>
  <si>
    <t>W/O. LATE. SHANKARPPAKALYAGATEMANJUNATHA NAGAR--0</t>
  </si>
  <si>
    <t>A9530773</t>
  </si>
  <si>
    <t>1810309</t>
  </si>
  <si>
    <t>MGL26798</t>
  </si>
  <si>
    <t>VIDYANAGARA. MAGADI TALUK----0</t>
  </si>
  <si>
    <t>A9504872</t>
  </si>
  <si>
    <t>1781730</t>
  </si>
  <si>
    <t>MGL9690</t>
  </si>
  <si>
    <t>HOMBALAMMA</t>
  </si>
  <si>
    <t>W/O VENKATESHAVIDYNAGARA---0</t>
  </si>
  <si>
    <t>A9530181</t>
  </si>
  <si>
    <t>1810834</t>
  </si>
  <si>
    <t>MGL23945</t>
  </si>
  <si>
    <t>AYESHA BE</t>
  </si>
  <si>
    <t>W/O MAHAMED ISAYAKHJYOTHINAGAR---0</t>
  </si>
  <si>
    <t>A9504844</t>
  </si>
  <si>
    <t>1783191</t>
  </si>
  <si>
    <t>TKL45</t>
  </si>
  <si>
    <t>P. RAJANNA</t>
  </si>
  <si>
    <t>S/O. PAPAIAHTHAGGIKUPPE---0</t>
  </si>
  <si>
    <t>A9534465</t>
  </si>
  <si>
    <t>1801854</t>
  </si>
  <si>
    <t>MGL22479</t>
  </si>
  <si>
    <t>SRINIVASCHAR</t>
  </si>
  <si>
    <t>S/O RANGACHARTHIRUMALE---0</t>
  </si>
  <si>
    <t>A9529908</t>
  </si>
  <si>
    <t>1818784</t>
  </si>
  <si>
    <t>MGL6260</t>
  </si>
  <si>
    <t>S/O GUNNAPPAVIDYANAGAR---0</t>
  </si>
  <si>
    <t>A9540580</t>
  </si>
  <si>
    <t>1807341</t>
  </si>
  <si>
    <t>MGL22513</t>
  </si>
  <si>
    <t>SHIVAPRAKASH</t>
  </si>
  <si>
    <t>S/O SIDDALINGAIAH----0</t>
  </si>
  <si>
    <t>A9534329</t>
  </si>
  <si>
    <t>1780571</t>
  </si>
  <si>
    <t>MGL8637</t>
  </si>
  <si>
    <t>A9529113</t>
  </si>
  <si>
    <t>1789485</t>
  </si>
  <si>
    <t>MGL10637</t>
  </si>
  <si>
    <t>MANJUNATHA</t>
  </si>
  <si>
    <t>S/O SSIDDAGANGAIAH----0</t>
  </si>
  <si>
    <t>A9529501</t>
  </si>
  <si>
    <t>1820166</t>
  </si>
  <si>
    <t>MGL4574</t>
  </si>
  <si>
    <t>W/O. CHIKKA NARASIMAIAHJYOTHINAGAR---0</t>
  </si>
  <si>
    <t>A9529581</t>
  </si>
  <si>
    <t>1811095</t>
  </si>
  <si>
    <t>MGL27099</t>
  </si>
  <si>
    <t>K.M.DEVARAJU S O MUNIYAPPA</t>
  </si>
  <si>
    <t>A9504843</t>
  </si>
  <si>
    <t>1820270</t>
  </si>
  <si>
    <t>MGL4693</t>
  </si>
  <si>
    <t>SYED BASHA S O KARIMSAB</t>
  </si>
  <si>
    <t>A9539941</t>
  </si>
  <si>
    <t>1805292</t>
  </si>
  <si>
    <t>MGL28088</t>
  </si>
  <si>
    <t>A9529506</t>
  </si>
  <si>
    <t>1814734</t>
  </si>
  <si>
    <t>MGL4580</t>
  </si>
  <si>
    <t>W/O LAKSHMANA T.SJYOTHI NAGAR---0</t>
  </si>
  <si>
    <t>A9529585</t>
  </si>
  <si>
    <t>1803019</t>
  </si>
  <si>
    <t>AEH943</t>
  </si>
  <si>
    <t>M YASHODA W O RANGASHAYAMAIAH</t>
  </si>
  <si>
    <t>A9533599</t>
  </si>
  <si>
    <t>1779831</t>
  </si>
  <si>
    <t>MGL7991</t>
  </si>
  <si>
    <t>A9530434</t>
  </si>
  <si>
    <t>1800287</t>
  </si>
  <si>
    <t>MGL22680</t>
  </si>
  <si>
    <t>HARTHIMARANNA</t>
  </si>
  <si>
    <t>S/O LAKASHMINARASIMAIAHHOSAPETE---0</t>
  </si>
  <si>
    <t>A9529112</t>
  </si>
  <si>
    <t>1809440</t>
  </si>
  <si>
    <t>MGL28607</t>
  </si>
  <si>
    <t>NARASHIMAMURTHY</t>
  </si>
  <si>
    <t>S/O LATE GANGAIAHJYOTHINAGARA---0</t>
  </si>
  <si>
    <t>04359215</t>
  </si>
  <si>
    <t>A9529582</t>
  </si>
  <si>
    <t>1810973</t>
  </si>
  <si>
    <t>MBKL16160</t>
  </si>
  <si>
    <t>S/O NAJUNADACHARBYLAKERE.---0</t>
  </si>
  <si>
    <t>A9534467</t>
  </si>
  <si>
    <t>1799626</t>
  </si>
  <si>
    <t>MGL20260</t>
  </si>
  <si>
    <t>BALARAMAIAH</t>
  </si>
  <si>
    <t>S/O CHALUVAIAHHOSAHALLI ROAD---0</t>
  </si>
  <si>
    <t>A9529106</t>
  </si>
  <si>
    <t>1790925</t>
  </si>
  <si>
    <t>MGL12598</t>
  </si>
  <si>
    <t>R.ANASUYA</t>
  </si>
  <si>
    <t>W/O B.N.RENUKAPPAMAGADI---0</t>
  </si>
  <si>
    <t>A9533594</t>
  </si>
  <si>
    <t>1783431</t>
  </si>
  <si>
    <t>MGL9296</t>
  </si>
  <si>
    <t>A9504957</t>
  </si>
  <si>
    <t>1809187</t>
  </si>
  <si>
    <t>MGL28619</t>
  </si>
  <si>
    <t>A9540570</t>
  </si>
  <si>
    <t>1805000</t>
  </si>
  <si>
    <t>MGL27422</t>
  </si>
  <si>
    <t>A9529108</t>
  </si>
  <si>
    <t>1817433</t>
  </si>
  <si>
    <t>MGL4433</t>
  </si>
  <si>
    <t>SHIVAMURTHY.M.G.</t>
  </si>
  <si>
    <t>JYOTHI NAGARA BADAVAKALYAGATE MAGADI TOW-0</t>
  </si>
  <si>
    <t>A9504853</t>
  </si>
  <si>
    <t>1820523</t>
  </si>
  <si>
    <t>MGL4621</t>
  </si>
  <si>
    <t>RAJKUMAR S O RANGADAMAIAH</t>
  </si>
  <si>
    <t>A9529599</t>
  </si>
  <si>
    <t>1795401</t>
  </si>
  <si>
    <t>MGL19260</t>
  </si>
  <si>
    <t>S/O SIDDAPPAMAGADI---0</t>
  </si>
  <si>
    <t>A9533582</t>
  </si>
  <si>
    <t>1799441</t>
  </si>
  <si>
    <t>MGL21094</t>
  </si>
  <si>
    <t>GIRIJAMMA</t>
  </si>
  <si>
    <t>W/O SHIVA GANGAIHVIDYANAGAR---0</t>
  </si>
  <si>
    <t>A9529508</t>
  </si>
  <si>
    <t>1820052</t>
  </si>
  <si>
    <t>MGL4250</t>
  </si>
  <si>
    <t>W/O. SUBBARAJUJYOTHINAGAR---0</t>
  </si>
  <si>
    <t>A9529584</t>
  </si>
  <si>
    <t>1798579</t>
  </si>
  <si>
    <t>MGL20499</t>
  </si>
  <si>
    <t>S/O RAMAIYAMAGADI---0</t>
  </si>
  <si>
    <t>A9534898</t>
  </si>
  <si>
    <t>1816813</t>
  </si>
  <si>
    <t>MGL6506</t>
  </si>
  <si>
    <t>T.M ROOPA</t>
  </si>
  <si>
    <t>W/O BASAVARAJHOSALLI ROAD---0</t>
  </si>
  <si>
    <t>A9534892</t>
  </si>
  <si>
    <t>1799832</t>
  </si>
  <si>
    <t>MGL20906</t>
  </si>
  <si>
    <t>SMT.AMBUJA BAI</t>
  </si>
  <si>
    <t>W/O RANGANATHA RAOKALYA GATE WATER TANK ROAD---0</t>
  </si>
  <si>
    <t>A9529919</t>
  </si>
  <si>
    <t>1800108</t>
  </si>
  <si>
    <t>MGL20554</t>
  </si>
  <si>
    <t>A9504855</t>
  </si>
  <si>
    <t>1800828</t>
  </si>
  <si>
    <t>MGL21241</t>
  </si>
  <si>
    <t>KRISHNA MURTHY</t>
  </si>
  <si>
    <t>S/ONANJUNDAIAHKALYAGATE---0</t>
  </si>
  <si>
    <t>A9534884</t>
  </si>
  <si>
    <t>1803946</t>
  </si>
  <si>
    <t>MGL22085</t>
  </si>
  <si>
    <t>C.SHIVANNA</t>
  </si>
  <si>
    <t>BIN CHANNAVEERAPPA----0</t>
  </si>
  <si>
    <t>A9534457</t>
  </si>
  <si>
    <t>1806857</t>
  </si>
  <si>
    <t>MGL24633</t>
  </si>
  <si>
    <t>GOPALKRISHNA</t>
  </si>
  <si>
    <t>S/O THIMAIAHMANJUNATHA NAGAR KALYAGATE---0</t>
  </si>
  <si>
    <t>A9534441</t>
  </si>
  <si>
    <t>1802131</t>
  </si>
  <si>
    <t>MGL26919</t>
  </si>
  <si>
    <t>GANGARAJU S O SHIVANNA</t>
  </si>
  <si>
    <t>A9534886</t>
  </si>
  <si>
    <t>1811264</t>
  </si>
  <si>
    <t>MBKL15791</t>
  </si>
  <si>
    <t>SIDDALINGAPPA</t>
  </si>
  <si>
    <t>S/O PUTTAIAHBYLAKERE.---0</t>
  </si>
  <si>
    <t>A9504813</t>
  </si>
  <si>
    <t>1799462</t>
  </si>
  <si>
    <t>MGL21287</t>
  </si>
  <si>
    <t>VENKATA LAKSHMAMMA</t>
  </si>
  <si>
    <t>A9504903</t>
  </si>
  <si>
    <t>1797943</t>
  </si>
  <si>
    <t>MGL19092</t>
  </si>
  <si>
    <t>UMA DEVI</t>
  </si>
  <si>
    <t>9741782885NEAR VASAVI SCHOOLKALYA GATE MAGADI TO-0</t>
  </si>
  <si>
    <t>A9530424</t>
  </si>
  <si>
    <t>1819672</t>
  </si>
  <si>
    <t>MGL6169</t>
  </si>
  <si>
    <t>A9504880</t>
  </si>
  <si>
    <t>1780628</t>
  </si>
  <si>
    <t>MGL9064</t>
  </si>
  <si>
    <t>RADHA W O NARASHIMAMURTHY</t>
  </si>
  <si>
    <t>S/O BASHA SABJOTHI NAGAR---0</t>
  </si>
  <si>
    <t>A9539954</t>
  </si>
  <si>
    <t>1799861</t>
  </si>
  <si>
    <t>MTKL14282</t>
  </si>
  <si>
    <t>BORAMMA W/O LATE SRINIVAS</t>
  </si>
  <si>
    <t>VENKATACHALAIAH----0</t>
  </si>
  <si>
    <t>A9534463</t>
  </si>
  <si>
    <t>1813311</t>
  </si>
  <si>
    <t>MGL3522</t>
  </si>
  <si>
    <t>W/O. HUCCHAPPAAL-AMEEN-COLLEGE NEXT---0</t>
  </si>
  <si>
    <t>A9530603</t>
  </si>
  <si>
    <t>1765934</t>
  </si>
  <si>
    <t>SRGYL6523</t>
  </si>
  <si>
    <t>SRINIVAS</t>
  </si>
  <si>
    <t>W/O NARASIMMAIAHBANTARAKUPPE---0</t>
  </si>
  <si>
    <t>A9533248</t>
  </si>
  <si>
    <t>1800344</t>
  </si>
  <si>
    <t>MGL20657</t>
  </si>
  <si>
    <t>CHITRAKALA</t>
  </si>
  <si>
    <t>W/O H.S.KUMARASWAMY----0</t>
  </si>
  <si>
    <t>A9529517</t>
  </si>
  <si>
    <t>1798923</t>
  </si>
  <si>
    <t>MGL20261</t>
  </si>
  <si>
    <t>S/O CHALUVAIAHHOSALLI  ROAD---0</t>
  </si>
  <si>
    <t>A9533585</t>
  </si>
  <si>
    <t>1811105</t>
  </si>
  <si>
    <t>MGL27221</t>
  </si>
  <si>
    <t>K.P.LALITHAMMA</t>
  </si>
  <si>
    <t>W/O RAMACHANDRAIAHHOSAHALLI ROAD---0</t>
  </si>
  <si>
    <t>A9529399</t>
  </si>
  <si>
    <t>1801606</t>
  </si>
  <si>
    <t>BKL148</t>
  </si>
  <si>
    <t>B. ESWARAIAH.</t>
  </si>
  <si>
    <t>S/O. GURUSHANTHAPPA.BYLAKERE.---0</t>
  </si>
  <si>
    <t>A9504808</t>
  </si>
  <si>
    <t>1788312</t>
  </si>
  <si>
    <t>MGL12577</t>
  </si>
  <si>
    <t>A9504879</t>
  </si>
  <si>
    <t>1800662</t>
  </si>
  <si>
    <t>MGL20799</t>
  </si>
  <si>
    <t>Latha</t>
  </si>
  <si>
    <t>JyothinagaraMagadi--0</t>
  </si>
  <si>
    <t>A9504902</t>
  </si>
  <si>
    <t>1803250</t>
  </si>
  <si>
    <t>MGL27010</t>
  </si>
  <si>
    <t>A9529385</t>
  </si>
  <si>
    <t>1779691</t>
  </si>
  <si>
    <t>MGL7333</t>
  </si>
  <si>
    <t>MUTTURAJ</t>
  </si>
  <si>
    <t>DODDAIAHKUKKALAMMA TEMPLE NEAR---0</t>
  </si>
  <si>
    <t>A9529912</t>
  </si>
  <si>
    <t>1779823</t>
  </si>
  <si>
    <t>MGL7898</t>
  </si>
  <si>
    <t>GIDDAIAH</t>
  </si>
  <si>
    <t>VENKATAPPAJYOTHI NAGAR---0</t>
  </si>
  <si>
    <t>A9530421</t>
  </si>
  <si>
    <t>1795799</t>
  </si>
  <si>
    <t>MGL16411</t>
  </si>
  <si>
    <t>SADHAIAH</t>
  </si>
  <si>
    <t>S/OMARAIAHMAGADI---0</t>
  </si>
  <si>
    <t>A9533581</t>
  </si>
  <si>
    <t>1805642</t>
  </si>
  <si>
    <t>MGL27617</t>
  </si>
  <si>
    <t>SHAMACHARI</t>
  </si>
  <si>
    <t>S/O THIMMACHARIOLD MAZID MOHALLA---0</t>
  </si>
  <si>
    <t>A9532047</t>
  </si>
  <si>
    <t>1798376</t>
  </si>
  <si>
    <t>MGL19807</t>
  </si>
  <si>
    <t>M.K.JAGANNATH</t>
  </si>
  <si>
    <t>S/OLATEKEMPACHENNAIAH----0</t>
  </si>
  <si>
    <t>A9504845</t>
  </si>
  <si>
    <t>1797313</t>
  </si>
  <si>
    <t>AEH1091</t>
  </si>
  <si>
    <t>H.S JAGIDISH</t>
  </si>
  <si>
    <t>S/O SHANATHAIAHKALYA GATE MAGADI---0</t>
  </si>
  <si>
    <t>A9534449</t>
  </si>
  <si>
    <t>1791525</t>
  </si>
  <si>
    <t>MGL14261</t>
  </si>
  <si>
    <t>BABUNNA</t>
  </si>
  <si>
    <t>S/O GAFARMAGADI---0</t>
  </si>
  <si>
    <t>A9530440</t>
  </si>
  <si>
    <t>1791032</t>
  </si>
  <si>
    <t>MGL14386</t>
  </si>
  <si>
    <t>VENKATAPPA</t>
  </si>
  <si>
    <t>S/O THIRUMALAIAHHOSAPETE---0</t>
  </si>
  <si>
    <t>A9530608</t>
  </si>
  <si>
    <t>1815190</t>
  </si>
  <si>
    <t>MGL4587</t>
  </si>
  <si>
    <t>H.B.NARASAPPA</t>
  </si>
  <si>
    <t>S/O BYRAPPAMAIN ROAD MAGADI---0</t>
  </si>
  <si>
    <t>A9534113</t>
  </si>
  <si>
    <t>1818993</t>
  </si>
  <si>
    <t>MGL8294</t>
  </si>
  <si>
    <t>SAHEB KHANN.M.MOHALLA---0</t>
  </si>
  <si>
    <t>A9529068</t>
  </si>
  <si>
    <t>1787807</t>
  </si>
  <si>
    <t>MGL12619</t>
  </si>
  <si>
    <t>49252380</t>
  </si>
  <si>
    <t>A9530771</t>
  </si>
  <si>
    <t>1798562</t>
  </si>
  <si>
    <t>MGL20233</t>
  </si>
  <si>
    <t>SHABEER PASHA</t>
  </si>
  <si>
    <t>HALE MASIDHI MOHALLAMAGADI TOWNMAGADI TALUK--0</t>
  </si>
  <si>
    <t>A9532051</t>
  </si>
  <si>
    <t>1808586</t>
  </si>
  <si>
    <t>MGL24322</t>
  </si>
  <si>
    <t>S/O LATE CHAMAIAHJYOTHINAGAR K.H.B COLONY---0</t>
  </si>
  <si>
    <t>A9504801</t>
  </si>
  <si>
    <t>1809565</t>
  </si>
  <si>
    <t>RGGVYBGL379</t>
  </si>
  <si>
    <t>S/O VENKATARAMANAIAHBELAGUMBA---0</t>
  </si>
  <si>
    <t>A9498038</t>
  </si>
  <si>
    <t>1796793</t>
  </si>
  <si>
    <t>MGL1868</t>
  </si>
  <si>
    <t>A9534107</t>
  </si>
  <si>
    <t>1796481</t>
  </si>
  <si>
    <t>MGL19284</t>
  </si>
  <si>
    <t>K.N KRISHAMURHI</t>
  </si>
  <si>
    <t>A9540596</t>
  </si>
  <si>
    <t>1807803</t>
  </si>
  <si>
    <t>MGL28695</t>
  </si>
  <si>
    <t>T.GEETHA</t>
  </si>
  <si>
    <t>W/O RANGASWAMYKALYA GATE---0</t>
  </si>
  <si>
    <t>A9533112</t>
  </si>
  <si>
    <t>1799744</t>
  </si>
  <si>
    <t>MGL19878</t>
  </si>
  <si>
    <t>A9530438</t>
  </si>
  <si>
    <t>1791690</t>
  </si>
  <si>
    <t>MGL14379</t>
  </si>
  <si>
    <t>W/O NARASIMHAIAHHOSAPETE---0</t>
  </si>
  <si>
    <t>A9534882</t>
  </si>
  <si>
    <t>1786179</t>
  </si>
  <si>
    <t>MBJL1282</t>
  </si>
  <si>
    <t>UTTARAJAMMA</t>
  </si>
  <si>
    <t>V.G.DODDI-HANCHIKUPPE GP.-MAGADI TALUK-0</t>
  </si>
  <si>
    <t>A9534349</t>
  </si>
  <si>
    <t>1794620</t>
  </si>
  <si>
    <t>MGL1432</t>
  </si>
  <si>
    <t>N S BASAVARAJU</t>
  </si>
  <si>
    <t>S/O SIDDA LINGAPPA,MAGADI TOWN---0</t>
  </si>
  <si>
    <t>A9504913</t>
  </si>
  <si>
    <t>1782611</t>
  </si>
  <si>
    <t>MGL9808</t>
  </si>
  <si>
    <t>K P LALITHMMA</t>
  </si>
  <si>
    <t>W/O RAMACHANDRAIAH.HOSAHALLI ROAD.---0</t>
  </si>
  <si>
    <t>A9529398</t>
  </si>
  <si>
    <t>1797947</t>
  </si>
  <si>
    <t>MGL19093</t>
  </si>
  <si>
    <t>UMADEVI</t>
  </si>
  <si>
    <t>KALYA GATEVASAVISCHOOL NEARMAGADI TOWN--0</t>
  </si>
  <si>
    <t>A9529507</t>
  </si>
  <si>
    <t>1790093</t>
  </si>
  <si>
    <t>MGL118</t>
  </si>
  <si>
    <t>S R SATHYANARAYANA SHETTY</t>
  </si>
  <si>
    <t>MAGADI MAIN ROADMAGADI MAIN ROAD---0</t>
  </si>
  <si>
    <t>A9504910</t>
  </si>
  <si>
    <t>1792171</t>
  </si>
  <si>
    <t>MGL16425</t>
  </si>
  <si>
    <t>NARASHMIAH MURTHI</t>
  </si>
  <si>
    <t>S/OLAKSHMI NARASHMIAHMAGADI---0</t>
  </si>
  <si>
    <t>A9529118</t>
  </si>
  <si>
    <t>1780247</t>
  </si>
  <si>
    <t>MGL7032</t>
  </si>
  <si>
    <t>T.C.NILAMMA</t>
  </si>
  <si>
    <t>W/O LATE A.C.KANTHARAJUKALYA GATE---0</t>
  </si>
  <si>
    <t>A9534026</t>
  </si>
  <si>
    <t>1801354</t>
  </si>
  <si>
    <t>MGL21262</t>
  </si>
  <si>
    <t>M.SHANTAMMA</t>
  </si>
  <si>
    <t>MAGADI----0</t>
  </si>
  <si>
    <t>A9539959</t>
  </si>
  <si>
    <t>1797449</t>
  </si>
  <si>
    <t>MGL20371</t>
  </si>
  <si>
    <t>A9532060</t>
  </si>
  <si>
    <t>1783566</t>
  </si>
  <si>
    <t>MGL9548</t>
  </si>
  <si>
    <t>A9504878</t>
  </si>
  <si>
    <t>1801692</t>
  </si>
  <si>
    <t>MGL25917</t>
  </si>
  <si>
    <t>9880085778NEAR VASAVI SCHOOL-VIDYA NAGARA-KALYA GATE  MAGADI 0</t>
  </si>
  <si>
    <t>A9529515</t>
  </si>
  <si>
    <t>1795516</t>
  </si>
  <si>
    <t>MGL16551</t>
  </si>
  <si>
    <t>LAKSHMI NARASIMHA MURTHY</t>
  </si>
  <si>
    <t>S/O A.N,SRINIVASANMAGADI---0</t>
  </si>
  <si>
    <t>A9529920</t>
  </si>
  <si>
    <t>1801385</t>
  </si>
  <si>
    <t>MGL21874</t>
  </si>
  <si>
    <t>TANK ROADKALYAGATE---0</t>
  </si>
  <si>
    <t>A9529394</t>
  </si>
  <si>
    <t>1821304</t>
  </si>
  <si>
    <t>MGL6904</t>
  </si>
  <si>
    <t>M.S KRISHNACHAR</t>
  </si>
  <si>
    <t>8147642595JYOTHINAGARAWARD NO-14 KALYA GATMAGADI TOWN0</t>
  </si>
  <si>
    <t>A9504964</t>
  </si>
  <si>
    <t>1804011</t>
  </si>
  <si>
    <t>MGL22736</t>
  </si>
  <si>
    <t>W/O H.RAMESHJYOTHINAGAR---0</t>
  </si>
  <si>
    <t>A9504846</t>
  </si>
  <si>
    <t>1818568</t>
  </si>
  <si>
    <t>MGL3976</t>
  </si>
  <si>
    <t>A9529902</t>
  </si>
  <si>
    <t>1800703</t>
  </si>
  <si>
    <t>MGL21160</t>
  </si>
  <si>
    <t>S/O PUTANNAJYOTHI NAGAR---0</t>
  </si>
  <si>
    <t>A9504979</t>
  </si>
  <si>
    <t>1799391</t>
  </si>
  <si>
    <t>MGL20597</t>
  </si>
  <si>
    <t>SHREE NAGARAJU</t>
  </si>
  <si>
    <t>S/OCHENAPPA----0</t>
  </si>
  <si>
    <t>A9529390</t>
  </si>
  <si>
    <t>1800938</t>
  </si>
  <si>
    <t>MGL21004</t>
  </si>
  <si>
    <t>VENKTARAMANIAH</t>
  </si>
  <si>
    <t>S/OGURUVAYYATATVAL ROAD---0</t>
  </si>
  <si>
    <t>A9504868</t>
  </si>
  <si>
    <t>1817967</t>
  </si>
  <si>
    <t>MGL4668</t>
  </si>
  <si>
    <t>RAMANNA S O NAYAKAPPA</t>
  </si>
  <si>
    <t>A9533596</t>
  </si>
  <si>
    <t>1793084</t>
  </si>
  <si>
    <t>AEH487</t>
  </si>
  <si>
    <t>SANTHOSH S/O MUNIRAJU</t>
  </si>
  <si>
    <t>KALYAGATE MAGADI---0</t>
  </si>
  <si>
    <t>A9532052</t>
  </si>
  <si>
    <t>1800424</t>
  </si>
  <si>
    <t>MGL2160</t>
  </si>
  <si>
    <t>K G BAIRA SHETTAPPA</t>
  </si>
  <si>
    <t>A9534114</t>
  </si>
  <si>
    <t>1780142</t>
  </si>
  <si>
    <t>MGL8882</t>
  </si>
  <si>
    <t>NARASIMAHMURTHY</t>
  </si>
  <si>
    <t>S/O GANGAIAHJYOTHINAGARA---0</t>
  </si>
  <si>
    <t>A9529586</t>
  </si>
  <si>
    <t>1780227</t>
  </si>
  <si>
    <t>MGL8755</t>
  </si>
  <si>
    <t>C SHIVANNA</t>
  </si>
  <si>
    <t>A9534452</t>
  </si>
  <si>
    <t>1802770</t>
  </si>
  <si>
    <t>MGL30020</t>
  </si>
  <si>
    <t>S/O VENKATARAMANAIAHVIDYANAGARA---0</t>
  </si>
  <si>
    <t>A9504867</t>
  </si>
  <si>
    <t>1800838</t>
  </si>
  <si>
    <t>MGL21435</t>
  </si>
  <si>
    <t>A9534447</t>
  </si>
  <si>
    <t>1808041</t>
  </si>
  <si>
    <t>MGL26666</t>
  </si>
  <si>
    <t>A9530429</t>
  </si>
  <si>
    <t>1807329</t>
  </si>
  <si>
    <t>MGL27964</t>
  </si>
  <si>
    <t>T.C.NAGARAJU</t>
  </si>
  <si>
    <t>S/O CHENAPPANARASHIMA BADAVANE---0</t>
  </si>
  <si>
    <t>A9529101</t>
  </si>
  <si>
    <t>1797644</t>
  </si>
  <si>
    <t>MGL19379</t>
  </si>
  <si>
    <t>S/OKAREBASAVAIAHMAGADI---0</t>
  </si>
  <si>
    <t>A9504911</t>
  </si>
  <si>
    <t>1796528</t>
  </si>
  <si>
    <t>MGL19550</t>
  </si>
  <si>
    <t>L. HANUMANTHEGOWDA .P.E.O</t>
  </si>
  <si>
    <t>S/O LENKAPPAHOSAHALLY ROAD---0</t>
  </si>
  <si>
    <t>A9529103</t>
  </si>
  <si>
    <t>1801134</t>
  </si>
  <si>
    <t>MGL21488</t>
  </si>
  <si>
    <t>NUKULANARASIMAIAH SE</t>
  </si>
  <si>
    <t>KALYA GATENEAR KANNAN TCMAGADI TOWN-0</t>
  </si>
  <si>
    <t>A9504914</t>
  </si>
  <si>
    <t>1811037</t>
  </si>
  <si>
    <t>MGL28579</t>
  </si>
  <si>
    <t>A9534888</t>
  </si>
  <si>
    <t>1801265</t>
  </si>
  <si>
    <t>MGL22544</t>
  </si>
  <si>
    <t>H.R.SAVITRAMMA</t>
  </si>
  <si>
    <t>HOSALLIRODEKALYAGATE---0</t>
  </si>
  <si>
    <t>A9529662</t>
  </si>
  <si>
    <t>1818156</t>
  </si>
  <si>
    <t>MGL3829</t>
  </si>
  <si>
    <t>C.T. SHIVARUDRAIAH</t>
  </si>
  <si>
    <t>A9533109</t>
  </si>
  <si>
    <t>1792873</t>
  </si>
  <si>
    <t>MGL14155</t>
  </si>
  <si>
    <t>BASAVACHAR</t>
  </si>
  <si>
    <t>S/O KEMPACHARMAGADI---0</t>
  </si>
  <si>
    <t>A9533586</t>
  </si>
  <si>
    <t>1801879</t>
  </si>
  <si>
    <t>MGL22737</t>
  </si>
  <si>
    <t>PUSHAPA</t>
  </si>
  <si>
    <t>A9504841</t>
  </si>
  <si>
    <t>1797445</t>
  </si>
  <si>
    <t>MGL20331</t>
  </si>
  <si>
    <t>A9504959</t>
  </si>
  <si>
    <t>1800328</t>
  </si>
  <si>
    <t>AEH533</t>
  </si>
  <si>
    <t>A9532053</t>
  </si>
  <si>
    <t>1818287</t>
  </si>
  <si>
    <t>MGL7641</t>
  </si>
  <si>
    <t>SIDDAGANGAMMA</t>
  </si>
  <si>
    <t>8123365921VIDYANAGARWARD NO-13  KALYA GAMAGADI TOWN-0</t>
  </si>
  <si>
    <t>A9504876</t>
  </si>
  <si>
    <t>1800318</t>
  </si>
  <si>
    <t>AEH467</t>
  </si>
  <si>
    <t>N. RUDRAPPA.</t>
  </si>
  <si>
    <t>S/O. NANJAPPA.MAGADI---0</t>
  </si>
  <si>
    <t>A9540597</t>
  </si>
  <si>
    <t>1806784</t>
  </si>
  <si>
    <t>MGL23835</t>
  </si>
  <si>
    <t>SHYLAJA W/PO S RENUKARADHYA</t>
  </si>
  <si>
    <t>A9530761</t>
  </si>
  <si>
    <t>1798031</t>
  </si>
  <si>
    <t>MGL20172</t>
  </si>
  <si>
    <t>MAHAMEDSHAFI</t>
  </si>
  <si>
    <t>S/OMAHAMEDAKBARSAB----0</t>
  </si>
  <si>
    <t>A9534455</t>
  </si>
  <si>
    <t>1811131</t>
  </si>
  <si>
    <t>MGL27343</t>
  </si>
  <si>
    <t>NANAJAMMA</t>
  </si>
  <si>
    <t>W/O VENKATARAMAIAHHOSAHALLI ROOAD---0</t>
  </si>
  <si>
    <t>A9534900</t>
  </si>
  <si>
    <t>1812485</t>
  </si>
  <si>
    <t>MGL3221</t>
  </si>
  <si>
    <t>PANDITHA N. NAGARAJU.</t>
  </si>
  <si>
    <t>S/O. NAGAPPA.MAGADI.---0</t>
  </si>
  <si>
    <t>A9534109</t>
  </si>
  <si>
    <t>1787616</t>
  </si>
  <si>
    <t>MGL10130</t>
  </si>
  <si>
    <t>SMT MUNISIDDAMMA</t>
  </si>
  <si>
    <t>S/O GANGADHARAPPAKALYAGATE---0</t>
  </si>
  <si>
    <t>A9504842</t>
  </si>
  <si>
    <t>1798054</t>
  </si>
  <si>
    <t>MGL20656</t>
  </si>
  <si>
    <t>CHITRA KALA</t>
  </si>
  <si>
    <t>W/O H.G.KUMARASWAMY----0</t>
  </si>
  <si>
    <t>A9530187</t>
  </si>
  <si>
    <t>1810756</t>
  </si>
  <si>
    <t>MGL28087</t>
  </si>
  <si>
    <t>A9529509</t>
  </si>
  <si>
    <t>1799291</t>
  </si>
  <si>
    <t>MGL23057</t>
  </si>
  <si>
    <t>W/O TB. SIDDALINGAIAHJYOTHI NAGARA---0</t>
  </si>
  <si>
    <t>A9529592</t>
  </si>
  <si>
    <t>1780811</t>
  </si>
  <si>
    <t>MGL9973</t>
  </si>
  <si>
    <t>W/O NARAYANAPPAJOTHI NAGARMAGADI--0</t>
  </si>
  <si>
    <t>A9534442</t>
  </si>
  <si>
    <t>1793092</t>
  </si>
  <si>
    <t>AEH493</t>
  </si>
  <si>
    <t xml:space="preserve">H G PUSHPALATHA </t>
  </si>
  <si>
    <t>A9529514</t>
  </si>
  <si>
    <t>1797615</t>
  </si>
  <si>
    <t>MGL20170</t>
  </si>
  <si>
    <t>MAHAMEDRAFI</t>
  </si>
  <si>
    <t>S/O MAHAMEDAKBARSAB----0</t>
  </si>
  <si>
    <t>A9534444</t>
  </si>
  <si>
    <t>1799602</t>
  </si>
  <si>
    <t>MGL20119</t>
  </si>
  <si>
    <t>A9534451</t>
  </si>
  <si>
    <t>1797346</t>
  </si>
  <si>
    <t>MGL19065</t>
  </si>
  <si>
    <t>PUSHPALATHA</t>
  </si>
  <si>
    <t>W/O K.H.LOKESHMAGADI---0</t>
  </si>
  <si>
    <t>A9539949</t>
  </si>
  <si>
    <t>1804460</t>
  </si>
  <si>
    <t>MGL23242</t>
  </si>
  <si>
    <t>PUSHAPALATHA</t>
  </si>
  <si>
    <t>W/O LOKESHA K.H.KALYAGATE---0</t>
  </si>
  <si>
    <t>A9539960</t>
  </si>
  <si>
    <t>1799776</t>
  </si>
  <si>
    <t>MGL21537</t>
  </si>
  <si>
    <t>SHIVA SHANKAR</t>
  </si>
  <si>
    <t>S/O SHIVALINGAPPAJYOYHI NAGAR---0</t>
  </si>
  <si>
    <t>A9504859</t>
  </si>
  <si>
    <t>1791818</t>
  </si>
  <si>
    <t>MGL1880</t>
  </si>
  <si>
    <t>K.S. KRISHNAIAH SHETTY.</t>
  </si>
  <si>
    <t>S/O. K.P. SHAMAIAH.MAGADI.---0</t>
  </si>
  <si>
    <t>04358825</t>
  </si>
  <si>
    <t>A9504915</t>
  </si>
  <si>
    <t>1798499</t>
  </si>
  <si>
    <t>MGL19581</t>
  </si>
  <si>
    <t>ROHINI</t>
  </si>
  <si>
    <t>W/O SUDHEENDRA  P HODLURBEHIND MARUTHI MOHAN THIATER---0</t>
  </si>
  <si>
    <t>A9540327</t>
  </si>
  <si>
    <t>1807104</t>
  </si>
  <si>
    <t>MGL27098</t>
  </si>
  <si>
    <t>A9529600</t>
  </si>
  <si>
    <t>1803987</t>
  </si>
  <si>
    <t>MGL22514</t>
  </si>
  <si>
    <t>BETTASWAMYGOWDA G</t>
  </si>
  <si>
    <t>BEHIND MARUTHI MOHAN---0</t>
  </si>
  <si>
    <t>A9529391</t>
  </si>
  <si>
    <t>1779855</t>
  </si>
  <si>
    <t>MGL8116</t>
  </si>
  <si>
    <t>A9529077</t>
  </si>
  <si>
    <t>1800128</t>
  </si>
  <si>
    <t>MGL20660</t>
  </si>
  <si>
    <t>DEVARAJU</t>
  </si>
  <si>
    <t>S/O PUTTANARASAIAHMAGADI---0</t>
  </si>
  <si>
    <t>A9530200</t>
  </si>
  <si>
    <t>1801007</t>
  </si>
  <si>
    <t>MGL21870</t>
  </si>
  <si>
    <t>RANGA SHYAMAIAH</t>
  </si>
  <si>
    <t>S/O MAPE GOWDAKALYA GATE---0</t>
  </si>
  <si>
    <t>A9533101</t>
  </si>
  <si>
    <t>1803569</t>
  </si>
  <si>
    <t>MGL24286</t>
  </si>
  <si>
    <t>ABUJAMMA</t>
  </si>
  <si>
    <t>W/O NARYANNAHOSPALYA---0</t>
  </si>
  <si>
    <t>A9529392</t>
  </si>
  <si>
    <t>1805032</t>
  </si>
  <si>
    <t>BKL13</t>
  </si>
  <si>
    <t>GANGAPPA.</t>
  </si>
  <si>
    <t>BYALAKERE----0</t>
  </si>
  <si>
    <t>A9504804</t>
  </si>
  <si>
    <t>1797928</t>
  </si>
  <si>
    <t>MGL1894</t>
  </si>
  <si>
    <t>A9529071</t>
  </si>
  <si>
    <t>1800789</t>
  </si>
  <si>
    <t>MGL21862</t>
  </si>
  <si>
    <t>S/O RANGAIAHJYOTHI NAGAR---0</t>
  </si>
  <si>
    <t>A9504854</t>
  </si>
  <si>
    <t>1789078</t>
  </si>
  <si>
    <t>MGL10065</t>
  </si>
  <si>
    <t>SHIVAMMA D/O MALLIKARJUNAIAH</t>
  </si>
  <si>
    <t>S/OMAGADI---0</t>
  </si>
  <si>
    <t>A9532048</t>
  </si>
  <si>
    <t>1815222</t>
  </si>
  <si>
    <t>MGL5845</t>
  </si>
  <si>
    <t>MUTHARAJU S O DODDAIAH</t>
  </si>
  <si>
    <t>A9540584</t>
  </si>
  <si>
    <t>1795381</t>
  </si>
  <si>
    <t>MGL19111</t>
  </si>
  <si>
    <t>R.NIRAMALA</t>
  </si>
  <si>
    <t>W/O B.N VIJAYAMAGADI---0</t>
  </si>
  <si>
    <t>A9504856</t>
  </si>
  <si>
    <t>1815147</t>
  </si>
  <si>
    <t>MGL3820</t>
  </si>
  <si>
    <t>S/O. VENKATARAMANAIAHKALYAGATE---0</t>
  </si>
  <si>
    <t>A9530601</t>
  </si>
  <si>
    <t>1788486</t>
  </si>
  <si>
    <t>MGL10496</t>
  </si>
  <si>
    <t>PARVATHI</t>
  </si>
  <si>
    <t>JYOTHINAGARAMAGADI TOWN--0</t>
  </si>
  <si>
    <t>A9529596</t>
  </si>
  <si>
    <t>1804202</t>
  </si>
  <si>
    <t>MGL2604</t>
  </si>
  <si>
    <t>L. HUCCHAPPA</t>
  </si>
  <si>
    <t>S/O.LAKSHMI NARAYANAPPANIRMALA THEATRE BEHIND---0</t>
  </si>
  <si>
    <t>A9533119</t>
  </si>
  <si>
    <t>1781024</t>
  </si>
  <si>
    <t>MGL9698</t>
  </si>
  <si>
    <t>MUTTHURAJU.</t>
  </si>
  <si>
    <t>S/O. DODDAIAH.KALYA GATE.---0</t>
  </si>
  <si>
    <t>A9529918</t>
  </si>
  <si>
    <t>1816147</t>
  </si>
  <si>
    <t>MGCL25154</t>
  </si>
  <si>
    <t>K.S. KRISHNAIAH SHETTY</t>
  </si>
  <si>
    <t>S/O SHAMA SHETTYMAGADI MAIN ROADMAGADI MAIN ROAD--0</t>
  </si>
  <si>
    <t>A9539957</t>
  </si>
  <si>
    <t>1799931</t>
  </si>
  <si>
    <t>MGL20598</t>
  </si>
  <si>
    <t>S/O CHENAPPA----0</t>
  </si>
  <si>
    <t>A9529387</t>
  </si>
  <si>
    <t>1821253</t>
  </si>
  <si>
    <t>MGL4806</t>
  </si>
  <si>
    <t>MANJULA W O SHIVANNA</t>
  </si>
  <si>
    <t>MANJUNATHA NAGARMANJUNATHA NAGAR---0</t>
  </si>
  <si>
    <t>A9529593</t>
  </si>
  <si>
    <t>1818811</t>
  </si>
  <si>
    <t>MGL6547</t>
  </si>
  <si>
    <t xml:space="preserve">MUNIGANGAMMA </t>
  </si>
  <si>
    <t>JYOTHINAGARA---0</t>
  </si>
  <si>
    <t>A9533583</t>
  </si>
  <si>
    <t>1809101</t>
  </si>
  <si>
    <t>MGL28442</t>
  </si>
  <si>
    <t>H.S.JAGADISH</t>
  </si>
  <si>
    <t>S/O SHANTHAIAHKALYA GATE. MAGADI TOWN---0</t>
  </si>
  <si>
    <t>A9534445</t>
  </si>
  <si>
    <t>1808153</t>
  </si>
  <si>
    <t>NG21677</t>
  </si>
  <si>
    <t>SO  NARASHIMAIAHJODGATTE---0</t>
  </si>
  <si>
    <t>JODAGATTE SCHOOL</t>
  </si>
  <si>
    <t>A9529179</t>
  </si>
  <si>
    <t>4912361</t>
  </si>
  <si>
    <t>DDMGL39887</t>
  </si>
  <si>
    <t>PADMAVATHI</t>
  </si>
  <si>
    <t>BYALADAKEREMAGADI TALUK 0</t>
  </si>
  <si>
    <t>MANJUNATHA NAGAR</t>
  </si>
  <si>
    <t>90998325</t>
  </si>
  <si>
    <t>NULL</t>
  </si>
  <si>
    <t>A9532056</t>
  </si>
  <si>
    <t>1800868</t>
  </si>
  <si>
    <t>MGL20259</t>
  </si>
  <si>
    <t>S/O CHALUVAIAHHOSAHALLIROAD---0</t>
  </si>
  <si>
    <t>A9529105</t>
  </si>
  <si>
    <t>1787805</t>
  </si>
  <si>
    <t>MGL10310</t>
  </si>
  <si>
    <t>MANJAMMA W/O R CHANDRASHEKAR</t>
  </si>
  <si>
    <t>A9529594</t>
  </si>
  <si>
    <t>1818005</t>
  </si>
  <si>
    <t>MGL5860</t>
  </si>
  <si>
    <t>C SHIVANNA S O CHINNAVEERAPPA</t>
  </si>
  <si>
    <t>A9534453</t>
  </si>
  <si>
    <t>1794712</t>
  </si>
  <si>
    <t>AEH197</t>
  </si>
  <si>
    <t>A9534325</t>
  </si>
  <si>
    <t>1798240</t>
  </si>
  <si>
    <t>MGL19097</t>
  </si>
  <si>
    <t>RANGALAKSHAMAMMA</t>
  </si>
  <si>
    <t>W/O LATE.KRISHANAPPAMAGADI---0</t>
  </si>
  <si>
    <t>A9504961</t>
  </si>
  <si>
    <t>1806029</t>
  </si>
  <si>
    <t>MGL2492</t>
  </si>
  <si>
    <t>M A DEVARAJU S/O LATE ASHWATHA</t>
  </si>
  <si>
    <t>A9530230</t>
  </si>
  <si>
    <t>1806105</t>
  </si>
  <si>
    <t>MGL25348</t>
  </si>
  <si>
    <t>T.G. PADMAJA</t>
  </si>
  <si>
    <t>W/O VENKTESHJYOTHINAGAR---0</t>
  </si>
  <si>
    <t>A9529173</t>
  </si>
  <si>
    <t>1796261</t>
  </si>
  <si>
    <t>AEH234</t>
  </si>
  <si>
    <t>A9540329</t>
  </si>
  <si>
    <t>1794752</t>
  </si>
  <si>
    <t>MGL156</t>
  </si>
  <si>
    <t>M.V. MUNIYAPPA.</t>
  </si>
  <si>
    <t>A9534103</t>
  </si>
  <si>
    <t>1806730</t>
  </si>
  <si>
    <t>MGL256</t>
  </si>
  <si>
    <t>NUKLA NARASIMHAIAH SHETTY.</t>
  </si>
  <si>
    <t>A9504904</t>
  </si>
  <si>
    <t>1798514</t>
  </si>
  <si>
    <t>MGL19666</t>
  </si>
  <si>
    <t>MOHAMAD RAFI S/O MOHAMAD AKBAR</t>
  </si>
  <si>
    <t>A9534443</t>
  </si>
  <si>
    <t>1820157</t>
  </si>
  <si>
    <t>MGL7460</t>
  </si>
  <si>
    <t>W/O VENKATESHVIDYA NAGAR---0</t>
  </si>
  <si>
    <t>A9530194</t>
  </si>
  <si>
    <t>1779819</t>
  </si>
  <si>
    <t>MGL7819</t>
  </si>
  <si>
    <t>SHIVASHANKAR</t>
  </si>
  <si>
    <t>S/O SHIVALINGAPPAJYOITHINAGARA MAGADI---0</t>
  </si>
  <si>
    <t>A9539952</t>
  </si>
  <si>
    <t>1798471</t>
  </si>
  <si>
    <t>MGL19101</t>
  </si>
  <si>
    <t>MOHAMMED KALIMULLA</t>
  </si>
  <si>
    <t>S/O MOHAMME DDASTHAGIR SABNEW MASJID MOHALLA---0</t>
  </si>
  <si>
    <t>A9529072</t>
  </si>
  <si>
    <t>1800683</t>
  </si>
  <si>
    <t>MGL21011</t>
  </si>
  <si>
    <t>S/OSHIVANNAJYITHI NAGAR---0</t>
  </si>
  <si>
    <t>A9539946</t>
  </si>
  <si>
    <t>1798392</t>
  </si>
  <si>
    <t>MGL20649</t>
  </si>
  <si>
    <t>VENKATALAKSHAMMA</t>
  </si>
  <si>
    <t>W/O NAGARAJUMAGADI---0</t>
  </si>
  <si>
    <t>A9539953</t>
  </si>
  <si>
    <t>1798349</t>
  </si>
  <si>
    <t>MGL20176</t>
  </si>
  <si>
    <t>M G SHEELA</t>
  </si>
  <si>
    <t>WARD 14MANJUNATHA EXTEN-KALYA GATE-MAGADI TOWN-0</t>
  </si>
  <si>
    <t>A9530772</t>
  </si>
  <si>
    <t>1779827</t>
  </si>
  <si>
    <t>MGL7902</t>
  </si>
  <si>
    <t>H K BASAVARAJU</t>
  </si>
  <si>
    <t>S/O KALRGOWDAJYOTHINAGARA MAGADI---0</t>
  </si>
  <si>
    <t>A9504860</t>
  </si>
  <si>
    <t>1793234</t>
  </si>
  <si>
    <t>AEH804</t>
  </si>
  <si>
    <t>SMT. K. INDRA</t>
  </si>
  <si>
    <t>W/O. K. MANJUNATH.MADAGI---0</t>
  </si>
  <si>
    <t>A9539942</t>
  </si>
  <si>
    <t>1799366</t>
  </si>
  <si>
    <t>MGL20383</t>
  </si>
  <si>
    <t>VIMALAMMA</t>
  </si>
  <si>
    <t>SHANTHAPPAJYOTHINAGARAJYOTHINAGARA--0</t>
  </si>
  <si>
    <t>A9529597</t>
  </si>
  <si>
    <t>1819425</t>
  </si>
  <si>
    <t>MGL4805</t>
  </si>
  <si>
    <t>A9529591</t>
  </si>
  <si>
    <t>1780924</t>
  </si>
  <si>
    <t>MGL8647</t>
  </si>
  <si>
    <t>V NARASIMAIAH</t>
  </si>
  <si>
    <t>S/O VENKATANARASAPPAMANJUNATHANAGARA---0</t>
  </si>
  <si>
    <t>A9530775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</si>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</sst>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1:T737" totalsRowShown="0">
  <autoFilter ref="A1:T737"/>
  <tableColumns count="20">
    <tableColumn id="1" name="SL.NO"/>
    <tableColumn id="2" name="ACCOUNT ID"/>
    <tableColumn id="3" name="RR NO"/>
    <tableColumn id="4" name="TARIFF"/>
    <tableColumn id="5" name="SO CODE ~ SO NAME"/>
    <tableColumn id="6" name="MR CODE"/>
    <tableColumn id="7" name="CONSUMER NAME"/>
    <tableColumn id="8" name="CONSUMER ADDRESS"/>
    <tableColumn id="9" name="VILLAGE NAME"/>
    <tableColumn id="10" name="METER CHANGE DATE"/>
    <tableColumn id="11" name="OLD METER SLNO"/>
    <tableColumn id="12" name="OLD METER MAKE"/>
    <tableColumn id="13" name="METER SLNO"/>
    <tableColumn id="14" name="METER MAKE"/>
    <tableColumn id="15" name="METER IR"/>
    <tableColumn id="16" name="METER FR"/>
    <tableColumn id="17" name="MC UNITS"/>
    <tableColumn id="18" name="REMOVE FR"/>
    <tableColumn id="19" name="REMARKS"/>
    <tableColumn id="20" name="Column1" dataDxfId="0">
      <calculatedColumnFormula>Table13[[#This Row],[METER FR]]-Table13[[#This Row],[REMOVE FR]]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7"/>
  <sheetViews>
    <sheetView tabSelected="1" topLeftCell="K1" workbookViewId="0">
      <selection activeCell="P10" sqref="P10"/>
    </sheetView>
  </sheetViews>
  <sheetFormatPr defaultRowHeight="14.4" x14ac:dyDescent="0.3"/>
  <cols>
    <col min="1" max="1" width="9.5546875" customWidth="1"/>
    <col min="2" max="2" width="15.44140625" customWidth="1"/>
    <col min="3" max="3" width="11.109375" customWidth="1"/>
    <col min="4" max="4" width="10.44140625" customWidth="1"/>
    <col min="5" max="5" width="22.44140625" customWidth="1"/>
    <col min="6" max="6" width="12.6640625" customWidth="1"/>
    <col min="7" max="9" width="16.5546875" customWidth="1"/>
    <col min="10" max="10" width="23.44140625" customWidth="1"/>
    <col min="11" max="11" width="19.5546875" customWidth="1"/>
    <col min="12" max="12" width="20.109375" customWidth="1"/>
    <col min="13" max="13" width="15.5546875" customWidth="1"/>
    <col min="14" max="14" width="16.109375" customWidth="1"/>
    <col min="15" max="15" width="12.6640625" customWidth="1"/>
    <col min="16" max="17" width="13.109375" customWidth="1"/>
    <col min="18" max="18" width="13.5546875" customWidth="1"/>
    <col min="19" max="19" width="32.88671875" customWidth="1"/>
    <col min="20" max="20" width="34.109375" customWidth="1"/>
  </cols>
  <sheetData>
    <row r="1" spans="1:2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3476</v>
      </c>
    </row>
    <row r="2" spans="1:20" x14ac:dyDescent="0.3">
      <c r="A2">
        <v>967</v>
      </c>
      <c r="B2" t="s">
        <v>19</v>
      </c>
      <c r="C2" t="s">
        <v>20</v>
      </c>
      <c r="D2" t="s">
        <v>21</v>
      </c>
      <c r="E2" t="s">
        <v>22</v>
      </c>
      <c r="F2">
        <v>1341106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>
        <v>0</v>
      </c>
      <c r="P2">
        <v>3385</v>
      </c>
      <c r="Q2">
        <v>39.15</v>
      </c>
      <c r="R2">
        <v>3568</v>
      </c>
      <c r="S2" t="s">
        <v>31</v>
      </c>
      <c r="T2">
        <f>Table13[[#This Row],[METER FR]]-Table13[[#This Row],[REMOVE FR]]</f>
        <v>-183</v>
      </c>
    </row>
    <row r="3" spans="1:20" x14ac:dyDescent="0.3">
      <c r="A3">
        <v>2000</v>
      </c>
      <c r="B3" t="s">
        <v>32</v>
      </c>
      <c r="C3" t="s">
        <v>33</v>
      </c>
      <c r="D3" t="s">
        <v>21</v>
      </c>
      <c r="E3" t="s">
        <v>22</v>
      </c>
      <c r="F3">
        <v>1341106</v>
      </c>
      <c r="G3" t="s">
        <v>34</v>
      </c>
      <c r="H3" t="s">
        <v>35</v>
      </c>
      <c r="I3" t="s">
        <v>25</v>
      </c>
      <c r="J3" t="s">
        <v>26</v>
      </c>
      <c r="K3" t="s">
        <v>36</v>
      </c>
      <c r="M3" t="s">
        <v>37</v>
      </c>
      <c r="N3" t="s">
        <v>30</v>
      </c>
      <c r="O3">
        <v>0</v>
      </c>
      <c r="P3">
        <v>18500</v>
      </c>
      <c r="Q3">
        <v>151.06</v>
      </c>
      <c r="R3">
        <v>18770</v>
      </c>
      <c r="S3" t="s">
        <v>31</v>
      </c>
      <c r="T3">
        <f>Table13[[#This Row],[METER FR]]-Table13[[#This Row],[REMOVE FR]]</f>
        <v>-270</v>
      </c>
    </row>
    <row r="4" spans="1:20" x14ac:dyDescent="0.3">
      <c r="A4">
        <v>912</v>
      </c>
      <c r="B4" t="s">
        <v>38</v>
      </c>
      <c r="C4" t="s">
        <v>39</v>
      </c>
      <c r="D4" t="s">
        <v>21</v>
      </c>
      <c r="E4" t="s">
        <v>22</v>
      </c>
      <c r="F4">
        <v>1341106</v>
      </c>
      <c r="G4" t="s">
        <v>40</v>
      </c>
      <c r="H4" t="s">
        <v>41</v>
      </c>
      <c r="I4" t="s">
        <v>25</v>
      </c>
      <c r="J4" t="s">
        <v>26</v>
      </c>
      <c r="K4" t="s">
        <v>36</v>
      </c>
      <c r="M4" t="s">
        <v>42</v>
      </c>
      <c r="N4" t="s">
        <v>30</v>
      </c>
      <c r="O4">
        <v>0</v>
      </c>
      <c r="P4">
        <v>11218</v>
      </c>
      <c r="Q4">
        <v>52.29</v>
      </c>
      <c r="R4">
        <v>11352</v>
      </c>
      <c r="S4" t="s">
        <v>31</v>
      </c>
      <c r="T4">
        <f>Table13[[#This Row],[METER FR]]-Table13[[#This Row],[REMOVE FR]]</f>
        <v>-134</v>
      </c>
    </row>
    <row r="5" spans="1:20" x14ac:dyDescent="0.3">
      <c r="A5">
        <v>1317</v>
      </c>
      <c r="B5" t="s">
        <v>43</v>
      </c>
      <c r="C5" t="s">
        <v>44</v>
      </c>
      <c r="D5" t="s">
        <v>21</v>
      </c>
      <c r="E5" t="s">
        <v>22</v>
      </c>
      <c r="F5">
        <v>1341104</v>
      </c>
      <c r="G5" t="s">
        <v>45</v>
      </c>
      <c r="H5" t="s">
        <v>46</v>
      </c>
      <c r="I5" t="s">
        <v>47</v>
      </c>
      <c r="J5" t="s">
        <v>26</v>
      </c>
      <c r="K5" t="s">
        <v>36</v>
      </c>
      <c r="M5" t="s">
        <v>48</v>
      </c>
      <c r="N5" t="s">
        <v>30</v>
      </c>
      <c r="O5">
        <v>0</v>
      </c>
      <c r="P5">
        <v>7293</v>
      </c>
      <c r="Q5">
        <v>30.82</v>
      </c>
      <c r="R5">
        <v>7404</v>
      </c>
      <c r="S5" t="s">
        <v>31</v>
      </c>
      <c r="T5">
        <f>Table13[[#This Row],[METER FR]]-Table13[[#This Row],[REMOVE FR]]</f>
        <v>-111</v>
      </c>
    </row>
    <row r="6" spans="1:20" x14ac:dyDescent="0.3">
      <c r="A6">
        <v>1944</v>
      </c>
      <c r="B6" t="s">
        <v>49</v>
      </c>
      <c r="C6" t="s">
        <v>50</v>
      </c>
      <c r="D6" t="s">
        <v>21</v>
      </c>
      <c r="E6" t="s">
        <v>22</v>
      </c>
      <c r="F6">
        <v>1341125</v>
      </c>
      <c r="G6" t="s">
        <v>51</v>
      </c>
      <c r="H6" t="s">
        <v>52</v>
      </c>
      <c r="I6" t="s">
        <v>53</v>
      </c>
      <c r="J6" t="s">
        <v>54</v>
      </c>
      <c r="K6" t="s">
        <v>36</v>
      </c>
      <c r="M6" t="s">
        <v>55</v>
      </c>
      <c r="N6" t="s">
        <v>30</v>
      </c>
      <c r="O6">
        <v>0</v>
      </c>
      <c r="P6">
        <v>6281</v>
      </c>
      <c r="Q6">
        <v>1.86</v>
      </c>
      <c r="R6">
        <v>6352</v>
      </c>
      <c r="S6" t="s">
        <v>31</v>
      </c>
      <c r="T6">
        <f>Table13[[#This Row],[METER FR]]-Table13[[#This Row],[REMOVE FR]]</f>
        <v>-71</v>
      </c>
    </row>
    <row r="7" spans="1:20" x14ac:dyDescent="0.3">
      <c r="A7">
        <v>1838</v>
      </c>
      <c r="B7" t="s">
        <v>56</v>
      </c>
      <c r="C7" t="s">
        <v>57</v>
      </c>
      <c r="D7" t="s">
        <v>21</v>
      </c>
      <c r="E7" t="s">
        <v>22</v>
      </c>
      <c r="F7">
        <v>1341106</v>
      </c>
      <c r="G7" t="s">
        <v>58</v>
      </c>
      <c r="H7" t="s">
        <v>59</v>
      </c>
      <c r="I7" t="s">
        <v>25</v>
      </c>
      <c r="J7" t="s">
        <v>26</v>
      </c>
      <c r="K7" t="s">
        <v>36</v>
      </c>
      <c r="M7" t="s">
        <v>60</v>
      </c>
      <c r="N7" t="s">
        <v>30</v>
      </c>
      <c r="O7">
        <v>0</v>
      </c>
      <c r="P7">
        <v>7134</v>
      </c>
      <c r="Q7">
        <v>79.680000000000007</v>
      </c>
      <c r="R7">
        <v>7282</v>
      </c>
      <c r="S7" t="s">
        <v>31</v>
      </c>
      <c r="T7">
        <f>Table13[[#This Row],[METER FR]]-Table13[[#This Row],[REMOVE FR]]</f>
        <v>-148</v>
      </c>
    </row>
    <row r="8" spans="1:20" x14ac:dyDescent="0.3">
      <c r="A8">
        <v>1813</v>
      </c>
      <c r="B8" t="s">
        <v>61</v>
      </c>
      <c r="C8" t="s">
        <v>62</v>
      </c>
      <c r="D8" t="s">
        <v>21</v>
      </c>
      <c r="E8" t="s">
        <v>22</v>
      </c>
      <c r="F8">
        <v>1341106</v>
      </c>
      <c r="G8" t="s">
        <v>58</v>
      </c>
      <c r="H8" t="s">
        <v>63</v>
      </c>
      <c r="I8" t="s">
        <v>25</v>
      </c>
      <c r="J8" t="s">
        <v>26</v>
      </c>
      <c r="K8" t="s">
        <v>36</v>
      </c>
      <c r="M8" t="s">
        <v>64</v>
      </c>
      <c r="N8" t="s">
        <v>30</v>
      </c>
      <c r="O8">
        <v>0</v>
      </c>
      <c r="P8">
        <v>5955</v>
      </c>
      <c r="Q8">
        <v>17.43</v>
      </c>
      <c r="R8">
        <v>6038</v>
      </c>
      <c r="S8" t="s">
        <v>31</v>
      </c>
      <c r="T8">
        <f>Table13[[#This Row],[METER FR]]-Table13[[#This Row],[REMOVE FR]]</f>
        <v>-83</v>
      </c>
    </row>
    <row r="9" spans="1:20" x14ac:dyDescent="0.3">
      <c r="A9">
        <v>1860</v>
      </c>
      <c r="B9" t="s">
        <v>65</v>
      </c>
      <c r="C9" t="s">
        <v>66</v>
      </c>
      <c r="D9" t="s">
        <v>21</v>
      </c>
      <c r="E9" t="s">
        <v>22</v>
      </c>
      <c r="F9">
        <v>1341112</v>
      </c>
      <c r="G9" t="s">
        <v>67</v>
      </c>
      <c r="H9" t="s">
        <v>68</v>
      </c>
      <c r="I9" t="s">
        <v>69</v>
      </c>
      <c r="J9" t="s">
        <v>70</v>
      </c>
      <c r="K9" t="s">
        <v>71</v>
      </c>
      <c r="L9" t="s">
        <v>72</v>
      </c>
      <c r="M9" t="s">
        <v>73</v>
      </c>
      <c r="N9" t="s">
        <v>30</v>
      </c>
      <c r="O9">
        <v>0</v>
      </c>
      <c r="P9">
        <v>1197</v>
      </c>
      <c r="Q9">
        <v>4.8</v>
      </c>
      <c r="R9">
        <v>1256</v>
      </c>
      <c r="S9" t="s">
        <v>31</v>
      </c>
      <c r="T9">
        <f>Table13[[#This Row],[METER FR]]-Table13[[#This Row],[REMOVE FR]]</f>
        <v>-59</v>
      </c>
    </row>
    <row r="10" spans="1:20" x14ac:dyDescent="0.3">
      <c r="A10">
        <v>476</v>
      </c>
      <c r="B10" t="s">
        <v>74</v>
      </c>
      <c r="C10" t="s">
        <v>75</v>
      </c>
      <c r="D10" t="s">
        <v>21</v>
      </c>
      <c r="E10" t="s">
        <v>22</v>
      </c>
      <c r="F10">
        <v>1341106</v>
      </c>
      <c r="G10" t="s">
        <v>76</v>
      </c>
      <c r="H10" t="s">
        <v>77</v>
      </c>
      <c r="I10" t="s">
        <v>25</v>
      </c>
      <c r="J10" t="s">
        <v>26</v>
      </c>
      <c r="K10" t="s">
        <v>36</v>
      </c>
      <c r="M10" t="s">
        <v>78</v>
      </c>
      <c r="N10" t="s">
        <v>30</v>
      </c>
      <c r="O10">
        <v>0</v>
      </c>
      <c r="P10">
        <v>15051</v>
      </c>
      <c r="Q10">
        <v>71.38</v>
      </c>
      <c r="R10">
        <v>15176</v>
      </c>
      <c r="S10" t="s">
        <v>31</v>
      </c>
      <c r="T10">
        <f>Table13[[#This Row],[METER FR]]-Table13[[#This Row],[REMOVE FR]]</f>
        <v>-125</v>
      </c>
    </row>
    <row r="11" spans="1:20" x14ac:dyDescent="0.3">
      <c r="A11">
        <v>907</v>
      </c>
      <c r="B11" t="s">
        <v>79</v>
      </c>
      <c r="C11" t="s">
        <v>80</v>
      </c>
      <c r="D11" t="s">
        <v>21</v>
      </c>
      <c r="E11" t="s">
        <v>22</v>
      </c>
      <c r="F11">
        <v>1341106</v>
      </c>
      <c r="G11" t="s">
        <v>40</v>
      </c>
      <c r="H11" t="s">
        <v>81</v>
      </c>
      <c r="I11" t="s">
        <v>25</v>
      </c>
      <c r="J11" t="s">
        <v>26</v>
      </c>
      <c r="K11" t="s">
        <v>36</v>
      </c>
      <c r="M11" t="s">
        <v>82</v>
      </c>
      <c r="N11" t="s">
        <v>30</v>
      </c>
      <c r="O11">
        <v>0</v>
      </c>
      <c r="P11">
        <v>12482</v>
      </c>
      <c r="Q11">
        <v>39.840000000000003</v>
      </c>
      <c r="R11">
        <v>12575</v>
      </c>
      <c r="S11" t="s">
        <v>31</v>
      </c>
      <c r="T11">
        <f>Table13[[#This Row],[METER FR]]-Table13[[#This Row],[REMOVE FR]]</f>
        <v>-93</v>
      </c>
    </row>
    <row r="12" spans="1:20" x14ac:dyDescent="0.3">
      <c r="A12">
        <v>1494</v>
      </c>
      <c r="B12" t="s">
        <v>83</v>
      </c>
      <c r="C12" t="s">
        <v>84</v>
      </c>
      <c r="D12" t="s">
        <v>21</v>
      </c>
      <c r="E12" t="s">
        <v>22</v>
      </c>
      <c r="F12">
        <v>1341105</v>
      </c>
      <c r="G12" t="s">
        <v>85</v>
      </c>
      <c r="H12" t="s">
        <v>86</v>
      </c>
      <c r="I12" t="s">
        <v>87</v>
      </c>
      <c r="J12" t="s">
        <v>88</v>
      </c>
      <c r="K12" t="s">
        <v>36</v>
      </c>
      <c r="M12" t="s">
        <v>89</v>
      </c>
      <c r="N12" t="s">
        <v>30</v>
      </c>
      <c r="O12">
        <v>0</v>
      </c>
      <c r="P12">
        <v>6781</v>
      </c>
      <c r="Q12">
        <v>3.92</v>
      </c>
      <c r="R12">
        <v>6836</v>
      </c>
      <c r="S12" t="s">
        <v>90</v>
      </c>
      <c r="T12">
        <f>Table13[[#This Row],[METER FR]]-Table13[[#This Row],[REMOVE FR]]</f>
        <v>-55</v>
      </c>
    </row>
    <row r="13" spans="1:20" x14ac:dyDescent="0.3">
      <c r="A13">
        <v>671</v>
      </c>
      <c r="B13" t="s">
        <v>91</v>
      </c>
      <c r="C13" t="s">
        <v>92</v>
      </c>
      <c r="D13" t="s">
        <v>21</v>
      </c>
      <c r="E13" t="s">
        <v>22</v>
      </c>
      <c r="F13">
        <v>1341106</v>
      </c>
      <c r="G13" t="s">
        <v>93</v>
      </c>
      <c r="H13" t="s">
        <v>94</v>
      </c>
      <c r="I13" t="s">
        <v>25</v>
      </c>
      <c r="J13" t="s">
        <v>26</v>
      </c>
      <c r="K13" t="s">
        <v>36</v>
      </c>
      <c r="M13" t="s">
        <v>95</v>
      </c>
      <c r="N13" t="s">
        <v>30</v>
      </c>
      <c r="O13">
        <v>0</v>
      </c>
      <c r="P13">
        <v>5770</v>
      </c>
      <c r="Q13">
        <v>38.18</v>
      </c>
      <c r="R13">
        <v>5859</v>
      </c>
      <c r="S13" t="s">
        <v>31</v>
      </c>
      <c r="T13">
        <f>Table13[[#This Row],[METER FR]]-Table13[[#This Row],[REMOVE FR]]</f>
        <v>-89</v>
      </c>
    </row>
    <row r="14" spans="1:20" x14ac:dyDescent="0.3">
      <c r="A14">
        <v>1255</v>
      </c>
      <c r="B14" t="s">
        <v>96</v>
      </c>
      <c r="C14" t="s">
        <v>97</v>
      </c>
      <c r="D14" t="s">
        <v>21</v>
      </c>
      <c r="E14" t="s">
        <v>22</v>
      </c>
      <c r="F14">
        <v>1341105</v>
      </c>
      <c r="G14" t="s">
        <v>98</v>
      </c>
      <c r="H14" t="s">
        <v>99</v>
      </c>
      <c r="I14" t="s">
        <v>87</v>
      </c>
      <c r="J14" t="s">
        <v>88</v>
      </c>
      <c r="K14" t="s">
        <v>36</v>
      </c>
      <c r="M14" t="s">
        <v>100</v>
      </c>
      <c r="N14" t="s">
        <v>30</v>
      </c>
      <c r="O14">
        <v>0</v>
      </c>
      <c r="P14">
        <v>5872</v>
      </c>
      <c r="Q14">
        <v>2.94</v>
      </c>
      <c r="R14">
        <v>5924</v>
      </c>
      <c r="S14" t="s">
        <v>90</v>
      </c>
      <c r="T14">
        <f>Table13[[#This Row],[METER FR]]-Table13[[#This Row],[REMOVE FR]]</f>
        <v>-52</v>
      </c>
    </row>
    <row r="15" spans="1:20" x14ac:dyDescent="0.3">
      <c r="A15">
        <v>1196</v>
      </c>
      <c r="B15" t="s">
        <v>101</v>
      </c>
      <c r="C15" t="s">
        <v>102</v>
      </c>
      <c r="D15" t="s">
        <v>21</v>
      </c>
      <c r="E15" t="s">
        <v>22</v>
      </c>
      <c r="F15">
        <v>1341106</v>
      </c>
      <c r="G15" t="s">
        <v>103</v>
      </c>
      <c r="H15" t="s">
        <v>104</v>
      </c>
      <c r="I15" t="s">
        <v>25</v>
      </c>
      <c r="J15" t="s">
        <v>26</v>
      </c>
      <c r="K15" t="s">
        <v>36</v>
      </c>
      <c r="M15" t="s">
        <v>105</v>
      </c>
      <c r="N15" t="s">
        <v>30</v>
      </c>
      <c r="O15">
        <v>0</v>
      </c>
      <c r="P15">
        <v>5848</v>
      </c>
      <c r="Q15">
        <v>30.71</v>
      </c>
      <c r="R15">
        <v>5926</v>
      </c>
      <c r="S15" t="s">
        <v>31</v>
      </c>
      <c r="T15">
        <f>Table13[[#This Row],[METER FR]]-Table13[[#This Row],[REMOVE FR]]</f>
        <v>-78</v>
      </c>
    </row>
    <row r="16" spans="1:20" x14ac:dyDescent="0.3">
      <c r="A16">
        <v>1929</v>
      </c>
      <c r="B16" t="s">
        <v>106</v>
      </c>
      <c r="C16" t="s">
        <v>107</v>
      </c>
      <c r="D16" t="s">
        <v>21</v>
      </c>
      <c r="E16" t="s">
        <v>22</v>
      </c>
      <c r="F16">
        <v>1341106</v>
      </c>
      <c r="G16" t="s">
        <v>58</v>
      </c>
      <c r="H16" t="s">
        <v>59</v>
      </c>
      <c r="I16" t="s">
        <v>25</v>
      </c>
      <c r="J16" t="s">
        <v>26</v>
      </c>
      <c r="K16" t="s">
        <v>36</v>
      </c>
      <c r="M16" t="s">
        <v>108</v>
      </c>
      <c r="N16" t="s">
        <v>30</v>
      </c>
      <c r="O16">
        <v>0</v>
      </c>
      <c r="P16">
        <v>8062</v>
      </c>
      <c r="Q16">
        <v>63.08</v>
      </c>
      <c r="R16">
        <v>8172</v>
      </c>
      <c r="S16" t="s">
        <v>31</v>
      </c>
      <c r="T16">
        <f>Table13[[#This Row],[METER FR]]-Table13[[#This Row],[REMOVE FR]]</f>
        <v>-110</v>
      </c>
    </row>
    <row r="17" spans="1:20" x14ac:dyDescent="0.3">
      <c r="A17">
        <v>902</v>
      </c>
      <c r="B17" t="s">
        <v>109</v>
      </c>
      <c r="C17" t="s">
        <v>110</v>
      </c>
      <c r="D17" t="s">
        <v>21</v>
      </c>
      <c r="E17" t="s">
        <v>22</v>
      </c>
      <c r="F17">
        <v>1341106</v>
      </c>
      <c r="G17" t="s">
        <v>111</v>
      </c>
      <c r="H17" t="s">
        <v>112</v>
      </c>
      <c r="I17" t="s">
        <v>25</v>
      </c>
      <c r="J17" t="s">
        <v>26</v>
      </c>
      <c r="K17" t="s">
        <v>36</v>
      </c>
      <c r="M17" t="s">
        <v>113</v>
      </c>
      <c r="N17" t="s">
        <v>30</v>
      </c>
      <c r="O17">
        <v>0</v>
      </c>
      <c r="P17">
        <v>3099</v>
      </c>
      <c r="Q17">
        <v>24.9</v>
      </c>
      <c r="R17">
        <v>3169</v>
      </c>
      <c r="S17" t="s">
        <v>31</v>
      </c>
      <c r="T17">
        <f>Table13[[#This Row],[METER FR]]-Table13[[#This Row],[REMOVE FR]]</f>
        <v>-70</v>
      </c>
    </row>
    <row r="18" spans="1:20" x14ac:dyDescent="0.3">
      <c r="A18">
        <v>1624</v>
      </c>
      <c r="B18" t="s">
        <v>114</v>
      </c>
      <c r="C18" t="s">
        <v>115</v>
      </c>
      <c r="D18" t="s">
        <v>21</v>
      </c>
      <c r="E18" t="s">
        <v>22</v>
      </c>
      <c r="F18">
        <v>1341106</v>
      </c>
      <c r="G18" t="s">
        <v>116</v>
      </c>
      <c r="H18" t="s">
        <v>117</v>
      </c>
      <c r="I18" t="s">
        <v>25</v>
      </c>
      <c r="J18" t="s">
        <v>26</v>
      </c>
      <c r="K18" t="s">
        <v>36</v>
      </c>
      <c r="M18" t="s">
        <v>118</v>
      </c>
      <c r="N18" t="s">
        <v>30</v>
      </c>
      <c r="O18">
        <v>0</v>
      </c>
      <c r="P18">
        <v>8530</v>
      </c>
      <c r="Q18">
        <v>54.78</v>
      </c>
      <c r="R18">
        <v>8629</v>
      </c>
      <c r="S18" t="s">
        <v>31</v>
      </c>
      <c r="T18">
        <f>Table13[[#This Row],[METER FR]]-Table13[[#This Row],[REMOVE FR]]</f>
        <v>-99</v>
      </c>
    </row>
    <row r="19" spans="1:20" x14ac:dyDescent="0.3">
      <c r="A19">
        <v>163</v>
      </c>
      <c r="B19" t="s">
        <v>119</v>
      </c>
      <c r="C19" t="s">
        <v>120</v>
      </c>
      <c r="D19" t="s">
        <v>21</v>
      </c>
      <c r="E19" t="s">
        <v>22</v>
      </c>
      <c r="F19">
        <v>1341105</v>
      </c>
      <c r="G19" t="s">
        <v>121</v>
      </c>
      <c r="H19" t="s">
        <v>122</v>
      </c>
      <c r="I19" t="s">
        <v>87</v>
      </c>
      <c r="J19" t="s">
        <v>88</v>
      </c>
      <c r="K19" t="s">
        <v>36</v>
      </c>
      <c r="M19" t="s">
        <v>123</v>
      </c>
      <c r="N19" t="s">
        <v>30</v>
      </c>
      <c r="O19">
        <v>0</v>
      </c>
      <c r="P19">
        <v>5944</v>
      </c>
      <c r="Q19">
        <v>2.4500000000000002</v>
      </c>
      <c r="R19">
        <v>5990</v>
      </c>
      <c r="S19" t="s">
        <v>90</v>
      </c>
      <c r="T19">
        <f>Table13[[#This Row],[METER FR]]-Table13[[#This Row],[REMOVE FR]]</f>
        <v>-46</v>
      </c>
    </row>
    <row r="20" spans="1:20" x14ac:dyDescent="0.3">
      <c r="A20">
        <v>609</v>
      </c>
      <c r="B20" t="s">
        <v>124</v>
      </c>
      <c r="C20" t="s">
        <v>125</v>
      </c>
      <c r="D20" t="s">
        <v>21</v>
      </c>
      <c r="E20" t="s">
        <v>22</v>
      </c>
      <c r="F20">
        <v>1341106</v>
      </c>
      <c r="G20" t="s">
        <v>126</v>
      </c>
      <c r="H20" t="s">
        <v>127</v>
      </c>
      <c r="I20" t="s">
        <v>25</v>
      </c>
      <c r="J20" t="s">
        <v>26</v>
      </c>
      <c r="K20" t="s">
        <v>36</v>
      </c>
      <c r="M20" t="s">
        <v>128</v>
      </c>
      <c r="N20" t="s">
        <v>30</v>
      </c>
      <c r="O20">
        <v>0</v>
      </c>
      <c r="P20">
        <v>9620</v>
      </c>
      <c r="Q20">
        <v>50.63</v>
      </c>
      <c r="R20">
        <v>9714</v>
      </c>
      <c r="S20" t="s">
        <v>31</v>
      </c>
      <c r="T20">
        <f>Table13[[#This Row],[METER FR]]-Table13[[#This Row],[REMOVE FR]]</f>
        <v>-94</v>
      </c>
    </row>
    <row r="21" spans="1:20" x14ac:dyDescent="0.3">
      <c r="A21">
        <v>256</v>
      </c>
      <c r="B21" t="s">
        <v>129</v>
      </c>
      <c r="C21" t="s">
        <v>130</v>
      </c>
      <c r="D21" t="s">
        <v>131</v>
      </c>
      <c r="E21" t="s">
        <v>22</v>
      </c>
      <c r="F21">
        <v>1341112</v>
      </c>
      <c r="G21" t="s">
        <v>132</v>
      </c>
      <c r="H21" t="s">
        <v>133</v>
      </c>
      <c r="I21" t="s">
        <v>134</v>
      </c>
      <c r="J21" t="s">
        <v>70</v>
      </c>
      <c r="K21" t="s">
        <v>36</v>
      </c>
      <c r="M21" t="s">
        <v>135</v>
      </c>
      <c r="N21" t="s">
        <v>30</v>
      </c>
      <c r="O21">
        <v>0</v>
      </c>
      <c r="P21">
        <v>21656</v>
      </c>
      <c r="Q21">
        <v>14.1</v>
      </c>
      <c r="R21">
        <v>21712</v>
      </c>
      <c r="S21" t="s">
        <v>31</v>
      </c>
      <c r="T21">
        <f>Table13[[#This Row],[METER FR]]-Table13[[#This Row],[REMOVE FR]]</f>
        <v>-56</v>
      </c>
    </row>
    <row r="22" spans="1:20" x14ac:dyDescent="0.3">
      <c r="A22">
        <v>1844</v>
      </c>
      <c r="B22" t="s">
        <v>136</v>
      </c>
      <c r="C22" t="s">
        <v>137</v>
      </c>
      <c r="D22" t="s">
        <v>21</v>
      </c>
      <c r="E22" t="s">
        <v>22</v>
      </c>
      <c r="F22">
        <v>1341106</v>
      </c>
      <c r="G22" t="s">
        <v>138</v>
      </c>
      <c r="H22" t="s">
        <v>139</v>
      </c>
      <c r="I22" t="s">
        <v>25</v>
      </c>
      <c r="J22" t="s">
        <v>26</v>
      </c>
      <c r="K22" t="s">
        <v>36</v>
      </c>
      <c r="M22" t="s">
        <v>140</v>
      </c>
      <c r="N22" t="s">
        <v>30</v>
      </c>
      <c r="O22">
        <v>0</v>
      </c>
      <c r="P22">
        <v>10905</v>
      </c>
      <c r="Q22">
        <v>39.01</v>
      </c>
      <c r="R22">
        <v>10985</v>
      </c>
      <c r="S22" t="s">
        <v>31</v>
      </c>
      <c r="T22">
        <f>Table13[[#This Row],[METER FR]]-Table13[[#This Row],[REMOVE FR]]</f>
        <v>-80</v>
      </c>
    </row>
    <row r="23" spans="1:20" x14ac:dyDescent="0.3">
      <c r="A23">
        <v>571</v>
      </c>
      <c r="B23" t="s">
        <v>141</v>
      </c>
      <c r="C23" t="s">
        <v>142</v>
      </c>
      <c r="D23" t="s">
        <v>21</v>
      </c>
      <c r="E23" t="s">
        <v>22</v>
      </c>
      <c r="F23">
        <v>1341124</v>
      </c>
      <c r="G23" t="s">
        <v>143</v>
      </c>
      <c r="H23" t="s">
        <v>144</v>
      </c>
      <c r="I23" t="s">
        <v>145</v>
      </c>
      <c r="J23" t="s">
        <v>26</v>
      </c>
      <c r="K23" t="s">
        <v>36</v>
      </c>
      <c r="M23" t="s">
        <v>146</v>
      </c>
      <c r="N23" t="s">
        <v>30</v>
      </c>
      <c r="O23">
        <v>0</v>
      </c>
      <c r="P23">
        <v>11320</v>
      </c>
      <c r="Q23">
        <v>39.15</v>
      </c>
      <c r="R23">
        <v>11400</v>
      </c>
      <c r="S23" t="s">
        <v>31</v>
      </c>
      <c r="T23">
        <f>Table13[[#This Row],[METER FR]]-Table13[[#This Row],[REMOVE FR]]</f>
        <v>-80</v>
      </c>
    </row>
    <row r="24" spans="1:20" x14ac:dyDescent="0.3">
      <c r="A24">
        <v>1034</v>
      </c>
      <c r="B24" t="s">
        <v>147</v>
      </c>
      <c r="C24" t="s">
        <v>148</v>
      </c>
      <c r="D24" t="s">
        <v>21</v>
      </c>
      <c r="E24" t="s">
        <v>22</v>
      </c>
      <c r="F24">
        <v>1341106</v>
      </c>
      <c r="G24" t="s">
        <v>149</v>
      </c>
      <c r="H24" t="s">
        <v>150</v>
      </c>
      <c r="I24" t="s">
        <v>25</v>
      </c>
      <c r="J24" t="s">
        <v>26</v>
      </c>
      <c r="K24" t="s">
        <v>36</v>
      </c>
      <c r="M24" t="s">
        <v>151</v>
      </c>
      <c r="N24" t="s">
        <v>30</v>
      </c>
      <c r="O24">
        <v>0</v>
      </c>
      <c r="P24">
        <v>8491</v>
      </c>
      <c r="Q24">
        <v>39.840000000000003</v>
      </c>
      <c r="R24">
        <v>8569</v>
      </c>
      <c r="S24" t="s">
        <v>31</v>
      </c>
      <c r="T24">
        <f>Table13[[#This Row],[METER FR]]-Table13[[#This Row],[REMOVE FR]]</f>
        <v>-78</v>
      </c>
    </row>
    <row r="25" spans="1:20" x14ac:dyDescent="0.3">
      <c r="A25">
        <v>518</v>
      </c>
      <c r="B25" t="s">
        <v>152</v>
      </c>
      <c r="C25" t="s">
        <v>153</v>
      </c>
      <c r="D25" t="s">
        <v>21</v>
      </c>
      <c r="E25" t="s">
        <v>22</v>
      </c>
      <c r="F25">
        <v>1341104</v>
      </c>
      <c r="G25" t="s">
        <v>154</v>
      </c>
      <c r="H25" t="s">
        <v>155</v>
      </c>
      <c r="I25" t="s">
        <v>47</v>
      </c>
      <c r="J25" t="s">
        <v>26</v>
      </c>
      <c r="K25" t="s">
        <v>36</v>
      </c>
      <c r="M25" t="s">
        <v>156</v>
      </c>
      <c r="N25" t="s">
        <v>30</v>
      </c>
      <c r="O25">
        <v>0</v>
      </c>
      <c r="P25">
        <v>15050</v>
      </c>
      <c r="Q25">
        <v>62.3</v>
      </c>
      <c r="R25">
        <v>15150</v>
      </c>
      <c r="S25" t="s">
        <v>31</v>
      </c>
      <c r="T25">
        <f>Table13[[#This Row],[METER FR]]-Table13[[#This Row],[REMOVE FR]]</f>
        <v>-100</v>
      </c>
    </row>
    <row r="26" spans="1:20" x14ac:dyDescent="0.3">
      <c r="A26">
        <v>128</v>
      </c>
      <c r="B26" t="s">
        <v>157</v>
      </c>
      <c r="C26" t="s">
        <v>158</v>
      </c>
      <c r="D26" t="s">
        <v>21</v>
      </c>
      <c r="E26" t="s">
        <v>22</v>
      </c>
      <c r="F26">
        <v>1341106</v>
      </c>
      <c r="G26" t="s">
        <v>159</v>
      </c>
      <c r="H26" t="s">
        <v>160</v>
      </c>
      <c r="I26" t="s">
        <v>25</v>
      </c>
      <c r="J26" t="s">
        <v>26</v>
      </c>
      <c r="K26" t="s">
        <v>36</v>
      </c>
      <c r="M26" t="s">
        <v>161</v>
      </c>
      <c r="N26" t="s">
        <v>30</v>
      </c>
      <c r="O26">
        <v>0</v>
      </c>
      <c r="P26">
        <v>12594</v>
      </c>
      <c r="Q26">
        <v>43.16</v>
      </c>
      <c r="R26">
        <v>12674</v>
      </c>
      <c r="S26" t="s">
        <v>31</v>
      </c>
      <c r="T26">
        <f>Table13[[#This Row],[METER FR]]-Table13[[#This Row],[REMOVE FR]]</f>
        <v>-80</v>
      </c>
    </row>
    <row r="27" spans="1:20" x14ac:dyDescent="0.3">
      <c r="A27">
        <v>31</v>
      </c>
      <c r="B27" t="s">
        <v>162</v>
      </c>
      <c r="C27" t="s">
        <v>163</v>
      </c>
      <c r="D27" t="s">
        <v>21</v>
      </c>
      <c r="E27" t="s">
        <v>22</v>
      </c>
      <c r="F27">
        <v>1341106</v>
      </c>
      <c r="G27" t="s">
        <v>164</v>
      </c>
      <c r="H27" t="s">
        <v>165</v>
      </c>
      <c r="I27" t="s">
        <v>25</v>
      </c>
      <c r="J27" t="s">
        <v>26</v>
      </c>
      <c r="K27" t="s">
        <v>36</v>
      </c>
      <c r="M27" t="s">
        <v>166</v>
      </c>
      <c r="N27" t="s">
        <v>30</v>
      </c>
      <c r="O27">
        <v>0</v>
      </c>
      <c r="P27">
        <v>6423</v>
      </c>
      <c r="Q27">
        <v>18.260000000000002</v>
      </c>
      <c r="R27">
        <v>6478</v>
      </c>
      <c r="S27" t="s">
        <v>31</v>
      </c>
      <c r="T27">
        <f>Table13[[#This Row],[METER FR]]-Table13[[#This Row],[REMOVE FR]]</f>
        <v>-55</v>
      </c>
    </row>
    <row r="28" spans="1:20" x14ac:dyDescent="0.3">
      <c r="A28">
        <v>27</v>
      </c>
      <c r="B28" t="s">
        <v>167</v>
      </c>
      <c r="C28" t="s">
        <v>168</v>
      </c>
      <c r="D28" t="s">
        <v>21</v>
      </c>
      <c r="E28" t="s">
        <v>22</v>
      </c>
      <c r="F28">
        <v>1341112</v>
      </c>
      <c r="G28" t="s">
        <v>169</v>
      </c>
      <c r="H28" t="s">
        <v>170</v>
      </c>
      <c r="I28" t="s">
        <v>171</v>
      </c>
      <c r="J28" t="s">
        <v>70</v>
      </c>
      <c r="K28" t="s">
        <v>36</v>
      </c>
      <c r="M28" t="s">
        <v>172</v>
      </c>
      <c r="N28" t="s">
        <v>30</v>
      </c>
      <c r="O28">
        <v>0</v>
      </c>
      <c r="P28">
        <v>3798</v>
      </c>
      <c r="Q28">
        <v>8.4700000000000006</v>
      </c>
      <c r="R28">
        <v>3842</v>
      </c>
      <c r="S28" t="s">
        <v>31</v>
      </c>
      <c r="T28">
        <f>Table13[[#This Row],[METER FR]]-Table13[[#This Row],[REMOVE FR]]</f>
        <v>-44</v>
      </c>
    </row>
    <row r="29" spans="1:20" x14ac:dyDescent="0.3">
      <c r="A29">
        <v>906</v>
      </c>
      <c r="B29" t="s">
        <v>173</v>
      </c>
      <c r="C29" t="s">
        <v>174</v>
      </c>
      <c r="D29" t="s">
        <v>21</v>
      </c>
      <c r="E29" t="s">
        <v>22</v>
      </c>
      <c r="F29">
        <v>1341110</v>
      </c>
      <c r="G29" t="s">
        <v>175</v>
      </c>
      <c r="H29" t="s">
        <v>176</v>
      </c>
      <c r="I29" t="s">
        <v>177</v>
      </c>
      <c r="J29" t="s">
        <v>70</v>
      </c>
      <c r="K29" t="s">
        <v>178</v>
      </c>
      <c r="L29" t="s">
        <v>179</v>
      </c>
      <c r="M29" t="s">
        <v>180</v>
      </c>
      <c r="N29" t="s">
        <v>30</v>
      </c>
      <c r="O29">
        <v>0</v>
      </c>
      <c r="P29">
        <v>1298</v>
      </c>
      <c r="Q29">
        <v>3.54</v>
      </c>
      <c r="R29">
        <v>1337</v>
      </c>
      <c r="S29" t="s">
        <v>31</v>
      </c>
      <c r="T29">
        <f>Table13[[#This Row],[METER FR]]-Table13[[#This Row],[REMOVE FR]]</f>
        <v>-39</v>
      </c>
    </row>
    <row r="30" spans="1:20" x14ac:dyDescent="0.3">
      <c r="A30">
        <v>982</v>
      </c>
      <c r="B30" t="s">
        <v>181</v>
      </c>
      <c r="C30" t="s">
        <v>182</v>
      </c>
      <c r="D30" t="s">
        <v>21</v>
      </c>
      <c r="E30" t="s">
        <v>22</v>
      </c>
      <c r="F30">
        <v>1341105</v>
      </c>
      <c r="G30" t="s">
        <v>183</v>
      </c>
      <c r="H30" t="s">
        <v>184</v>
      </c>
      <c r="I30" t="s">
        <v>185</v>
      </c>
      <c r="J30" t="s">
        <v>88</v>
      </c>
      <c r="K30" t="s">
        <v>36</v>
      </c>
      <c r="M30" t="s">
        <v>186</v>
      </c>
      <c r="N30" t="s">
        <v>30</v>
      </c>
      <c r="O30">
        <v>0</v>
      </c>
      <c r="P30">
        <v>5030</v>
      </c>
      <c r="Q30">
        <v>24.64</v>
      </c>
      <c r="R30">
        <v>5088</v>
      </c>
      <c r="S30" t="s">
        <v>90</v>
      </c>
      <c r="T30">
        <f>Table13[[#This Row],[METER FR]]-Table13[[#This Row],[REMOVE FR]]</f>
        <v>-58</v>
      </c>
    </row>
    <row r="31" spans="1:20" x14ac:dyDescent="0.3">
      <c r="A31">
        <v>530</v>
      </c>
      <c r="B31" t="s">
        <v>187</v>
      </c>
      <c r="C31" t="s">
        <v>188</v>
      </c>
      <c r="D31" t="s">
        <v>21</v>
      </c>
      <c r="E31" t="s">
        <v>22</v>
      </c>
      <c r="F31">
        <v>1341106</v>
      </c>
      <c r="G31" t="s">
        <v>93</v>
      </c>
      <c r="H31" t="s">
        <v>189</v>
      </c>
      <c r="I31" t="s">
        <v>25</v>
      </c>
      <c r="J31" t="s">
        <v>26</v>
      </c>
      <c r="K31" t="s">
        <v>36</v>
      </c>
      <c r="M31" t="s">
        <v>190</v>
      </c>
      <c r="N31" t="s">
        <v>30</v>
      </c>
      <c r="O31">
        <v>0</v>
      </c>
      <c r="P31">
        <v>5193</v>
      </c>
      <c r="Q31">
        <v>40.67</v>
      </c>
      <c r="R31">
        <v>5267</v>
      </c>
      <c r="S31" t="s">
        <v>31</v>
      </c>
      <c r="T31">
        <f>Table13[[#This Row],[METER FR]]-Table13[[#This Row],[REMOVE FR]]</f>
        <v>-74</v>
      </c>
    </row>
    <row r="32" spans="1:20" x14ac:dyDescent="0.3">
      <c r="A32">
        <v>1886</v>
      </c>
      <c r="B32" t="s">
        <v>191</v>
      </c>
      <c r="C32" t="s">
        <v>192</v>
      </c>
      <c r="D32" t="s">
        <v>21</v>
      </c>
      <c r="E32" t="s">
        <v>22</v>
      </c>
      <c r="F32">
        <v>1341106</v>
      </c>
      <c r="G32" t="s">
        <v>193</v>
      </c>
      <c r="H32" t="s">
        <v>194</v>
      </c>
      <c r="I32" t="s">
        <v>25</v>
      </c>
      <c r="J32" t="s">
        <v>26</v>
      </c>
      <c r="K32" t="s">
        <v>36</v>
      </c>
      <c r="M32" t="s">
        <v>195</v>
      </c>
      <c r="N32" t="s">
        <v>30</v>
      </c>
      <c r="O32">
        <v>0</v>
      </c>
      <c r="P32">
        <v>13400</v>
      </c>
      <c r="Q32">
        <v>26.56</v>
      </c>
      <c r="R32">
        <v>13459</v>
      </c>
      <c r="S32" t="s">
        <v>31</v>
      </c>
      <c r="T32">
        <f>Table13[[#This Row],[METER FR]]-Table13[[#This Row],[REMOVE FR]]</f>
        <v>-59</v>
      </c>
    </row>
    <row r="33" spans="1:20" x14ac:dyDescent="0.3">
      <c r="A33">
        <v>429</v>
      </c>
      <c r="B33" t="s">
        <v>196</v>
      </c>
      <c r="C33" t="s">
        <v>197</v>
      </c>
      <c r="D33" t="s">
        <v>21</v>
      </c>
      <c r="E33" t="s">
        <v>22</v>
      </c>
      <c r="F33">
        <v>1341110</v>
      </c>
      <c r="G33" t="s">
        <v>198</v>
      </c>
      <c r="H33" t="s">
        <v>199</v>
      </c>
      <c r="I33" t="s">
        <v>177</v>
      </c>
      <c r="J33" t="s">
        <v>70</v>
      </c>
      <c r="K33" t="s">
        <v>36</v>
      </c>
      <c r="M33" t="s">
        <v>200</v>
      </c>
      <c r="N33" t="s">
        <v>30</v>
      </c>
      <c r="O33">
        <v>0</v>
      </c>
      <c r="P33">
        <v>61839</v>
      </c>
      <c r="Q33">
        <v>1.59</v>
      </c>
      <c r="R33">
        <v>61873</v>
      </c>
      <c r="S33" t="s">
        <v>31</v>
      </c>
      <c r="T33">
        <f>Table13[[#This Row],[METER FR]]-Table13[[#This Row],[REMOVE FR]]</f>
        <v>-34</v>
      </c>
    </row>
    <row r="34" spans="1:20" x14ac:dyDescent="0.3">
      <c r="A34">
        <v>478</v>
      </c>
      <c r="B34" t="s">
        <v>201</v>
      </c>
      <c r="C34" t="s">
        <v>202</v>
      </c>
      <c r="D34" t="s">
        <v>21</v>
      </c>
      <c r="E34" t="s">
        <v>22</v>
      </c>
      <c r="F34">
        <v>1341106</v>
      </c>
      <c r="G34" t="s">
        <v>203</v>
      </c>
      <c r="H34" t="s">
        <v>204</v>
      </c>
      <c r="I34" t="s">
        <v>25</v>
      </c>
      <c r="J34" t="s">
        <v>26</v>
      </c>
      <c r="K34" t="s">
        <v>36</v>
      </c>
      <c r="M34" t="s">
        <v>205</v>
      </c>
      <c r="N34" t="s">
        <v>30</v>
      </c>
      <c r="O34">
        <v>0</v>
      </c>
      <c r="P34">
        <v>9863</v>
      </c>
      <c r="Q34">
        <v>23.49</v>
      </c>
      <c r="R34">
        <v>9918</v>
      </c>
      <c r="S34" t="s">
        <v>31</v>
      </c>
      <c r="T34">
        <f>Table13[[#This Row],[METER FR]]-Table13[[#This Row],[REMOVE FR]]</f>
        <v>-55</v>
      </c>
    </row>
    <row r="35" spans="1:20" x14ac:dyDescent="0.3">
      <c r="A35">
        <v>979</v>
      </c>
      <c r="B35" t="s">
        <v>206</v>
      </c>
      <c r="C35" t="s">
        <v>207</v>
      </c>
      <c r="D35" t="s">
        <v>21</v>
      </c>
      <c r="E35" t="s">
        <v>22</v>
      </c>
      <c r="F35">
        <v>1341105</v>
      </c>
      <c r="G35" t="s">
        <v>208</v>
      </c>
      <c r="H35" t="s">
        <v>209</v>
      </c>
      <c r="I35" t="s">
        <v>87</v>
      </c>
      <c r="J35" t="s">
        <v>88</v>
      </c>
      <c r="K35" t="s">
        <v>36</v>
      </c>
      <c r="M35" t="s">
        <v>210</v>
      </c>
      <c r="N35" t="s">
        <v>30</v>
      </c>
      <c r="O35">
        <v>0</v>
      </c>
      <c r="P35">
        <v>6456</v>
      </c>
      <c r="Q35">
        <v>2.2400000000000002</v>
      </c>
      <c r="R35">
        <v>6489</v>
      </c>
      <c r="S35" t="s">
        <v>90</v>
      </c>
      <c r="T35">
        <f>Table13[[#This Row],[METER FR]]-Table13[[#This Row],[REMOVE FR]]</f>
        <v>-33</v>
      </c>
    </row>
    <row r="36" spans="1:20" x14ac:dyDescent="0.3">
      <c r="A36">
        <v>786</v>
      </c>
      <c r="B36" t="s">
        <v>211</v>
      </c>
      <c r="C36" t="s">
        <v>212</v>
      </c>
      <c r="D36" t="s">
        <v>21</v>
      </c>
      <c r="E36" t="s">
        <v>22</v>
      </c>
      <c r="F36">
        <v>1341106</v>
      </c>
      <c r="G36" t="s">
        <v>213</v>
      </c>
      <c r="H36" t="s">
        <v>214</v>
      </c>
      <c r="I36" t="s">
        <v>25</v>
      </c>
      <c r="J36" t="s">
        <v>26</v>
      </c>
      <c r="K36" t="s">
        <v>36</v>
      </c>
      <c r="M36" t="s">
        <v>215</v>
      </c>
      <c r="N36" t="s">
        <v>30</v>
      </c>
      <c r="O36">
        <v>0</v>
      </c>
      <c r="P36">
        <v>11414</v>
      </c>
      <c r="Q36">
        <v>34.86</v>
      </c>
      <c r="R36">
        <v>11479</v>
      </c>
      <c r="S36" t="s">
        <v>31</v>
      </c>
      <c r="T36">
        <f>Table13[[#This Row],[METER FR]]-Table13[[#This Row],[REMOVE FR]]</f>
        <v>-65</v>
      </c>
    </row>
    <row r="37" spans="1:20" x14ac:dyDescent="0.3">
      <c r="A37">
        <v>930</v>
      </c>
      <c r="B37" t="s">
        <v>216</v>
      </c>
      <c r="C37" t="s">
        <v>217</v>
      </c>
      <c r="D37" t="s">
        <v>21</v>
      </c>
      <c r="E37" t="s">
        <v>22</v>
      </c>
      <c r="F37">
        <v>1341106</v>
      </c>
      <c r="G37" t="s">
        <v>218</v>
      </c>
      <c r="H37" t="s">
        <v>219</v>
      </c>
      <c r="I37" t="s">
        <v>25</v>
      </c>
      <c r="J37" t="s">
        <v>26</v>
      </c>
      <c r="K37" t="s">
        <v>220</v>
      </c>
      <c r="L37" t="s">
        <v>221</v>
      </c>
      <c r="M37" t="s">
        <v>222</v>
      </c>
      <c r="N37" t="s">
        <v>30</v>
      </c>
      <c r="O37">
        <v>0</v>
      </c>
      <c r="P37">
        <v>15957</v>
      </c>
      <c r="Q37">
        <v>40.67</v>
      </c>
      <c r="R37">
        <v>16027</v>
      </c>
      <c r="S37" t="s">
        <v>31</v>
      </c>
      <c r="T37">
        <f>Table13[[#This Row],[METER FR]]-Table13[[#This Row],[REMOVE FR]]</f>
        <v>-70</v>
      </c>
    </row>
    <row r="38" spans="1:20" x14ac:dyDescent="0.3">
      <c r="A38">
        <v>102</v>
      </c>
      <c r="B38" t="s">
        <v>223</v>
      </c>
      <c r="C38" t="s">
        <v>224</v>
      </c>
      <c r="D38" t="s">
        <v>21</v>
      </c>
      <c r="E38" t="s">
        <v>22</v>
      </c>
      <c r="F38">
        <v>1341105</v>
      </c>
      <c r="G38" t="s">
        <v>225</v>
      </c>
      <c r="H38" t="s">
        <v>226</v>
      </c>
      <c r="I38" t="s">
        <v>87</v>
      </c>
      <c r="J38" t="s">
        <v>88</v>
      </c>
      <c r="K38" t="s">
        <v>36</v>
      </c>
      <c r="M38" t="s">
        <v>227</v>
      </c>
      <c r="N38" t="s">
        <v>30</v>
      </c>
      <c r="O38">
        <v>0</v>
      </c>
      <c r="P38">
        <v>4709</v>
      </c>
      <c r="Q38">
        <v>1.33</v>
      </c>
      <c r="R38">
        <v>4739</v>
      </c>
      <c r="S38" t="s">
        <v>90</v>
      </c>
      <c r="T38">
        <f>Table13[[#This Row],[METER FR]]-Table13[[#This Row],[REMOVE FR]]</f>
        <v>-30</v>
      </c>
    </row>
    <row r="39" spans="1:20" x14ac:dyDescent="0.3">
      <c r="A39">
        <v>1144</v>
      </c>
      <c r="B39" t="s">
        <v>228</v>
      </c>
      <c r="C39" t="s">
        <v>229</v>
      </c>
      <c r="D39" t="s">
        <v>21</v>
      </c>
      <c r="E39" t="s">
        <v>22</v>
      </c>
      <c r="F39">
        <v>1341104</v>
      </c>
      <c r="G39" t="s">
        <v>230</v>
      </c>
      <c r="H39" t="s">
        <v>231</v>
      </c>
      <c r="I39" t="s">
        <v>47</v>
      </c>
      <c r="J39" t="s">
        <v>26</v>
      </c>
      <c r="K39" t="s">
        <v>36</v>
      </c>
      <c r="M39" t="s">
        <v>232</v>
      </c>
      <c r="N39" t="s">
        <v>30</v>
      </c>
      <c r="O39">
        <v>0</v>
      </c>
      <c r="P39">
        <v>7333</v>
      </c>
      <c r="Q39">
        <v>17.5</v>
      </c>
      <c r="R39">
        <v>7379</v>
      </c>
      <c r="S39" t="s">
        <v>31</v>
      </c>
      <c r="T39">
        <f>Table13[[#This Row],[METER FR]]-Table13[[#This Row],[REMOVE FR]]</f>
        <v>-46</v>
      </c>
    </row>
    <row r="40" spans="1:20" x14ac:dyDescent="0.3">
      <c r="A40">
        <v>911</v>
      </c>
      <c r="B40" t="s">
        <v>233</v>
      </c>
      <c r="C40" t="s">
        <v>234</v>
      </c>
      <c r="D40" t="s">
        <v>21</v>
      </c>
      <c r="E40" t="s">
        <v>22</v>
      </c>
      <c r="F40">
        <v>1341105</v>
      </c>
      <c r="G40" t="s">
        <v>235</v>
      </c>
      <c r="H40" t="s">
        <v>236</v>
      </c>
      <c r="I40" t="s">
        <v>87</v>
      </c>
      <c r="J40" t="s">
        <v>88</v>
      </c>
      <c r="K40" t="s">
        <v>36</v>
      </c>
      <c r="M40" t="s">
        <v>237</v>
      </c>
      <c r="N40" t="s">
        <v>30</v>
      </c>
      <c r="O40">
        <v>0</v>
      </c>
      <c r="P40">
        <v>4359</v>
      </c>
      <c r="Q40">
        <v>1.89</v>
      </c>
      <c r="R40">
        <v>4389</v>
      </c>
      <c r="S40" t="s">
        <v>90</v>
      </c>
      <c r="T40">
        <f>Table13[[#This Row],[METER FR]]-Table13[[#This Row],[REMOVE FR]]</f>
        <v>-30</v>
      </c>
    </row>
    <row r="41" spans="1:20" x14ac:dyDescent="0.3">
      <c r="A41">
        <v>1532</v>
      </c>
      <c r="B41" t="s">
        <v>238</v>
      </c>
      <c r="C41" t="s">
        <v>239</v>
      </c>
      <c r="D41" t="s">
        <v>21</v>
      </c>
      <c r="E41" t="s">
        <v>22</v>
      </c>
      <c r="F41">
        <v>1341106</v>
      </c>
      <c r="G41" t="s">
        <v>240</v>
      </c>
      <c r="H41" t="s">
        <v>241</v>
      </c>
      <c r="I41" t="s">
        <v>242</v>
      </c>
      <c r="J41" t="s">
        <v>26</v>
      </c>
      <c r="K41" t="s">
        <v>243</v>
      </c>
      <c r="L41" t="s">
        <v>244</v>
      </c>
      <c r="M41" t="s">
        <v>245</v>
      </c>
      <c r="N41" t="s">
        <v>30</v>
      </c>
      <c r="O41">
        <v>0</v>
      </c>
      <c r="P41">
        <v>7355</v>
      </c>
      <c r="Q41">
        <v>47.45</v>
      </c>
      <c r="R41">
        <v>7430</v>
      </c>
      <c r="S41" t="s">
        <v>31</v>
      </c>
      <c r="T41">
        <f>Table13[[#This Row],[METER FR]]-Table13[[#This Row],[REMOVE FR]]</f>
        <v>-75</v>
      </c>
    </row>
    <row r="42" spans="1:20" x14ac:dyDescent="0.3">
      <c r="A42">
        <v>846</v>
      </c>
      <c r="B42" t="s">
        <v>246</v>
      </c>
      <c r="C42" t="s">
        <v>247</v>
      </c>
      <c r="D42" t="s">
        <v>21</v>
      </c>
      <c r="E42" t="s">
        <v>22</v>
      </c>
      <c r="F42">
        <v>1341106</v>
      </c>
      <c r="G42" t="s">
        <v>248</v>
      </c>
      <c r="H42" t="s">
        <v>249</v>
      </c>
      <c r="I42" t="s">
        <v>25</v>
      </c>
      <c r="J42" t="s">
        <v>26</v>
      </c>
      <c r="K42" t="s">
        <v>36</v>
      </c>
      <c r="M42" t="s">
        <v>250</v>
      </c>
      <c r="N42" t="s">
        <v>30</v>
      </c>
      <c r="O42">
        <v>0</v>
      </c>
      <c r="P42">
        <v>3840</v>
      </c>
      <c r="Q42">
        <v>24.9</v>
      </c>
      <c r="R42">
        <v>3892</v>
      </c>
      <c r="S42" t="s">
        <v>31</v>
      </c>
      <c r="T42">
        <f>Table13[[#This Row],[METER FR]]-Table13[[#This Row],[REMOVE FR]]</f>
        <v>-52</v>
      </c>
    </row>
    <row r="43" spans="1:20" x14ac:dyDescent="0.3">
      <c r="A43">
        <v>129</v>
      </c>
      <c r="B43" t="s">
        <v>251</v>
      </c>
      <c r="C43" t="s">
        <v>252</v>
      </c>
      <c r="D43" t="s">
        <v>21</v>
      </c>
      <c r="E43" t="s">
        <v>22</v>
      </c>
      <c r="F43">
        <v>1341124</v>
      </c>
      <c r="G43" t="s">
        <v>253</v>
      </c>
      <c r="H43" t="s">
        <v>254</v>
      </c>
      <c r="I43" t="s">
        <v>255</v>
      </c>
      <c r="J43" t="s">
        <v>26</v>
      </c>
      <c r="K43" t="s">
        <v>36</v>
      </c>
      <c r="M43" t="s">
        <v>256</v>
      </c>
      <c r="N43" t="s">
        <v>30</v>
      </c>
      <c r="O43">
        <v>0</v>
      </c>
      <c r="P43">
        <v>9393</v>
      </c>
      <c r="Q43">
        <v>0.97</v>
      </c>
      <c r="R43">
        <v>9421</v>
      </c>
      <c r="S43" t="s">
        <v>31</v>
      </c>
      <c r="T43">
        <f>Table13[[#This Row],[METER FR]]-Table13[[#This Row],[REMOVE FR]]</f>
        <v>-28</v>
      </c>
    </row>
    <row r="44" spans="1:20" x14ac:dyDescent="0.3">
      <c r="A44">
        <v>654</v>
      </c>
      <c r="B44" t="s">
        <v>257</v>
      </c>
      <c r="C44" t="s">
        <v>258</v>
      </c>
      <c r="D44" t="s">
        <v>21</v>
      </c>
      <c r="E44" t="s">
        <v>22</v>
      </c>
      <c r="F44">
        <v>1341106</v>
      </c>
      <c r="G44" t="s">
        <v>259</v>
      </c>
      <c r="H44" t="s">
        <v>260</v>
      </c>
      <c r="I44" t="s">
        <v>25</v>
      </c>
      <c r="J44" t="s">
        <v>26</v>
      </c>
      <c r="K44" t="s">
        <v>36</v>
      </c>
      <c r="M44" t="s">
        <v>261</v>
      </c>
      <c r="N44" t="s">
        <v>30</v>
      </c>
      <c r="O44">
        <v>0</v>
      </c>
      <c r="P44">
        <v>10469</v>
      </c>
      <c r="Q44">
        <v>26.1</v>
      </c>
      <c r="R44">
        <v>10522</v>
      </c>
      <c r="S44" t="s">
        <v>31</v>
      </c>
      <c r="T44">
        <f>Table13[[#This Row],[METER FR]]-Table13[[#This Row],[REMOVE FR]]</f>
        <v>-53</v>
      </c>
    </row>
    <row r="45" spans="1:20" x14ac:dyDescent="0.3">
      <c r="A45">
        <v>1333</v>
      </c>
      <c r="B45" t="s">
        <v>262</v>
      </c>
      <c r="C45" t="s">
        <v>263</v>
      </c>
      <c r="D45" t="s">
        <v>21</v>
      </c>
      <c r="E45" t="s">
        <v>22</v>
      </c>
      <c r="F45">
        <v>1341105</v>
      </c>
      <c r="G45" t="s">
        <v>264</v>
      </c>
      <c r="H45" t="s">
        <v>265</v>
      </c>
      <c r="I45" t="s">
        <v>87</v>
      </c>
      <c r="J45" t="s">
        <v>88</v>
      </c>
      <c r="K45" t="s">
        <v>36</v>
      </c>
      <c r="M45" t="s">
        <v>266</v>
      </c>
      <c r="N45" t="s">
        <v>30</v>
      </c>
      <c r="O45">
        <v>0</v>
      </c>
      <c r="P45">
        <v>7975</v>
      </c>
      <c r="Q45">
        <v>2.17</v>
      </c>
      <c r="R45">
        <v>8004</v>
      </c>
      <c r="S45" t="s">
        <v>90</v>
      </c>
      <c r="T45">
        <f>Table13[[#This Row],[METER FR]]-Table13[[#This Row],[REMOVE FR]]</f>
        <v>-29</v>
      </c>
    </row>
    <row r="46" spans="1:20" x14ac:dyDescent="0.3">
      <c r="A46">
        <v>1021</v>
      </c>
      <c r="B46" t="s">
        <v>267</v>
      </c>
      <c r="C46" t="s">
        <v>268</v>
      </c>
      <c r="D46" t="s">
        <v>21</v>
      </c>
      <c r="E46" t="s">
        <v>22</v>
      </c>
      <c r="F46">
        <v>1341103</v>
      </c>
      <c r="G46" t="s">
        <v>269</v>
      </c>
      <c r="H46" t="s">
        <v>270</v>
      </c>
      <c r="I46" t="s">
        <v>271</v>
      </c>
      <c r="J46" t="s">
        <v>70</v>
      </c>
      <c r="K46" t="s">
        <v>36</v>
      </c>
      <c r="M46" t="s">
        <v>272</v>
      </c>
      <c r="N46" t="s">
        <v>30</v>
      </c>
      <c r="O46">
        <v>0</v>
      </c>
      <c r="P46">
        <v>4225</v>
      </c>
      <c r="Q46">
        <v>2.4700000000000002</v>
      </c>
      <c r="R46">
        <v>4253</v>
      </c>
      <c r="S46" t="s">
        <v>31</v>
      </c>
      <c r="T46">
        <f>Table13[[#This Row],[METER FR]]-Table13[[#This Row],[REMOVE FR]]</f>
        <v>-28</v>
      </c>
    </row>
    <row r="47" spans="1:20" x14ac:dyDescent="0.3">
      <c r="A47">
        <v>814</v>
      </c>
      <c r="B47" t="s">
        <v>273</v>
      </c>
      <c r="C47" t="s">
        <v>274</v>
      </c>
      <c r="D47" t="s">
        <v>21</v>
      </c>
      <c r="E47" t="s">
        <v>22</v>
      </c>
      <c r="F47">
        <v>1341106</v>
      </c>
      <c r="G47" t="s">
        <v>275</v>
      </c>
      <c r="H47" t="s">
        <v>276</v>
      </c>
      <c r="I47" t="s">
        <v>242</v>
      </c>
      <c r="J47" t="s">
        <v>26</v>
      </c>
      <c r="K47" t="s">
        <v>36</v>
      </c>
      <c r="M47" t="s">
        <v>277</v>
      </c>
      <c r="N47" t="s">
        <v>30</v>
      </c>
      <c r="O47">
        <v>0</v>
      </c>
      <c r="P47">
        <v>11130</v>
      </c>
      <c r="Q47">
        <v>27.74</v>
      </c>
      <c r="R47">
        <v>11183</v>
      </c>
      <c r="S47" t="s">
        <v>31</v>
      </c>
      <c r="T47">
        <f>Table13[[#This Row],[METER FR]]-Table13[[#This Row],[REMOVE FR]]</f>
        <v>-53</v>
      </c>
    </row>
    <row r="48" spans="1:20" x14ac:dyDescent="0.3">
      <c r="A48">
        <v>829</v>
      </c>
      <c r="B48" t="s">
        <v>278</v>
      </c>
      <c r="C48" t="s">
        <v>279</v>
      </c>
      <c r="D48" t="s">
        <v>21</v>
      </c>
      <c r="E48" t="s">
        <v>22</v>
      </c>
      <c r="F48">
        <v>1341106</v>
      </c>
      <c r="G48" t="s">
        <v>280</v>
      </c>
      <c r="H48" t="s">
        <v>281</v>
      </c>
      <c r="I48" t="s">
        <v>25</v>
      </c>
      <c r="J48" t="s">
        <v>26</v>
      </c>
      <c r="K48" t="s">
        <v>36</v>
      </c>
      <c r="M48" t="s">
        <v>282</v>
      </c>
      <c r="N48" t="s">
        <v>30</v>
      </c>
      <c r="O48">
        <v>0</v>
      </c>
      <c r="P48">
        <v>4928</v>
      </c>
      <c r="Q48">
        <v>3.32</v>
      </c>
      <c r="R48">
        <v>4956</v>
      </c>
      <c r="S48" t="s">
        <v>31</v>
      </c>
      <c r="T48">
        <f>Table13[[#This Row],[METER FR]]-Table13[[#This Row],[REMOVE FR]]</f>
        <v>-28</v>
      </c>
    </row>
    <row r="49" spans="1:20" x14ac:dyDescent="0.3">
      <c r="A49">
        <v>1322</v>
      </c>
      <c r="B49" t="s">
        <v>283</v>
      </c>
      <c r="C49" t="s">
        <v>284</v>
      </c>
      <c r="D49" t="s">
        <v>21</v>
      </c>
      <c r="E49" t="s">
        <v>22</v>
      </c>
      <c r="F49">
        <v>1341104</v>
      </c>
      <c r="G49" t="s">
        <v>285</v>
      </c>
      <c r="H49" t="s">
        <v>286</v>
      </c>
      <c r="I49" t="s">
        <v>47</v>
      </c>
      <c r="J49" t="s">
        <v>26</v>
      </c>
      <c r="K49" t="s">
        <v>36</v>
      </c>
      <c r="M49" t="s">
        <v>287</v>
      </c>
      <c r="N49" t="s">
        <v>30</v>
      </c>
      <c r="O49">
        <v>0</v>
      </c>
      <c r="P49">
        <v>13474</v>
      </c>
      <c r="Q49">
        <v>64.400000000000006</v>
      </c>
      <c r="R49">
        <v>13563</v>
      </c>
      <c r="S49" t="s">
        <v>31</v>
      </c>
      <c r="T49">
        <f>Table13[[#This Row],[METER FR]]-Table13[[#This Row],[REMOVE FR]]</f>
        <v>-89</v>
      </c>
    </row>
    <row r="50" spans="1:20" x14ac:dyDescent="0.3">
      <c r="A50">
        <v>548</v>
      </c>
      <c r="B50" t="s">
        <v>288</v>
      </c>
      <c r="C50" t="s">
        <v>289</v>
      </c>
      <c r="D50" t="s">
        <v>21</v>
      </c>
      <c r="E50" t="s">
        <v>22</v>
      </c>
      <c r="F50">
        <v>1341110</v>
      </c>
      <c r="G50" t="s">
        <v>198</v>
      </c>
      <c r="H50" t="s">
        <v>199</v>
      </c>
      <c r="I50" t="s">
        <v>177</v>
      </c>
      <c r="J50" t="s">
        <v>70</v>
      </c>
      <c r="K50" t="s">
        <v>290</v>
      </c>
      <c r="L50" t="s">
        <v>72</v>
      </c>
      <c r="M50" t="s">
        <v>291</v>
      </c>
      <c r="N50" t="s">
        <v>30</v>
      </c>
      <c r="O50">
        <v>0</v>
      </c>
      <c r="P50">
        <v>9275</v>
      </c>
      <c r="Q50">
        <v>1.1399999999999999</v>
      </c>
      <c r="R50">
        <v>9300</v>
      </c>
      <c r="S50" t="s">
        <v>31</v>
      </c>
      <c r="T50">
        <f>Table13[[#This Row],[METER FR]]-Table13[[#This Row],[REMOVE FR]]</f>
        <v>-25</v>
      </c>
    </row>
    <row r="51" spans="1:20" x14ac:dyDescent="0.3">
      <c r="A51">
        <v>1928</v>
      </c>
      <c r="B51" t="s">
        <v>292</v>
      </c>
      <c r="C51" t="s">
        <v>293</v>
      </c>
      <c r="D51" t="s">
        <v>21</v>
      </c>
      <c r="E51" t="s">
        <v>22</v>
      </c>
      <c r="F51">
        <v>1341106</v>
      </c>
      <c r="G51" t="s">
        <v>58</v>
      </c>
      <c r="H51" t="s">
        <v>294</v>
      </c>
      <c r="I51" t="s">
        <v>25</v>
      </c>
      <c r="J51" t="s">
        <v>26</v>
      </c>
      <c r="K51" t="s">
        <v>36</v>
      </c>
      <c r="M51" t="s">
        <v>295</v>
      </c>
      <c r="N51" t="s">
        <v>30</v>
      </c>
      <c r="O51">
        <v>0</v>
      </c>
      <c r="P51">
        <v>4308</v>
      </c>
      <c r="Q51">
        <v>17.43</v>
      </c>
      <c r="R51">
        <v>4349</v>
      </c>
      <c r="S51" t="s">
        <v>31</v>
      </c>
      <c r="T51">
        <f>Table13[[#This Row],[METER FR]]-Table13[[#This Row],[REMOVE FR]]</f>
        <v>-41</v>
      </c>
    </row>
    <row r="52" spans="1:20" x14ac:dyDescent="0.3">
      <c r="A52">
        <v>84</v>
      </c>
      <c r="B52" t="s">
        <v>296</v>
      </c>
      <c r="C52" t="s">
        <v>297</v>
      </c>
      <c r="D52" t="s">
        <v>21</v>
      </c>
      <c r="E52" t="s">
        <v>22</v>
      </c>
      <c r="F52">
        <v>1341106</v>
      </c>
      <c r="G52" t="s">
        <v>298</v>
      </c>
      <c r="H52" t="s">
        <v>299</v>
      </c>
      <c r="I52" t="s">
        <v>25</v>
      </c>
      <c r="J52" t="s">
        <v>26</v>
      </c>
      <c r="K52" t="s">
        <v>36</v>
      </c>
      <c r="M52" t="s">
        <v>300</v>
      </c>
      <c r="N52" t="s">
        <v>30</v>
      </c>
      <c r="O52">
        <v>0</v>
      </c>
      <c r="P52">
        <v>12504</v>
      </c>
      <c r="Q52">
        <v>29.88</v>
      </c>
      <c r="R52">
        <v>12557</v>
      </c>
      <c r="S52" t="s">
        <v>31</v>
      </c>
      <c r="T52">
        <f>Table13[[#This Row],[METER FR]]-Table13[[#This Row],[REMOVE FR]]</f>
        <v>-53</v>
      </c>
    </row>
    <row r="53" spans="1:20" x14ac:dyDescent="0.3">
      <c r="A53">
        <v>146</v>
      </c>
      <c r="B53" t="s">
        <v>301</v>
      </c>
      <c r="C53" t="s">
        <v>302</v>
      </c>
      <c r="D53" t="s">
        <v>21</v>
      </c>
      <c r="E53" t="s">
        <v>22</v>
      </c>
      <c r="F53">
        <v>1341106</v>
      </c>
      <c r="G53" t="s">
        <v>303</v>
      </c>
      <c r="H53" t="s">
        <v>304</v>
      </c>
      <c r="I53" t="s">
        <v>25</v>
      </c>
      <c r="J53" t="s">
        <v>26</v>
      </c>
      <c r="K53" t="s">
        <v>36</v>
      </c>
      <c r="M53" t="s">
        <v>305</v>
      </c>
      <c r="N53" t="s">
        <v>30</v>
      </c>
      <c r="O53">
        <v>0</v>
      </c>
      <c r="P53">
        <v>14440</v>
      </c>
      <c r="Q53">
        <v>17.43</v>
      </c>
      <c r="R53">
        <v>14480</v>
      </c>
      <c r="S53" t="s">
        <v>31</v>
      </c>
      <c r="T53">
        <f>Table13[[#This Row],[METER FR]]-Table13[[#This Row],[REMOVE FR]]</f>
        <v>-40</v>
      </c>
    </row>
    <row r="54" spans="1:20" x14ac:dyDescent="0.3">
      <c r="A54">
        <v>2044</v>
      </c>
      <c r="B54" t="s">
        <v>306</v>
      </c>
      <c r="C54" t="s">
        <v>307</v>
      </c>
      <c r="D54" t="s">
        <v>21</v>
      </c>
      <c r="E54" t="s">
        <v>22</v>
      </c>
      <c r="F54">
        <v>1341125</v>
      </c>
      <c r="G54" t="s">
        <v>275</v>
      </c>
      <c r="H54" t="s">
        <v>308</v>
      </c>
      <c r="I54" t="s">
        <v>309</v>
      </c>
      <c r="J54" t="s">
        <v>70</v>
      </c>
      <c r="K54" t="s">
        <v>310</v>
      </c>
      <c r="L54" t="s">
        <v>72</v>
      </c>
      <c r="M54" t="s">
        <v>311</v>
      </c>
      <c r="N54" t="s">
        <v>30</v>
      </c>
      <c r="O54">
        <v>0</v>
      </c>
      <c r="P54">
        <v>2069</v>
      </c>
      <c r="Q54">
        <v>41.6</v>
      </c>
      <c r="R54">
        <v>2133</v>
      </c>
      <c r="S54" t="s">
        <v>31</v>
      </c>
      <c r="T54">
        <f>Table13[[#This Row],[METER FR]]-Table13[[#This Row],[REMOVE FR]]</f>
        <v>-64</v>
      </c>
    </row>
    <row r="55" spans="1:20" x14ac:dyDescent="0.3">
      <c r="A55">
        <v>1847</v>
      </c>
      <c r="B55" t="s">
        <v>312</v>
      </c>
      <c r="C55" t="s">
        <v>313</v>
      </c>
      <c r="D55" t="s">
        <v>21</v>
      </c>
      <c r="E55" t="s">
        <v>22</v>
      </c>
      <c r="F55">
        <v>1341106</v>
      </c>
      <c r="G55" t="s">
        <v>314</v>
      </c>
      <c r="H55" t="s">
        <v>315</v>
      </c>
      <c r="I55" t="s">
        <v>25</v>
      </c>
      <c r="J55" t="s">
        <v>26</v>
      </c>
      <c r="K55" t="s">
        <v>36</v>
      </c>
      <c r="M55" t="s">
        <v>316</v>
      </c>
      <c r="N55" t="s">
        <v>30</v>
      </c>
      <c r="O55">
        <v>0</v>
      </c>
      <c r="P55">
        <v>3871</v>
      </c>
      <c r="Q55">
        <v>27.39</v>
      </c>
      <c r="R55">
        <v>3920</v>
      </c>
      <c r="S55" t="s">
        <v>31</v>
      </c>
      <c r="T55">
        <f>Table13[[#This Row],[METER FR]]-Table13[[#This Row],[REMOVE FR]]</f>
        <v>-49</v>
      </c>
    </row>
    <row r="56" spans="1:20" x14ac:dyDescent="0.3">
      <c r="A56">
        <v>667</v>
      </c>
      <c r="B56" t="s">
        <v>317</v>
      </c>
      <c r="C56" t="s">
        <v>318</v>
      </c>
      <c r="D56" t="s">
        <v>21</v>
      </c>
      <c r="E56" t="s">
        <v>22</v>
      </c>
      <c r="F56">
        <v>1341110</v>
      </c>
      <c r="G56" t="s">
        <v>198</v>
      </c>
      <c r="H56" t="s">
        <v>319</v>
      </c>
      <c r="I56" t="s">
        <v>177</v>
      </c>
      <c r="J56" t="s">
        <v>70</v>
      </c>
      <c r="K56" t="s">
        <v>36</v>
      </c>
      <c r="M56" t="s">
        <v>320</v>
      </c>
      <c r="N56" t="s">
        <v>30</v>
      </c>
      <c r="O56">
        <v>0</v>
      </c>
      <c r="P56">
        <v>29266</v>
      </c>
      <c r="Q56">
        <v>1.02</v>
      </c>
      <c r="R56">
        <v>29288</v>
      </c>
      <c r="S56" t="s">
        <v>31</v>
      </c>
      <c r="T56">
        <f>Table13[[#This Row],[METER FR]]-Table13[[#This Row],[REMOVE FR]]</f>
        <v>-22</v>
      </c>
    </row>
    <row r="57" spans="1:20" x14ac:dyDescent="0.3">
      <c r="A57">
        <v>1156</v>
      </c>
      <c r="B57" t="s">
        <v>321</v>
      </c>
      <c r="C57" t="s">
        <v>322</v>
      </c>
      <c r="D57" t="s">
        <v>21</v>
      </c>
      <c r="E57" t="s">
        <v>22</v>
      </c>
      <c r="F57">
        <v>1341106</v>
      </c>
      <c r="G57" t="s">
        <v>323</v>
      </c>
      <c r="H57" t="s">
        <v>324</v>
      </c>
      <c r="I57" t="s">
        <v>25</v>
      </c>
      <c r="J57" t="s">
        <v>26</v>
      </c>
      <c r="K57" t="s">
        <v>36</v>
      </c>
      <c r="M57" t="s">
        <v>325</v>
      </c>
      <c r="N57" t="s">
        <v>30</v>
      </c>
      <c r="O57">
        <v>0</v>
      </c>
      <c r="P57">
        <v>10917</v>
      </c>
      <c r="Q57">
        <v>24.07</v>
      </c>
      <c r="R57">
        <v>10962</v>
      </c>
      <c r="S57" t="s">
        <v>31</v>
      </c>
      <c r="T57">
        <f>Table13[[#This Row],[METER FR]]-Table13[[#This Row],[REMOVE FR]]</f>
        <v>-45</v>
      </c>
    </row>
    <row r="58" spans="1:20" x14ac:dyDescent="0.3">
      <c r="A58">
        <v>798</v>
      </c>
      <c r="B58" t="s">
        <v>326</v>
      </c>
      <c r="C58" t="s">
        <v>327</v>
      </c>
      <c r="D58" t="s">
        <v>21</v>
      </c>
      <c r="E58" t="s">
        <v>22</v>
      </c>
      <c r="F58">
        <v>1341106</v>
      </c>
      <c r="G58" t="s">
        <v>328</v>
      </c>
      <c r="H58" t="s">
        <v>329</v>
      </c>
      <c r="I58" t="s">
        <v>25</v>
      </c>
      <c r="J58" t="s">
        <v>26</v>
      </c>
      <c r="K58" t="s">
        <v>36</v>
      </c>
      <c r="M58" t="s">
        <v>330</v>
      </c>
      <c r="N58" t="s">
        <v>30</v>
      </c>
      <c r="O58">
        <v>0</v>
      </c>
      <c r="P58">
        <v>6638</v>
      </c>
      <c r="Q58">
        <v>18.27</v>
      </c>
      <c r="R58">
        <v>6677</v>
      </c>
      <c r="S58" t="s">
        <v>31</v>
      </c>
      <c r="T58">
        <f>Table13[[#This Row],[METER FR]]-Table13[[#This Row],[REMOVE FR]]</f>
        <v>-39</v>
      </c>
    </row>
    <row r="59" spans="1:20" x14ac:dyDescent="0.3">
      <c r="A59">
        <v>1025</v>
      </c>
      <c r="B59" t="s">
        <v>331</v>
      </c>
      <c r="C59" t="s">
        <v>332</v>
      </c>
      <c r="D59" t="s">
        <v>21</v>
      </c>
      <c r="E59" t="s">
        <v>22</v>
      </c>
      <c r="F59">
        <v>1341106</v>
      </c>
      <c r="G59" t="s">
        <v>40</v>
      </c>
      <c r="H59" t="s">
        <v>333</v>
      </c>
      <c r="I59" t="s">
        <v>25</v>
      </c>
      <c r="J59" t="s">
        <v>26</v>
      </c>
      <c r="K59" t="s">
        <v>36</v>
      </c>
      <c r="M59" t="s">
        <v>334</v>
      </c>
      <c r="N59" t="s">
        <v>30</v>
      </c>
      <c r="O59">
        <v>0</v>
      </c>
      <c r="P59">
        <v>5252</v>
      </c>
      <c r="Q59">
        <v>13.28</v>
      </c>
      <c r="R59">
        <v>5286</v>
      </c>
      <c r="S59" t="s">
        <v>31</v>
      </c>
      <c r="T59">
        <f>Table13[[#This Row],[METER FR]]-Table13[[#This Row],[REMOVE FR]]</f>
        <v>-34</v>
      </c>
    </row>
    <row r="60" spans="1:20" x14ac:dyDescent="0.3">
      <c r="A60">
        <v>631</v>
      </c>
      <c r="B60" t="s">
        <v>335</v>
      </c>
      <c r="C60" t="s">
        <v>336</v>
      </c>
      <c r="D60" t="s">
        <v>21</v>
      </c>
      <c r="E60" t="s">
        <v>22</v>
      </c>
      <c r="F60">
        <v>1341106</v>
      </c>
      <c r="G60" t="s">
        <v>76</v>
      </c>
      <c r="H60" t="s">
        <v>77</v>
      </c>
      <c r="I60" t="s">
        <v>25</v>
      </c>
      <c r="J60" t="s">
        <v>26</v>
      </c>
      <c r="K60" t="s">
        <v>337</v>
      </c>
      <c r="L60" t="s">
        <v>179</v>
      </c>
      <c r="M60" t="s">
        <v>338</v>
      </c>
      <c r="N60" t="s">
        <v>30</v>
      </c>
      <c r="O60">
        <v>0</v>
      </c>
      <c r="P60">
        <v>6805</v>
      </c>
      <c r="Q60">
        <v>30.71</v>
      </c>
      <c r="R60">
        <v>6856</v>
      </c>
      <c r="S60" t="s">
        <v>31</v>
      </c>
      <c r="T60">
        <f>Table13[[#This Row],[METER FR]]-Table13[[#This Row],[REMOVE FR]]</f>
        <v>-51</v>
      </c>
    </row>
    <row r="61" spans="1:20" x14ac:dyDescent="0.3">
      <c r="A61">
        <v>336</v>
      </c>
      <c r="B61" t="s">
        <v>339</v>
      </c>
      <c r="C61" t="s">
        <v>340</v>
      </c>
      <c r="D61" t="s">
        <v>21</v>
      </c>
      <c r="E61" t="s">
        <v>22</v>
      </c>
      <c r="F61">
        <v>1341112</v>
      </c>
      <c r="G61" t="s">
        <v>341</v>
      </c>
      <c r="H61" t="s">
        <v>342</v>
      </c>
      <c r="I61" t="s">
        <v>134</v>
      </c>
      <c r="J61" t="s">
        <v>70</v>
      </c>
      <c r="K61" t="s">
        <v>36</v>
      </c>
      <c r="M61" t="s">
        <v>343</v>
      </c>
      <c r="N61" t="s">
        <v>30</v>
      </c>
      <c r="O61">
        <v>0</v>
      </c>
      <c r="P61">
        <v>13961</v>
      </c>
      <c r="Q61">
        <v>5.0999999999999996</v>
      </c>
      <c r="R61">
        <v>13986</v>
      </c>
      <c r="S61" t="s">
        <v>31</v>
      </c>
      <c r="T61">
        <f>Table13[[#This Row],[METER FR]]-Table13[[#This Row],[REMOVE FR]]</f>
        <v>-25</v>
      </c>
    </row>
    <row r="62" spans="1:20" x14ac:dyDescent="0.3">
      <c r="A62">
        <v>1055</v>
      </c>
      <c r="B62" t="s">
        <v>344</v>
      </c>
      <c r="C62" t="s">
        <v>345</v>
      </c>
      <c r="D62" t="s">
        <v>21</v>
      </c>
      <c r="E62" t="s">
        <v>22</v>
      </c>
      <c r="F62">
        <v>1341105</v>
      </c>
      <c r="G62" t="s">
        <v>225</v>
      </c>
      <c r="H62" t="s">
        <v>346</v>
      </c>
      <c r="I62" t="s">
        <v>87</v>
      </c>
      <c r="J62" t="s">
        <v>88</v>
      </c>
      <c r="K62" t="s">
        <v>36</v>
      </c>
      <c r="M62" t="s">
        <v>347</v>
      </c>
      <c r="N62" t="s">
        <v>30</v>
      </c>
      <c r="O62">
        <v>0</v>
      </c>
      <c r="P62">
        <v>4953</v>
      </c>
      <c r="Q62">
        <v>1.19</v>
      </c>
      <c r="R62">
        <v>4974</v>
      </c>
      <c r="S62" t="s">
        <v>90</v>
      </c>
      <c r="T62">
        <f>Table13[[#This Row],[METER FR]]-Table13[[#This Row],[REMOVE FR]]</f>
        <v>-21</v>
      </c>
    </row>
    <row r="63" spans="1:20" x14ac:dyDescent="0.3">
      <c r="A63">
        <v>1896</v>
      </c>
      <c r="B63" t="s">
        <v>348</v>
      </c>
      <c r="C63" t="s">
        <v>349</v>
      </c>
      <c r="D63" t="s">
        <v>21</v>
      </c>
      <c r="E63" t="s">
        <v>22</v>
      </c>
      <c r="F63">
        <v>1341106</v>
      </c>
      <c r="G63" t="s">
        <v>350</v>
      </c>
      <c r="H63" t="s">
        <v>351</v>
      </c>
      <c r="I63" t="s">
        <v>242</v>
      </c>
      <c r="J63" t="s">
        <v>26</v>
      </c>
      <c r="K63" t="s">
        <v>36</v>
      </c>
      <c r="M63" t="s">
        <v>352</v>
      </c>
      <c r="N63" t="s">
        <v>30</v>
      </c>
      <c r="O63">
        <v>0</v>
      </c>
      <c r="P63">
        <v>5250</v>
      </c>
      <c r="Q63">
        <v>10.220000000000001</v>
      </c>
      <c r="R63">
        <v>5280</v>
      </c>
      <c r="S63" t="s">
        <v>31</v>
      </c>
      <c r="T63">
        <f>Table13[[#This Row],[METER FR]]-Table13[[#This Row],[REMOVE FR]]</f>
        <v>-30</v>
      </c>
    </row>
    <row r="64" spans="1:20" x14ac:dyDescent="0.3">
      <c r="A64">
        <v>63</v>
      </c>
      <c r="B64" t="s">
        <v>353</v>
      </c>
      <c r="C64" t="s">
        <v>354</v>
      </c>
      <c r="D64" t="s">
        <v>21</v>
      </c>
      <c r="E64" t="s">
        <v>22</v>
      </c>
      <c r="F64">
        <v>1341105</v>
      </c>
      <c r="G64" t="s">
        <v>355</v>
      </c>
      <c r="H64" t="s">
        <v>356</v>
      </c>
      <c r="I64" t="s">
        <v>87</v>
      </c>
      <c r="J64" t="s">
        <v>88</v>
      </c>
      <c r="K64" t="s">
        <v>36</v>
      </c>
      <c r="M64" t="s">
        <v>357</v>
      </c>
      <c r="N64" t="s">
        <v>30</v>
      </c>
      <c r="O64">
        <v>0</v>
      </c>
      <c r="P64">
        <v>5247</v>
      </c>
      <c r="Q64">
        <v>1.54</v>
      </c>
      <c r="R64">
        <v>5268</v>
      </c>
      <c r="S64" t="s">
        <v>90</v>
      </c>
      <c r="T64">
        <f>Table13[[#This Row],[METER FR]]-Table13[[#This Row],[REMOVE FR]]</f>
        <v>-21</v>
      </c>
    </row>
    <row r="65" spans="1:20" x14ac:dyDescent="0.3">
      <c r="A65">
        <v>1043</v>
      </c>
      <c r="B65" t="s">
        <v>358</v>
      </c>
      <c r="C65" t="s">
        <v>359</v>
      </c>
      <c r="D65" t="s">
        <v>21</v>
      </c>
      <c r="E65" t="s">
        <v>22</v>
      </c>
      <c r="F65">
        <v>1341106</v>
      </c>
      <c r="G65" t="s">
        <v>40</v>
      </c>
      <c r="H65" t="s">
        <v>360</v>
      </c>
      <c r="I65" t="s">
        <v>25</v>
      </c>
      <c r="J65" t="s">
        <v>26</v>
      </c>
      <c r="K65" t="s">
        <v>36</v>
      </c>
      <c r="M65" t="s">
        <v>361</v>
      </c>
      <c r="N65" t="s">
        <v>30</v>
      </c>
      <c r="O65">
        <v>0</v>
      </c>
      <c r="P65">
        <v>4197</v>
      </c>
      <c r="Q65">
        <v>6.64</v>
      </c>
      <c r="R65">
        <v>4223</v>
      </c>
      <c r="S65" t="s">
        <v>31</v>
      </c>
      <c r="T65">
        <f>Table13[[#This Row],[METER FR]]-Table13[[#This Row],[REMOVE FR]]</f>
        <v>-26</v>
      </c>
    </row>
    <row r="66" spans="1:20" x14ac:dyDescent="0.3">
      <c r="A66">
        <v>89</v>
      </c>
      <c r="B66" t="s">
        <v>362</v>
      </c>
      <c r="C66" t="s">
        <v>363</v>
      </c>
      <c r="D66" t="s">
        <v>21</v>
      </c>
      <c r="E66" t="s">
        <v>22</v>
      </c>
      <c r="F66">
        <v>1341106</v>
      </c>
      <c r="G66" t="s">
        <v>364</v>
      </c>
      <c r="H66" t="s">
        <v>365</v>
      </c>
      <c r="I66" t="s">
        <v>25</v>
      </c>
      <c r="J66" t="s">
        <v>26</v>
      </c>
      <c r="K66" t="s">
        <v>36</v>
      </c>
      <c r="M66" t="s">
        <v>366</v>
      </c>
      <c r="N66" t="s">
        <v>30</v>
      </c>
      <c r="O66">
        <v>0</v>
      </c>
      <c r="P66">
        <v>11204</v>
      </c>
      <c r="Q66">
        <v>18.260000000000002</v>
      </c>
      <c r="R66">
        <v>11241</v>
      </c>
      <c r="S66" t="s">
        <v>31</v>
      </c>
      <c r="T66">
        <f>Table13[[#This Row],[METER FR]]-Table13[[#This Row],[REMOVE FR]]</f>
        <v>-37</v>
      </c>
    </row>
    <row r="67" spans="1:20" x14ac:dyDescent="0.3">
      <c r="A67">
        <v>1092</v>
      </c>
      <c r="B67" t="s">
        <v>367</v>
      </c>
      <c r="C67" t="s">
        <v>368</v>
      </c>
      <c r="D67" t="s">
        <v>21</v>
      </c>
      <c r="E67" t="s">
        <v>22</v>
      </c>
      <c r="F67">
        <v>1341106</v>
      </c>
      <c r="G67" t="s">
        <v>369</v>
      </c>
      <c r="H67" t="s">
        <v>370</v>
      </c>
      <c r="I67" t="s">
        <v>25</v>
      </c>
      <c r="J67" t="s">
        <v>26</v>
      </c>
      <c r="K67" t="s">
        <v>36</v>
      </c>
      <c r="M67" t="s">
        <v>371</v>
      </c>
      <c r="N67" t="s">
        <v>30</v>
      </c>
      <c r="O67">
        <v>0</v>
      </c>
      <c r="P67">
        <v>14178</v>
      </c>
      <c r="Q67">
        <v>12.45</v>
      </c>
      <c r="R67">
        <v>14209</v>
      </c>
      <c r="S67" t="s">
        <v>31</v>
      </c>
      <c r="T67">
        <f>Table13[[#This Row],[METER FR]]-Table13[[#This Row],[REMOVE FR]]</f>
        <v>-31</v>
      </c>
    </row>
    <row r="68" spans="1:20" x14ac:dyDescent="0.3">
      <c r="A68">
        <v>536</v>
      </c>
      <c r="B68" t="s">
        <v>372</v>
      </c>
      <c r="C68" t="s">
        <v>373</v>
      </c>
      <c r="D68" t="s">
        <v>21</v>
      </c>
      <c r="E68" t="s">
        <v>22</v>
      </c>
      <c r="F68">
        <v>1341115</v>
      </c>
      <c r="G68" t="s">
        <v>374</v>
      </c>
      <c r="H68" t="s">
        <v>375</v>
      </c>
      <c r="I68" t="s">
        <v>376</v>
      </c>
      <c r="J68" t="s">
        <v>70</v>
      </c>
      <c r="K68" t="s">
        <v>36</v>
      </c>
      <c r="M68" t="s">
        <v>377</v>
      </c>
      <c r="N68" t="s">
        <v>30</v>
      </c>
      <c r="O68">
        <v>0</v>
      </c>
      <c r="P68">
        <v>3030</v>
      </c>
      <c r="Q68">
        <v>3</v>
      </c>
      <c r="R68">
        <v>3051</v>
      </c>
      <c r="S68" t="s">
        <v>31</v>
      </c>
      <c r="T68">
        <f>Table13[[#This Row],[METER FR]]-Table13[[#This Row],[REMOVE FR]]</f>
        <v>-21</v>
      </c>
    </row>
    <row r="69" spans="1:20" x14ac:dyDescent="0.3">
      <c r="A69">
        <v>777</v>
      </c>
      <c r="B69" t="s">
        <v>378</v>
      </c>
      <c r="C69" t="s">
        <v>379</v>
      </c>
      <c r="D69" t="s">
        <v>21</v>
      </c>
      <c r="E69" t="s">
        <v>22</v>
      </c>
      <c r="F69">
        <v>1341105</v>
      </c>
      <c r="G69" t="s">
        <v>380</v>
      </c>
      <c r="H69" t="s">
        <v>381</v>
      </c>
      <c r="I69" t="s">
        <v>382</v>
      </c>
      <c r="J69" t="s">
        <v>26</v>
      </c>
      <c r="K69" t="s">
        <v>36</v>
      </c>
      <c r="M69" t="s">
        <v>383</v>
      </c>
      <c r="N69" t="s">
        <v>30</v>
      </c>
      <c r="O69">
        <v>0</v>
      </c>
      <c r="P69">
        <v>5920</v>
      </c>
      <c r="Q69">
        <v>19.53</v>
      </c>
      <c r="R69">
        <v>5957</v>
      </c>
      <c r="S69" t="s">
        <v>31</v>
      </c>
      <c r="T69">
        <f>Table13[[#This Row],[METER FR]]-Table13[[#This Row],[REMOVE FR]]</f>
        <v>-37</v>
      </c>
    </row>
    <row r="70" spans="1:20" x14ac:dyDescent="0.3">
      <c r="A70">
        <v>1325</v>
      </c>
      <c r="B70" t="s">
        <v>384</v>
      </c>
      <c r="C70" t="s">
        <v>385</v>
      </c>
      <c r="D70" t="s">
        <v>386</v>
      </c>
      <c r="E70" t="s">
        <v>22</v>
      </c>
      <c r="F70">
        <v>1341106</v>
      </c>
      <c r="G70" t="s">
        <v>387</v>
      </c>
      <c r="H70" t="s">
        <v>388</v>
      </c>
      <c r="I70" t="s">
        <v>242</v>
      </c>
      <c r="J70" t="s">
        <v>26</v>
      </c>
      <c r="K70" t="s">
        <v>36</v>
      </c>
      <c r="M70" t="s">
        <v>389</v>
      </c>
      <c r="N70" t="s">
        <v>30</v>
      </c>
      <c r="O70">
        <v>0</v>
      </c>
      <c r="P70">
        <v>1359</v>
      </c>
      <c r="Q70">
        <v>10.95</v>
      </c>
      <c r="R70">
        <v>1387</v>
      </c>
      <c r="S70" t="s">
        <v>31</v>
      </c>
      <c r="T70">
        <f>Table13[[#This Row],[METER FR]]-Table13[[#This Row],[REMOVE FR]]</f>
        <v>-28</v>
      </c>
    </row>
    <row r="71" spans="1:20" x14ac:dyDescent="0.3">
      <c r="A71">
        <v>135</v>
      </c>
      <c r="B71" t="s">
        <v>390</v>
      </c>
      <c r="C71" t="s">
        <v>391</v>
      </c>
      <c r="D71" t="s">
        <v>21</v>
      </c>
      <c r="E71" t="s">
        <v>22</v>
      </c>
      <c r="F71">
        <v>1341104</v>
      </c>
      <c r="G71" t="s">
        <v>392</v>
      </c>
      <c r="H71" t="s">
        <v>393</v>
      </c>
      <c r="I71" t="s">
        <v>47</v>
      </c>
      <c r="J71" t="s">
        <v>26</v>
      </c>
      <c r="K71" t="s">
        <v>36</v>
      </c>
      <c r="M71" t="s">
        <v>394</v>
      </c>
      <c r="N71" t="s">
        <v>30</v>
      </c>
      <c r="O71">
        <v>0</v>
      </c>
      <c r="P71">
        <v>14332</v>
      </c>
      <c r="Q71">
        <v>62.31</v>
      </c>
      <c r="R71">
        <v>14411</v>
      </c>
      <c r="S71" t="s">
        <v>31</v>
      </c>
      <c r="T71">
        <f>Table13[[#This Row],[METER FR]]-Table13[[#This Row],[REMOVE FR]]</f>
        <v>-79</v>
      </c>
    </row>
    <row r="72" spans="1:20" x14ac:dyDescent="0.3">
      <c r="A72">
        <v>1669</v>
      </c>
      <c r="B72" t="s">
        <v>395</v>
      </c>
      <c r="C72" t="s">
        <v>396</v>
      </c>
      <c r="D72" t="s">
        <v>21</v>
      </c>
      <c r="E72" t="s">
        <v>22</v>
      </c>
      <c r="F72">
        <v>1341104</v>
      </c>
      <c r="G72" t="s">
        <v>397</v>
      </c>
      <c r="H72" t="s">
        <v>398</v>
      </c>
      <c r="I72" t="s">
        <v>47</v>
      </c>
      <c r="J72" t="s">
        <v>26</v>
      </c>
      <c r="K72" t="s">
        <v>36</v>
      </c>
      <c r="M72" t="s">
        <v>399</v>
      </c>
      <c r="N72" t="s">
        <v>30</v>
      </c>
      <c r="O72">
        <v>0</v>
      </c>
      <c r="P72">
        <v>3390</v>
      </c>
      <c r="Q72">
        <v>19.600000000000001</v>
      </c>
      <c r="R72">
        <v>3426</v>
      </c>
      <c r="S72" t="s">
        <v>31</v>
      </c>
      <c r="T72">
        <f>Table13[[#This Row],[METER FR]]-Table13[[#This Row],[REMOVE FR]]</f>
        <v>-36</v>
      </c>
    </row>
    <row r="73" spans="1:20" x14ac:dyDescent="0.3">
      <c r="A73">
        <v>586</v>
      </c>
      <c r="B73" t="s">
        <v>400</v>
      </c>
      <c r="C73" t="s">
        <v>401</v>
      </c>
      <c r="D73" t="s">
        <v>21</v>
      </c>
      <c r="E73" t="s">
        <v>22</v>
      </c>
      <c r="F73">
        <v>1341104</v>
      </c>
      <c r="G73" t="s">
        <v>392</v>
      </c>
      <c r="H73" t="s">
        <v>402</v>
      </c>
      <c r="I73" t="s">
        <v>47</v>
      </c>
      <c r="J73" t="s">
        <v>26</v>
      </c>
      <c r="K73" t="s">
        <v>36</v>
      </c>
      <c r="M73" t="s">
        <v>403</v>
      </c>
      <c r="N73" t="s">
        <v>30</v>
      </c>
      <c r="O73">
        <v>0</v>
      </c>
      <c r="P73">
        <v>9159</v>
      </c>
      <c r="Q73">
        <v>32.159999999999997</v>
      </c>
      <c r="R73">
        <v>9207</v>
      </c>
      <c r="S73" t="s">
        <v>31</v>
      </c>
      <c r="T73">
        <f>Table13[[#This Row],[METER FR]]-Table13[[#This Row],[REMOVE FR]]</f>
        <v>-48</v>
      </c>
    </row>
    <row r="74" spans="1:20" x14ac:dyDescent="0.3">
      <c r="A74">
        <v>385</v>
      </c>
      <c r="B74" t="s">
        <v>404</v>
      </c>
      <c r="C74" t="s">
        <v>405</v>
      </c>
      <c r="D74" t="s">
        <v>21</v>
      </c>
      <c r="E74" t="s">
        <v>22</v>
      </c>
      <c r="F74">
        <v>1341104</v>
      </c>
      <c r="G74" t="s">
        <v>406</v>
      </c>
      <c r="H74" t="s">
        <v>407</v>
      </c>
      <c r="I74" t="s">
        <v>47</v>
      </c>
      <c r="J74" t="s">
        <v>26</v>
      </c>
      <c r="K74" t="s">
        <v>36</v>
      </c>
      <c r="M74" t="s">
        <v>408</v>
      </c>
      <c r="N74" t="s">
        <v>30</v>
      </c>
      <c r="O74">
        <v>0</v>
      </c>
      <c r="P74">
        <v>4200</v>
      </c>
      <c r="Q74">
        <v>11.2</v>
      </c>
      <c r="R74">
        <v>4227</v>
      </c>
      <c r="S74" t="s">
        <v>31</v>
      </c>
      <c r="T74">
        <f>Table13[[#This Row],[METER FR]]-Table13[[#This Row],[REMOVE FR]]</f>
        <v>-27</v>
      </c>
    </row>
    <row r="75" spans="1:20" x14ac:dyDescent="0.3">
      <c r="A75">
        <v>1977</v>
      </c>
      <c r="B75" t="s">
        <v>409</v>
      </c>
      <c r="C75" t="s">
        <v>410</v>
      </c>
      <c r="D75" t="s">
        <v>21</v>
      </c>
      <c r="E75" t="s">
        <v>22</v>
      </c>
      <c r="F75">
        <v>1341104</v>
      </c>
      <c r="G75" t="s">
        <v>411</v>
      </c>
      <c r="H75" t="s">
        <v>412</v>
      </c>
      <c r="I75" t="s">
        <v>47</v>
      </c>
      <c r="J75" t="s">
        <v>26</v>
      </c>
      <c r="K75" t="s">
        <v>36</v>
      </c>
      <c r="M75" t="s">
        <v>413</v>
      </c>
      <c r="N75" t="s">
        <v>30</v>
      </c>
      <c r="O75">
        <v>0</v>
      </c>
      <c r="P75">
        <v>6389</v>
      </c>
      <c r="Q75">
        <v>36.4</v>
      </c>
      <c r="R75">
        <v>6441</v>
      </c>
      <c r="S75" t="s">
        <v>31</v>
      </c>
      <c r="T75">
        <f>Table13[[#This Row],[METER FR]]-Table13[[#This Row],[REMOVE FR]]</f>
        <v>-52</v>
      </c>
    </row>
    <row r="76" spans="1:20" x14ac:dyDescent="0.3">
      <c r="A76">
        <v>1526</v>
      </c>
      <c r="B76" t="s">
        <v>414</v>
      </c>
      <c r="C76" t="s">
        <v>415</v>
      </c>
      <c r="D76" t="s">
        <v>21</v>
      </c>
      <c r="E76" t="s">
        <v>22</v>
      </c>
      <c r="F76">
        <v>1341106</v>
      </c>
      <c r="G76" t="s">
        <v>416</v>
      </c>
      <c r="H76" t="s">
        <v>417</v>
      </c>
      <c r="I76" t="s">
        <v>25</v>
      </c>
      <c r="J76" t="s">
        <v>26</v>
      </c>
      <c r="K76" t="s">
        <v>36</v>
      </c>
      <c r="M76" t="s">
        <v>418</v>
      </c>
      <c r="N76" t="s">
        <v>30</v>
      </c>
      <c r="O76">
        <v>0</v>
      </c>
      <c r="P76">
        <v>6482</v>
      </c>
      <c r="Q76">
        <v>17.43</v>
      </c>
      <c r="R76">
        <v>6515</v>
      </c>
      <c r="S76" t="s">
        <v>31</v>
      </c>
      <c r="T76">
        <f>Table13[[#This Row],[METER FR]]-Table13[[#This Row],[REMOVE FR]]</f>
        <v>-33</v>
      </c>
    </row>
    <row r="77" spans="1:20" x14ac:dyDescent="0.3">
      <c r="A77">
        <v>1267</v>
      </c>
      <c r="B77" t="s">
        <v>419</v>
      </c>
      <c r="C77" t="s">
        <v>420</v>
      </c>
      <c r="D77" t="s">
        <v>21</v>
      </c>
      <c r="E77" t="s">
        <v>22</v>
      </c>
      <c r="F77">
        <v>1341105</v>
      </c>
      <c r="G77" t="s">
        <v>421</v>
      </c>
      <c r="H77" t="s">
        <v>422</v>
      </c>
      <c r="I77" t="s">
        <v>87</v>
      </c>
      <c r="J77" t="s">
        <v>88</v>
      </c>
      <c r="K77" t="s">
        <v>36</v>
      </c>
      <c r="M77" t="s">
        <v>423</v>
      </c>
      <c r="N77" t="s">
        <v>30</v>
      </c>
      <c r="O77">
        <v>0</v>
      </c>
      <c r="P77">
        <v>3834</v>
      </c>
      <c r="Q77">
        <v>0.63</v>
      </c>
      <c r="R77">
        <v>3850</v>
      </c>
      <c r="S77" t="s">
        <v>90</v>
      </c>
      <c r="T77">
        <f>Table13[[#This Row],[METER FR]]-Table13[[#This Row],[REMOVE FR]]</f>
        <v>-16</v>
      </c>
    </row>
    <row r="78" spans="1:20" x14ac:dyDescent="0.3">
      <c r="A78">
        <v>406</v>
      </c>
      <c r="B78" t="s">
        <v>424</v>
      </c>
      <c r="C78" t="s">
        <v>425</v>
      </c>
      <c r="D78" t="s">
        <v>21</v>
      </c>
      <c r="E78" t="s">
        <v>22</v>
      </c>
      <c r="F78">
        <v>1341106</v>
      </c>
      <c r="G78" t="s">
        <v>426</v>
      </c>
      <c r="H78" t="s">
        <v>427</v>
      </c>
      <c r="I78" t="s">
        <v>25</v>
      </c>
      <c r="J78" t="s">
        <v>26</v>
      </c>
      <c r="K78" t="s">
        <v>36</v>
      </c>
      <c r="M78" t="s">
        <v>428</v>
      </c>
      <c r="N78" t="s">
        <v>30</v>
      </c>
      <c r="O78">
        <v>0</v>
      </c>
      <c r="P78">
        <v>8149</v>
      </c>
      <c r="Q78">
        <v>6.64</v>
      </c>
      <c r="R78">
        <v>8171</v>
      </c>
      <c r="S78" t="s">
        <v>31</v>
      </c>
      <c r="T78">
        <f>Table13[[#This Row],[METER FR]]-Table13[[#This Row],[REMOVE FR]]</f>
        <v>-22</v>
      </c>
    </row>
    <row r="79" spans="1:20" x14ac:dyDescent="0.3">
      <c r="A79">
        <v>53</v>
      </c>
      <c r="B79" t="s">
        <v>429</v>
      </c>
      <c r="C79" t="s">
        <v>430</v>
      </c>
      <c r="D79" t="s">
        <v>21</v>
      </c>
      <c r="E79" t="s">
        <v>22</v>
      </c>
      <c r="F79">
        <v>1341106</v>
      </c>
      <c r="G79" t="s">
        <v>323</v>
      </c>
      <c r="H79" t="s">
        <v>431</v>
      </c>
      <c r="I79" t="s">
        <v>242</v>
      </c>
      <c r="J79" t="s">
        <v>26</v>
      </c>
      <c r="K79" t="s">
        <v>36</v>
      </c>
      <c r="M79" t="s">
        <v>432</v>
      </c>
      <c r="N79" t="s">
        <v>30</v>
      </c>
      <c r="O79">
        <v>0</v>
      </c>
      <c r="P79">
        <v>10392</v>
      </c>
      <c r="Q79">
        <v>35.700000000000003</v>
      </c>
      <c r="R79">
        <v>10443</v>
      </c>
      <c r="S79" t="s">
        <v>31</v>
      </c>
      <c r="T79">
        <f>Table13[[#This Row],[METER FR]]-Table13[[#This Row],[REMOVE FR]]</f>
        <v>-51</v>
      </c>
    </row>
    <row r="80" spans="1:20" x14ac:dyDescent="0.3">
      <c r="A80">
        <v>839</v>
      </c>
      <c r="B80" t="s">
        <v>433</v>
      </c>
      <c r="C80" t="s">
        <v>434</v>
      </c>
      <c r="D80" t="s">
        <v>21</v>
      </c>
      <c r="E80" t="s">
        <v>22</v>
      </c>
      <c r="F80">
        <v>1341105</v>
      </c>
      <c r="G80" t="s">
        <v>435</v>
      </c>
      <c r="H80" t="s">
        <v>436</v>
      </c>
      <c r="I80" t="s">
        <v>382</v>
      </c>
      <c r="J80" t="s">
        <v>26</v>
      </c>
      <c r="K80" t="s">
        <v>36</v>
      </c>
      <c r="M80" t="s">
        <v>437</v>
      </c>
      <c r="N80" t="s">
        <v>30</v>
      </c>
      <c r="O80">
        <v>0</v>
      </c>
      <c r="P80">
        <v>4350</v>
      </c>
      <c r="Q80">
        <v>52.08</v>
      </c>
      <c r="R80">
        <v>4417</v>
      </c>
      <c r="S80" t="s">
        <v>31</v>
      </c>
      <c r="T80">
        <f>Table13[[#This Row],[METER FR]]-Table13[[#This Row],[REMOVE FR]]</f>
        <v>-67</v>
      </c>
    </row>
    <row r="81" spans="1:20" x14ac:dyDescent="0.3">
      <c r="A81">
        <v>1040</v>
      </c>
      <c r="B81" t="s">
        <v>438</v>
      </c>
      <c r="C81" t="s">
        <v>439</v>
      </c>
      <c r="D81" t="s">
        <v>21</v>
      </c>
      <c r="E81" t="s">
        <v>22</v>
      </c>
      <c r="F81">
        <v>1341104</v>
      </c>
      <c r="G81" t="s">
        <v>440</v>
      </c>
      <c r="H81" t="s">
        <v>441</v>
      </c>
      <c r="I81" t="s">
        <v>47</v>
      </c>
      <c r="J81" t="s">
        <v>26</v>
      </c>
      <c r="K81" t="s">
        <v>36</v>
      </c>
      <c r="M81" t="s">
        <v>442</v>
      </c>
      <c r="N81" t="s">
        <v>30</v>
      </c>
      <c r="O81">
        <v>0</v>
      </c>
      <c r="P81">
        <v>4874</v>
      </c>
      <c r="Q81">
        <v>15.4</v>
      </c>
      <c r="R81">
        <v>4904</v>
      </c>
      <c r="S81" t="s">
        <v>31</v>
      </c>
      <c r="T81">
        <f>Table13[[#This Row],[METER FR]]-Table13[[#This Row],[REMOVE FR]]</f>
        <v>-30</v>
      </c>
    </row>
    <row r="82" spans="1:20" x14ac:dyDescent="0.3">
      <c r="A82">
        <v>662</v>
      </c>
      <c r="B82" t="s">
        <v>443</v>
      </c>
      <c r="C82" t="s">
        <v>444</v>
      </c>
      <c r="D82" t="s">
        <v>21</v>
      </c>
      <c r="E82" t="s">
        <v>22</v>
      </c>
      <c r="F82">
        <v>1341110</v>
      </c>
      <c r="G82" t="s">
        <v>198</v>
      </c>
      <c r="H82" t="s">
        <v>199</v>
      </c>
      <c r="I82" t="s">
        <v>177</v>
      </c>
      <c r="J82" t="s">
        <v>70</v>
      </c>
      <c r="K82" t="s">
        <v>36</v>
      </c>
      <c r="M82" t="s">
        <v>445</v>
      </c>
      <c r="N82" t="s">
        <v>30</v>
      </c>
      <c r="O82">
        <v>0</v>
      </c>
      <c r="P82">
        <v>8422</v>
      </c>
      <c r="Q82">
        <v>0.78</v>
      </c>
      <c r="R82">
        <v>8437</v>
      </c>
      <c r="S82" t="s">
        <v>31</v>
      </c>
      <c r="T82">
        <f>Table13[[#This Row],[METER FR]]-Table13[[#This Row],[REMOVE FR]]</f>
        <v>-15</v>
      </c>
    </row>
    <row r="83" spans="1:20" x14ac:dyDescent="0.3">
      <c r="A83">
        <v>1846</v>
      </c>
      <c r="B83" t="s">
        <v>446</v>
      </c>
      <c r="C83" t="s">
        <v>447</v>
      </c>
      <c r="D83" t="s">
        <v>21</v>
      </c>
      <c r="E83" t="s">
        <v>22</v>
      </c>
      <c r="F83">
        <v>1341106</v>
      </c>
      <c r="G83" t="s">
        <v>164</v>
      </c>
      <c r="H83" t="s">
        <v>448</v>
      </c>
      <c r="I83" t="s">
        <v>25</v>
      </c>
      <c r="J83" t="s">
        <v>26</v>
      </c>
      <c r="K83" t="s">
        <v>36</v>
      </c>
      <c r="M83" t="s">
        <v>449</v>
      </c>
      <c r="N83" t="s">
        <v>30</v>
      </c>
      <c r="O83">
        <v>0</v>
      </c>
      <c r="P83">
        <v>5798</v>
      </c>
      <c r="Q83">
        <v>9.9600000000000009</v>
      </c>
      <c r="R83">
        <v>5822</v>
      </c>
      <c r="S83" t="s">
        <v>31</v>
      </c>
      <c r="T83">
        <f>Table13[[#This Row],[METER FR]]-Table13[[#This Row],[REMOVE FR]]</f>
        <v>-24</v>
      </c>
    </row>
    <row r="84" spans="1:20" x14ac:dyDescent="0.3">
      <c r="A84">
        <v>1080</v>
      </c>
      <c r="B84" t="s">
        <v>450</v>
      </c>
      <c r="C84" t="s">
        <v>451</v>
      </c>
      <c r="D84" t="s">
        <v>21</v>
      </c>
      <c r="E84" t="s">
        <v>22</v>
      </c>
      <c r="F84">
        <v>1341105</v>
      </c>
      <c r="G84" t="s">
        <v>452</v>
      </c>
      <c r="H84" t="s">
        <v>453</v>
      </c>
      <c r="I84" t="s">
        <v>382</v>
      </c>
      <c r="J84" t="s">
        <v>88</v>
      </c>
      <c r="K84" t="s">
        <v>36</v>
      </c>
      <c r="M84" t="s">
        <v>454</v>
      </c>
      <c r="N84" t="s">
        <v>30</v>
      </c>
      <c r="O84">
        <v>0</v>
      </c>
      <c r="P84">
        <v>2753</v>
      </c>
      <c r="Q84">
        <v>13.39</v>
      </c>
      <c r="R84">
        <v>2780</v>
      </c>
      <c r="S84" t="s">
        <v>90</v>
      </c>
      <c r="T84">
        <f>Table13[[#This Row],[METER FR]]-Table13[[#This Row],[REMOVE FR]]</f>
        <v>-27</v>
      </c>
    </row>
    <row r="85" spans="1:20" x14ac:dyDescent="0.3">
      <c r="A85">
        <v>643</v>
      </c>
      <c r="B85" t="s">
        <v>455</v>
      </c>
      <c r="C85" t="s">
        <v>456</v>
      </c>
      <c r="D85" t="s">
        <v>21</v>
      </c>
      <c r="E85" t="s">
        <v>22</v>
      </c>
      <c r="F85">
        <v>1341115</v>
      </c>
      <c r="G85" t="s">
        <v>457</v>
      </c>
      <c r="H85" t="s">
        <v>458</v>
      </c>
      <c r="I85" t="s">
        <v>459</v>
      </c>
      <c r="J85" t="s">
        <v>70</v>
      </c>
      <c r="K85" t="s">
        <v>36</v>
      </c>
      <c r="M85" t="s">
        <v>460</v>
      </c>
      <c r="N85" t="s">
        <v>30</v>
      </c>
      <c r="O85">
        <v>0</v>
      </c>
      <c r="P85">
        <v>8650</v>
      </c>
      <c r="Q85">
        <v>3.85</v>
      </c>
      <c r="R85">
        <v>8667</v>
      </c>
      <c r="S85" t="s">
        <v>31</v>
      </c>
      <c r="T85">
        <f>Table13[[#This Row],[METER FR]]-Table13[[#This Row],[REMOVE FR]]</f>
        <v>-17</v>
      </c>
    </row>
    <row r="86" spans="1:20" x14ac:dyDescent="0.3">
      <c r="A86">
        <v>1296</v>
      </c>
      <c r="B86" t="s">
        <v>461</v>
      </c>
      <c r="C86" t="s">
        <v>462</v>
      </c>
      <c r="D86" t="s">
        <v>21</v>
      </c>
      <c r="E86" t="s">
        <v>22</v>
      </c>
      <c r="F86">
        <v>1341103</v>
      </c>
      <c r="G86" t="s">
        <v>85</v>
      </c>
      <c r="H86" t="s">
        <v>463</v>
      </c>
      <c r="I86" t="s">
        <v>464</v>
      </c>
      <c r="J86" t="s">
        <v>70</v>
      </c>
      <c r="K86" t="s">
        <v>36</v>
      </c>
      <c r="M86" t="s">
        <v>465</v>
      </c>
      <c r="N86" t="s">
        <v>30</v>
      </c>
      <c r="O86">
        <v>0</v>
      </c>
      <c r="P86">
        <v>2858</v>
      </c>
      <c r="Q86">
        <v>9</v>
      </c>
      <c r="R86">
        <v>2880</v>
      </c>
      <c r="S86" t="s">
        <v>31</v>
      </c>
      <c r="T86">
        <f>Table13[[#This Row],[METER FR]]-Table13[[#This Row],[REMOVE FR]]</f>
        <v>-22</v>
      </c>
    </row>
    <row r="87" spans="1:20" x14ac:dyDescent="0.3">
      <c r="A87">
        <v>1604</v>
      </c>
      <c r="B87" t="s">
        <v>466</v>
      </c>
      <c r="C87" t="s">
        <v>467</v>
      </c>
      <c r="D87" t="s">
        <v>21</v>
      </c>
      <c r="E87" t="s">
        <v>22</v>
      </c>
      <c r="F87">
        <v>1341106</v>
      </c>
      <c r="G87" t="s">
        <v>468</v>
      </c>
      <c r="H87" t="s">
        <v>469</v>
      </c>
      <c r="I87" t="s">
        <v>25</v>
      </c>
      <c r="J87" t="s">
        <v>26</v>
      </c>
      <c r="K87" t="s">
        <v>36</v>
      </c>
      <c r="M87" t="s">
        <v>470</v>
      </c>
      <c r="N87" t="s">
        <v>30</v>
      </c>
      <c r="O87">
        <v>0</v>
      </c>
      <c r="P87">
        <v>8637</v>
      </c>
      <c r="Q87">
        <v>14.11</v>
      </c>
      <c r="R87">
        <v>8664</v>
      </c>
      <c r="S87" t="s">
        <v>31</v>
      </c>
      <c r="T87">
        <f>Table13[[#This Row],[METER FR]]-Table13[[#This Row],[REMOVE FR]]</f>
        <v>-27</v>
      </c>
    </row>
    <row r="88" spans="1:20" x14ac:dyDescent="0.3">
      <c r="A88">
        <v>74</v>
      </c>
      <c r="B88" t="s">
        <v>471</v>
      </c>
      <c r="C88" t="s">
        <v>472</v>
      </c>
      <c r="D88" t="s">
        <v>21</v>
      </c>
      <c r="E88" t="s">
        <v>22</v>
      </c>
      <c r="F88">
        <v>1341104</v>
      </c>
      <c r="G88" t="s">
        <v>473</v>
      </c>
      <c r="H88" t="s">
        <v>474</v>
      </c>
      <c r="I88" t="s">
        <v>47</v>
      </c>
      <c r="J88" t="s">
        <v>26</v>
      </c>
      <c r="K88" t="s">
        <v>36</v>
      </c>
      <c r="M88" t="s">
        <v>475</v>
      </c>
      <c r="N88" t="s">
        <v>30</v>
      </c>
      <c r="O88">
        <v>0</v>
      </c>
      <c r="P88">
        <v>16043</v>
      </c>
      <c r="Q88">
        <v>52.5</v>
      </c>
      <c r="R88">
        <v>16108</v>
      </c>
      <c r="S88" t="s">
        <v>31</v>
      </c>
      <c r="T88">
        <f>Table13[[#This Row],[METER FR]]-Table13[[#This Row],[REMOVE FR]]</f>
        <v>-65</v>
      </c>
    </row>
    <row r="89" spans="1:20" x14ac:dyDescent="0.3">
      <c r="A89">
        <v>245</v>
      </c>
      <c r="B89" t="s">
        <v>476</v>
      </c>
      <c r="C89" t="s">
        <v>477</v>
      </c>
      <c r="D89" t="s">
        <v>21</v>
      </c>
      <c r="E89" t="s">
        <v>22</v>
      </c>
      <c r="F89">
        <v>1341110</v>
      </c>
      <c r="G89" t="s">
        <v>478</v>
      </c>
      <c r="H89" t="s">
        <v>479</v>
      </c>
      <c r="I89" t="s">
        <v>177</v>
      </c>
      <c r="J89" t="s">
        <v>54</v>
      </c>
      <c r="K89" t="s">
        <v>36</v>
      </c>
      <c r="M89" t="s">
        <v>480</v>
      </c>
      <c r="N89" t="s">
        <v>30</v>
      </c>
      <c r="O89">
        <v>0</v>
      </c>
      <c r="P89">
        <v>4916</v>
      </c>
      <c r="Q89">
        <v>0.9</v>
      </c>
      <c r="R89">
        <v>4929</v>
      </c>
      <c r="S89" t="s">
        <v>481</v>
      </c>
      <c r="T89">
        <f>Table13[[#This Row],[METER FR]]-Table13[[#This Row],[REMOVE FR]]</f>
        <v>-13</v>
      </c>
    </row>
    <row r="90" spans="1:20" x14ac:dyDescent="0.3">
      <c r="A90">
        <v>813</v>
      </c>
      <c r="B90" t="s">
        <v>482</v>
      </c>
      <c r="C90" t="s">
        <v>483</v>
      </c>
      <c r="D90" t="s">
        <v>21</v>
      </c>
      <c r="E90" t="s">
        <v>22</v>
      </c>
      <c r="F90">
        <v>1341121</v>
      </c>
      <c r="G90" t="s">
        <v>484</v>
      </c>
      <c r="H90" t="s">
        <v>485</v>
      </c>
      <c r="I90" t="s">
        <v>486</v>
      </c>
      <c r="J90" t="s">
        <v>70</v>
      </c>
      <c r="K90" t="s">
        <v>36</v>
      </c>
      <c r="M90" t="s">
        <v>487</v>
      </c>
      <c r="N90" t="s">
        <v>30</v>
      </c>
      <c r="O90">
        <v>0</v>
      </c>
      <c r="P90">
        <v>3470</v>
      </c>
      <c r="Q90">
        <v>18</v>
      </c>
      <c r="R90">
        <v>3500</v>
      </c>
      <c r="S90" t="s">
        <v>31</v>
      </c>
      <c r="T90">
        <f>Table13[[#This Row],[METER FR]]-Table13[[#This Row],[REMOVE FR]]</f>
        <v>-30</v>
      </c>
    </row>
    <row r="91" spans="1:20" x14ac:dyDescent="0.3">
      <c r="A91">
        <v>54</v>
      </c>
      <c r="B91" t="s">
        <v>488</v>
      </c>
      <c r="C91" t="s">
        <v>489</v>
      </c>
      <c r="D91" t="s">
        <v>21</v>
      </c>
      <c r="E91" t="s">
        <v>22</v>
      </c>
      <c r="F91">
        <v>1341106</v>
      </c>
      <c r="G91" t="s">
        <v>490</v>
      </c>
      <c r="H91" t="s">
        <v>491</v>
      </c>
      <c r="I91" t="s">
        <v>25</v>
      </c>
      <c r="J91" t="s">
        <v>26</v>
      </c>
      <c r="K91" t="s">
        <v>36</v>
      </c>
      <c r="M91" t="s">
        <v>492</v>
      </c>
      <c r="N91" t="s">
        <v>30</v>
      </c>
      <c r="O91">
        <v>0</v>
      </c>
      <c r="P91">
        <v>8783</v>
      </c>
      <c r="Q91">
        <v>18.260000000000002</v>
      </c>
      <c r="R91">
        <v>8813</v>
      </c>
      <c r="S91" t="s">
        <v>31</v>
      </c>
      <c r="T91">
        <f>Table13[[#This Row],[METER FR]]-Table13[[#This Row],[REMOVE FR]]</f>
        <v>-30</v>
      </c>
    </row>
    <row r="92" spans="1:20" x14ac:dyDescent="0.3">
      <c r="A92">
        <v>1199</v>
      </c>
      <c r="B92" t="s">
        <v>493</v>
      </c>
      <c r="C92" t="s">
        <v>494</v>
      </c>
      <c r="D92" t="s">
        <v>21</v>
      </c>
      <c r="E92" t="s">
        <v>22</v>
      </c>
      <c r="F92">
        <v>1341106</v>
      </c>
      <c r="G92" t="s">
        <v>495</v>
      </c>
      <c r="H92" t="s">
        <v>286</v>
      </c>
      <c r="I92" t="s">
        <v>242</v>
      </c>
      <c r="J92" t="s">
        <v>26</v>
      </c>
      <c r="K92" t="s">
        <v>36</v>
      </c>
      <c r="M92" t="s">
        <v>496</v>
      </c>
      <c r="N92" t="s">
        <v>30</v>
      </c>
      <c r="O92">
        <v>0</v>
      </c>
      <c r="P92">
        <v>8910</v>
      </c>
      <c r="Q92">
        <v>27.74</v>
      </c>
      <c r="R92">
        <v>8949</v>
      </c>
      <c r="S92" t="s">
        <v>31</v>
      </c>
      <c r="T92">
        <f>Table13[[#This Row],[METER FR]]-Table13[[#This Row],[REMOVE FR]]</f>
        <v>-39</v>
      </c>
    </row>
    <row r="93" spans="1:20" x14ac:dyDescent="0.3">
      <c r="A93">
        <v>1285</v>
      </c>
      <c r="B93" t="s">
        <v>497</v>
      </c>
      <c r="C93" t="s">
        <v>498</v>
      </c>
      <c r="D93" t="s">
        <v>21</v>
      </c>
      <c r="E93" t="s">
        <v>22</v>
      </c>
      <c r="F93">
        <v>1341104</v>
      </c>
      <c r="G93" t="s">
        <v>499</v>
      </c>
      <c r="H93" t="s">
        <v>286</v>
      </c>
      <c r="I93" t="s">
        <v>47</v>
      </c>
      <c r="J93" t="s">
        <v>26</v>
      </c>
      <c r="K93" t="s">
        <v>36</v>
      </c>
      <c r="M93" t="s">
        <v>500</v>
      </c>
      <c r="N93" t="s">
        <v>30</v>
      </c>
      <c r="O93">
        <v>0</v>
      </c>
      <c r="P93">
        <v>3996</v>
      </c>
      <c r="Q93">
        <v>4.2</v>
      </c>
      <c r="R93">
        <v>4011</v>
      </c>
      <c r="S93" t="s">
        <v>31</v>
      </c>
      <c r="T93">
        <f>Table13[[#This Row],[METER FR]]-Table13[[#This Row],[REMOVE FR]]</f>
        <v>-15</v>
      </c>
    </row>
    <row r="94" spans="1:20" x14ac:dyDescent="0.3">
      <c r="A94">
        <v>1648</v>
      </c>
      <c r="B94" t="s">
        <v>501</v>
      </c>
      <c r="C94" t="s">
        <v>502</v>
      </c>
      <c r="D94" t="s">
        <v>21</v>
      </c>
      <c r="E94" t="s">
        <v>22</v>
      </c>
      <c r="F94">
        <v>1341115</v>
      </c>
      <c r="G94" t="s">
        <v>503</v>
      </c>
      <c r="H94" t="s">
        <v>504</v>
      </c>
      <c r="I94" t="s">
        <v>376</v>
      </c>
      <c r="J94" t="s">
        <v>70</v>
      </c>
      <c r="K94" t="s">
        <v>36</v>
      </c>
      <c r="M94" t="s">
        <v>505</v>
      </c>
      <c r="N94" t="s">
        <v>30</v>
      </c>
      <c r="O94">
        <v>0</v>
      </c>
      <c r="P94">
        <v>5175</v>
      </c>
      <c r="Q94">
        <v>2.2000000000000002</v>
      </c>
      <c r="R94">
        <v>5188</v>
      </c>
      <c r="S94" t="s">
        <v>31</v>
      </c>
      <c r="T94">
        <f>Table13[[#This Row],[METER FR]]-Table13[[#This Row],[REMOVE FR]]</f>
        <v>-13</v>
      </c>
    </row>
    <row r="95" spans="1:20" x14ac:dyDescent="0.3">
      <c r="A95">
        <v>848</v>
      </c>
      <c r="B95" t="s">
        <v>506</v>
      </c>
      <c r="C95" t="s">
        <v>507</v>
      </c>
      <c r="D95" t="s">
        <v>21</v>
      </c>
      <c r="E95" t="s">
        <v>22</v>
      </c>
      <c r="F95">
        <v>1341106</v>
      </c>
      <c r="G95" t="s">
        <v>154</v>
      </c>
      <c r="H95" t="s">
        <v>508</v>
      </c>
      <c r="I95" t="s">
        <v>25</v>
      </c>
      <c r="J95" t="s">
        <v>26</v>
      </c>
      <c r="K95" t="s">
        <v>36</v>
      </c>
      <c r="M95" t="s">
        <v>509</v>
      </c>
      <c r="N95" t="s">
        <v>30</v>
      </c>
      <c r="O95">
        <v>0</v>
      </c>
      <c r="P95">
        <v>8045</v>
      </c>
      <c r="Q95">
        <v>23.24</v>
      </c>
      <c r="R95">
        <v>8079</v>
      </c>
      <c r="S95" t="s">
        <v>31</v>
      </c>
      <c r="T95">
        <f>Table13[[#This Row],[METER FR]]-Table13[[#This Row],[REMOVE FR]]</f>
        <v>-34</v>
      </c>
    </row>
    <row r="96" spans="1:20" x14ac:dyDescent="0.3">
      <c r="A96">
        <v>1197</v>
      </c>
      <c r="B96" t="s">
        <v>510</v>
      </c>
      <c r="C96" t="s">
        <v>511</v>
      </c>
      <c r="D96" t="s">
        <v>21</v>
      </c>
      <c r="E96" t="s">
        <v>22</v>
      </c>
      <c r="F96">
        <v>1341115</v>
      </c>
      <c r="G96" t="s">
        <v>406</v>
      </c>
      <c r="H96" t="s">
        <v>512</v>
      </c>
      <c r="I96" t="s">
        <v>376</v>
      </c>
      <c r="J96" t="s">
        <v>70</v>
      </c>
      <c r="K96" t="s">
        <v>36</v>
      </c>
      <c r="M96" t="s">
        <v>513</v>
      </c>
      <c r="N96" t="s">
        <v>30</v>
      </c>
      <c r="O96">
        <v>0</v>
      </c>
      <c r="P96">
        <v>4595</v>
      </c>
      <c r="Q96">
        <v>1.3</v>
      </c>
      <c r="R96">
        <v>4607</v>
      </c>
      <c r="S96" t="s">
        <v>31</v>
      </c>
      <c r="T96">
        <f>Table13[[#This Row],[METER FR]]-Table13[[#This Row],[REMOVE FR]]</f>
        <v>-12</v>
      </c>
    </row>
    <row r="97" spans="1:20" x14ac:dyDescent="0.3">
      <c r="A97">
        <v>995</v>
      </c>
      <c r="B97" t="s">
        <v>514</v>
      </c>
      <c r="C97" t="s">
        <v>515</v>
      </c>
      <c r="D97" t="s">
        <v>21</v>
      </c>
      <c r="E97" t="s">
        <v>22</v>
      </c>
      <c r="F97">
        <v>1341103</v>
      </c>
      <c r="G97" t="s">
        <v>516</v>
      </c>
      <c r="H97" t="s">
        <v>517</v>
      </c>
      <c r="I97" t="s">
        <v>464</v>
      </c>
      <c r="J97" t="s">
        <v>70</v>
      </c>
      <c r="K97" t="s">
        <v>36</v>
      </c>
      <c r="M97" t="s">
        <v>518</v>
      </c>
      <c r="N97" t="s">
        <v>30</v>
      </c>
      <c r="O97">
        <v>0</v>
      </c>
      <c r="P97">
        <v>4398</v>
      </c>
      <c r="Q97">
        <v>11.33</v>
      </c>
      <c r="R97">
        <v>4420</v>
      </c>
      <c r="S97" t="s">
        <v>31</v>
      </c>
      <c r="T97">
        <f>Table13[[#This Row],[METER FR]]-Table13[[#This Row],[REMOVE FR]]</f>
        <v>-22</v>
      </c>
    </row>
    <row r="98" spans="1:20" x14ac:dyDescent="0.3">
      <c r="A98">
        <v>1954</v>
      </c>
      <c r="B98" t="s">
        <v>519</v>
      </c>
      <c r="C98" t="s">
        <v>520</v>
      </c>
      <c r="D98" t="s">
        <v>21</v>
      </c>
      <c r="E98" t="s">
        <v>22</v>
      </c>
      <c r="F98">
        <v>1341106</v>
      </c>
      <c r="G98" t="s">
        <v>521</v>
      </c>
      <c r="H98" t="s">
        <v>522</v>
      </c>
      <c r="I98" t="s">
        <v>523</v>
      </c>
      <c r="J98" t="s">
        <v>26</v>
      </c>
      <c r="K98" t="s">
        <v>36</v>
      </c>
      <c r="M98" t="s">
        <v>524</v>
      </c>
      <c r="N98" t="s">
        <v>30</v>
      </c>
      <c r="O98">
        <v>0</v>
      </c>
      <c r="P98">
        <v>3689</v>
      </c>
      <c r="Q98">
        <v>5.39</v>
      </c>
      <c r="R98">
        <v>3705</v>
      </c>
      <c r="S98" t="s">
        <v>31</v>
      </c>
      <c r="T98">
        <f>Table13[[#This Row],[METER FR]]-Table13[[#This Row],[REMOVE FR]]</f>
        <v>-16</v>
      </c>
    </row>
    <row r="99" spans="1:20" x14ac:dyDescent="0.3">
      <c r="A99">
        <v>496</v>
      </c>
      <c r="B99" t="s">
        <v>525</v>
      </c>
      <c r="C99" t="s">
        <v>526</v>
      </c>
      <c r="D99" t="s">
        <v>21</v>
      </c>
      <c r="E99" t="s">
        <v>22</v>
      </c>
      <c r="F99">
        <v>1341106</v>
      </c>
      <c r="G99" t="s">
        <v>416</v>
      </c>
      <c r="H99" t="s">
        <v>527</v>
      </c>
      <c r="I99" t="s">
        <v>25</v>
      </c>
      <c r="J99" t="s">
        <v>26</v>
      </c>
      <c r="K99" t="s">
        <v>36</v>
      </c>
      <c r="M99" t="s">
        <v>528</v>
      </c>
      <c r="N99" t="s">
        <v>30</v>
      </c>
      <c r="O99">
        <v>0</v>
      </c>
      <c r="P99">
        <v>10787</v>
      </c>
      <c r="Q99">
        <v>41.5</v>
      </c>
      <c r="R99">
        <v>10839</v>
      </c>
      <c r="S99" t="s">
        <v>31</v>
      </c>
      <c r="T99">
        <f>Table13[[#This Row],[METER FR]]-Table13[[#This Row],[REMOVE FR]]</f>
        <v>-52</v>
      </c>
    </row>
    <row r="100" spans="1:20" x14ac:dyDescent="0.3">
      <c r="A100">
        <v>1018</v>
      </c>
      <c r="B100" t="s">
        <v>529</v>
      </c>
      <c r="C100" t="s">
        <v>530</v>
      </c>
      <c r="D100" t="s">
        <v>21</v>
      </c>
      <c r="E100" t="s">
        <v>22</v>
      </c>
      <c r="F100">
        <v>1341115</v>
      </c>
      <c r="G100" t="s">
        <v>531</v>
      </c>
      <c r="H100" t="s">
        <v>532</v>
      </c>
      <c r="I100" t="s">
        <v>459</v>
      </c>
      <c r="J100" t="s">
        <v>70</v>
      </c>
      <c r="K100" t="s">
        <v>36</v>
      </c>
      <c r="M100" t="s">
        <v>533</v>
      </c>
      <c r="N100" t="s">
        <v>30</v>
      </c>
      <c r="O100">
        <v>0</v>
      </c>
      <c r="P100">
        <v>12365</v>
      </c>
      <c r="Q100">
        <v>3.08</v>
      </c>
      <c r="R100">
        <v>12378</v>
      </c>
      <c r="S100" t="s">
        <v>31</v>
      </c>
      <c r="T100">
        <f>Table13[[#This Row],[METER FR]]-Table13[[#This Row],[REMOVE FR]]</f>
        <v>-13</v>
      </c>
    </row>
    <row r="101" spans="1:20" x14ac:dyDescent="0.3">
      <c r="A101">
        <v>1360</v>
      </c>
      <c r="B101" t="s">
        <v>534</v>
      </c>
      <c r="C101" t="s">
        <v>535</v>
      </c>
      <c r="D101" t="s">
        <v>21</v>
      </c>
      <c r="E101" t="s">
        <v>22</v>
      </c>
      <c r="F101">
        <v>1341105</v>
      </c>
      <c r="G101" t="s">
        <v>536</v>
      </c>
      <c r="H101" t="s">
        <v>537</v>
      </c>
      <c r="I101" t="s">
        <v>87</v>
      </c>
      <c r="J101" t="s">
        <v>88</v>
      </c>
      <c r="K101" t="s">
        <v>36</v>
      </c>
      <c r="M101" t="s">
        <v>538</v>
      </c>
      <c r="N101" t="s">
        <v>30</v>
      </c>
      <c r="O101">
        <v>0</v>
      </c>
      <c r="P101">
        <v>3794</v>
      </c>
      <c r="Q101">
        <v>1.1200000000000001</v>
      </c>
      <c r="R101">
        <v>3805</v>
      </c>
      <c r="S101" t="s">
        <v>90</v>
      </c>
      <c r="T101">
        <f>Table13[[#This Row],[METER FR]]-Table13[[#This Row],[REMOVE FR]]</f>
        <v>-11</v>
      </c>
    </row>
    <row r="102" spans="1:20" x14ac:dyDescent="0.3">
      <c r="A102">
        <v>1757</v>
      </c>
      <c r="B102" t="s">
        <v>539</v>
      </c>
      <c r="C102" t="s">
        <v>540</v>
      </c>
      <c r="D102" t="s">
        <v>21</v>
      </c>
      <c r="E102" t="s">
        <v>22</v>
      </c>
      <c r="F102">
        <v>1341115</v>
      </c>
      <c r="G102" t="s">
        <v>541</v>
      </c>
      <c r="H102" t="s">
        <v>542</v>
      </c>
      <c r="I102" t="s">
        <v>376</v>
      </c>
      <c r="J102" t="s">
        <v>70</v>
      </c>
      <c r="K102" t="s">
        <v>36</v>
      </c>
      <c r="M102" t="s">
        <v>543</v>
      </c>
      <c r="N102" t="s">
        <v>30</v>
      </c>
      <c r="O102">
        <v>0</v>
      </c>
      <c r="P102">
        <v>5320</v>
      </c>
      <c r="Q102">
        <v>1.3</v>
      </c>
      <c r="R102">
        <v>5331</v>
      </c>
      <c r="S102" t="s">
        <v>31</v>
      </c>
      <c r="T102">
        <f>Table13[[#This Row],[METER FR]]-Table13[[#This Row],[REMOVE FR]]</f>
        <v>-11</v>
      </c>
    </row>
    <row r="103" spans="1:20" x14ac:dyDescent="0.3">
      <c r="A103">
        <v>133</v>
      </c>
      <c r="B103" t="s">
        <v>544</v>
      </c>
      <c r="C103" t="s">
        <v>545</v>
      </c>
      <c r="D103" t="s">
        <v>21</v>
      </c>
      <c r="E103" t="s">
        <v>22</v>
      </c>
      <c r="F103">
        <v>1341106</v>
      </c>
      <c r="G103" t="s">
        <v>546</v>
      </c>
      <c r="H103" t="s">
        <v>547</v>
      </c>
      <c r="I103" t="s">
        <v>25</v>
      </c>
      <c r="J103" t="s">
        <v>26</v>
      </c>
      <c r="K103" t="s">
        <v>36</v>
      </c>
      <c r="M103" t="s">
        <v>548</v>
      </c>
      <c r="N103" t="s">
        <v>30</v>
      </c>
      <c r="O103">
        <v>0</v>
      </c>
      <c r="P103">
        <v>9439</v>
      </c>
      <c r="Q103">
        <v>12.45</v>
      </c>
      <c r="R103">
        <v>9461</v>
      </c>
      <c r="S103" t="s">
        <v>31</v>
      </c>
      <c r="T103">
        <f>Table13[[#This Row],[METER FR]]-Table13[[#This Row],[REMOVE FR]]</f>
        <v>-22</v>
      </c>
    </row>
    <row r="104" spans="1:20" x14ac:dyDescent="0.3">
      <c r="A104">
        <v>561</v>
      </c>
      <c r="B104" t="s">
        <v>549</v>
      </c>
      <c r="C104" t="s">
        <v>550</v>
      </c>
      <c r="D104" t="s">
        <v>21</v>
      </c>
      <c r="E104" t="s">
        <v>22</v>
      </c>
      <c r="F104">
        <v>1341115</v>
      </c>
      <c r="G104" t="s">
        <v>551</v>
      </c>
      <c r="H104" t="s">
        <v>552</v>
      </c>
      <c r="I104" t="s">
        <v>553</v>
      </c>
      <c r="J104" t="s">
        <v>70</v>
      </c>
      <c r="K104" t="s">
        <v>36</v>
      </c>
      <c r="M104" t="s">
        <v>554</v>
      </c>
      <c r="N104" t="s">
        <v>30</v>
      </c>
      <c r="O104">
        <v>0</v>
      </c>
      <c r="P104">
        <v>4281</v>
      </c>
      <c r="Q104">
        <v>11.55</v>
      </c>
      <c r="R104">
        <v>4302</v>
      </c>
      <c r="S104" t="s">
        <v>31</v>
      </c>
      <c r="T104">
        <f>Table13[[#This Row],[METER FR]]-Table13[[#This Row],[REMOVE FR]]</f>
        <v>-21</v>
      </c>
    </row>
    <row r="105" spans="1:20" x14ac:dyDescent="0.3">
      <c r="A105">
        <v>981</v>
      </c>
      <c r="B105" t="s">
        <v>555</v>
      </c>
      <c r="C105" t="s">
        <v>556</v>
      </c>
      <c r="D105" t="s">
        <v>21</v>
      </c>
      <c r="E105" t="s">
        <v>22</v>
      </c>
      <c r="F105">
        <v>1341106</v>
      </c>
      <c r="G105" t="s">
        <v>557</v>
      </c>
      <c r="H105" t="s">
        <v>558</v>
      </c>
      <c r="I105" t="s">
        <v>242</v>
      </c>
      <c r="J105" t="s">
        <v>26</v>
      </c>
      <c r="K105" t="s">
        <v>36</v>
      </c>
      <c r="M105" t="s">
        <v>559</v>
      </c>
      <c r="N105" t="s">
        <v>30</v>
      </c>
      <c r="O105">
        <v>0</v>
      </c>
      <c r="P105">
        <v>11523</v>
      </c>
      <c r="Q105">
        <v>29.93</v>
      </c>
      <c r="R105">
        <v>11562</v>
      </c>
      <c r="S105" t="s">
        <v>31</v>
      </c>
      <c r="T105">
        <f>Table13[[#This Row],[METER FR]]-Table13[[#This Row],[REMOVE FR]]</f>
        <v>-39</v>
      </c>
    </row>
    <row r="106" spans="1:20" x14ac:dyDescent="0.3">
      <c r="A106">
        <v>1074</v>
      </c>
      <c r="B106" t="s">
        <v>560</v>
      </c>
      <c r="C106" t="s">
        <v>561</v>
      </c>
      <c r="D106" t="s">
        <v>21</v>
      </c>
      <c r="E106" t="s">
        <v>22</v>
      </c>
      <c r="F106">
        <v>1341106</v>
      </c>
      <c r="G106" t="s">
        <v>369</v>
      </c>
      <c r="H106" t="s">
        <v>562</v>
      </c>
      <c r="I106" t="s">
        <v>25</v>
      </c>
      <c r="J106" t="s">
        <v>26</v>
      </c>
      <c r="K106" t="s">
        <v>36</v>
      </c>
      <c r="M106" t="s">
        <v>563</v>
      </c>
      <c r="N106" t="s">
        <v>30</v>
      </c>
      <c r="O106">
        <v>0</v>
      </c>
      <c r="P106">
        <v>9651</v>
      </c>
      <c r="Q106">
        <v>39.01</v>
      </c>
      <c r="R106">
        <v>9699</v>
      </c>
      <c r="S106" t="s">
        <v>31</v>
      </c>
      <c r="T106">
        <f>Table13[[#This Row],[METER FR]]-Table13[[#This Row],[REMOVE FR]]</f>
        <v>-48</v>
      </c>
    </row>
    <row r="107" spans="1:20" x14ac:dyDescent="0.3">
      <c r="A107">
        <v>598</v>
      </c>
      <c r="B107" t="s">
        <v>564</v>
      </c>
      <c r="C107" t="s">
        <v>565</v>
      </c>
      <c r="D107" t="s">
        <v>21</v>
      </c>
      <c r="E107" t="s">
        <v>22</v>
      </c>
      <c r="F107">
        <v>1341115</v>
      </c>
      <c r="G107" t="s">
        <v>566</v>
      </c>
      <c r="H107" t="s">
        <v>567</v>
      </c>
      <c r="I107" t="s">
        <v>459</v>
      </c>
      <c r="J107" t="s">
        <v>70</v>
      </c>
      <c r="K107" t="s">
        <v>36</v>
      </c>
      <c r="M107" t="s">
        <v>568</v>
      </c>
      <c r="N107" t="s">
        <v>30</v>
      </c>
      <c r="O107">
        <v>0</v>
      </c>
      <c r="P107">
        <v>4032</v>
      </c>
      <c r="Q107">
        <v>1.1200000000000001</v>
      </c>
      <c r="R107">
        <v>4042</v>
      </c>
      <c r="S107" t="s">
        <v>31</v>
      </c>
      <c r="T107">
        <f>Table13[[#This Row],[METER FR]]-Table13[[#This Row],[REMOVE FR]]</f>
        <v>-10</v>
      </c>
    </row>
    <row r="108" spans="1:20" x14ac:dyDescent="0.3">
      <c r="A108">
        <v>1898</v>
      </c>
      <c r="B108" t="s">
        <v>569</v>
      </c>
      <c r="C108" t="s">
        <v>570</v>
      </c>
      <c r="D108" t="s">
        <v>21</v>
      </c>
      <c r="E108" t="s">
        <v>22</v>
      </c>
      <c r="F108">
        <v>1341105</v>
      </c>
      <c r="G108" t="s">
        <v>571</v>
      </c>
      <c r="H108" t="s">
        <v>572</v>
      </c>
      <c r="I108" t="s">
        <v>87</v>
      </c>
      <c r="J108" t="s">
        <v>88</v>
      </c>
      <c r="K108" t="s">
        <v>36</v>
      </c>
      <c r="M108" t="s">
        <v>573</v>
      </c>
      <c r="N108" t="s">
        <v>30</v>
      </c>
      <c r="O108">
        <v>0</v>
      </c>
      <c r="P108">
        <v>2158</v>
      </c>
      <c r="Q108">
        <v>0.49</v>
      </c>
      <c r="R108">
        <v>2167</v>
      </c>
      <c r="S108" t="s">
        <v>90</v>
      </c>
      <c r="T108">
        <f>Table13[[#This Row],[METER FR]]-Table13[[#This Row],[REMOVE FR]]</f>
        <v>-9</v>
      </c>
    </row>
    <row r="109" spans="1:20" x14ac:dyDescent="0.3">
      <c r="A109">
        <v>1529</v>
      </c>
      <c r="B109" t="s">
        <v>574</v>
      </c>
      <c r="C109" t="s">
        <v>575</v>
      </c>
      <c r="D109" t="s">
        <v>21</v>
      </c>
      <c r="E109" t="s">
        <v>22</v>
      </c>
      <c r="F109">
        <v>1341112</v>
      </c>
      <c r="G109" t="s">
        <v>576</v>
      </c>
      <c r="H109" t="s">
        <v>577</v>
      </c>
      <c r="I109" t="s">
        <v>171</v>
      </c>
      <c r="J109" t="s">
        <v>70</v>
      </c>
      <c r="K109" t="s">
        <v>36</v>
      </c>
      <c r="M109" t="s">
        <v>578</v>
      </c>
      <c r="N109" t="s">
        <v>30</v>
      </c>
      <c r="O109">
        <v>0</v>
      </c>
      <c r="P109">
        <v>660</v>
      </c>
      <c r="Q109">
        <v>0.77</v>
      </c>
      <c r="R109">
        <v>669</v>
      </c>
      <c r="S109" t="s">
        <v>31</v>
      </c>
      <c r="T109">
        <f>Table13[[#This Row],[METER FR]]-Table13[[#This Row],[REMOVE FR]]</f>
        <v>-9</v>
      </c>
    </row>
    <row r="110" spans="1:20" x14ac:dyDescent="0.3">
      <c r="A110">
        <v>495</v>
      </c>
      <c r="B110" t="s">
        <v>579</v>
      </c>
      <c r="C110" t="s">
        <v>580</v>
      </c>
      <c r="D110" t="s">
        <v>21</v>
      </c>
      <c r="E110" t="s">
        <v>22</v>
      </c>
      <c r="F110">
        <v>1341106</v>
      </c>
      <c r="G110" t="s">
        <v>581</v>
      </c>
      <c r="H110" t="s">
        <v>582</v>
      </c>
      <c r="I110" t="s">
        <v>242</v>
      </c>
      <c r="J110" t="s">
        <v>26</v>
      </c>
      <c r="K110" t="s">
        <v>36</v>
      </c>
      <c r="M110" t="s">
        <v>583</v>
      </c>
      <c r="N110" t="s">
        <v>30</v>
      </c>
      <c r="O110">
        <v>0</v>
      </c>
      <c r="P110">
        <v>6549</v>
      </c>
      <c r="Q110">
        <v>2.92</v>
      </c>
      <c r="R110">
        <v>6560</v>
      </c>
      <c r="S110" t="s">
        <v>31</v>
      </c>
      <c r="T110">
        <f>Table13[[#This Row],[METER FR]]-Table13[[#This Row],[REMOVE FR]]</f>
        <v>-11</v>
      </c>
    </row>
    <row r="111" spans="1:20" x14ac:dyDescent="0.3">
      <c r="A111">
        <v>685</v>
      </c>
      <c r="B111" t="s">
        <v>584</v>
      </c>
      <c r="C111" t="s">
        <v>585</v>
      </c>
      <c r="D111" t="s">
        <v>21</v>
      </c>
      <c r="E111" t="s">
        <v>22</v>
      </c>
      <c r="F111">
        <v>1341105</v>
      </c>
      <c r="G111" t="s">
        <v>586</v>
      </c>
      <c r="H111" t="s">
        <v>587</v>
      </c>
      <c r="I111" t="s">
        <v>87</v>
      </c>
      <c r="J111" t="s">
        <v>88</v>
      </c>
      <c r="K111" t="s">
        <v>36</v>
      </c>
      <c r="M111" t="s">
        <v>588</v>
      </c>
      <c r="N111" t="s">
        <v>30</v>
      </c>
      <c r="O111">
        <v>0</v>
      </c>
      <c r="P111">
        <v>3190</v>
      </c>
      <c r="Q111">
        <v>0.63</v>
      </c>
      <c r="R111">
        <v>3198</v>
      </c>
      <c r="S111" t="s">
        <v>90</v>
      </c>
      <c r="T111">
        <f>Table13[[#This Row],[METER FR]]-Table13[[#This Row],[REMOVE FR]]</f>
        <v>-8</v>
      </c>
    </row>
    <row r="112" spans="1:20" x14ac:dyDescent="0.3">
      <c r="A112">
        <v>1930</v>
      </c>
      <c r="B112" t="s">
        <v>589</v>
      </c>
      <c r="C112" t="s">
        <v>590</v>
      </c>
      <c r="D112" t="s">
        <v>21</v>
      </c>
      <c r="E112" t="s">
        <v>22</v>
      </c>
      <c r="F112">
        <v>1341106</v>
      </c>
      <c r="G112" t="s">
        <v>591</v>
      </c>
      <c r="H112" t="s">
        <v>592</v>
      </c>
      <c r="I112" t="s">
        <v>242</v>
      </c>
      <c r="J112" t="s">
        <v>26</v>
      </c>
      <c r="K112" t="s">
        <v>36</v>
      </c>
      <c r="M112" t="s">
        <v>593</v>
      </c>
      <c r="N112" t="s">
        <v>30</v>
      </c>
      <c r="O112">
        <v>0</v>
      </c>
      <c r="P112">
        <v>11210</v>
      </c>
      <c r="Q112">
        <v>32.9</v>
      </c>
      <c r="R112">
        <v>11250</v>
      </c>
      <c r="S112" t="s">
        <v>31</v>
      </c>
      <c r="T112">
        <f>Table13[[#This Row],[METER FR]]-Table13[[#This Row],[REMOVE FR]]</f>
        <v>-40</v>
      </c>
    </row>
    <row r="113" spans="1:20" x14ac:dyDescent="0.3">
      <c r="A113">
        <v>99</v>
      </c>
      <c r="B113" t="s">
        <v>594</v>
      </c>
      <c r="C113" t="s">
        <v>595</v>
      </c>
      <c r="D113" t="s">
        <v>21</v>
      </c>
      <c r="E113" t="s">
        <v>22</v>
      </c>
      <c r="F113">
        <v>1341124</v>
      </c>
      <c r="G113" t="s">
        <v>596</v>
      </c>
      <c r="H113" t="s">
        <v>597</v>
      </c>
      <c r="I113" t="s">
        <v>145</v>
      </c>
      <c r="J113" t="s">
        <v>26</v>
      </c>
      <c r="K113" t="s">
        <v>36</v>
      </c>
      <c r="M113" t="s">
        <v>598</v>
      </c>
      <c r="N113" t="s">
        <v>30</v>
      </c>
      <c r="O113">
        <v>0</v>
      </c>
      <c r="P113">
        <v>8767</v>
      </c>
      <c r="Q113">
        <v>6.96</v>
      </c>
      <c r="R113">
        <v>8781</v>
      </c>
      <c r="S113" t="s">
        <v>31</v>
      </c>
      <c r="T113">
        <f>Table13[[#This Row],[METER FR]]-Table13[[#This Row],[REMOVE FR]]</f>
        <v>-14</v>
      </c>
    </row>
    <row r="114" spans="1:20" x14ac:dyDescent="0.3">
      <c r="A114">
        <v>418</v>
      </c>
      <c r="B114" t="s">
        <v>599</v>
      </c>
      <c r="C114" t="s">
        <v>600</v>
      </c>
      <c r="D114" t="s">
        <v>21</v>
      </c>
      <c r="E114" t="s">
        <v>22</v>
      </c>
      <c r="F114">
        <v>1341106</v>
      </c>
      <c r="G114" t="s">
        <v>601</v>
      </c>
      <c r="H114" t="s">
        <v>602</v>
      </c>
      <c r="I114" t="s">
        <v>242</v>
      </c>
      <c r="J114" t="s">
        <v>26</v>
      </c>
      <c r="K114" t="s">
        <v>36</v>
      </c>
      <c r="M114" t="s">
        <v>603</v>
      </c>
      <c r="N114" t="s">
        <v>30</v>
      </c>
      <c r="O114">
        <v>0</v>
      </c>
      <c r="P114">
        <v>7199</v>
      </c>
      <c r="Q114">
        <v>30.1</v>
      </c>
      <c r="R114">
        <v>7236</v>
      </c>
      <c r="S114" t="s">
        <v>31</v>
      </c>
      <c r="T114">
        <f>Table13[[#This Row],[METER FR]]-Table13[[#This Row],[REMOVE FR]]</f>
        <v>-37</v>
      </c>
    </row>
    <row r="115" spans="1:20" x14ac:dyDescent="0.3">
      <c r="A115">
        <v>1660</v>
      </c>
      <c r="B115" t="s">
        <v>604</v>
      </c>
      <c r="C115" t="s">
        <v>605</v>
      </c>
      <c r="D115" t="s">
        <v>21</v>
      </c>
      <c r="E115" t="s">
        <v>22</v>
      </c>
      <c r="F115">
        <v>1341115</v>
      </c>
      <c r="G115" t="s">
        <v>606</v>
      </c>
      <c r="H115" t="s">
        <v>607</v>
      </c>
      <c r="I115" t="s">
        <v>376</v>
      </c>
      <c r="J115" t="s">
        <v>70</v>
      </c>
      <c r="K115" t="s">
        <v>36</v>
      </c>
      <c r="M115" t="s">
        <v>608</v>
      </c>
      <c r="N115" t="s">
        <v>30</v>
      </c>
      <c r="O115">
        <v>0</v>
      </c>
      <c r="P115">
        <v>5395</v>
      </c>
      <c r="Q115">
        <v>2.2999999999999998</v>
      </c>
      <c r="R115">
        <v>5404</v>
      </c>
      <c r="S115" t="s">
        <v>31</v>
      </c>
      <c r="T115">
        <f>Table13[[#This Row],[METER FR]]-Table13[[#This Row],[REMOVE FR]]</f>
        <v>-9</v>
      </c>
    </row>
    <row r="116" spans="1:20" x14ac:dyDescent="0.3">
      <c r="A116">
        <v>699</v>
      </c>
      <c r="B116" t="s">
        <v>609</v>
      </c>
      <c r="C116" t="s">
        <v>610</v>
      </c>
      <c r="D116" t="s">
        <v>21</v>
      </c>
      <c r="E116" t="s">
        <v>22</v>
      </c>
      <c r="F116">
        <v>1341105</v>
      </c>
      <c r="G116" t="s">
        <v>611</v>
      </c>
      <c r="H116" t="s">
        <v>612</v>
      </c>
      <c r="I116" t="s">
        <v>382</v>
      </c>
      <c r="J116" t="s">
        <v>88</v>
      </c>
      <c r="K116" t="s">
        <v>36</v>
      </c>
      <c r="M116" t="s">
        <v>613</v>
      </c>
      <c r="N116" t="s">
        <v>30</v>
      </c>
      <c r="O116">
        <v>0</v>
      </c>
      <c r="P116">
        <v>3574</v>
      </c>
      <c r="Q116">
        <v>11.33</v>
      </c>
      <c r="R116">
        <v>3592</v>
      </c>
      <c r="S116" t="s">
        <v>90</v>
      </c>
      <c r="T116">
        <f>Table13[[#This Row],[METER FR]]-Table13[[#This Row],[REMOVE FR]]</f>
        <v>-18</v>
      </c>
    </row>
    <row r="117" spans="1:20" x14ac:dyDescent="0.3">
      <c r="A117">
        <v>1463</v>
      </c>
      <c r="B117" t="s">
        <v>614</v>
      </c>
      <c r="C117" t="s">
        <v>615</v>
      </c>
      <c r="D117" t="s">
        <v>21</v>
      </c>
      <c r="E117" t="s">
        <v>22</v>
      </c>
      <c r="F117">
        <v>1341106</v>
      </c>
      <c r="G117" t="s">
        <v>616</v>
      </c>
      <c r="H117" t="s">
        <v>617</v>
      </c>
      <c r="I117" t="s">
        <v>242</v>
      </c>
      <c r="J117" t="s">
        <v>26</v>
      </c>
      <c r="K117" t="s">
        <v>36</v>
      </c>
      <c r="M117" t="s">
        <v>618</v>
      </c>
      <c r="N117" t="s">
        <v>30</v>
      </c>
      <c r="O117">
        <v>0</v>
      </c>
      <c r="P117">
        <v>17494</v>
      </c>
      <c r="Q117">
        <v>49.64</v>
      </c>
      <c r="R117">
        <v>17550</v>
      </c>
      <c r="S117" t="s">
        <v>31</v>
      </c>
      <c r="T117">
        <f>Table13[[#This Row],[METER FR]]-Table13[[#This Row],[REMOVE FR]]</f>
        <v>-56</v>
      </c>
    </row>
    <row r="118" spans="1:20" x14ac:dyDescent="0.3">
      <c r="A118">
        <v>1098</v>
      </c>
      <c r="B118" t="s">
        <v>619</v>
      </c>
      <c r="C118" t="s">
        <v>620</v>
      </c>
      <c r="D118" t="s">
        <v>21</v>
      </c>
      <c r="E118" t="s">
        <v>22</v>
      </c>
      <c r="F118">
        <v>1341105</v>
      </c>
      <c r="G118" t="s">
        <v>621</v>
      </c>
      <c r="H118" t="s">
        <v>622</v>
      </c>
      <c r="I118" t="s">
        <v>87</v>
      </c>
      <c r="J118" t="s">
        <v>88</v>
      </c>
      <c r="K118" t="s">
        <v>36</v>
      </c>
      <c r="M118" t="s">
        <v>623</v>
      </c>
      <c r="N118" t="s">
        <v>30</v>
      </c>
      <c r="O118">
        <v>0</v>
      </c>
      <c r="P118">
        <v>5902</v>
      </c>
      <c r="Q118">
        <v>0.7</v>
      </c>
      <c r="R118">
        <v>5909</v>
      </c>
      <c r="S118" t="s">
        <v>90</v>
      </c>
      <c r="T118">
        <f>Table13[[#This Row],[METER FR]]-Table13[[#This Row],[REMOVE FR]]</f>
        <v>-7</v>
      </c>
    </row>
    <row r="119" spans="1:20" x14ac:dyDescent="0.3">
      <c r="A119">
        <v>1428</v>
      </c>
      <c r="B119" t="s">
        <v>624</v>
      </c>
      <c r="C119" t="s">
        <v>625</v>
      </c>
      <c r="D119" t="s">
        <v>21</v>
      </c>
      <c r="E119" t="s">
        <v>22</v>
      </c>
      <c r="F119">
        <v>1341106</v>
      </c>
      <c r="G119" t="s">
        <v>392</v>
      </c>
      <c r="H119" t="s">
        <v>626</v>
      </c>
      <c r="I119" t="s">
        <v>242</v>
      </c>
      <c r="J119" t="s">
        <v>26</v>
      </c>
      <c r="K119" t="s">
        <v>36</v>
      </c>
      <c r="M119" t="s">
        <v>627</v>
      </c>
      <c r="N119" t="s">
        <v>30</v>
      </c>
      <c r="O119">
        <v>0</v>
      </c>
      <c r="P119">
        <v>6016</v>
      </c>
      <c r="Q119">
        <v>24.82</v>
      </c>
      <c r="R119">
        <v>6047</v>
      </c>
      <c r="S119" t="s">
        <v>31</v>
      </c>
      <c r="T119">
        <f>Table13[[#This Row],[METER FR]]-Table13[[#This Row],[REMOVE FR]]</f>
        <v>-31</v>
      </c>
    </row>
    <row r="120" spans="1:20" x14ac:dyDescent="0.3">
      <c r="A120">
        <v>1310</v>
      </c>
      <c r="B120" t="s">
        <v>628</v>
      </c>
      <c r="C120" t="s">
        <v>629</v>
      </c>
      <c r="D120" t="s">
        <v>386</v>
      </c>
      <c r="E120" t="s">
        <v>22</v>
      </c>
      <c r="F120">
        <v>1341110</v>
      </c>
      <c r="G120" t="s">
        <v>630</v>
      </c>
      <c r="H120" t="s">
        <v>631</v>
      </c>
      <c r="I120" t="s">
        <v>632</v>
      </c>
      <c r="J120" t="s">
        <v>70</v>
      </c>
      <c r="K120" t="s">
        <v>36</v>
      </c>
      <c r="M120" t="s">
        <v>633</v>
      </c>
      <c r="N120" t="s">
        <v>30</v>
      </c>
      <c r="O120">
        <v>0</v>
      </c>
      <c r="P120">
        <v>16807</v>
      </c>
      <c r="Q120">
        <v>66.989999999999995</v>
      </c>
      <c r="R120">
        <v>16880</v>
      </c>
      <c r="S120" t="s">
        <v>31</v>
      </c>
      <c r="T120">
        <f>Table13[[#This Row],[METER FR]]-Table13[[#This Row],[REMOVE FR]]</f>
        <v>-73</v>
      </c>
    </row>
    <row r="121" spans="1:20" x14ac:dyDescent="0.3">
      <c r="A121">
        <v>587</v>
      </c>
      <c r="B121" t="s">
        <v>634</v>
      </c>
      <c r="C121" t="s">
        <v>635</v>
      </c>
      <c r="D121" t="s">
        <v>21</v>
      </c>
      <c r="E121" t="s">
        <v>22</v>
      </c>
      <c r="F121">
        <v>1341121</v>
      </c>
      <c r="G121" t="s">
        <v>636</v>
      </c>
      <c r="H121" t="s">
        <v>637</v>
      </c>
      <c r="I121" t="s">
        <v>486</v>
      </c>
      <c r="J121" t="s">
        <v>70</v>
      </c>
      <c r="K121" t="s">
        <v>36</v>
      </c>
      <c r="M121" t="s">
        <v>638</v>
      </c>
      <c r="N121" t="s">
        <v>30</v>
      </c>
      <c r="O121">
        <v>0</v>
      </c>
      <c r="P121">
        <v>9920</v>
      </c>
      <c r="Q121">
        <v>15</v>
      </c>
      <c r="R121">
        <v>9941</v>
      </c>
      <c r="S121" t="s">
        <v>31</v>
      </c>
      <c r="T121">
        <f>Table13[[#This Row],[METER FR]]-Table13[[#This Row],[REMOVE FR]]</f>
        <v>-21</v>
      </c>
    </row>
    <row r="122" spans="1:20" x14ac:dyDescent="0.3">
      <c r="A122">
        <v>1459</v>
      </c>
      <c r="B122" t="s">
        <v>639</v>
      </c>
      <c r="C122" t="s">
        <v>640</v>
      </c>
      <c r="D122" t="s">
        <v>21</v>
      </c>
      <c r="E122" t="s">
        <v>22</v>
      </c>
      <c r="F122">
        <v>1341106</v>
      </c>
      <c r="G122" t="s">
        <v>641</v>
      </c>
      <c r="H122" t="s">
        <v>642</v>
      </c>
      <c r="I122" t="s">
        <v>25</v>
      </c>
      <c r="J122" t="s">
        <v>26</v>
      </c>
      <c r="K122" t="s">
        <v>36</v>
      </c>
      <c r="M122" t="s">
        <v>643</v>
      </c>
      <c r="N122" t="s">
        <v>30</v>
      </c>
      <c r="O122">
        <v>0</v>
      </c>
      <c r="P122">
        <v>9589</v>
      </c>
      <c r="Q122">
        <v>9.1300000000000008</v>
      </c>
      <c r="R122">
        <v>9604</v>
      </c>
      <c r="S122" t="s">
        <v>31</v>
      </c>
      <c r="T122">
        <f>Table13[[#This Row],[METER FR]]-Table13[[#This Row],[REMOVE FR]]</f>
        <v>-15</v>
      </c>
    </row>
    <row r="123" spans="1:20" x14ac:dyDescent="0.3">
      <c r="A123">
        <v>975</v>
      </c>
      <c r="B123" t="s">
        <v>644</v>
      </c>
      <c r="C123" t="s">
        <v>645</v>
      </c>
      <c r="D123" t="s">
        <v>21</v>
      </c>
      <c r="E123" t="s">
        <v>22</v>
      </c>
      <c r="F123">
        <v>1341106</v>
      </c>
      <c r="G123" t="s">
        <v>646</v>
      </c>
      <c r="H123" t="s">
        <v>647</v>
      </c>
      <c r="I123" t="s">
        <v>242</v>
      </c>
      <c r="J123" t="s">
        <v>26</v>
      </c>
      <c r="K123" t="s">
        <v>36</v>
      </c>
      <c r="M123" t="s">
        <v>648</v>
      </c>
      <c r="N123" t="s">
        <v>30</v>
      </c>
      <c r="O123">
        <v>0</v>
      </c>
      <c r="P123">
        <v>8810</v>
      </c>
      <c r="Q123">
        <v>27.74</v>
      </c>
      <c r="R123">
        <v>8843</v>
      </c>
      <c r="S123" t="s">
        <v>31</v>
      </c>
      <c r="T123">
        <f>Table13[[#This Row],[METER FR]]-Table13[[#This Row],[REMOVE FR]]</f>
        <v>-33</v>
      </c>
    </row>
    <row r="124" spans="1:20" x14ac:dyDescent="0.3">
      <c r="A124">
        <v>466</v>
      </c>
      <c r="B124" t="s">
        <v>649</v>
      </c>
      <c r="C124" t="s">
        <v>650</v>
      </c>
      <c r="D124" t="s">
        <v>21</v>
      </c>
      <c r="E124" t="s">
        <v>22</v>
      </c>
      <c r="F124">
        <v>1341106</v>
      </c>
      <c r="G124" t="s">
        <v>275</v>
      </c>
      <c r="H124" t="s">
        <v>651</v>
      </c>
      <c r="I124" t="s">
        <v>242</v>
      </c>
      <c r="J124" t="s">
        <v>26</v>
      </c>
      <c r="K124" t="s">
        <v>36</v>
      </c>
      <c r="M124" t="s">
        <v>652</v>
      </c>
      <c r="N124" t="s">
        <v>30</v>
      </c>
      <c r="O124">
        <v>0</v>
      </c>
      <c r="P124">
        <v>5869</v>
      </c>
      <c r="Q124">
        <v>8.76</v>
      </c>
      <c r="R124">
        <v>5883</v>
      </c>
      <c r="S124" t="s">
        <v>31</v>
      </c>
      <c r="T124">
        <f>Table13[[#This Row],[METER FR]]-Table13[[#This Row],[REMOVE FR]]</f>
        <v>-14</v>
      </c>
    </row>
    <row r="125" spans="1:20" x14ac:dyDescent="0.3">
      <c r="A125">
        <v>1361</v>
      </c>
      <c r="B125" t="s">
        <v>653</v>
      </c>
      <c r="C125" t="s">
        <v>654</v>
      </c>
      <c r="D125" t="s">
        <v>21</v>
      </c>
      <c r="E125" t="s">
        <v>22</v>
      </c>
      <c r="F125">
        <v>1341105</v>
      </c>
      <c r="G125" t="s">
        <v>655</v>
      </c>
      <c r="H125" t="s">
        <v>656</v>
      </c>
      <c r="I125" t="s">
        <v>382</v>
      </c>
      <c r="J125" t="s">
        <v>88</v>
      </c>
      <c r="K125" t="s">
        <v>36</v>
      </c>
      <c r="M125" t="s">
        <v>657</v>
      </c>
      <c r="N125" t="s">
        <v>30</v>
      </c>
      <c r="O125">
        <v>0</v>
      </c>
      <c r="P125">
        <v>5325</v>
      </c>
      <c r="Q125">
        <v>28.84</v>
      </c>
      <c r="R125">
        <v>5359</v>
      </c>
      <c r="S125" t="s">
        <v>90</v>
      </c>
      <c r="T125">
        <f>Table13[[#This Row],[METER FR]]-Table13[[#This Row],[REMOVE FR]]</f>
        <v>-34</v>
      </c>
    </row>
    <row r="126" spans="1:20" x14ac:dyDescent="0.3">
      <c r="A126">
        <v>1406</v>
      </c>
      <c r="B126" t="s">
        <v>658</v>
      </c>
      <c r="C126" t="s">
        <v>659</v>
      </c>
      <c r="D126" t="s">
        <v>21</v>
      </c>
      <c r="E126" t="s">
        <v>22</v>
      </c>
      <c r="F126">
        <v>1341106</v>
      </c>
      <c r="G126" t="s">
        <v>660</v>
      </c>
      <c r="H126" t="s">
        <v>661</v>
      </c>
      <c r="I126" t="s">
        <v>242</v>
      </c>
      <c r="J126" t="s">
        <v>26</v>
      </c>
      <c r="K126" t="s">
        <v>36</v>
      </c>
      <c r="M126" t="s">
        <v>662</v>
      </c>
      <c r="N126" t="s">
        <v>30</v>
      </c>
      <c r="O126">
        <v>0</v>
      </c>
      <c r="P126">
        <v>8447</v>
      </c>
      <c r="Q126">
        <v>18.98</v>
      </c>
      <c r="R126">
        <v>8471</v>
      </c>
      <c r="S126" t="s">
        <v>31</v>
      </c>
      <c r="T126">
        <f>Table13[[#This Row],[METER FR]]-Table13[[#This Row],[REMOVE FR]]</f>
        <v>-24</v>
      </c>
    </row>
    <row r="127" spans="1:20" x14ac:dyDescent="0.3">
      <c r="A127">
        <v>1460</v>
      </c>
      <c r="B127" t="s">
        <v>663</v>
      </c>
      <c r="C127" t="s">
        <v>664</v>
      </c>
      <c r="D127" t="s">
        <v>21</v>
      </c>
      <c r="E127" t="s">
        <v>22</v>
      </c>
      <c r="F127">
        <v>1341103</v>
      </c>
      <c r="G127" t="s">
        <v>665</v>
      </c>
      <c r="H127" t="s">
        <v>666</v>
      </c>
      <c r="I127" t="s">
        <v>271</v>
      </c>
      <c r="J127" t="s">
        <v>70</v>
      </c>
      <c r="K127" t="s">
        <v>36</v>
      </c>
      <c r="M127" t="s">
        <v>667</v>
      </c>
      <c r="N127" t="s">
        <v>30</v>
      </c>
      <c r="O127">
        <v>0</v>
      </c>
      <c r="P127">
        <v>4184</v>
      </c>
      <c r="Q127">
        <v>2.99</v>
      </c>
      <c r="R127">
        <v>4192</v>
      </c>
      <c r="S127" t="s">
        <v>31</v>
      </c>
      <c r="T127">
        <f>Table13[[#This Row],[METER FR]]-Table13[[#This Row],[REMOVE FR]]</f>
        <v>-8</v>
      </c>
    </row>
    <row r="128" spans="1:20" x14ac:dyDescent="0.3">
      <c r="A128">
        <v>800</v>
      </c>
      <c r="B128" t="s">
        <v>668</v>
      </c>
      <c r="C128" t="s">
        <v>669</v>
      </c>
      <c r="D128" t="s">
        <v>21</v>
      </c>
      <c r="E128" t="s">
        <v>22</v>
      </c>
      <c r="F128">
        <v>1341106</v>
      </c>
      <c r="G128" t="s">
        <v>670</v>
      </c>
      <c r="H128" t="s">
        <v>671</v>
      </c>
      <c r="I128" t="s">
        <v>25</v>
      </c>
      <c r="J128" t="s">
        <v>26</v>
      </c>
      <c r="K128" t="s">
        <v>36</v>
      </c>
      <c r="M128" t="s">
        <v>672</v>
      </c>
      <c r="N128" t="s">
        <v>30</v>
      </c>
      <c r="O128">
        <v>0</v>
      </c>
      <c r="P128">
        <v>8047</v>
      </c>
      <c r="Q128">
        <v>14.11</v>
      </c>
      <c r="R128">
        <v>8066</v>
      </c>
      <c r="S128" t="s">
        <v>31</v>
      </c>
      <c r="T128">
        <f>Table13[[#This Row],[METER FR]]-Table13[[#This Row],[REMOVE FR]]</f>
        <v>-19</v>
      </c>
    </row>
    <row r="129" spans="1:20" x14ac:dyDescent="0.3">
      <c r="A129">
        <v>1265</v>
      </c>
      <c r="B129" t="s">
        <v>673</v>
      </c>
      <c r="C129" t="s">
        <v>674</v>
      </c>
      <c r="D129" t="s">
        <v>21</v>
      </c>
      <c r="E129" t="s">
        <v>22</v>
      </c>
      <c r="F129">
        <v>1341106</v>
      </c>
      <c r="G129" t="s">
        <v>675</v>
      </c>
      <c r="H129" t="s">
        <v>676</v>
      </c>
      <c r="I129" t="s">
        <v>242</v>
      </c>
      <c r="J129" t="s">
        <v>26</v>
      </c>
      <c r="K129" t="s">
        <v>36</v>
      </c>
      <c r="M129" t="s">
        <v>677</v>
      </c>
      <c r="N129" t="s">
        <v>30</v>
      </c>
      <c r="O129">
        <v>0</v>
      </c>
      <c r="P129">
        <v>7995</v>
      </c>
      <c r="Q129">
        <v>39.200000000000003</v>
      </c>
      <c r="R129">
        <v>8039</v>
      </c>
      <c r="S129" t="s">
        <v>31</v>
      </c>
      <c r="T129">
        <f>Table13[[#This Row],[METER FR]]-Table13[[#This Row],[REMOVE FR]]</f>
        <v>-44</v>
      </c>
    </row>
    <row r="130" spans="1:20" x14ac:dyDescent="0.3">
      <c r="A130">
        <v>1607</v>
      </c>
      <c r="B130" t="s">
        <v>678</v>
      </c>
      <c r="C130" t="s">
        <v>679</v>
      </c>
      <c r="D130" t="s">
        <v>21</v>
      </c>
      <c r="E130" t="s">
        <v>22</v>
      </c>
      <c r="F130">
        <v>1341124</v>
      </c>
      <c r="G130" t="s">
        <v>680</v>
      </c>
      <c r="H130" t="s">
        <v>681</v>
      </c>
      <c r="I130" t="s">
        <v>255</v>
      </c>
      <c r="J130" t="s">
        <v>70</v>
      </c>
      <c r="K130" t="s">
        <v>36</v>
      </c>
      <c r="M130" t="s">
        <v>682</v>
      </c>
      <c r="N130" t="s">
        <v>30</v>
      </c>
      <c r="O130">
        <v>0</v>
      </c>
      <c r="P130">
        <v>13365</v>
      </c>
      <c r="Q130">
        <v>3.4</v>
      </c>
      <c r="R130">
        <v>13373</v>
      </c>
      <c r="S130" t="s">
        <v>31</v>
      </c>
      <c r="T130">
        <f>Table13[[#This Row],[METER FR]]-Table13[[#This Row],[REMOVE FR]]</f>
        <v>-8</v>
      </c>
    </row>
    <row r="131" spans="1:20" x14ac:dyDescent="0.3">
      <c r="A131">
        <v>891</v>
      </c>
      <c r="B131" t="s">
        <v>683</v>
      </c>
      <c r="C131" t="s">
        <v>684</v>
      </c>
      <c r="D131" t="s">
        <v>21</v>
      </c>
      <c r="E131" t="s">
        <v>22</v>
      </c>
      <c r="F131">
        <v>1341106</v>
      </c>
      <c r="G131" t="s">
        <v>685</v>
      </c>
      <c r="H131" t="s">
        <v>686</v>
      </c>
      <c r="I131" t="s">
        <v>242</v>
      </c>
      <c r="J131" t="s">
        <v>26</v>
      </c>
      <c r="K131" t="s">
        <v>36</v>
      </c>
      <c r="M131" t="s">
        <v>687</v>
      </c>
      <c r="N131" t="s">
        <v>30</v>
      </c>
      <c r="O131">
        <v>0</v>
      </c>
      <c r="P131">
        <v>1800</v>
      </c>
      <c r="Q131">
        <v>90.52</v>
      </c>
      <c r="R131">
        <v>1895</v>
      </c>
      <c r="S131" t="s">
        <v>31</v>
      </c>
      <c r="T131">
        <f>Table13[[#This Row],[METER FR]]-Table13[[#This Row],[REMOVE FR]]</f>
        <v>-95</v>
      </c>
    </row>
    <row r="132" spans="1:20" x14ac:dyDescent="0.3">
      <c r="A132">
        <v>1506</v>
      </c>
      <c r="B132" t="s">
        <v>688</v>
      </c>
      <c r="C132" t="s">
        <v>689</v>
      </c>
      <c r="D132" t="s">
        <v>21</v>
      </c>
      <c r="E132" t="s">
        <v>22</v>
      </c>
      <c r="F132">
        <v>1341112</v>
      </c>
      <c r="G132" t="s">
        <v>641</v>
      </c>
      <c r="H132" t="s">
        <v>690</v>
      </c>
      <c r="I132" t="s">
        <v>171</v>
      </c>
      <c r="J132" t="s">
        <v>70</v>
      </c>
      <c r="K132" t="s">
        <v>36</v>
      </c>
      <c r="M132" t="s">
        <v>691</v>
      </c>
      <c r="N132" t="s">
        <v>30</v>
      </c>
      <c r="O132">
        <v>0</v>
      </c>
      <c r="P132">
        <v>3950</v>
      </c>
      <c r="Q132">
        <v>13.86</v>
      </c>
      <c r="R132">
        <v>3968</v>
      </c>
      <c r="S132" t="s">
        <v>31</v>
      </c>
      <c r="T132">
        <f>Table13[[#This Row],[METER FR]]-Table13[[#This Row],[REMOVE FR]]</f>
        <v>-18</v>
      </c>
    </row>
    <row r="133" spans="1:20" x14ac:dyDescent="0.3">
      <c r="A133">
        <v>160</v>
      </c>
      <c r="B133" t="s">
        <v>692</v>
      </c>
      <c r="C133" t="s">
        <v>693</v>
      </c>
      <c r="D133" t="s">
        <v>21</v>
      </c>
      <c r="E133" t="s">
        <v>22</v>
      </c>
      <c r="F133">
        <v>1341106</v>
      </c>
      <c r="G133" t="s">
        <v>694</v>
      </c>
      <c r="H133" t="s">
        <v>695</v>
      </c>
      <c r="I133" t="s">
        <v>242</v>
      </c>
      <c r="J133" t="s">
        <v>26</v>
      </c>
      <c r="K133" t="s">
        <v>36</v>
      </c>
      <c r="M133" t="s">
        <v>696</v>
      </c>
      <c r="N133" t="s">
        <v>30</v>
      </c>
      <c r="O133">
        <v>0</v>
      </c>
      <c r="P133">
        <v>8035</v>
      </c>
      <c r="Q133">
        <v>10.95</v>
      </c>
      <c r="R133">
        <v>8050</v>
      </c>
      <c r="S133" t="s">
        <v>31</v>
      </c>
      <c r="T133">
        <f>Table13[[#This Row],[METER FR]]-Table13[[#This Row],[REMOVE FR]]</f>
        <v>-15</v>
      </c>
    </row>
    <row r="134" spans="1:20" x14ac:dyDescent="0.3">
      <c r="A134">
        <v>1700</v>
      </c>
      <c r="B134" t="s">
        <v>697</v>
      </c>
      <c r="C134" t="s">
        <v>698</v>
      </c>
      <c r="D134" t="s">
        <v>21</v>
      </c>
      <c r="E134" t="s">
        <v>22</v>
      </c>
      <c r="F134">
        <v>1341115</v>
      </c>
      <c r="G134" t="s">
        <v>416</v>
      </c>
      <c r="H134" t="s">
        <v>699</v>
      </c>
      <c r="I134" t="s">
        <v>376</v>
      </c>
      <c r="J134" t="s">
        <v>70</v>
      </c>
      <c r="K134" t="s">
        <v>36</v>
      </c>
      <c r="M134" t="s">
        <v>700</v>
      </c>
      <c r="N134" t="s">
        <v>30</v>
      </c>
      <c r="O134">
        <v>0</v>
      </c>
      <c r="P134">
        <v>1280</v>
      </c>
      <c r="Q134">
        <v>1</v>
      </c>
      <c r="R134">
        <v>1285</v>
      </c>
      <c r="S134" t="s">
        <v>31</v>
      </c>
      <c r="T134">
        <f>Table13[[#This Row],[METER FR]]-Table13[[#This Row],[REMOVE FR]]</f>
        <v>-5</v>
      </c>
    </row>
    <row r="135" spans="1:20" x14ac:dyDescent="0.3">
      <c r="A135">
        <v>1439</v>
      </c>
      <c r="B135" t="s">
        <v>701</v>
      </c>
      <c r="C135" t="s">
        <v>702</v>
      </c>
      <c r="D135" t="s">
        <v>21</v>
      </c>
      <c r="E135" t="s">
        <v>22</v>
      </c>
      <c r="F135">
        <v>1341106</v>
      </c>
      <c r="G135" t="s">
        <v>703</v>
      </c>
      <c r="H135" t="s">
        <v>704</v>
      </c>
      <c r="I135" t="s">
        <v>242</v>
      </c>
      <c r="J135" t="s">
        <v>26</v>
      </c>
      <c r="K135" t="s">
        <v>36</v>
      </c>
      <c r="M135" t="s">
        <v>705</v>
      </c>
      <c r="N135" t="s">
        <v>30</v>
      </c>
      <c r="O135">
        <v>0</v>
      </c>
      <c r="P135">
        <v>9100</v>
      </c>
      <c r="Q135">
        <v>24.09</v>
      </c>
      <c r="R135">
        <v>9128</v>
      </c>
      <c r="S135" t="s">
        <v>31</v>
      </c>
      <c r="T135">
        <f>Table13[[#This Row],[METER FR]]-Table13[[#This Row],[REMOVE FR]]</f>
        <v>-28</v>
      </c>
    </row>
    <row r="136" spans="1:20" x14ac:dyDescent="0.3">
      <c r="A136">
        <v>1222</v>
      </c>
      <c r="B136" t="s">
        <v>706</v>
      </c>
      <c r="C136" t="s">
        <v>707</v>
      </c>
      <c r="D136" t="s">
        <v>21</v>
      </c>
      <c r="E136" t="s">
        <v>22</v>
      </c>
      <c r="F136">
        <v>1341105</v>
      </c>
      <c r="G136" t="s">
        <v>708</v>
      </c>
      <c r="H136" t="s">
        <v>709</v>
      </c>
      <c r="I136" t="s">
        <v>87</v>
      </c>
      <c r="J136" t="s">
        <v>88</v>
      </c>
      <c r="K136" t="s">
        <v>36</v>
      </c>
      <c r="M136" t="s">
        <v>710</v>
      </c>
      <c r="N136" t="s">
        <v>30</v>
      </c>
      <c r="O136">
        <v>0</v>
      </c>
      <c r="P136">
        <v>3287</v>
      </c>
      <c r="Q136">
        <v>0.35</v>
      </c>
      <c r="R136">
        <v>3291</v>
      </c>
      <c r="S136" t="s">
        <v>90</v>
      </c>
      <c r="T136">
        <f>Table13[[#This Row],[METER FR]]-Table13[[#This Row],[REMOVE FR]]</f>
        <v>-4</v>
      </c>
    </row>
    <row r="137" spans="1:20" x14ac:dyDescent="0.3">
      <c r="A137">
        <v>114</v>
      </c>
      <c r="B137" t="s">
        <v>711</v>
      </c>
      <c r="C137" t="s">
        <v>712</v>
      </c>
      <c r="D137" t="s">
        <v>21</v>
      </c>
      <c r="E137" t="s">
        <v>22</v>
      </c>
      <c r="F137">
        <v>1341106</v>
      </c>
      <c r="G137" t="s">
        <v>164</v>
      </c>
      <c r="H137" t="s">
        <v>713</v>
      </c>
      <c r="I137" t="s">
        <v>25</v>
      </c>
      <c r="J137" t="s">
        <v>26</v>
      </c>
      <c r="K137" t="s">
        <v>36</v>
      </c>
      <c r="M137" t="s">
        <v>714</v>
      </c>
      <c r="N137" t="s">
        <v>30</v>
      </c>
      <c r="O137">
        <v>0</v>
      </c>
      <c r="P137">
        <v>6564</v>
      </c>
      <c r="Q137">
        <v>7.47</v>
      </c>
      <c r="R137">
        <v>6575</v>
      </c>
      <c r="S137" t="s">
        <v>31</v>
      </c>
      <c r="T137">
        <f>Table13[[#This Row],[METER FR]]-Table13[[#This Row],[REMOVE FR]]</f>
        <v>-11</v>
      </c>
    </row>
    <row r="138" spans="1:20" x14ac:dyDescent="0.3">
      <c r="A138">
        <v>1834</v>
      </c>
      <c r="B138" t="s">
        <v>715</v>
      </c>
      <c r="C138" t="s">
        <v>716</v>
      </c>
      <c r="D138" t="s">
        <v>21</v>
      </c>
      <c r="E138" t="s">
        <v>22</v>
      </c>
      <c r="F138">
        <v>1341104</v>
      </c>
      <c r="G138" t="s">
        <v>499</v>
      </c>
      <c r="H138" t="s">
        <v>717</v>
      </c>
      <c r="I138" t="s">
        <v>47</v>
      </c>
      <c r="J138" t="s">
        <v>26</v>
      </c>
      <c r="K138" t="s">
        <v>36</v>
      </c>
      <c r="M138" t="s">
        <v>718</v>
      </c>
      <c r="N138" t="s">
        <v>30</v>
      </c>
      <c r="O138">
        <v>0</v>
      </c>
      <c r="P138">
        <v>8719</v>
      </c>
      <c r="Q138">
        <v>12.6</v>
      </c>
      <c r="R138">
        <v>8735</v>
      </c>
      <c r="S138" t="s">
        <v>31</v>
      </c>
      <c r="T138">
        <f>Table13[[#This Row],[METER FR]]-Table13[[#This Row],[REMOVE FR]]</f>
        <v>-16</v>
      </c>
    </row>
    <row r="139" spans="1:20" x14ac:dyDescent="0.3">
      <c r="A139">
        <v>366</v>
      </c>
      <c r="B139" t="s">
        <v>719</v>
      </c>
      <c r="C139" t="s">
        <v>720</v>
      </c>
      <c r="D139" t="s">
        <v>21</v>
      </c>
      <c r="E139" t="s">
        <v>22</v>
      </c>
      <c r="F139">
        <v>1341106</v>
      </c>
      <c r="G139" t="s">
        <v>721</v>
      </c>
      <c r="H139" t="s">
        <v>722</v>
      </c>
      <c r="I139" t="s">
        <v>242</v>
      </c>
      <c r="J139" t="s">
        <v>26</v>
      </c>
      <c r="K139" t="s">
        <v>36</v>
      </c>
      <c r="M139" t="s">
        <v>723</v>
      </c>
      <c r="N139" t="s">
        <v>30</v>
      </c>
      <c r="O139">
        <v>0</v>
      </c>
      <c r="P139">
        <v>8900</v>
      </c>
      <c r="Q139">
        <v>14.7</v>
      </c>
      <c r="R139">
        <v>8918</v>
      </c>
      <c r="S139" t="s">
        <v>31</v>
      </c>
      <c r="T139">
        <f>Table13[[#This Row],[METER FR]]-Table13[[#This Row],[REMOVE FR]]</f>
        <v>-18</v>
      </c>
    </row>
    <row r="140" spans="1:20" x14ac:dyDescent="0.3">
      <c r="A140">
        <v>376</v>
      </c>
      <c r="B140" t="s">
        <v>724</v>
      </c>
      <c r="C140" t="s">
        <v>725</v>
      </c>
      <c r="D140" t="s">
        <v>21</v>
      </c>
      <c r="E140" t="s">
        <v>22</v>
      </c>
      <c r="F140">
        <v>1341104</v>
      </c>
      <c r="G140" t="s">
        <v>726</v>
      </c>
      <c r="H140" t="s">
        <v>727</v>
      </c>
      <c r="I140" t="s">
        <v>47</v>
      </c>
      <c r="J140" t="s">
        <v>26</v>
      </c>
      <c r="K140" t="s">
        <v>36</v>
      </c>
      <c r="M140" t="s">
        <v>728</v>
      </c>
      <c r="N140" t="s">
        <v>30</v>
      </c>
      <c r="O140">
        <v>0</v>
      </c>
      <c r="P140">
        <v>5254</v>
      </c>
      <c r="Q140">
        <v>2.8</v>
      </c>
      <c r="R140">
        <v>5260</v>
      </c>
      <c r="S140" t="s">
        <v>31</v>
      </c>
      <c r="T140">
        <f>Table13[[#This Row],[METER FR]]-Table13[[#This Row],[REMOVE FR]]</f>
        <v>-6</v>
      </c>
    </row>
    <row r="141" spans="1:20" x14ac:dyDescent="0.3">
      <c r="A141">
        <v>414</v>
      </c>
      <c r="B141" t="s">
        <v>729</v>
      </c>
      <c r="C141" t="s">
        <v>730</v>
      </c>
      <c r="D141" t="s">
        <v>21</v>
      </c>
      <c r="E141" t="s">
        <v>22</v>
      </c>
      <c r="F141">
        <v>1341121</v>
      </c>
      <c r="G141" t="s">
        <v>731</v>
      </c>
      <c r="H141" t="s">
        <v>732</v>
      </c>
      <c r="I141" t="s">
        <v>733</v>
      </c>
      <c r="J141" t="s">
        <v>70</v>
      </c>
      <c r="K141" t="s">
        <v>36</v>
      </c>
      <c r="M141" t="s">
        <v>734</v>
      </c>
      <c r="N141" t="s">
        <v>30</v>
      </c>
      <c r="O141">
        <v>0</v>
      </c>
      <c r="P141">
        <v>231</v>
      </c>
      <c r="Q141">
        <v>2</v>
      </c>
      <c r="R141">
        <v>236</v>
      </c>
      <c r="S141" t="s">
        <v>31</v>
      </c>
      <c r="T141">
        <f>Table13[[#This Row],[METER FR]]-Table13[[#This Row],[REMOVE FR]]</f>
        <v>-5</v>
      </c>
    </row>
    <row r="142" spans="1:20" x14ac:dyDescent="0.3">
      <c r="A142">
        <v>1868</v>
      </c>
      <c r="B142" t="s">
        <v>735</v>
      </c>
      <c r="C142" t="s">
        <v>736</v>
      </c>
      <c r="D142" t="s">
        <v>21</v>
      </c>
      <c r="E142" t="s">
        <v>22</v>
      </c>
      <c r="F142">
        <v>1341106</v>
      </c>
      <c r="G142" t="s">
        <v>694</v>
      </c>
      <c r="H142" t="s">
        <v>737</v>
      </c>
      <c r="I142" t="s">
        <v>25</v>
      </c>
      <c r="J142" t="s">
        <v>26</v>
      </c>
      <c r="K142" t="s">
        <v>36</v>
      </c>
      <c r="M142" t="s">
        <v>738</v>
      </c>
      <c r="N142" t="s">
        <v>30</v>
      </c>
      <c r="O142">
        <v>0</v>
      </c>
      <c r="P142">
        <v>7756</v>
      </c>
      <c r="Q142">
        <v>14.11</v>
      </c>
      <c r="R142">
        <v>7773</v>
      </c>
      <c r="S142" t="s">
        <v>31</v>
      </c>
      <c r="T142">
        <f>Table13[[#This Row],[METER FR]]-Table13[[#This Row],[REMOVE FR]]</f>
        <v>-17</v>
      </c>
    </row>
    <row r="143" spans="1:20" x14ac:dyDescent="0.3">
      <c r="A143">
        <v>121</v>
      </c>
      <c r="B143" t="s">
        <v>739</v>
      </c>
      <c r="C143" t="s">
        <v>740</v>
      </c>
      <c r="D143" t="s">
        <v>21</v>
      </c>
      <c r="E143" t="s">
        <v>22</v>
      </c>
      <c r="F143">
        <v>1341106</v>
      </c>
      <c r="G143" t="s">
        <v>741</v>
      </c>
      <c r="H143" t="s">
        <v>742</v>
      </c>
      <c r="I143" t="s">
        <v>25</v>
      </c>
      <c r="J143" t="s">
        <v>26</v>
      </c>
      <c r="K143" t="s">
        <v>36</v>
      </c>
      <c r="M143" t="s">
        <v>743</v>
      </c>
      <c r="N143" t="s">
        <v>30</v>
      </c>
      <c r="O143">
        <v>0</v>
      </c>
      <c r="P143">
        <v>8091</v>
      </c>
      <c r="Q143">
        <v>9.1300000000000008</v>
      </c>
      <c r="R143">
        <v>8103</v>
      </c>
      <c r="S143" t="s">
        <v>31</v>
      </c>
      <c r="T143">
        <f>Table13[[#This Row],[METER FR]]-Table13[[#This Row],[REMOVE FR]]</f>
        <v>-12</v>
      </c>
    </row>
    <row r="144" spans="1:20" x14ac:dyDescent="0.3">
      <c r="A144">
        <v>1336</v>
      </c>
      <c r="B144" t="s">
        <v>744</v>
      </c>
      <c r="C144" t="s">
        <v>745</v>
      </c>
      <c r="D144" t="s">
        <v>21</v>
      </c>
      <c r="E144" t="s">
        <v>22</v>
      </c>
      <c r="F144">
        <v>1341106</v>
      </c>
      <c r="G144" t="s">
        <v>746</v>
      </c>
      <c r="H144" t="s">
        <v>747</v>
      </c>
      <c r="I144" t="s">
        <v>242</v>
      </c>
      <c r="J144" t="s">
        <v>26</v>
      </c>
      <c r="K144" t="s">
        <v>36</v>
      </c>
      <c r="M144" t="s">
        <v>748</v>
      </c>
      <c r="N144" t="s">
        <v>30</v>
      </c>
      <c r="O144">
        <v>0</v>
      </c>
      <c r="P144">
        <v>10926</v>
      </c>
      <c r="Q144">
        <v>13.3</v>
      </c>
      <c r="R144">
        <v>10942</v>
      </c>
      <c r="S144" t="s">
        <v>31</v>
      </c>
      <c r="T144">
        <f>Table13[[#This Row],[METER FR]]-Table13[[#This Row],[REMOVE FR]]</f>
        <v>-16</v>
      </c>
    </row>
    <row r="145" spans="1:20" x14ac:dyDescent="0.3">
      <c r="A145">
        <v>1009</v>
      </c>
      <c r="B145" t="s">
        <v>749</v>
      </c>
      <c r="C145" t="s">
        <v>750</v>
      </c>
      <c r="D145" t="s">
        <v>21</v>
      </c>
      <c r="E145" t="s">
        <v>22</v>
      </c>
      <c r="F145">
        <v>1341106</v>
      </c>
      <c r="G145" t="s">
        <v>641</v>
      </c>
      <c r="H145" t="s">
        <v>751</v>
      </c>
      <c r="I145" t="s">
        <v>242</v>
      </c>
      <c r="J145" t="s">
        <v>26</v>
      </c>
      <c r="K145" t="s">
        <v>36</v>
      </c>
      <c r="M145" t="s">
        <v>752</v>
      </c>
      <c r="N145" t="s">
        <v>30</v>
      </c>
      <c r="O145">
        <v>0</v>
      </c>
      <c r="P145">
        <v>6795</v>
      </c>
      <c r="Q145">
        <v>13.87</v>
      </c>
      <c r="R145">
        <v>6811</v>
      </c>
      <c r="S145" t="s">
        <v>31</v>
      </c>
      <c r="T145">
        <f>Table13[[#This Row],[METER FR]]-Table13[[#This Row],[REMOVE FR]]</f>
        <v>-16</v>
      </c>
    </row>
    <row r="146" spans="1:20" x14ac:dyDescent="0.3">
      <c r="A146">
        <v>1178</v>
      </c>
      <c r="B146" t="s">
        <v>753</v>
      </c>
      <c r="C146" t="s">
        <v>754</v>
      </c>
      <c r="D146" t="s">
        <v>21</v>
      </c>
      <c r="E146" t="s">
        <v>22</v>
      </c>
      <c r="F146">
        <v>1341105</v>
      </c>
      <c r="G146" t="s">
        <v>755</v>
      </c>
      <c r="H146" t="s">
        <v>756</v>
      </c>
      <c r="I146" t="s">
        <v>185</v>
      </c>
      <c r="J146" t="s">
        <v>88</v>
      </c>
      <c r="K146" t="s">
        <v>36</v>
      </c>
      <c r="M146" t="s">
        <v>757</v>
      </c>
      <c r="N146" t="s">
        <v>30</v>
      </c>
      <c r="O146">
        <v>0</v>
      </c>
      <c r="P146">
        <v>3865</v>
      </c>
      <c r="Q146">
        <v>10.01</v>
      </c>
      <c r="R146">
        <v>3877</v>
      </c>
      <c r="S146" t="s">
        <v>90</v>
      </c>
      <c r="T146">
        <f>Table13[[#This Row],[METER FR]]-Table13[[#This Row],[REMOVE FR]]</f>
        <v>-12</v>
      </c>
    </row>
    <row r="147" spans="1:20" x14ac:dyDescent="0.3">
      <c r="A147">
        <v>219</v>
      </c>
      <c r="B147" t="s">
        <v>758</v>
      </c>
      <c r="C147" t="s">
        <v>759</v>
      </c>
      <c r="D147" t="s">
        <v>21</v>
      </c>
      <c r="E147" t="s">
        <v>22</v>
      </c>
      <c r="F147">
        <v>1341105</v>
      </c>
      <c r="G147" t="s">
        <v>760</v>
      </c>
      <c r="H147" t="s">
        <v>761</v>
      </c>
      <c r="I147" t="s">
        <v>87</v>
      </c>
      <c r="J147" t="s">
        <v>88</v>
      </c>
      <c r="K147" t="s">
        <v>36</v>
      </c>
      <c r="M147" t="s">
        <v>762</v>
      </c>
      <c r="N147" t="s">
        <v>30</v>
      </c>
      <c r="O147">
        <v>0</v>
      </c>
      <c r="P147">
        <v>5032</v>
      </c>
      <c r="Q147">
        <v>0.21</v>
      </c>
      <c r="R147">
        <v>5034</v>
      </c>
      <c r="S147" t="s">
        <v>90</v>
      </c>
      <c r="T147">
        <f>Table13[[#This Row],[METER FR]]-Table13[[#This Row],[REMOVE FR]]</f>
        <v>-2</v>
      </c>
    </row>
    <row r="148" spans="1:20" x14ac:dyDescent="0.3">
      <c r="A148">
        <v>1725</v>
      </c>
      <c r="B148" t="s">
        <v>763</v>
      </c>
      <c r="C148" t="s">
        <v>764</v>
      </c>
      <c r="D148" t="s">
        <v>21</v>
      </c>
      <c r="E148" t="s">
        <v>22</v>
      </c>
      <c r="F148">
        <v>1341106</v>
      </c>
      <c r="G148" t="s">
        <v>694</v>
      </c>
      <c r="H148" t="s">
        <v>765</v>
      </c>
      <c r="I148" t="s">
        <v>242</v>
      </c>
      <c r="J148" t="s">
        <v>26</v>
      </c>
      <c r="K148" t="s">
        <v>36</v>
      </c>
      <c r="M148" t="s">
        <v>766</v>
      </c>
      <c r="N148" t="s">
        <v>30</v>
      </c>
      <c r="O148">
        <v>0</v>
      </c>
      <c r="P148">
        <v>11429</v>
      </c>
      <c r="Q148">
        <v>34.31</v>
      </c>
      <c r="R148">
        <v>11465</v>
      </c>
      <c r="S148" t="s">
        <v>31</v>
      </c>
      <c r="T148">
        <f>Table13[[#This Row],[METER FR]]-Table13[[#This Row],[REMOVE FR]]</f>
        <v>-36</v>
      </c>
    </row>
    <row r="149" spans="1:20" x14ac:dyDescent="0.3">
      <c r="A149">
        <v>1964</v>
      </c>
      <c r="B149" t="s">
        <v>767</v>
      </c>
      <c r="C149" t="s">
        <v>768</v>
      </c>
      <c r="D149" t="s">
        <v>21</v>
      </c>
      <c r="E149" t="s">
        <v>22</v>
      </c>
      <c r="F149">
        <v>1341106</v>
      </c>
      <c r="G149" t="s">
        <v>769</v>
      </c>
      <c r="H149" t="s">
        <v>717</v>
      </c>
      <c r="I149" t="s">
        <v>242</v>
      </c>
      <c r="J149" t="s">
        <v>26</v>
      </c>
      <c r="K149" t="s">
        <v>36</v>
      </c>
      <c r="M149" t="s">
        <v>770</v>
      </c>
      <c r="N149" t="s">
        <v>30</v>
      </c>
      <c r="O149">
        <v>0</v>
      </c>
      <c r="P149">
        <v>6480</v>
      </c>
      <c r="Q149">
        <v>1.4</v>
      </c>
      <c r="R149">
        <v>6483</v>
      </c>
      <c r="S149" t="s">
        <v>31</v>
      </c>
      <c r="T149">
        <f>Table13[[#This Row],[METER FR]]-Table13[[#This Row],[REMOVE FR]]</f>
        <v>-3</v>
      </c>
    </row>
    <row r="150" spans="1:20" x14ac:dyDescent="0.3">
      <c r="A150">
        <v>1390</v>
      </c>
      <c r="B150" t="s">
        <v>771</v>
      </c>
      <c r="C150" t="s">
        <v>772</v>
      </c>
      <c r="D150" t="s">
        <v>21</v>
      </c>
      <c r="E150" t="s">
        <v>22</v>
      </c>
      <c r="F150">
        <v>1341106</v>
      </c>
      <c r="G150" t="s">
        <v>773</v>
      </c>
      <c r="H150" t="s">
        <v>774</v>
      </c>
      <c r="I150" t="s">
        <v>242</v>
      </c>
      <c r="J150" t="s">
        <v>26</v>
      </c>
      <c r="K150" t="s">
        <v>36</v>
      </c>
      <c r="M150" t="s">
        <v>775</v>
      </c>
      <c r="N150" t="s">
        <v>30</v>
      </c>
      <c r="O150">
        <v>0</v>
      </c>
      <c r="P150">
        <v>9894</v>
      </c>
      <c r="Q150">
        <v>30.66</v>
      </c>
      <c r="R150">
        <v>9926</v>
      </c>
      <c r="S150" t="s">
        <v>31</v>
      </c>
      <c r="T150">
        <f>Table13[[#This Row],[METER FR]]-Table13[[#This Row],[REMOVE FR]]</f>
        <v>-32</v>
      </c>
    </row>
    <row r="151" spans="1:20" x14ac:dyDescent="0.3">
      <c r="A151">
        <v>352</v>
      </c>
      <c r="B151" t="s">
        <v>776</v>
      </c>
      <c r="C151" t="s">
        <v>777</v>
      </c>
      <c r="D151" t="s">
        <v>386</v>
      </c>
      <c r="E151" t="s">
        <v>22</v>
      </c>
      <c r="F151">
        <v>1341124</v>
      </c>
      <c r="G151" t="s">
        <v>778</v>
      </c>
      <c r="H151" t="s">
        <v>779</v>
      </c>
      <c r="I151" t="s">
        <v>780</v>
      </c>
      <c r="J151" t="s">
        <v>70</v>
      </c>
      <c r="K151" t="s">
        <v>36</v>
      </c>
      <c r="M151" t="s">
        <v>781</v>
      </c>
      <c r="N151" t="s">
        <v>30</v>
      </c>
      <c r="O151">
        <v>0</v>
      </c>
      <c r="P151">
        <v>1049</v>
      </c>
      <c r="Q151">
        <v>0.73</v>
      </c>
      <c r="R151">
        <v>1051</v>
      </c>
      <c r="S151" t="s">
        <v>31</v>
      </c>
      <c r="T151">
        <f>Table13[[#This Row],[METER FR]]-Table13[[#This Row],[REMOVE FR]]</f>
        <v>-2</v>
      </c>
    </row>
    <row r="152" spans="1:20" x14ac:dyDescent="0.3">
      <c r="A152">
        <v>645</v>
      </c>
      <c r="B152" t="s">
        <v>782</v>
      </c>
      <c r="C152" t="s">
        <v>783</v>
      </c>
      <c r="D152" t="s">
        <v>21</v>
      </c>
      <c r="E152" t="s">
        <v>22</v>
      </c>
      <c r="F152">
        <v>1341112</v>
      </c>
      <c r="G152" t="s">
        <v>784</v>
      </c>
      <c r="H152" t="s">
        <v>785</v>
      </c>
      <c r="I152" t="s">
        <v>786</v>
      </c>
      <c r="J152" t="s">
        <v>70</v>
      </c>
      <c r="K152" t="s">
        <v>36</v>
      </c>
      <c r="M152" t="s">
        <v>787</v>
      </c>
      <c r="N152" t="s">
        <v>30</v>
      </c>
      <c r="O152">
        <v>0</v>
      </c>
      <c r="P152">
        <v>1558</v>
      </c>
      <c r="Q152">
        <v>1.8</v>
      </c>
      <c r="R152">
        <v>1561</v>
      </c>
      <c r="S152" t="s">
        <v>31</v>
      </c>
      <c r="T152">
        <f>Table13[[#This Row],[METER FR]]-Table13[[#This Row],[REMOVE FR]]</f>
        <v>-3</v>
      </c>
    </row>
    <row r="153" spans="1:20" x14ac:dyDescent="0.3">
      <c r="A153">
        <v>1272</v>
      </c>
      <c r="B153" t="s">
        <v>788</v>
      </c>
      <c r="C153" t="s">
        <v>789</v>
      </c>
      <c r="D153" t="s">
        <v>21</v>
      </c>
      <c r="E153" t="s">
        <v>22</v>
      </c>
      <c r="F153">
        <v>1341106</v>
      </c>
      <c r="G153" t="s">
        <v>790</v>
      </c>
      <c r="H153" t="s">
        <v>791</v>
      </c>
      <c r="I153" t="s">
        <v>242</v>
      </c>
      <c r="J153" t="s">
        <v>26</v>
      </c>
      <c r="K153" t="s">
        <v>36</v>
      </c>
      <c r="M153" t="s">
        <v>792</v>
      </c>
      <c r="N153" t="s">
        <v>30</v>
      </c>
      <c r="O153">
        <v>0</v>
      </c>
      <c r="P153">
        <v>5950</v>
      </c>
      <c r="Q153">
        <v>11.9</v>
      </c>
      <c r="R153">
        <v>5963</v>
      </c>
      <c r="S153" t="s">
        <v>31</v>
      </c>
      <c r="T153">
        <f>Table13[[#This Row],[METER FR]]-Table13[[#This Row],[REMOVE FR]]</f>
        <v>-13</v>
      </c>
    </row>
    <row r="154" spans="1:20" x14ac:dyDescent="0.3">
      <c r="A154">
        <v>951</v>
      </c>
      <c r="B154" t="s">
        <v>793</v>
      </c>
      <c r="C154" t="s">
        <v>794</v>
      </c>
      <c r="D154" t="s">
        <v>21</v>
      </c>
      <c r="E154" t="s">
        <v>22</v>
      </c>
      <c r="F154">
        <v>1341110</v>
      </c>
      <c r="G154" t="s">
        <v>630</v>
      </c>
      <c r="H154" t="s">
        <v>795</v>
      </c>
      <c r="I154" t="s">
        <v>632</v>
      </c>
      <c r="J154" t="s">
        <v>70</v>
      </c>
      <c r="K154" t="s">
        <v>36</v>
      </c>
      <c r="M154" t="s">
        <v>796</v>
      </c>
      <c r="N154" t="s">
        <v>30</v>
      </c>
      <c r="O154">
        <v>0</v>
      </c>
      <c r="P154">
        <v>7538</v>
      </c>
      <c r="Q154">
        <v>13.05</v>
      </c>
      <c r="R154">
        <v>7552</v>
      </c>
      <c r="S154" t="s">
        <v>31</v>
      </c>
      <c r="T154">
        <f>Table13[[#This Row],[METER FR]]-Table13[[#This Row],[REMOVE FR]]</f>
        <v>-14</v>
      </c>
    </row>
    <row r="155" spans="1:20" x14ac:dyDescent="0.3">
      <c r="A155">
        <v>1134</v>
      </c>
      <c r="B155" t="s">
        <v>797</v>
      </c>
      <c r="C155" t="s">
        <v>798</v>
      </c>
      <c r="D155" t="s">
        <v>21</v>
      </c>
      <c r="E155" t="s">
        <v>22</v>
      </c>
      <c r="F155">
        <v>1341121</v>
      </c>
      <c r="G155" t="s">
        <v>799</v>
      </c>
      <c r="H155" t="s">
        <v>800</v>
      </c>
      <c r="I155" t="s">
        <v>486</v>
      </c>
      <c r="J155" t="s">
        <v>70</v>
      </c>
      <c r="K155" t="s">
        <v>36</v>
      </c>
      <c r="M155" t="s">
        <v>801</v>
      </c>
      <c r="N155" t="s">
        <v>30</v>
      </c>
      <c r="O155">
        <v>0</v>
      </c>
      <c r="P155">
        <v>3200</v>
      </c>
      <c r="Q155">
        <v>1</v>
      </c>
      <c r="R155">
        <v>3200</v>
      </c>
      <c r="S155" t="s">
        <v>31</v>
      </c>
      <c r="T155">
        <f>Table13[[#This Row],[METER FR]]-Table13[[#This Row],[REMOVE FR]]</f>
        <v>0</v>
      </c>
    </row>
    <row r="156" spans="1:20" x14ac:dyDescent="0.3">
      <c r="A156">
        <v>1237</v>
      </c>
      <c r="B156" t="s">
        <v>802</v>
      </c>
      <c r="C156" t="s">
        <v>803</v>
      </c>
      <c r="D156" t="s">
        <v>21</v>
      </c>
      <c r="E156" t="s">
        <v>22</v>
      </c>
      <c r="F156">
        <v>1341121</v>
      </c>
      <c r="G156" t="s">
        <v>804</v>
      </c>
      <c r="H156" t="s">
        <v>805</v>
      </c>
      <c r="I156" t="s">
        <v>486</v>
      </c>
      <c r="J156" t="s">
        <v>70</v>
      </c>
      <c r="K156" t="s">
        <v>36</v>
      </c>
      <c r="M156" t="s">
        <v>806</v>
      </c>
      <c r="N156" t="s">
        <v>30</v>
      </c>
      <c r="O156">
        <v>0</v>
      </c>
      <c r="P156">
        <v>6405</v>
      </c>
      <c r="Q156">
        <v>1</v>
      </c>
      <c r="R156">
        <v>6405</v>
      </c>
      <c r="S156" t="s">
        <v>31</v>
      </c>
      <c r="T156">
        <f>Table13[[#This Row],[METER FR]]-Table13[[#This Row],[REMOVE FR]]</f>
        <v>0</v>
      </c>
    </row>
    <row r="157" spans="1:20" x14ac:dyDescent="0.3">
      <c r="A157">
        <v>1465</v>
      </c>
      <c r="B157" t="s">
        <v>807</v>
      </c>
      <c r="C157" t="s">
        <v>808</v>
      </c>
      <c r="D157" t="s">
        <v>21</v>
      </c>
      <c r="E157" t="s">
        <v>22</v>
      </c>
      <c r="F157">
        <v>1341112</v>
      </c>
      <c r="G157" t="s">
        <v>154</v>
      </c>
      <c r="H157" t="s">
        <v>809</v>
      </c>
      <c r="I157" t="s">
        <v>134</v>
      </c>
      <c r="J157" t="s">
        <v>70</v>
      </c>
      <c r="K157" t="s">
        <v>36</v>
      </c>
      <c r="M157" t="s">
        <v>810</v>
      </c>
      <c r="N157" t="s">
        <v>30</v>
      </c>
      <c r="O157">
        <v>0</v>
      </c>
      <c r="P157">
        <v>4051</v>
      </c>
      <c r="Q157">
        <v>1</v>
      </c>
      <c r="R157">
        <v>4051</v>
      </c>
      <c r="S157" t="s">
        <v>31</v>
      </c>
      <c r="T157">
        <f>Table13[[#This Row],[METER FR]]-Table13[[#This Row],[REMOVE FR]]</f>
        <v>0</v>
      </c>
    </row>
    <row r="158" spans="1:20" x14ac:dyDescent="0.3">
      <c r="A158">
        <v>1598</v>
      </c>
      <c r="B158" t="s">
        <v>811</v>
      </c>
      <c r="C158" t="s">
        <v>812</v>
      </c>
      <c r="D158" t="s">
        <v>21</v>
      </c>
      <c r="E158" t="s">
        <v>22</v>
      </c>
      <c r="F158">
        <v>1341112</v>
      </c>
      <c r="G158" t="s">
        <v>813</v>
      </c>
      <c r="H158" t="s">
        <v>814</v>
      </c>
      <c r="I158" t="s">
        <v>134</v>
      </c>
      <c r="J158" t="s">
        <v>70</v>
      </c>
      <c r="K158" t="s">
        <v>815</v>
      </c>
      <c r="L158" t="s">
        <v>28</v>
      </c>
      <c r="M158" t="s">
        <v>816</v>
      </c>
      <c r="N158" t="s">
        <v>30</v>
      </c>
      <c r="O158">
        <v>0</v>
      </c>
      <c r="P158">
        <v>3562</v>
      </c>
      <c r="Q158">
        <v>1</v>
      </c>
      <c r="R158">
        <v>3562</v>
      </c>
      <c r="S158" t="s">
        <v>31</v>
      </c>
      <c r="T158">
        <f>Table13[[#This Row],[METER FR]]-Table13[[#This Row],[REMOVE FR]]</f>
        <v>0</v>
      </c>
    </row>
    <row r="159" spans="1:20" x14ac:dyDescent="0.3">
      <c r="A159">
        <v>1380</v>
      </c>
      <c r="B159" t="s">
        <v>817</v>
      </c>
      <c r="C159" t="s">
        <v>818</v>
      </c>
      <c r="D159" t="s">
        <v>21</v>
      </c>
      <c r="E159" t="s">
        <v>22</v>
      </c>
      <c r="F159">
        <v>1341103</v>
      </c>
      <c r="G159" t="s">
        <v>819</v>
      </c>
      <c r="H159" t="s">
        <v>820</v>
      </c>
      <c r="I159" t="s">
        <v>271</v>
      </c>
      <c r="J159" t="s">
        <v>70</v>
      </c>
      <c r="K159" t="s">
        <v>36</v>
      </c>
      <c r="M159" t="s">
        <v>821</v>
      </c>
      <c r="N159" t="s">
        <v>30</v>
      </c>
      <c r="O159">
        <v>0</v>
      </c>
      <c r="P159">
        <v>3260</v>
      </c>
      <c r="Q159">
        <v>1.04</v>
      </c>
      <c r="R159">
        <v>3260</v>
      </c>
      <c r="S159" t="s">
        <v>31</v>
      </c>
      <c r="T159">
        <f>Table13[[#This Row],[METER FR]]-Table13[[#This Row],[REMOVE FR]]</f>
        <v>0</v>
      </c>
    </row>
    <row r="160" spans="1:20" x14ac:dyDescent="0.3">
      <c r="A160">
        <v>1572</v>
      </c>
      <c r="B160" t="s">
        <v>822</v>
      </c>
      <c r="C160" t="s">
        <v>823</v>
      </c>
      <c r="D160" t="s">
        <v>21</v>
      </c>
      <c r="E160" t="s">
        <v>22</v>
      </c>
      <c r="F160">
        <v>1341124</v>
      </c>
      <c r="G160" t="s">
        <v>824</v>
      </c>
      <c r="H160" t="s">
        <v>825</v>
      </c>
      <c r="I160" t="s">
        <v>255</v>
      </c>
      <c r="J160" t="s">
        <v>70</v>
      </c>
      <c r="K160" t="s">
        <v>36</v>
      </c>
      <c r="M160" t="s">
        <v>826</v>
      </c>
      <c r="N160" t="s">
        <v>30</v>
      </c>
      <c r="O160">
        <v>0</v>
      </c>
      <c r="P160">
        <v>6591</v>
      </c>
      <c r="Q160">
        <v>1.1000000000000001</v>
      </c>
      <c r="R160">
        <v>6591</v>
      </c>
      <c r="S160" t="s">
        <v>31</v>
      </c>
      <c r="T160">
        <f>Table13[[#This Row],[METER FR]]-Table13[[#This Row],[REMOVE FR]]</f>
        <v>0</v>
      </c>
    </row>
    <row r="161" spans="1:20" x14ac:dyDescent="0.3">
      <c r="A161">
        <v>1816</v>
      </c>
      <c r="B161" t="s">
        <v>827</v>
      </c>
      <c r="C161" t="s">
        <v>828</v>
      </c>
      <c r="D161" t="s">
        <v>21</v>
      </c>
      <c r="E161" t="s">
        <v>22</v>
      </c>
      <c r="F161">
        <v>1341112</v>
      </c>
      <c r="G161" t="s">
        <v>829</v>
      </c>
      <c r="H161" t="s">
        <v>830</v>
      </c>
      <c r="I161" t="s">
        <v>134</v>
      </c>
      <c r="J161" t="s">
        <v>70</v>
      </c>
      <c r="K161" t="s">
        <v>36</v>
      </c>
      <c r="M161" t="s">
        <v>831</v>
      </c>
      <c r="N161" t="s">
        <v>30</v>
      </c>
      <c r="O161">
        <v>0</v>
      </c>
      <c r="P161">
        <v>5935</v>
      </c>
      <c r="Q161">
        <v>1.1000000000000001</v>
      </c>
      <c r="R161">
        <v>5935</v>
      </c>
      <c r="S161" t="s">
        <v>31</v>
      </c>
      <c r="T161">
        <f>Table13[[#This Row],[METER FR]]-Table13[[#This Row],[REMOVE FR]]</f>
        <v>0</v>
      </c>
    </row>
    <row r="162" spans="1:20" x14ac:dyDescent="0.3">
      <c r="A162">
        <v>1293</v>
      </c>
      <c r="B162" t="s">
        <v>832</v>
      </c>
      <c r="C162" t="s">
        <v>833</v>
      </c>
      <c r="D162" t="s">
        <v>21</v>
      </c>
      <c r="E162" t="s">
        <v>22</v>
      </c>
      <c r="F162">
        <v>1341112</v>
      </c>
      <c r="G162" t="s">
        <v>834</v>
      </c>
      <c r="H162" t="s">
        <v>835</v>
      </c>
      <c r="I162" t="s">
        <v>134</v>
      </c>
      <c r="J162" t="s">
        <v>70</v>
      </c>
      <c r="K162" t="s">
        <v>36</v>
      </c>
      <c r="M162" t="s">
        <v>836</v>
      </c>
      <c r="N162" t="s">
        <v>30</v>
      </c>
      <c r="O162">
        <v>0</v>
      </c>
      <c r="P162">
        <v>3870</v>
      </c>
      <c r="Q162">
        <v>1.2</v>
      </c>
      <c r="R162">
        <v>3870</v>
      </c>
      <c r="S162" t="s">
        <v>31</v>
      </c>
      <c r="T162">
        <f>Table13[[#This Row],[METER FR]]-Table13[[#This Row],[REMOVE FR]]</f>
        <v>0</v>
      </c>
    </row>
    <row r="163" spans="1:20" x14ac:dyDescent="0.3">
      <c r="A163">
        <v>1490</v>
      </c>
      <c r="B163" t="s">
        <v>837</v>
      </c>
      <c r="C163" t="s">
        <v>838</v>
      </c>
      <c r="D163" t="s">
        <v>21</v>
      </c>
      <c r="E163" t="s">
        <v>22</v>
      </c>
      <c r="F163">
        <v>1341112</v>
      </c>
      <c r="G163" t="s">
        <v>839</v>
      </c>
      <c r="H163" t="s">
        <v>840</v>
      </c>
      <c r="I163" t="s">
        <v>134</v>
      </c>
      <c r="J163" t="s">
        <v>70</v>
      </c>
      <c r="K163" t="s">
        <v>36</v>
      </c>
      <c r="M163" t="s">
        <v>841</v>
      </c>
      <c r="N163" t="s">
        <v>30</v>
      </c>
      <c r="O163">
        <v>0</v>
      </c>
      <c r="P163">
        <v>3068</v>
      </c>
      <c r="Q163">
        <v>1.2</v>
      </c>
      <c r="R163">
        <v>3068</v>
      </c>
      <c r="S163" t="s">
        <v>31</v>
      </c>
      <c r="T163">
        <f>Table13[[#This Row],[METER FR]]-Table13[[#This Row],[REMOVE FR]]</f>
        <v>0</v>
      </c>
    </row>
    <row r="164" spans="1:20" x14ac:dyDescent="0.3">
      <c r="A164">
        <v>1535</v>
      </c>
      <c r="B164" t="s">
        <v>842</v>
      </c>
      <c r="C164" t="s">
        <v>843</v>
      </c>
      <c r="D164" t="s">
        <v>21</v>
      </c>
      <c r="E164" t="s">
        <v>22</v>
      </c>
      <c r="F164">
        <v>1341112</v>
      </c>
      <c r="G164" t="s">
        <v>154</v>
      </c>
      <c r="H164" t="s">
        <v>844</v>
      </c>
      <c r="I164" t="s">
        <v>134</v>
      </c>
      <c r="J164" t="s">
        <v>70</v>
      </c>
      <c r="K164" t="s">
        <v>36</v>
      </c>
      <c r="M164" t="s">
        <v>845</v>
      </c>
      <c r="N164" t="s">
        <v>30</v>
      </c>
      <c r="O164">
        <v>0</v>
      </c>
      <c r="P164">
        <v>3765</v>
      </c>
      <c r="Q164">
        <v>1.2</v>
      </c>
      <c r="R164">
        <v>3765</v>
      </c>
      <c r="S164" t="s">
        <v>31</v>
      </c>
      <c r="T164">
        <f>Table13[[#This Row],[METER FR]]-Table13[[#This Row],[REMOVE FR]]</f>
        <v>0</v>
      </c>
    </row>
    <row r="165" spans="1:20" x14ac:dyDescent="0.3">
      <c r="A165">
        <v>391</v>
      </c>
      <c r="B165" t="s">
        <v>846</v>
      </c>
      <c r="C165" t="s">
        <v>847</v>
      </c>
      <c r="D165" t="s">
        <v>21</v>
      </c>
      <c r="E165" t="s">
        <v>22</v>
      </c>
      <c r="F165">
        <v>1341125</v>
      </c>
      <c r="G165" t="s">
        <v>848</v>
      </c>
      <c r="H165" t="s">
        <v>849</v>
      </c>
      <c r="I165" t="s">
        <v>850</v>
      </c>
      <c r="J165" t="s">
        <v>54</v>
      </c>
      <c r="K165" t="s">
        <v>36</v>
      </c>
      <c r="M165" t="s">
        <v>851</v>
      </c>
      <c r="N165" t="s">
        <v>30</v>
      </c>
      <c r="O165">
        <v>0</v>
      </c>
      <c r="P165">
        <v>6278</v>
      </c>
      <c r="Q165">
        <v>5.22</v>
      </c>
      <c r="R165">
        <v>6282</v>
      </c>
      <c r="S165" t="s">
        <v>31</v>
      </c>
      <c r="T165">
        <f>Table13[[#This Row],[METER FR]]-Table13[[#This Row],[REMOVE FR]]</f>
        <v>-4</v>
      </c>
    </row>
    <row r="166" spans="1:20" x14ac:dyDescent="0.3">
      <c r="A166">
        <v>1282</v>
      </c>
      <c r="B166" t="s">
        <v>852</v>
      </c>
      <c r="C166" t="s">
        <v>853</v>
      </c>
      <c r="D166" t="s">
        <v>21</v>
      </c>
      <c r="E166" t="s">
        <v>22</v>
      </c>
      <c r="F166">
        <v>1341103</v>
      </c>
      <c r="G166" t="s">
        <v>854</v>
      </c>
      <c r="H166" t="s">
        <v>855</v>
      </c>
      <c r="I166" t="s">
        <v>271</v>
      </c>
      <c r="J166" t="s">
        <v>70</v>
      </c>
      <c r="K166" t="s">
        <v>856</v>
      </c>
      <c r="L166" t="s">
        <v>179</v>
      </c>
      <c r="M166" t="s">
        <v>857</v>
      </c>
      <c r="N166" t="s">
        <v>30</v>
      </c>
      <c r="O166">
        <v>0</v>
      </c>
      <c r="P166">
        <v>5068</v>
      </c>
      <c r="Q166">
        <v>1.3</v>
      </c>
      <c r="R166">
        <v>5068</v>
      </c>
      <c r="S166" t="s">
        <v>31</v>
      </c>
      <c r="T166">
        <f>Table13[[#This Row],[METER FR]]-Table13[[#This Row],[REMOVE FR]]</f>
        <v>0</v>
      </c>
    </row>
    <row r="167" spans="1:20" x14ac:dyDescent="0.3">
      <c r="A167">
        <v>1935</v>
      </c>
      <c r="B167" t="s">
        <v>858</v>
      </c>
      <c r="C167" t="s">
        <v>859</v>
      </c>
      <c r="D167" t="s">
        <v>21</v>
      </c>
      <c r="E167" t="s">
        <v>22</v>
      </c>
      <c r="F167">
        <v>1341112</v>
      </c>
      <c r="G167" t="s">
        <v>860</v>
      </c>
      <c r="H167" t="s">
        <v>861</v>
      </c>
      <c r="I167" t="s">
        <v>134</v>
      </c>
      <c r="J167" t="s">
        <v>70</v>
      </c>
      <c r="K167" t="s">
        <v>862</v>
      </c>
      <c r="L167" t="s">
        <v>863</v>
      </c>
      <c r="M167" t="s">
        <v>864</v>
      </c>
      <c r="N167" t="s">
        <v>30</v>
      </c>
      <c r="O167">
        <v>0</v>
      </c>
      <c r="P167">
        <v>5030</v>
      </c>
      <c r="Q167">
        <v>1.3</v>
      </c>
      <c r="R167">
        <v>5030</v>
      </c>
      <c r="S167" t="s">
        <v>31</v>
      </c>
      <c r="T167">
        <f>Table13[[#This Row],[METER FR]]-Table13[[#This Row],[REMOVE FR]]</f>
        <v>0</v>
      </c>
    </row>
    <row r="168" spans="1:20" x14ac:dyDescent="0.3">
      <c r="A168">
        <v>274</v>
      </c>
      <c r="B168" t="s">
        <v>865</v>
      </c>
      <c r="C168" t="s">
        <v>866</v>
      </c>
      <c r="D168" t="s">
        <v>21</v>
      </c>
      <c r="E168" t="s">
        <v>22</v>
      </c>
      <c r="F168">
        <v>1341112</v>
      </c>
      <c r="G168" t="s">
        <v>867</v>
      </c>
      <c r="H168" t="s">
        <v>868</v>
      </c>
      <c r="I168" t="s">
        <v>134</v>
      </c>
      <c r="J168" t="s">
        <v>70</v>
      </c>
      <c r="K168" t="s">
        <v>36</v>
      </c>
      <c r="M168" t="s">
        <v>869</v>
      </c>
      <c r="N168" t="s">
        <v>30</v>
      </c>
      <c r="O168">
        <v>0</v>
      </c>
      <c r="P168">
        <v>7825</v>
      </c>
      <c r="Q168">
        <v>1.4</v>
      </c>
      <c r="R168">
        <v>7825</v>
      </c>
      <c r="S168" t="s">
        <v>31</v>
      </c>
      <c r="T168">
        <f>Table13[[#This Row],[METER FR]]-Table13[[#This Row],[REMOVE FR]]</f>
        <v>0</v>
      </c>
    </row>
    <row r="169" spans="1:20" x14ac:dyDescent="0.3">
      <c r="A169">
        <v>1392</v>
      </c>
      <c r="B169" t="s">
        <v>870</v>
      </c>
      <c r="C169" t="s">
        <v>871</v>
      </c>
      <c r="D169" t="s">
        <v>21</v>
      </c>
      <c r="E169" t="s">
        <v>22</v>
      </c>
      <c r="F169">
        <v>1341112</v>
      </c>
      <c r="G169" t="s">
        <v>355</v>
      </c>
      <c r="H169" t="s">
        <v>872</v>
      </c>
      <c r="I169" t="s">
        <v>134</v>
      </c>
      <c r="J169" t="s">
        <v>70</v>
      </c>
      <c r="K169" t="s">
        <v>36</v>
      </c>
      <c r="M169" t="s">
        <v>873</v>
      </c>
      <c r="N169" t="s">
        <v>30</v>
      </c>
      <c r="O169">
        <v>0</v>
      </c>
      <c r="P169">
        <v>3417</v>
      </c>
      <c r="Q169">
        <v>1.4</v>
      </c>
      <c r="R169">
        <v>3417</v>
      </c>
      <c r="S169" t="s">
        <v>31</v>
      </c>
      <c r="T169">
        <f>Table13[[#This Row],[METER FR]]-Table13[[#This Row],[REMOVE FR]]</f>
        <v>0</v>
      </c>
    </row>
    <row r="170" spans="1:20" x14ac:dyDescent="0.3">
      <c r="A170">
        <v>2009</v>
      </c>
      <c r="B170" t="s">
        <v>874</v>
      </c>
      <c r="C170" t="s">
        <v>875</v>
      </c>
      <c r="D170" t="s">
        <v>21</v>
      </c>
      <c r="E170" t="s">
        <v>22</v>
      </c>
      <c r="F170">
        <v>1341112</v>
      </c>
      <c r="G170" t="s">
        <v>876</v>
      </c>
      <c r="H170" t="s">
        <v>877</v>
      </c>
      <c r="I170" t="s">
        <v>134</v>
      </c>
      <c r="J170" t="s">
        <v>70</v>
      </c>
      <c r="K170" t="s">
        <v>878</v>
      </c>
      <c r="L170" t="s">
        <v>863</v>
      </c>
      <c r="M170" t="s">
        <v>879</v>
      </c>
      <c r="N170" t="s">
        <v>30</v>
      </c>
      <c r="O170">
        <v>0</v>
      </c>
      <c r="P170">
        <v>4685</v>
      </c>
      <c r="Q170">
        <v>1.4</v>
      </c>
      <c r="R170">
        <v>4685</v>
      </c>
      <c r="S170" t="s">
        <v>31</v>
      </c>
      <c r="T170">
        <f>Table13[[#This Row],[METER FR]]-Table13[[#This Row],[REMOVE FR]]</f>
        <v>0</v>
      </c>
    </row>
    <row r="171" spans="1:20" x14ac:dyDescent="0.3">
      <c r="A171">
        <v>1650</v>
      </c>
      <c r="B171" t="s">
        <v>880</v>
      </c>
      <c r="C171" t="s">
        <v>881</v>
      </c>
      <c r="D171" t="s">
        <v>21</v>
      </c>
      <c r="E171" t="s">
        <v>22</v>
      </c>
      <c r="F171">
        <v>1341103</v>
      </c>
      <c r="G171" t="s">
        <v>882</v>
      </c>
      <c r="H171" t="s">
        <v>883</v>
      </c>
      <c r="I171" t="s">
        <v>271</v>
      </c>
      <c r="J171" t="s">
        <v>70</v>
      </c>
      <c r="K171" t="s">
        <v>36</v>
      </c>
      <c r="M171" t="s">
        <v>884</v>
      </c>
      <c r="N171" t="s">
        <v>30</v>
      </c>
      <c r="O171">
        <v>0</v>
      </c>
      <c r="P171">
        <v>3788</v>
      </c>
      <c r="Q171">
        <v>1.43</v>
      </c>
      <c r="R171">
        <v>3788</v>
      </c>
      <c r="S171" t="s">
        <v>31</v>
      </c>
      <c r="T171">
        <f>Table13[[#This Row],[METER FR]]-Table13[[#This Row],[REMOVE FR]]</f>
        <v>0</v>
      </c>
    </row>
    <row r="172" spans="1:20" x14ac:dyDescent="0.3">
      <c r="A172">
        <v>1738</v>
      </c>
      <c r="B172" t="s">
        <v>885</v>
      </c>
      <c r="C172" t="s">
        <v>886</v>
      </c>
      <c r="D172" t="s">
        <v>21</v>
      </c>
      <c r="E172" t="s">
        <v>22</v>
      </c>
      <c r="F172">
        <v>1341106</v>
      </c>
      <c r="G172" t="s">
        <v>694</v>
      </c>
      <c r="H172" t="s">
        <v>887</v>
      </c>
      <c r="I172" t="s">
        <v>242</v>
      </c>
      <c r="J172" t="s">
        <v>26</v>
      </c>
      <c r="K172" t="s">
        <v>36</v>
      </c>
      <c r="M172" t="s">
        <v>888</v>
      </c>
      <c r="N172" t="s">
        <v>30</v>
      </c>
      <c r="O172">
        <v>0</v>
      </c>
      <c r="P172">
        <v>4975</v>
      </c>
      <c r="Q172">
        <v>1.46</v>
      </c>
      <c r="R172">
        <v>4975</v>
      </c>
      <c r="S172" t="s">
        <v>31</v>
      </c>
      <c r="T172">
        <f>Table13[[#This Row],[METER FR]]-Table13[[#This Row],[REMOVE FR]]</f>
        <v>0</v>
      </c>
    </row>
    <row r="173" spans="1:20" x14ac:dyDescent="0.3">
      <c r="A173">
        <v>1926</v>
      </c>
      <c r="B173" t="s">
        <v>889</v>
      </c>
      <c r="C173" t="s">
        <v>890</v>
      </c>
      <c r="D173" t="s">
        <v>21</v>
      </c>
      <c r="E173" t="s">
        <v>22</v>
      </c>
      <c r="F173">
        <v>1341124</v>
      </c>
      <c r="G173" t="s">
        <v>891</v>
      </c>
      <c r="H173" t="s">
        <v>892</v>
      </c>
      <c r="I173" t="s">
        <v>893</v>
      </c>
      <c r="J173" t="s">
        <v>26</v>
      </c>
      <c r="K173" t="s">
        <v>36</v>
      </c>
      <c r="M173" t="s">
        <v>894</v>
      </c>
      <c r="N173" t="s">
        <v>30</v>
      </c>
      <c r="O173">
        <v>0</v>
      </c>
      <c r="P173">
        <v>7937</v>
      </c>
      <c r="Q173">
        <v>2.4900000000000002</v>
      </c>
      <c r="R173">
        <v>7938</v>
      </c>
      <c r="S173" t="s">
        <v>31</v>
      </c>
      <c r="T173">
        <f>Table13[[#This Row],[METER FR]]-Table13[[#This Row],[REMOVE FR]]</f>
        <v>-1</v>
      </c>
    </row>
    <row r="174" spans="1:20" x14ac:dyDescent="0.3">
      <c r="A174">
        <v>243</v>
      </c>
      <c r="B174" t="s">
        <v>895</v>
      </c>
      <c r="C174" t="s">
        <v>896</v>
      </c>
      <c r="D174" t="s">
        <v>21</v>
      </c>
      <c r="E174" t="s">
        <v>22</v>
      </c>
      <c r="F174">
        <v>1341112</v>
      </c>
      <c r="G174" t="s">
        <v>897</v>
      </c>
      <c r="H174" t="s">
        <v>898</v>
      </c>
      <c r="I174" t="s">
        <v>899</v>
      </c>
      <c r="J174" t="s">
        <v>70</v>
      </c>
      <c r="K174" t="s">
        <v>36</v>
      </c>
      <c r="M174" t="s">
        <v>900</v>
      </c>
      <c r="N174" t="s">
        <v>30</v>
      </c>
      <c r="O174">
        <v>0</v>
      </c>
      <c r="P174">
        <v>5310</v>
      </c>
      <c r="Q174">
        <v>1.54</v>
      </c>
      <c r="R174">
        <v>5310</v>
      </c>
      <c r="S174" t="s">
        <v>31</v>
      </c>
      <c r="T174">
        <f>Table13[[#This Row],[METER FR]]-Table13[[#This Row],[REMOVE FR]]</f>
        <v>0</v>
      </c>
    </row>
    <row r="175" spans="1:20" x14ac:dyDescent="0.3">
      <c r="A175">
        <v>358</v>
      </c>
      <c r="B175" t="s">
        <v>901</v>
      </c>
      <c r="C175" t="s">
        <v>902</v>
      </c>
      <c r="D175" t="s">
        <v>21</v>
      </c>
      <c r="E175" t="s">
        <v>22</v>
      </c>
      <c r="F175">
        <v>1341112</v>
      </c>
      <c r="G175" t="s">
        <v>854</v>
      </c>
      <c r="H175" t="s">
        <v>903</v>
      </c>
      <c r="I175" t="s">
        <v>899</v>
      </c>
      <c r="J175" t="s">
        <v>70</v>
      </c>
      <c r="K175" t="s">
        <v>36</v>
      </c>
      <c r="M175" t="s">
        <v>904</v>
      </c>
      <c r="N175" t="s">
        <v>30</v>
      </c>
      <c r="O175">
        <v>0</v>
      </c>
      <c r="P175">
        <v>8860</v>
      </c>
      <c r="Q175">
        <v>1.54</v>
      </c>
      <c r="R175">
        <v>8860</v>
      </c>
      <c r="S175" t="s">
        <v>31</v>
      </c>
      <c r="T175">
        <f>Table13[[#This Row],[METER FR]]-Table13[[#This Row],[REMOVE FR]]</f>
        <v>0</v>
      </c>
    </row>
    <row r="176" spans="1:20" x14ac:dyDescent="0.3">
      <c r="A176">
        <v>663</v>
      </c>
      <c r="B176" t="s">
        <v>905</v>
      </c>
      <c r="C176" t="s">
        <v>906</v>
      </c>
      <c r="D176" t="s">
        <v>21</v>
      </c>
      <c r="E176" t="s">
        <v>22</v>
      </c>
      <c r="F176">
        <v>1341106</v>
      </c>
      <c r="G176" t="s">
        <v>907</v>
      </c>
      <c r="H176" t="s">
        <v>908</v>
      </c>
      <c r="I176" t="s">
        <v>523</v>
      </c>
      <c r="J176" t="s">
        <v>26</v>
      </c>
      <c r="K176" t="s">
        <v>36</v>
      </c>
      <c r="M176" t="s">
        <v>909</v>
      </c>
      <c r="N176" t="s">
        <v>30</v>
      </c>
      <c r="O176">
        <v>0</v>
      </c>
      <c r="P176">
        <v>3543</v>
      </c>
      <c r="Q176">
        <v>1.54</v>
      </c>
      <c r="R176">
        <v>3543</v>
      </c>
      <c r="S176" t="s">
        <v>31</v>
      </c>
      <c r="T176">
        <f>Table13[[#This Row],[METER FR]]-Table13[[#This Row],[REMOVE FR]]</f>
        <v>0</v>
      </c>
    </row>
    <row r="177" spans="1:20" x14ac:dyDescent="0.3">
      <c r="A177">
        <v>1626</v>
      </c>
      <c r="B177" t="s">
        <v>910</v>
      </c>
      <c r="C177" t="s">
        <v>911</v>
      </c>
      <c r="D177" t="s">
        <v>21</v>
      </c>
      <c r="E177" t="s">
        <v>22</v>
      </c>
      <c r="F177">
        <v>1341106</v>
      </c>
      <c r="G177" t="s">
        <v>912</v>
      </c>
      <c r="H177" t="s">
        <v>913</v>
      </c>
      <c r="I177" t="s">
        <v>523</v>
      </c>
      <c r="J177" t="s">
        <v>26</v>
      </c>
      <c r="K177" t="s">
        <v>36</v>
      </c>
      <c r="M177" t="s">
        <v>914</v>
      </c>
      <c r="N177" t="s">
        <v>30</v>
      </c>
      <c r="O177">
        <v>0</v>
      </c>
      <c r="P177">
        <v>3739</v>
      </c>
      <c r="Q177">
        <v>1.54</v>
      </c>
      <c r="R177">
        <v>3739</v>
      </c>
      <c r="S177" t="s">
        <v>31</v>
      </c>
      <c r="T177">
        <f>Table13[[#This Row],[METER FR]]-Table13[[#This Row],[REMOVE FR]]</f>
        <v>0</v>
      </c>
    </row>
    <row r="178" spans="1:20" x14ac:dyDescent="0.3">
      <c r="A178">
        <v>179</v>
      </c>
      <c r="B178" t="s">
        <v>915</v>
      </c>
      <c r="C178" t="s">
        <v>916</v>
      </c>
      <c r="D178" t="s">
        <v>21</v>
      </c>
      <c r="E178" t="s">
        <v>22</v>
      </c>
      <c r="F178">
        <v>1341112</v>
      </c>
      <c r="G178" t="s">
        <v>917</v>
      </c>
      <c r="H178" t="s">
        <v>918</v>
      </c>
      <c r="I178" t="s">
        <v>134</v>
      </c>
      <c r="J178" t="s">
        <v>70</v>
      </c>
      <c r="K178" t="s">
        <v>36</v>
      </c>
      <c r="M178" t="s">
        <v>919</v>
      </c>
      <c r="N178" t="s">
        <v>30</v>
      </c>
      <c r="O178">
        <v>0</v>
      </c>
      <c r="P178">
        <v>7168</v>
      </c>
      <c r="Q178">
        <v>1.6</v>
      </c>
      <c r="R178">
        <v>7168</v>
      </c>
      <c r="S178" t="s">
        <v>31</v>
      </c>
      <c r="T178">
        <f>Table13[[#This Row],[METER FR]]-Table13[[#This Row],[REMOVE FR]]</f>
        <v>0</v>
      </c>
    </row>
    <row r="179" spans="1:20" x14ac:dyDescent="0.3">
      <c r="A179">
        <v>1499</v>
      </c>
      <c r="B179" t="s">
        <v>920</v>
      </c>
      <c r="C179" t="s">
        <v>921</v>
      </c>
      <c r="D179" t="s">
        <v>21</v>
      </c>
      <c r="E179" t="s">
        <v>22</v>
      </c>
      <c r="F179">
        <v>1341112</v>
      </c>
      <c r="G179" t="s">
        <v>922</v>
      </c>
      <c r="H179" t="s">
        <v>923</v>
      </c>
      <c r="I179" t="s">
        <v>134</v>
      </c>
      <c r="J179" t="s">
        <v>70</v>
      </c>
      <c r="K179" t="s">
        <v>36</v>
      </c>
      <c r="M179" t="s">
        <v>924</v>
      </c>
      <c r="N179" t="s">
        <v>30</v>
      </c>
      <c r="O179">
        <v>0</v>
      </c>
      <c r="P179">
        <v>3142</v>
      </c>
      <c r="Q179">
        <v>1.6</v>
      </c>
      <c r="R179">
        <v>3142</v>
      </c>
      <c r="S179" t="s">
        <v>31</v>
      </c>
      <c r="T179">
        <f>Table13[[#This Row],[METER FR]]-Table13[[#This Row],[REMOVE FR]]</f>
        <v>0</v>
      </c>
    </row>
    <row r="180" spans="1:20" x14ac:dyDescent="0.3">
      <c r="A180">
        <v>1584</v>
      </c>
      <c r="B180" t="s">
        <v>925</v>
      </c>
      <c r="C180" t="s">
        <v>926</v>
      </c>
      <c r="D180" t="s">
        <v>21</v>
      </c>
      <c r="E180" t="s">
        <v>22</v>
      </c>
      <c r="F180">
        <v>1341112</v>
      </c>
      <c r="G180" t="s">
        <v>927</v>
      </c>
      <c r="H180" t="s">
        <v>928</v>
      </c>
      <c r="I180" t="s">
        <v>69</v>
      </c>
      <c r="J180" t="s">
        <v>70</v>
      </c>
      <c r="K180" t="s">
        <v>36</v>
      </c>
      <c r="M180" t="s">
        <v>929</v>
      </c>
      <c r="N180" t="s">
        <v>30</v>
      </c>
      <c r="O180">
        <v>0</v>
      </c>
      <c r="P180">
        <v>1024</v>
      </c>
      <c r="Q180">
        <v>1.6</v>
      </c>
      <c r="R180">
        <v>1024</v>
      </c>
      <c r="S180" t="s">
        <v>31</v>
      </c>
      <c r="T180">
        <f>Table13[[#This Row],[METER FR]]-Table13[[#This Row],[REMOVE FR]]</f>
        <v>0</v>
      </c>
    </row>
    <row r="181" spans="1:20" x14ac:dyDescent="0.3">
      <c r="A181">
        <v>2011</v>
      </c>
      <c r="B181" t="s">
        <v>930</v>
      </c>
      <c r="C181" t="s">
        <v>931</v>
      </c>
      <c r="D181" t="s">
        <v>21</v>
      </c>
      <c r="E181" t="s">
        <v>22</v>
      </c>
      <c r="F181">
        <v>1341112</v>
      </c>
      <c r="G181" t="s">
        <v>932</v>
      </c>
      <c r="H181" t="s">
        <v>933</v>
      </c>
      <c r="I181" t="s">
        <v>134</v>
      </c>
      <c r="J181" t="s">
        <v>70</v>
      </c>
      <c r="K181" t="s">
        <v>36</v>
      </c>
      <c r="M181" t="s">
        <v>934</v>
      </c>
      <c r="N181" t="s">
        <v>30</v>
      </c>
      <c r="O181">
        <v>0</v>
      </c>
      <c r="P181">
        <v>3950</v>
      </c>
      <c r="Q181">
        <v>1.6</v>
      </c>
      <c r="R181">
        <v>3950</v>
      </c>
      <c r="S181" t="s">
        <v>31</v>
      </c>
      <c r="T181">
        <f>Table13[[#This Row],[METER FR]]-Table13[[#This Row],[REMOVE FR]]</f>
        <v>0</v>
      </c>
    </row>
    <row r="182" spans="1:20" x14ac:dyDescent="0.3">
      <c r="A182">
        <v>1184</v>
      </c>
      <c r="B182" t="s">
        <v>935</v>
      </c>
      <c r="C182" t="s">
        <v>936</v>
      </c>
      <c r="D182" t="s">
        <v>21</v>
      </c>
      <c r="E182" t="s">
        <v>22</v>
      </c>
      <c r="F182">
        <v>1341124</v>
      </c>
      <c r="G182" t="s">
        <v>937</v>
      </c>
      <c r="H182" t="s">
        <v>938</v>
      </c>
      <c r="I182" t="s">
        <v>523</v>
      </c>
      <c r="J182" t="s">
        <v>26</v>
      </c>
      <c r="K182" t="s">
        <v>36</v>
      </c>
      <c r="M182" t="s">
        <v>939</v>
      </c>
      <c r="N182" t="s">
        <v>30</v>
      </c>
      <c r="O182">
        <v>0</v>
      </c>
      <c r="P182">
        <v>8633</v>
      </c>
      <c r="Q182">
        <v>2.61</v>
      </c>
      <c r="R182">
        <v>8634</v>
      </c>
      <c r="S182" t="s">
        <v>31</v>
      </c>
      <c r="T182">
        <f>Table13[[#This Row],[METER FR]]-Table13[[#This Row],[REMOVE FR]]</f>
        <v>-1</v>
      </c>
    </row>
    <row r="183" spans="1:20" x14ac:dyDescent="0.3">
      <c r="A183">
        <v>514</v>
      </c>
      <c r="B183" t="s">
        <v>940</v>
      </c>
      <c r="C183" t="s">
        <v>941</v>
      </c>
      <c r="D183" t="s">
        <v>21</v>
      </c>
      <c r="E183" t="s">
        <v>22</v>
      </c>
      <c r="F183">
        <v>1341112</v>
      </c>
      <c r="G183" t="s">
        <v>942</v>
      </c>
      <c r="H183" t="s">
        <v>943</v>
      </c>
      <c r="I183" t="s">
        <v>899</v>
      </c>
      <c r="J183" t="s">
        <v>70</v>
      </c>
      <c r="K183" t="s">
        <v>36</v>
      </c>
      <c r="M183" t="s">
        <v>944</v>
      </c>
      <c r="N183" t="s">
        <v>30</v>
      </c>
      <c r="O183">
        <v>0</v>
      </c>
      <c r="P183">
        <v>8649</v>
      </c>
      <c r="Q183">
        <v>1.61</v>
      </c>
      <c r="R183">
        <v>8649</v>
      </c>
      <c r="S183" t="s">
        <v>31</v>
      </c>
      <c r="T183">
        <f>Table13[[#This Row],[METER FR]]-Table13[[#This Row],[REMOVE FR]]</f>
        <v>0</v>
      </c>
    </row>
    <row r="184" spans="1:20" x14ac:dyDescent="0.3">
      <c r="A184">
        <v>1778</v>
      </c>
      <c r="B184" t="s">
        <v>945</v>
      </c>
      <c r="C184" t="s">
        <v>946</v>
      </c>
      <c r="D184" t="s">
        <v>21</v>
      </c>
      <c r="E184" t="s">
        <v>22</v>
      </c>
      <c r="F184">
        <v>1341106</v>
      </c>
      <c r="G184" t="s">
        <v>947</v>
      </c>
      <c r="H184" t="s">
        <v>948</v>
      </c>
      <c r="I184" t="s">
        <v>25</v>
      </c>
      <c r="J184" t="s">
        <v>26</v>
      </c>
      <c r="K184" t="s">
        <v>36</v>
      </c>
      <c r="M184" t="s">
        <v>949</v>
      </c>
      <c r="N184" t="s">
        <v>30</v>
      </c>
      <c r="O184">
        <v>0</v>
      </c>
      <c r="P184">
        <v>10496</v>
      </c>
      <c r="Q184">
        <v>1.66</v>
      </c>
      <c r="R184">
        <v>10496</v>
      </c>
      <c r="S184" t="s">
        <v>31</v>
      </c>
      <c r="T184">
        <f>Table13[[#This Row],[METER FR]]-Table13[[#This Row],[REMOVE FR]]</f>
        <v>0</v>
      </c>
    </row>
    <row r="185" spans="1:20" x14ac:dyDescent="0.3">
      <c r="A185">
        <v>276</v>
      </c>
      <c r="B185" t="s">
        <v>950</v>
      </c>
      <c r="C185" t="s">
        <v>951</v>
      </c>
      <c r="D185" t="s">
        <v>21</v>
      </c>
      <c r="E185" t="s">
        <v>22</v>
      </c>
      <c r="F185">
        <v>1341112</v>
      </c>
      <c r="G185" t="s">
        <v>952</v>
      </c>
      <c r="H185" t="s">
        <v>953</v>
      </c>
      <c r="I185" t="s">
        <v>134</v>
      </c>
      <c r="J185" t="s">
        <v>70</v>
      </c>
      <c r="K185" t="s">
        <v>36</v>
      </c>
      <c r="M185" t="s">
        <v>954</v>
      </c>
      <c r="N185" t="s">
        <v>30</v>
      </c>
      <c r="O185">
        <v>0</v>
      </c>
      <c r="P185">
        <v>5072</v>
      </c>
      <c r="Q185">
        <v>1.7</v>
      </c>
      <c r="R185">
        <v>5072</v>
      </c>
      <c r="S185" t="s">
        <v>31</v>
      </c>
      <c r="T185">
        <f>Table13[[#This Row],[METER FR]]-Table13[[#This Row],[REMOVE FR]]</f>
        <v>0</v>
      </c>
    </row>
    <row r="186" spans="1:20" x14ac:dyDescent="0.3">
      <c r="A186">
        <v>349</v>
      </c>
      <c r="B186" t="s">
        <v>955</v>
      </c>
      <c r="C186" t="s">
        <v>956</v>
      </c>
      <c r="D186" t="s">
        <v>21</v>
      </c>
      <c r="E186" t="s">
        <v>22</v>
      </c>
      <c r="F186">
        <v>1341112</v>
      </c>
      <c r="G186" t="s">
        <v>957</v>
      </c>
      <c r="H186" t="s">
        <v>958</v>
      </c>
      <c r="I186" t="s">
        <v>134</v>
      </c>
      <c r="J186" t="s">
        <v>70</v>
      </c>
      <c r="K186" t="s">
        <v>36</v>
      </c>
      <c r="M186" t="s">
        <v>959</v>
      </c>
      <c r="N186" t="s">
        <v>30</v>
      </c>
      <c r="O186">
        <v>0</v>
      </c>
      <c r="P186">
        <v>6170</v>
      </c>
      <c r="Q186">
        <v>1.7</v>
      </c>
      <c r="R186">
        <v>6170</v>
      </c>
      <c r="S186" t="s">
        <v>31</v>
      </c>
      <c r="T186">
        <f>Table13[[#This Row],[METER FR]]-Table13[[#This Row],[REMOVE FR]]</f>
        <v>0</v>
      </c>
    </row>
    <row r="187" spans="1:20" x14ac:dyDescent="0.3">
      <c r="A187">
        <v>2002</v>
      </c>
      <c r="B187" t="s">
        <v>960</v>
      </c>
      <c r="C187" t="s">
        <v>961</v>
      </c>
      <c r="D187" t="s">
        <v>21</v>
      </c>
      <c r="E187" t="s">
        <v>22</v>
      </c>
      <c r="F187">
        <v>1341112</v>
      </c>
      <c r="G187" t="s">
        <v>962</v>
      </c>
      <c r="H187" t="s">
        <v>963</v>
      </c>
      <c r="I187" t="s">
        <v>134</v>
      </c>
      <c r="J187" t="s">
        <v>70</v>
      </c>
      <c r="K187" t="s">
        <v>36</v>
      </c>
      <c r="M187" t="s">
        <v>964</v>
      </c>
      <c r="N187" t="s">
        <v>30</v>
      </c>
      <c r="O187">
        <v>0</v>
      </c>
      <c r="P187">
        <v>3760</v>
      </c>
      <c r="Q187">
        <v>1.7</v>
      </c>
      <c r="R187">
        <v>3760</v>
      </c>
      <c r="S187" t="s">
        <v>31</v>
      </c>
      <c r="T187">
        <f>Table13[[#This Row],[METER FR]]-Table13[[#This Row],[REMOVE FR]]</f>
        <v>0</v>
      </c>
    </row>
    <row r="188" spans="1:20" x14ac:dyDescent="0.3">
      <c r="A188">
        <v>1304</v>
      </c>
      <c r="B188" t="s">
        <v>965</v>
      </c>
      <c r="C188" t="s">
        <v>966</v>
      </c>
      <c r="D188" t="s">
        <v>21</v>
      </c>
      <c r="E188" t="s">
        <v>22</v>
      </c>
      <c r="F188">
        <v>1341112</v>
      </c>
      <c r="G188" t="s">
        <v>967</v>
      </c>
      <c r="H188" t="s">
        <v>968</v>
      </c>
      <c r="I188" t="s">
        <v>171</v>
      </c>
      <c r="J188" t="s">
        <v>70</v>
      </c>
      <c r="K188" t="s">
        <v>36</v>
      </c>
      <c r="M188" t="s">
        <v>969</v>
      </c>
      <c r="N188" t="s">
        <v>30</v>
      </c>
      <c r="O188">
        <v>0</v>
      </c>
      <c r="P188">
        <v>4526</v>
      </c>
      <c r="Q188">
        <v>7.7</v>
      </c>
      <c r="R188">
        <v>4532</v>
      </c>
      <c r="S188" t="s">
        <v>31</v>
      </c>
      <c r="T188">
        <f>Table13[[#This Row],[METER FR]]-Table13[[#This Row],[REMOVE FR]]</f>
        <v>-6</v>
      </c>
    </row>
    <row r="189" spans="1:20" x14ac:dyDescent="0.3">
      <c r="A189">
        <v>1239</v>
      </c>
      <c r="B189" t="s">
        <v>970</v>
      </c>
      <c r="C189" t="s">
        <v>971</v>
      </c>
      <c r="D189" t="s">
        <v>21</v>
      </c>
      <c r="E189" t="s">
        <v>22</v>
      </c>
      <c r="F189">
        <v>1341115</v>
      </c>
      <c r="G189" t="s">
        <v>972</v>
      </c>
      <c r="H189" t="s">
        <v>973</v>
      </c>
      <c r="I189" t="s">
        <v>376</v>
      </c>
      <c r="J189" t="s">
        <v>70</v>
      </c>
      <c r="K189" t="s">
        <v>36</v>
      </c>
      <c r="M189" t="s">
        <v>974</v>
      </c>
      <c r="N189" t="s">
        <v>30</v>
      </c>
      <c r="O189">
        <v>0</v>
      </c>
      <c r="P189">
        <v>2840</v>
      </c>
      <c r="Q189">
        <v>1.8</v>
      </c>
      <c r="R189">
        <v>2840</v>
      </c>
      <c r="S189" t="s">
        <v>31</v>
      </c>
      <c r="T189">
        <f>Table13[[#This Row],[METER FR]]-Table13[[#This Row],[REMOVE FR]]</f>
        <v>0</v>
      </c>
    </row>
    <row r="190" spans="1:20" x14ac:dyDescent="0.3">
      <c r="A190">
        <v>1819</v>
      </c>
      <c r="B190" t="s">
        <v>975</v>
      </c>
      <c r="C190" t="s">
        <v>976</v>
      </c>
      <c r="D190" t="s">
        <v>21</v>
      </c>
      <c r="E190" t="s">
        <v>22</v>
      </c>
      <c r="F190">
        <v>1341124</v>
      </c>
      <c r="G190" t="s">
        <v>977</v>
      </c>
      <c r="H190" t="s">
        <v>978</v>
      </c>
      <c r="I190" t="s">
        <v>145</v>
      </c>
      <c r="J190" t="s">
        <v>26</v>
      </c>
      <c r="K190" t="s">
        <v>36</v>
      </c>
      <c r="M190" t="s">
        <v>979</v>
      </c>
      <c r="N190" t="s">
        <v>30</v>
      </c>
      <c r="O190">
        <v>0</v>
      </c>
      <c r="P190">
        <v>7744</v>
      </c>
      <c r="Q190">
        <v>1.8</v>
      </c>
      <c r="R190">
        <v>7744</v>
      </c>
      <c r="S190" t="s">
        <v>31</v>
      </c>
      <c r="T190">
        <f>Table13[[#This Row],[METER FR]]-Table13[[#This Row],[REMOVE FR]]</f>
        <v>0</v>
      </c>
    </row>
    <row r="191" spans="1:20" x14ac:dyDescent="0.3">
      <c r="A191">
        <v>1052</v>
      </c>
      <c r="B191" t="s">
        <v>980</v>
      </c>
      <c r="C191" t="s">
        <v>981</v>
      </c>
      <c r="D191" t="s">
        <v>21</v>
      </c>
      <c r="E191" t="s">
        <v>22</v>
      </c>
      <c r="F191">
        <v>1341112</v>
      </c>
      <c r="G191" t="s">
        <v>982</v>
      </c>
      <c r="H191" t="s">
        <v>983</v>
      </c>
      <c r="I191" t="s">
        <v>786</v>
      </c>
      <c r="J191" t="s">
        <v>70</v>
      </c>
      <c r="K191" t="s">
        <v>36</v>
      </c>
      <c r="M191" t="s">
        <v>984</v>
      </c>
      <c r="N191" t="s">
        <v>30</v>
      </c>
      <c r="O191">
        <v>0</v>
      </c>
      <c r="P191">
        <v>4715</v>
      </c>
      <c r="Q191">
        <v>28.8</v>
      </c>
      <c r="R191">
        <v>4742</v>
      </c>
      <c r="S191" t="s">
        <v>31</v>
      </c>
      <c r="T191">
        <f>Table13[[#This Row],[METER FR]]-Table13[[#This Row],[REMOVE FR]]</f>
        <v>-27</v>
      </c>
    </row>
    <row r="192" spans="1:20" x14ac:dyDescent="0.3">
      <c r="A192">
        <v>1115</v>
      </c>
      <c r="B192" t="s">
        <v>985</v>
      </c>
      <c r="C192" t="s">
        <v>986</v>
      </c>
      <c r="D192" t="s">
        <v>21</v>
      </c>
      <c r="E192" t="s">
        <v>22</v>
      </c>
      <c r="F192">
        <v>1341106</v>
      </c>
      <c r="G192" t="s">
        <v>773</v>
      </c>
      <c r="H192" t="s">
        <v>987</v>
      </c>
      <c r="I192" t="s">
        <v>242</v>
      </c>
      <c r="J192" t="s">
        <v>26</v>
      </c>
      <c r="K192" t="s">
        <v>36</v>
      </c>
      <c r="M192" t="s">
        <v>988</v>
      </c>
      <c r="N192" t="s">
        <v>30</v>
      </c>
      <c r="O192">
        <v>0</v>
      </c>
      <c r="P192">
        <v>4865</v>
      </c>
      <c r="Q192">
        <v>24.82</v>
      </c>
      <c r="R192">
        <v>4888</v>
      </c>
      <c r="S192" t="s">
        <v>31</v>
      </c>
      <c r="T192">
        <f>Table13[[#This Row],[METER FR]]-Table13[[#This Row],[REMOVE FR]]</f>
        <v>-23</v>
      </c>
    </row>
    <row r="193" spans="1:20" x14ac:dyDescent="0.3">
      <c r="A193">
        <v>1157</v>
      </c>
      <c r="B193" t="s">
        <v>989</v>
      </c>
      <c r="C193" t="s">
        <v>990</v>
      </c>
      <c r="D193" t="s">
        <v>21</v>
      </c>
      <c r="E193" t="s">
        <v>22</v>
      </c>
      <c r="F193">
        <v>1341124</v>
      </c>
      <c r="G193" t="s">
        <v>991</v>
      </c>
      <c r="H193" t="s">
        <v>992</v>
      </c>
      <c r="I193" t="s">
        <v>255</v>
      </c>
      <c r="J193" t="s">
        <v>26</v>
      </c>
      <c r="K193" t="s">
        <v>36</v>
      </c>
      <c r="M193" t="s">
        <v>993</v>
      </c>
      <c r="N193" t="s">
        <v>30</v>
      </c>
      <c r="O193">
        <v>0</v>
      </c>
      <c r="P193">
        <v>8451</v>
      </c>
      <c r="Q193">
        <v>4.8499999999999996</v>
      </c>
      <c r="R193">
        <v>8454</v>
      </c>
      <c r="S193" t="s">
        <v>31</v>
      </c>
      <c r="T193">
        <f>Table13[[#This Row],[METER FR]]-Table13[[#This Row],[REMOVE FR]]</f>
        <v>-3</v>
      </c>
    </row>
    <row r="194" spans="1:20" x14ac:dyDescent="0.3">
      <c r="A194">
        <v>1534</v>
      </c>
      <c r="B194" t="s">
        <v>994</v>
      </c>
      <c r="C194" t="s">
        <v>995</v>
      </c>
      <c r="D194" t="s">
        <v>21</v>
      </c>
      <c r="E194" t="s">
        <v>22</v>
      </c>
      <c r="F194">
        <v>1341112</v>
      </c>
      <c r="G194" t="s">
        <v>996</v>
      </c>
      <c r="H194" t="s">
        <v>997</v>
      </c>
      <c r="I194" t="s">
        <v>134</v>
      </c>
      <c r="J194" t="s">
        <v>70</v>
      </c>
      <c r="K194" t="s">
        <v>36</v>
      </c>
      <c r="M194" t="s">
        <v>998</v>
      </c>
      <c r="N194" t="s">
        <v>30</v>
      </c>
      <c r="O194">
        <v>0</v>
      </c>
      <c r="P194">
        <v>6015</v>
      </c>
      <c r="Q194">
        <v>1.9</v>
      </c>
      <c r="R194">
        <v>6015</v>
      </c>
      <c r="S194" t="s">
        <v>31</v>
      </c>
      <c r="T194">
        <f>Table13[[#This Row],[METER FR]]-Table13[[#This Row],[REMOVE FR]]</f>
        <v>0</v>
      </c>
    </row>
    <row r="195" spans="1:20" x14ac:dyDescent="0.3">
      <c r="A195">
        <v>1953</v>
      </c>
      <c r="B195" t="s">
        <v>999</v>
      </c>
      <c r="C195" t="s">
        <v>1000</v>
      </c>
      <c r="D195" t="s">
        <v>21</v>
      </c>
      <c r="E195" t="s">
        <v>22</v>
      </c>
      <c r="F195">
        <v>1341106</v>
      </c>
      <c r="G195" t="s">
        <v>1001</v>
      </c>
      <c r="H195" t="s">
        <v>1002</v>
      </c>
      <c r="I195" t="s">
        <v>242</v>
      </c>
      <c r="J195" t="s">
        <v>88</v>
      </c>
      <c r="K195" t="s">
        <v>36</v>
      </c>
      <c r="M195" t="s">
        <v>1003</v>
      </c>
      <c r="N195" t="s">
        <v>30</v>
      </c>
      <c r="O195">
        <v>0</v>
      </c>
      <c r="P195">
        <v>2136</v>
      </c>
      <c r="Q195">
        <v>20</v>
      </c>
      <c r="R195">
        <v>2154</v>
      </c>
      <c r="S195" t="s">
        <v>31</v>
      </c>
      <c r="T195">
        <f>Table13[[#This Row],[METER FR]]-Table13[[#This Row],[REMOVE FR]]</f>
        <v>-18</v>
      </c>
    </row>
    <row r="196" spans="1:20" x14ac:dyDescent="0.3">
      <c r="A196">
        <v>375</v>
      </c>
      <c r="B196" t="s">
        <v>1004</v>
      </c>
      <c r="C196" t="s">
        <v>1005</v>
      </c>
      <c r="D196" t="s">
        <v>21</v>
      </c>
      <c r="E196" t="s">
        <v>22</v>
      </c>
      <c r="F196">
        <v>1341115</v>
      </c>
      <c r="G196" t="s">
        <v>1006</v>
      </c>
      <c r="H196" t="s">
        <v>1007</v>
      </c>
      <c r="I196" t="s">
        <v>376</v>
      </c>
      <c r="J196" t="s">
        <v>70</v>
      </c>
      <c r="K196" t="s">
        <v>36</v>
      </c>
      <c r="M196" t="s">
        <v>1008</v>
      </c>
      <c r="N196" t="s">
        <v>30</v>
      </c>
      <c r="O196">
        <v>0</v>
      </c>
      <c r="P196">
        <v>5740</v>
      </c>
      <c r="Q196">
        <v>2</v>
      </c>
      <c r="R196">
        <v>5740</v>
      </c>
      <c r="S196" t="s">
        <v>31</v>
      </c>
      <c r="T196">
        <f>Table13[[#This Row],[METER FR]]-Table13[[#This Row],[REMOVE FR]]</f>
        <v>0</v>
      </c>
    </row>
    <row r="197" spans="1:20" x14ac:dyDescent="0.3">
      <c r="A197">
        <v>788</v>
      </c>
      <c r="B197" t="s">
        <v>1009</v>
      </c>
      <c r="C197" t="s">
        <v>1010</v>
      </c>
      <c r="D197" t="s">
        <v>21</v>
      </c>
      <c r="E197" t="s">
        <v>22</v>
      </c>
      <c r="F197">
        <v>1341105</v>
      </c>
      <c r="G197" t="s">
        <v>1011</v>
      </c>
      <c r="H197" t="s">
        <v>1012</v>
      </c>
      <c r="I197" t="s">
        <v>382</v>
      </c>
      <c r="J197" t="s">
        <v>88</v>
      </c>
      <c r="K197" t="s">
        <v>36</v>
      </c>
      <c r="M197" t="s">
        <v>1013</v>
      </c>
      <c r="N197" t="s">
        <v>30</v>
      </c>
      <c r="O197">
        <v>0</v>
      </c>
      <c r="P197">
        <v>795</v>
      </c>
      <c r="Q197">
        <v>2.06</v>
      </c>
      <c r="R197">
        <v>795</v>
      </c>
      <c r="S197" t="s">
        <v>90</v>
      </c>
      <c r="T197">
        <f>Table13[[#This Row],[METER FR]]-Table13[[#This Row],[REMOVE FR]]</f>
        <v>0</v>
      </c>
    </row>
    <row r="198" spans="1:20" x14ac:dyDescent="0.3">
      <c r="A198">
        <v>1612</v>
      </c>
      <c r="B198" t="s">
        <v>1014</v>
      </c>
      <c r="C198" t="s">
        <v>1015</v>
      </c>
      <c r="D198" t="s">
        <v>21</v>
      </c>
      <c r="E198" t="s">
        <v>22</v>
      </c>
      <c r="F198">
        <v>1341106</v>
      </c>
      <c r="G198" t="s">
        <v>275</v>
      </c>
      <c r="H198" t="s">
        <v>1016</v>
      </c>
      <c r="I198" t="s">
        <v>242</v>
      </c>
      <c r="J198" t="s">
        <v>26</v>
      </c>
      <c r="K198" t="s">
        <v>36</v>
      </c>
      <c r="M198" t="s">
        <v>1017</v>
      </c>
      <c r="N198" t="s">
        <v>30</v>
      </c>
      <c r="O198">
        <v>0</v>
      </c>
      <c r="P198">
        <v>2073</v>
      </c>
      <c r="Q198">
        <v>24.09</v>
      </c>
      <c r="R198">
        <v>2095</v>
      </c>
      <c r="S198" t="s">
        <v>31</v>
      </c>
      <c r="T198">
        <f>Table13[[#This Row],[METER FR]]-Table13[[#This Row],[REMOVE FR]]</f>
        <v>-22</v>
      </c>
    </row>
    <row r="199" spans="1:20" x14ac:dyDescent="0.3">
      <c r="A199">
        <v>681</v>
      </c>
      <c r="B199" t="s">
        <v>1018</v>
      </c>
      <c r="C199" t="s">
        <v>1019</v>
      </c>
      <c r="D199" t="s">
        <v>21</v>
      </c>
      <c r="E199" t="s">
        <v>22</v>
      </c>
      <c r="F199">
        <v>1341112</v>
      </c>
      <c r="G199" t="s">
        <v>230</v>
      </c>
      <c r="H199" t="s">
        <v>1020</v>
      </c>
      <c r="I199" t="s">
        <v>134</v>
      </c>
      <c r="J199" t="s">
        <v>70</v>
      </c>
      <c r="K199" t="s">
        <v>36</v>
      </c>
      <c r="M199" t="s">
        <v>1021</v>
      </c>
      <c r="N199" t="s">
        <v>30</v>
      </c>
      <c r="O199">
        <v>0</v>
      </c>
      <c r="P199">
        <v>5405</v>
      </c>
      <c r="Q199">
        <v>2.1</v>
      </c>
      <c r="R199">
        <v>5405</v>
      </c>
      <c r="S199" t="s">
        <v>31</v>
      </c>
      <c r="T199">
        <f>Table13[[#This Row],[METER FR]]-Table13[[#This Row],[REMOVE FR]]</f>
        <v>0</v>
      </c>
    </row>
    <row r="200" spans="1:20" x14ac:dyDescent="0.3">
      <c r="A200">
        <v>1422</v>
      </c>
      <c r="B200" t="s">
        <v>1022</v>
      </c>
      <c r="C200" t="s">
        <v>1023</v>
      </c>
      <c r="D200" t="s">
        <v>21</v>
      </c>
      <c r="E200" t="s">
        <v>22</v>
      </c>
      <c r="F200">
        <v>1341106</v>
      </c>
      <c r="G200" t="s">
        <v>1024</v>
      </c>
      <c r="H200" t="s">
        <v>1025</v>
      </c>
      <c r="I200" t="s">
        <v>1026</v>
      </c>
      <c r="J200" t="s">
        <v>88</v>
      </c>
      <c r="K200" t="s">
        <v>36</v>
      </c>
      <c r="M200" t="s">
        <v>1027</v>
      </c>
      <c r="N200" t="s">
        <v>30</v>
      </c>
      <c r="O200">
        <v>0</v>
      </c>
      <c r="P200">
        <v>2860</v>
      </c>
      <c r="Q200">
        <v>2.1</v>
      </c>
      <c r="R200">
        <v>2860</v>
      </c>
      <c r="S200" t="s">
        <v>31</v>
      </c>
      <c r="T200">
        <f>Table13[[#This Row],[METER FR]]-Table13[[#This Row],[REMOVE FR]]</f>
        <v>0</v>
      </c>
    </row>
    <row r="201" spans="1:20" x14ac:dyDescent="0.3">
      <c r="A201">
        <v>1088</v>
      </c>
      <c r="B201" t="s">
        <v>1028</v>
      </c>
      <c r="C201" t="s">
        <v>1029</v>
      </c>
      <c r="D201" t="s">
        <v>21</v>
      </c>
      <c r="E201" t="s">
        <v>22</v>
      </c>
      <c r="F201">
        <v>1341105</v>
      </c>
      <c r="G201" t="s">
        <v>1030</v>
      </c>
      <c r="H201" t="s">
        <v>1031</v>
      </c>
      <c r="I201" t="s">
        <v>382</v>
      </c>
      <c r="J201" t="s">
        <v>88</v>
      </c>
      <c r="K201" t="s">
        <v>36</v>
      </c>
      <c r="M201" t="s">
        <v>1032</v>
      </c>
      <c r="N201" t="s">
        <v>30</v>
      </c>
      <c r="O201">
        <v>0</v>
      </c>
      <c r="P201">
        <v>6837</v>
      </c>
      <c r="Q201">
        <v>4.12</v>
      </c>
      <c r="R201">
        <v>6839</v>
      </c>
      <c r="S201" t="s">
        <v>90</v>
      </c>
      <c r="T201">
        <f>Table13[[#This Row],[METER FR]]-Table13[[#This Row],[REMOVE FR]]</f>
        <v>-2</v>
      </c>
    </row>
    <row r="202" spans="1:20" x14ac:dyDescent="0.3">
      <c r="A202">
        <v>78</v>
      </c>
      <c r="B202" t="s">
        <v>1033</v>
      </c>
      <c r="C202" t="s">
        <v>1034</v>
      </c>
      <c r="D202" t="s">
        <v>21</v>
      </c>
      <c r="E202" t="s">
        <v>22</v>
      </c>
      <c r="F202">
        <v>1341112</v>
      </c>
      <c r="G202" t="s">
        <v>1035</v>
      </c>
      <c r="H202" t="s">
        <v>1036</v>
      </c>
      <c r="I202" t="s">
        <v>134</v>
      </c>
      <c r="J202" t="s">
        <v>70</v>
      </c>
      <c r="K202" t="s">
        <v>1037</v>
      </c>
      <c r="L202" t="s">
        <v>863</v>
      </c>
      <c r="M202" t="s">
        <v>1038</v>
      </c>
      <c r="N202" t="s">
        <v>30</v>
      </c>
      <c r="O202">
        <v>0</v>
      </c>
      <c r="P202">
        <v>2842</v>
      </c>
      <c r="Q202">
        <v>2.2000000000000002</v>
      </c>
      <c r="R202">
        <v>2842</v>
      </c>
      <c r="S202" t="s">
        <v>31</v>
      </c>
      <c r="T202">
        <f>Table13[[#This Row],[METER FR]]-Table13[[#This Row],[REMOVE FR]]</f>
        <v>0</v>
      </c>
    </row>
    <row r="203" spans="1:20" x14ac:dyDescent="0.3">
      <c r="A203">
        <v>1504</v>
      </c>
      <c r="B203" t="s">
        <v>1039</v>
      </c>
      <c r="C203" t="s">
        <v>1040</v>
      </c>
      <c r="D203" t="s">
        <v>21</v>
      </c>
      <c r="E203" t="s">
        <v>22</v>
      </c>
      <c r="F203">
        <v>1341112</v>
      </c>
      <c r="G203" t="s">
        <v>1041</v>
      </c>
      <c r="H203" t="s">
        <v>1020</v>
      </c>
      <c r="I203" t="s">
        <v>134</v>
      </c>
      <c r="J203" t="s">
        <v>70</v>
      </c>
      <c r="K203" t="s">
        <v>36</v>
      </c>
      <c r="M203" t="s">
        <v>1042</v>
      </c>
      <c r="N203" t="s">
        <v>30</v>
      </c>
      <c r="O203">
        <v>0</v>
      </c>
      <c r="P203">
        <v>5210</v>
      </c>
      <c r="Q203">
        <v>2.2000000000000002</v>
      </c>
      <c r="R203">
        <v>5210</v>
      </c>
      <c r="S203" t="s">
        <v>31</v>
      </c>
      <c r="T203">
        <f>Table13[[#This Row],[METER FR]]-Table13[[#This Row],[REMOVE FR]]</f>
        <v>0</v>
      </c>
    </row>
    <row r="204" spans="1:20" x14ac:dyDescent="0.3">
      <c r="A204">
        <v>1617</v>
      </c>
      <c r="B204" t="s">
        <v>1043</v>
      </c>
      <c r="C204" t="s">
        <v>1044</v>
      </c>
      <c r="D204" t="s">
        <v>21</v>
      </c>
      <c r="E204" t="s">
        <v>22</v>
      </c>
      <c r="F204">
        <v>1341112</v>
      </c>
      <c r="G204" t="s">
        <v>1045</v>
      </c>
      <c r="H204" t="s">
        <v>1046</v>
      </c>
      <c r="I204" t="s">
        <v>134</v>
      </c>
      <c r="J204" t="s">
        <v>70</v>
      </c>
      <c r="K204" t="s">
        <v>36</v>
      </c>
      <c r="M204" t="s">
        <v>1047</v>
      </c>
      <c r="N204" t="s">
        <v>30</v>
      </c>
      <c r="O204">
        <v>0</v>
      </c>
      <c r="P204">
        <v>4680</v>
      </c>
      <c r="Q204">
        <v>2.2000000000000002</v>
      </c>
      <c r="R204">
        <v>4680</v>
      </c>
      <c r="S204" t="s">
        <v>31</v>
      </c>
      <c r="T204">
        <f>Table13[[#This Row],[METER FR]]-Table13[[#This Row],[REMOVE FR]]</f>
        <v>0</v>
      </c>
    </row>
    <row r="205" spans="1:20" x14ac:dyDescent="0.3">
      <c r="A205">
        <v>300</v>
      </c>
      <c r="B205" t="s">
        <v>1048</v>
      </c>
      <c r="C205" t="s">
        <v>1049</v>
      </c>
      <c r="D205" t="s">
        <v>21</v>
      </c>
      <c r="E205" t="s">
        <v>22</v>
      </c>
      <c r="F205">
        <v>1341106</v>
      </c>
      <c r="G205" t="s">
        <v>1050</v>
      </c>
      <c r="H205" t="s">
        <v>1051</v>
      </c>
      <c r="I205" t="s">
        <v>242</v>
      </c>
      <c r="J205" t="s">
        <v>26</v>
      </c>
      <c r="K205" t="s">
        <v>36</v>
      </c>
      <c r="M205" t="s">
        <v>1052</v>
      </c>
      <c r="N205" t="s">
        <v>30</v>
      </c>
      <c r="O205">
        <v>0</v>
      </c>
      <c r="P205">
        <v>7360</v>
      </c>
      <c r="Q205">
        <v>37.229999999999997</v>
      </c>
      <c r="R205">
        <v>7395</v>
      </c>
      <c r="S205" t="s">
        <v>31</v>
      </c>
      <c r="T205">
        <f>Table13[[#This Row],[METER FR]]-Table13[[#This Row],[REMOVE FR]]</f>
        <v>-35</v>
      </c>
    </row>
    <row r="206" spans="1:20" x14ac:dyDescent="0.3">
      <c r="A206">
        <v>341</v>
      </c>
      <c r="B206" t="s">
        <v>1053</v>
      </c>
      <c r="C206" t="s">
        <v>1054</v>
      </c>
      <c r="D206" t="s">
        <v>21</v>
      </c>
      <c r="E206" t="s">
        <v>22</v>
      </c>
      <c r="F206">
        <v>1341112</v>
      </c>
      <c r="G206" t="s">
        <v>457</v>
      </c>
      <c r="H206" t="s">
        <v>1055</v>
      </c>
      <c r="I206" t="s">
        <v>134</v>
      </c>
      <c r="J206" t="s">
        <v>70</v>
      </c>
      <c r="K206" t="s">
        <v>36</v>
      </c>
      <c r="M206" t="s">
        <v>1056</v>
      </c>
      <c r="N206" t="s">
        <v>30</v>
      </c>
      <c r="O206">
        <v>0</v>
      </c>
      <c r="P206">
        <v>2770</v>
      </c>
      <c r="Q206">
        <v>2.2999999999999998</v>
      </c>
      <c r="R206">
        <v>2770</v>
      </c>
      <c r="S206" t="s">
        <v>31</v>
      </c>
      <c r="T206">
        <f>Table13[[#This Row],[METER FR]]-Table13[[#This Row],[REMOVE FR]]</f>
        <v>0</v>
      </c>
    </row>
    <row r="207" spans="1:20" x14ac:dyDescent="0.3">
      <c r="A207">
        <v>1751</v>
      </c>
      <c r="B207" t="s">
        <v>1057</v>
      </c>
      <c r="C207" t="s">
        <v>1058</v>
      </c>
      <c r="D207" t="s">
        <v>21</v>
      </c>
      <c r="E207" t="s">
        <v>22</v>
      </c>
      <c r="F207">
        <v>1341115</v>
      </c>
      <c r="G207" t="s">
        <v>1059</v>
      </c>
      <c r="H207" t="s">
        <v>1060</v>
      </c>
      <c r="I207" t="s">
        <v>376</v>
      </c>
      <c r="J207" t="s">
        <v>70</v>
      </c>
      <c r="K207" t="s">
        <v>36</v>
      </c>
      <c r="M207" t="s">
        <v>1061</v>
      </c>
      <c r="N207" t="s">
        <v>30</v>
      </c>
      <c r="O207">
        <v>0</v>
      </c>
      <c r="P207">
        <v>7095</v>
      </c>
      <c r="Q207">
        <v>2.2999999999999998</v>
      </c>
      <c r="R207">
        <v>7095</v>
      </c>
      <c r="S207" t="s">
        <v>31</v>
      </c>
      <c r="T207">
        <f>Table13[[#This Row],[METER FR]]-Table13[[#This Row],[REMOVE FR]]</f>
        <v>0</v>
      </c>
    </row>
    <row r="208" spans="1:20" x14ac:dyDescent="0.3">
      <c r="A208">
        <v>570</v>
      </c>
      <c r="B208" t="s">
        <v>1062</v>
      </c>
      <c r="C208" t="s">
        <v>1063</v>
      </c>
      <c r="D208" t="s">
        <v>21</v>
      </c>
      <c r="E208" t="s">
        <v>22</v>
      </c>
      <c r="F208">
        <v>1341112</v>
      </c>
      <c r="G208" t="s">
        <v>675</v>
      </c>
      <c r="H208" t="s">
        <v>1064</v>
      </c>
      <c r="I208" t="s">
        <v>171</v>
      </c>
      <c r="J208" t="s">
        <v>70</v>
      </c>
      <c r="K208" t="s">
        <v>36</v>
      </c>
      <c r="M208" t="s">
        <v>1065</v>
      </c>
      <c r="N208" t="s">
        <v>30</v>
      </c>
      <c r="O208">
        <v>0</v>
      </c>
      <c r="P208">
        <v>2305</v>
      </c>
      <c r="Q208">
        <v>2.31</v>
      </c>
      <c r="R208">
        <v>2305</v>
      </c>
      <c r="S208" t="s">
        <v>31</v>
      </c>
      <c r="T208">
        <f>Table13[[#This Row],[METER FR]]-Table13[[#This Row],[REMOVE FR]]</f>
        <v>0</v>
      </c>
    </row>
    <row r="209" spans="1:20" x14ac:dyDescent="0.3">
      <c r="A209">
        <v>165</v>
      </c>
      <c r="B209" t="s">
        <v>1066</v>
      </c>
      <c r="C209" t="s">
        <v>1067</v>
      </c>
      <c r="D209" t="s">
        <v>21</v>
      </c>
      <c r="E209" t="s">
        <v>22</v>
      </c>
      <c r="F209">
        <v>1341112</v>
      </c>
      <c r="G209" t="s">
        <v>1068</v>
      </c>
      <c r="H209" t="s">
        <v>1069</v>
      </c>
      <c r="I209" t="s">
        <v>134</v>
      </c>
      <c r="J209" t="s">
        <v>70</v>
      </c>
      <c r="K209" t="s">
        <v>1070</v>
      </c>
      <c r="L209" t="s">
        <v>863</v>
      </c>
      <c r="M209" t="s">
        <v>1071</v>
      </c>
      <c r="N209" t="s">
        <v>30</v>
      </c>
      <c r="O209">
        <v>0</v>
      </c>
      <c r="P209">
        <v>6885</v>
      </c>
      <c r="Q209">
        <v>2.4</v>
      </c>
      <c r="R209">
        <v>6885</v>
      </c>
      <c r="S209" t="s">
        <v>31</v>
      </c>
      <c r="T209">
        <f>Table13[[#This Row],[METER FR]]-Table13[[#This Row],[REMOVE FR]]</f>
        <v>0</v>
      </c>
    </row>
    <row r="210" spans="1:20" x14ac:dyDescent="0.3">
      <c r="A210">
        <v>34</v>
      </c>
      <c r="B210" t="s">
        <v>1072</v>
      </c>
      <c r="C210" t="s">
        <v>1073</v>
      </c>
      <c r="D210" t="s">
        <v>21</v>
      </c>
      <c r="E210" t="s">
        <v>22</v>
      </c>
      <c r="F210">
        <v>1341124</v>
      </c>
      <c r="G210" t="s">
        <v>1074</v>
      </c>
      <c r="H210" t="s">
        <v>1075</v>
      </c>
      <c r="I210" t="s">
        <v>145</v>
      </c>
      <c r="J210" t="s">
        <v>26</v>
      </c>
      <c r="K210" t="s">
        <v>36</v>
      </c>
      <c r="M210" t="s">
        <v>1076</v>
      </c>
      <c r="N210" t="s">
        <v>30</v>
      </c>
      <c r="O210">
        <v>0</v>
      </c>
      <c r="P210">
        <v>3972</v>
      </c>
      <c r="Q210">
        <v>14.4</v>
      </c>
      <c r="R210">
        <v>3984</v>
      </c>
      <c r="S210" t="s">
        <v>31</v>
      </c>
      <c r="T210">
        <f>Table13[[#This Row],[METER FR]]-Table13[[#This Row],[REMOVE FR]]</f>
        <v>-12</v>
      </c>
    </row>
    <row r="211" spans="1:20" x14ac:dyDescent="0.3">
      <c r="A211">
        <v>545</v>
      </c>
      <c r="B211" t="s">
        <v>1077</v>
      </c>
      <c r="C211" t="s">
        <v>1078</v>
      </c>
      <c r="D211" t="s">
        <v>21</v>
      </c>
      <c r="E211" t="s">
        <v>22</v>
      </c>
      <c r="F211">
        <v>1341106</v>
      </c>
      <c r="G211" t="s">
        <v>1079</v>
      </c>
      <c r="H211" t="s">
        <v>1080</v>
      </c>
      <c r="I211" t="s">
        <v>25</v>
      </c>
      <c r="J211" t="s">
        <v>26</v>
      </c>
      <c r="K211" t="s">
        <v>36</v>
      </c>
      <c r="M211" t="s">
        <v>1081</v>
      </c>
      <c r="N211" t="s">
        <v>30</v>
      </c>
      <c r="O211">
        <v>0</v>
      </c>
      <c r="P211">
        <v>6082</v>
      </c>
      <c r="Q211">
        <v>2.4900000000000002</v>
      </c>
      <c r="R211">
        <v>6082</v>
      </c>
      <c r="S211" t="s">
        <v>31</v>
      </c>
      <c r="T211">
        <f>Table13[[#This Row],[METER FR]]-Table13[[#This Row],[REMOVE FR]]</f>
        <v>0</v>
      </c>
    </row>
    <row r="212" spans="1:20" x14ac:dyDescent="0.3">
      <c r="A212">
        <v>817</v>
      </c>
      <c r="B212" t="s">
        <v>1082</v>
      </c>
      <c r="C212" t="s">
        <v>1083</v>
      </c>
      <c r="D212" t="s">
        <v>21</v>
      </c>
      <c r="E212" t="s">
        <v>22</v>
      </c>
      <c r="F212">
        <v>1341104</v>
      </c>
      <c r="G212" t="s">
        <v>1084</v>
      </c>
      <c r="H212" t="s">
        <v>1085</v>
      </c>
      <c r="I212" t="s">
        <v>47</v>
      </c>
      <c r="J212" t="s">
        <v>70</v>
      </c>
      <c r="K212" t="s">
        <v>36</v>
      </c>
      <c r="M212" t="s">
        <v>1086</v>
      </c>
      <c r="N212" t="s">
        <v>30</v>
      </c>
      <c r="O212">
        <v>0</v>
      </c>
      <c r="P212">
        <v>7266</v>
      </c>
      <c r="Q212">
        <v>2.4900000000000002</v>
      </c>
      <c r="R212">
        <v>7266</v>
      </c>
      <c r="S212" t="s">
        <v>31</v>
      </c>
      <c r="T212">
        <f>Table13[[#This Row],[METER FR]]-Table13[[#This Row],[REMOVE FR]]</f>
        <v>0</v>
      </c>
    </row>
    <row r="213" spans="1:20" x14ac:dyDescent="0.3">
      <c r="A213">
        <v>1803</v>
      </c>
      <c r="B213" t="s">
        <v>1087</v>
      </c>
      <c r="C213" t="s">
        <v>1088</v>
      </c>
      <c r="D213" t="s">
        <v>21</v>
      </c>
      <c r="E213" t="s">
        <v>22</v>
      </c>
      <c r="F213">
        <v>1341112</v>
      </c>
      <c r="G213" t="s">
        <v>1089</v>
      </c>
      <c r="H213" t="s">
        <v>1090</v>
      </c>
      <c r="I213" t="s">
        <v>134</v>
      </c>
      <c r="J213" t="s">
        <v>70</v>
      </c>
      <c r="K213" t="s">
        <v>1091</v>
      </c>
      <c r="L213" t="s">
        <v>863</v>
      </c>
      <c r="M213" t="s">
        <v>1092</v>
      </c>
      <c r="N213" t="s">
        <v>30</v>
      </c>
      <c r="O213">
        <v>0</v>
      </c>
      <c r="P213">
        <v>7095</v>
      </c>
      <c r="Q213">
        <v>2.5</v>
      </c>
      <c r="R213">
        <v>7095</v>
      </c>
      <c r="S213" t="s">
        <v>31</v>
      </c>
      <c r="T213">
        <f>Table13[[#This Row],[METER FR]]-Table13[[#This Row],[REMOVE FR]]</f>
        <v>0</v>
      </c>
    </row>
    <row r="214" spans="1:20" x14ac:dyDescent="0.3">
      <c r="A214">
        <v>566</v>
      </c>
      <c r="B214" t="s">
        <v>1093</v>
      </c>
      <c r="C214" t="s">
        <v>1094</v>
      </c>
      <c r="D214" t="s">
        <v>21</v>
      </c>
      <c r="E214" t="s">
        <v>22</v>
      </c>
      <c r="F214">
        <v>1341115</v>
      </c>
      <c r="G214" t="s">
        <v>1095</v>
      </c>
      <c r="H214" t="s">
        <v>1096</v>
      </c>
      <c r="I214" t="s">
        <v>459</v>
      </c>
      <c r="J214" t="s">
        <v>70</v>
      </c>
      <c r="K214" t="s">
        <v>36</v>
      </c>
      <c r="M214" t="s">
        <v>1097</v>
      </c>
      <c r="N214" t="s">
        <v>30</v>
      </c>
      <c r="O214">
        <v>0</v>
      </c>
      <c r="P214">
        <v>9101</v>
      </c>
      <c r="Q214">
        <v>2.52</v>
      </c>
      <c r="R214">
        <v>9101</v>
      </c>
      <c r="S214" t="s">
        <v>31</v>
      </c>
      <c r="T214">
        <f>Table13[[#This Row],[METER FR]]-Table13[[#This Row],[REMOVE FR]]</f>
        <v>0</v>
      </c>
    </row>
    <row r="215" spans="1:20" x14ac:dyDescent="0.3">
      <c r="A215">
        <v>58</v>
      </c>
      <c r="B215" t="s">
        <v>1098</v>
      </c>
      <c r="C215" t="s">
        <v>1099</v>
      </c>
      <c r="D215" t="s">
        <v>21</v>
      </c>
      <c r="E215" t="s">
        <v>22</v>
      </c>
      <c r="F215">
        <v>1341124</v>
      </c>
      <c r="G215" t="s">
        <v>1100</v>
      </c>
      <c r="H215" t="s">
        <v>1101</v>
      </c>
      <c r="I215" t="s">
        <v>255</v>
      </c>
      <c r="J215" t="s">
        <v>70</v>
      </c>
      <c r="K215" t="s">
        <v>36</v>
      </c>
      <c r="M215" t="s">
        <v>1102</v>
      </c>
      <c r="N215" t="s">
        <v>30</v>
      </c>
      <c r="O215">
        <v>0</v>
      </c>
      <c r="P215">
        <v>8540</v>
      </c>
      <c r="Q215">
        <v>2.6</v>
      </c>
      <c r="R215">
        <v>8540</v>
      </c>
      <c r="S215" t="s">
        <v>31</v>
      </c>
      <c r="T215">
        <f>Table13[[#This Row],[METER FR]]-Table13[[#This Row],[REMOVE FR]]</f>
        <v>0</v>
      </c>
    </row>
    <row r="216" spans="1:20" x14ac:dyDescent="0.3">
      <c r="A216">
        <v>236</v>
      </c>
      <c r="B216" t="s">
        <v>1103</v>
      </c>
      <c r="C216" t="s">
        <v>1104</v>
      </c>
      <c r="D216" t="s">
        <v>21</v>
      </c>
      <c r="E216" t="s">
        <v>22</v>
      </c>
      <c r="F216">
        <v>1341112</v>
      </c>
      <c r="G216" t="s">
        <v>1105</v>
      </c>
      <c r="H216" t="s">
        <v>1106</v>
      </c>
      <c r="I216" t="s">
        <v>134</v>
      </c>
      <c r="J216" t="s">
        <v>70</v>
      </c>
      <c r="K216" t="s">
        <v>36</v>
      </c>
      <c r="M216" t="s">
        <v>1107</v>
      </c>
      <c r="N216" t="s">
        <v>30</v>
      </c>
      <c r="O216">
        <v>0</v>
      </c>
      <c r="P216">
        <v>11165</v>
      </c>
      <c r="Q216">
        <v>2.6</v>
      </c>
      <c r="R216">
        <v>11165</v>
      </c>
      <c r="S216" t="s">
        <v>31</v>
      </c>
      <c r="T216">
        <f>Table13[[#This Row],[METER FR]]-Table13[[#This Row],[REMOVE FR]]</f>
        <v>0</v>
      </c>
    </row>
    <row r="217" spans="1:20" x14ac:dyDescent="0.3">
      <c r="A217">
        <v>136</v>
      </c>
      <c r="B217" t="s">
        <v>1108</v>
      </c>
      <c r="C217" t="s">
        <v>1109</v>
      </c>
      <c r="D217" t="s">
        <v>21</v>
      </c>
      <c r="E217" t="s">
        <v>22</v>
      </c>
      <c r="F217">
        <v>1341106</v>
      </c>
      <c r="G217" t="s">
        <v>694</v>
      </c>
      <c r="H217" t="s">
        <v>695</v>
      </c>
      <c r="I217" t="s">
        <v>242</v>
      </c>
      <c r="J217" t="s">
        <v>26</v>
      </c>
      <c r="K217" t="s">
        <v>36</v>
      </c>
      <c r="M217" t="s">
        <v>1110</v>
      </c>
      <c r="N217" t="s">
        <v>30</v>
      </c>
      <c r="O217">
        <v>0</v>
      </c>
      <c r="P217">
        <v>7260</v>
      </c>
      <c r="Q217">
        <v>41.61</v>
      </c>
      <c r="R217">
        <v>7299</v>
      </c>
      <c r="S217" t="s">
        <v>31</v>
      </c>
      <c r="T217">
        <f>Table13[[#This Row],[METER FR]]-Table13[[#This Row],[REMOVE FR]]</f>
        <v>-39</v>
      </c>
    </row>
    <row r="218" spans="1:20" x14ac:dyDescent="0.3">
      <c r="A218">
        <v>881</v>
      </c>
      <c r="B218" t="s">
        <v>1111</v>
      </c>
      <c r="C218" t="s">
        <v>1112</v>
      </c>
      <c r="D218" t="s">
        <v>21</v>
      </c>
      <c r="E218" t="s">
        <v>22</v>
      </c>
      <c r="F218">
        <v>1341125</v>
      </c>
      <c r="G218" t="s">
        <v>1113</v>
      </c>
      <c r="H218" t="s">
        <v>1114</v>
      </c>
      <c r="I218" t="s">
        <v>850</v>
      </c>
      <c r="J218" t="s">
        <v>54</v>
      </c>
      <c r="K218" t="s">
        <v>36</v>
      </c>
      <c r="M218" t="s">
        <v>1115</v>
      </c>
      <c r="N218" t="s">
        <v>30</v>
      </c>
      <c r="O218">
        <v>0</v>
      </c>
      <c r="P218">
        <v>4957</v>
      </c>
      <c r="Q218">
        <v>2.61</v>
      </c>
      <c r="R218">
        <v>4957</v>
      </c>
      <c r="S218" t="s">
        <v>31</v>
      </c>
      <c r="T218">
        <f>Table13[[#This Row],[METER FR]]-Table13[[#This Row],[REMOVE FR]]</f>
        <v>0</v>
      </c>
    </row>
    <row r="219" spans="1:20" x14ac:dyDescent="0.3">
      <c r="A219">
        <v>306</v>
      </c>
      <c r="B219" t="s">
        <v>1116</v>
      </c>
      <c r="C219" t="s">
        <v>1117</v>
      </c>
      <c r="D219" t="s">
        <v>386</v>
      </c>
      <c r="E219" t="s">
        <v>22</v>
      </c>
      <c r="F219">
        <v>1341125</v>
      </c>
      <c r="G219" t="s">
        <v>1118</v>
      </c>
      <c r="H219" t="s">
        <v>1119</v>
      </c>
      <c r="I219" t="s">
        <v>1120</v>
      </c>
      <c r="J219" t="s">
        <v>54</v>
      </c>
      <c r="K219" t="s">
        <v>36</v>
      </c>
      <c r="M219" t="s">
        <v>1121</v>
      </c>
      <c r="N219" t="s">
        <v>30</v>
      </c>
      <c r="O219">
        <v>0</v>
      </c>
      <c r="P219">
        <v>3763</v>
      </c>
      <c r="Q219">
        <v>2.7</v>
      </c>
      <c r="R219">
        <v>3763</v>
      </c>
      <c r="S219" t="s">
        <v>31</v>
      </c>
      <c r="T219">
        <f>Table13[[#This Row],[METER FR]]-Table13[[#This Row],[REMOVE FR]]</f>
        <v>0</v>
      </c>
    </row>
    <row r="220" spans="1:20" x14ac:dyDescent="0.3">
      <c r="A220">
        <v>374</v>
      </c>
      <c r="B220" t="s">
        <v>1122</v>
      </c>
      <c r="C220" t="s">
        <v>1123</v>
      </c>
      <c r="D220" t="s">
        <v>386</v>
      </c>
      <c r="E220" t="s">
        <v>22</v>
      </c>
      <c r="F220">
        <v>1341125</v>
      </c>
      <c r="G220" t="s">
        <v>1124</v>
      </c>
      <c r="H220" t="s">
        <v>1125</v>
      </c>
      <c r="I220" t="s">
        <v>1120</v>
      </c>
      <c r="J220" t="s">
        <v>54</v>
      </c>
      <c r="K220" t="s">
        <v>36</v>
      </c>
      <c r="M220" t="s">
        <v>1126</v>
      </c>
      <c r="N220" t="s">
        <v>30</v>
      </c>
      <c r="O220">
        <v>0</v>
      </c>
      <c r="P220">
        <v>3470</v>
      </c>
      <c r="Q220">
        <v>2.7</v>
      </c>
      <c r="R220">
        <v>3470</v>
      </c>
      <c r="S220" t="s">
        <v>31</v>
      </c>
      <c r="T220">
        <f>Table13[[#This Row],[METER FR]]-Table13[[#This Row],[REMOVE FR]]</f>
        <v>0</v>
      </c>
    </row>
    <row r="221" spans="1:20" x14ac:dyDescent="0.3">
      <c r="A221">
        <v>634</v>
      </c>
      <c r="B221" t="s">
        <v>1127</v>
      </c>
      <c r="C221" t="s">
        <v>1128</v>
      </c>
      <c r="D221" t="s">
        <v>386</v>
      </c>
      <c r="E221" t="s">
        <v>22</v>
      </c>
      <c r="F221">
        <v>1341125</v>
      </c>
      <c r="G221" t="s">
        <v>1129</v>
      </c>
      <c r="H221" t="s">
        <v>1130</v>
      </c>
      <c r="I221" t="s">
        <v>1120</v>
      </c>
      <c r="J221" t="s">
        <v>54</v>
      </c>
      <c r="K221" t="s">
        <v>36</v>
      </c>
      <c r="M221" t="s">
        <v>1131</v>
      </c>
      <c r="N221" t="s">
        <v>30</v>
      </c>
      <c r="O221">
        <v>0</v>
      </c>
      <c r="P221">
        <v>4951</v>
      </c>
      <c r="Q221">
        <v>2.7</v>
      </c>
      <c r="R221">
        <v>4951</v>
      </c>
      <c r="S221" t="s">
        <v>31</v>
      </c>
      <c r="T221">
        <f>Table13[[#This Row],[METER FR]]-Table13[[#This Row],[REMOVE FR]]</f>
        <v>0</v>
      </c>
    </row>
    <row r="222" spans="1:20" x14ac:dyDescent="0.3">
      <c r="A222">
        <v>1782</v>
      </c>
      <c r="B222" t="s">
        <v>1132</v>
      </c>
      <c r="C222" t="s">
        <v>1133</v>
      </c>
      <c r="D222" t="s">
        <v>21</v>
      </c>
      <c r="E222" t="s">
        <v>22</v>
      </c>
      <c r="F222">
        <v>1341124</v>
      </c>
      <c r="G222" t="s">
        <v>1134</v>
      </c>
      <c r="H222" t="s">
        <v>1135</v>
      </c>
      <c r="I222" t="s">
        <v>145</v>
      </c>
      <c r="J222" t="s">
        <v>26</v>
      </c>
      <c r="K222" t="s">
        <v>36</v>
      </c>
      <c r="M222" t="s">
        <v>1136</v>
      </c>
      <c r="N222" t="s">
        <v>30</v>
      </c>
      <c r="O222">
        <v>0</v>
      </c>
      <c r="P222">
        <v>7073</v>
      </c>
      <c r="Q222">
        <v>2.7</v>
      </c>
      <c r="R222">
        <v>7073</v>
      </c>
      <c r="S222" t="s">
        <v>31</v>
      </c>
      <c r="T222">
        <f>Table13[[#This Row],[METER FR]]-Table13[[#This Row],[REMOVE FR]]</f>
        <v>0</v>
      </c>
    </row>
    <row r="223" spans="1:20" x14ac:dyDescent="0.3">
      <c r="A223">
        <v>1756</v>
      </c>
      <c r="B223" t="s">
        <v>1137</v>
      </c>
      <c r="C223" t="s">
        <v>1138</v>
      </c>
      <c r="D223" t="s">
        <v>21</v>
      </c>
      <c r="E223" t="s">
        <v>22</v>
      </c>
      <c r="F223">
        <v>1341106</v>
      </c>
      <c r="G223" t="s">
        <v>773</v>
      </c>
      <c r="H223" t="s">
        <v>1139</v>
      </c>
      <c r="I223" t="s">
        <v>242</v>
      </c>
      <c r="J223" t="s">
        <v>26</v>
      </c>
      <c r="K223" t="s">
        <v>36</v>
      </c>
      <c r="M223" t="s">
        <v>1140</v>
      </c>
      <c r="N223" t="s">
        <v>30</v>
      </c>
      <c r="O223">
        <v>0</v>
      </c>
      <c r="P223">
        <v>6400</v>
      </c>
      <c r="Q223">
        <v>8.76</v>
      </c>
      <c r="R223">
        <v>6406</v>
      </c>
      <c r="S223" t="s">
        <v>31</v>
      </c>
      <c r="T223">
        <f>Table13[[#This Row],[METER FR]]-Table13[[#This Row],[REMOVE FR]]</f>
        <v>-6</v>
      </c>
    </row>
    <row r="224" spans="1:20" x14ac:dyDescent="0.3">
      <c r="A224">
        <v>2004</v>
      </c>
      <c r="B224" t="s">
        <v>1141</v>
      </c>
      <c r="C224" t="s">
        <v>1142</v>
      </c>
      <c r="D224" t="s">
        <v>386</v>
      </c>
      <c r="E224" t="s">
        <v>22</v>
      </c>
      <c r="F224">
        <v>1341125</v>
      </c>
      <c r="G224" t="s">
        <v>1143</v>
      </c>
      <c r="H224" t="s">
        <v>1144</v>
      </c>
      <c r="I224" t="s">
        <v>53</v>
      </c>
      <c r="J224" t="s">
        <v>54</v>
      </c>
      <c r="K224" t="s">
        <v>36</v>
      </c>
      <c r="M224" t="s">
        <v>1145</v>
      </c>
      <c r="N224" t="s">
        <v>30</v>
      </c>
      <c r="O224">
        <v>0</v>
      </c>
      <c r="P224">
        <v>362</v>
      </c>
      <c r="Q224">
        <v>2.79</v>
      </c>
      <c r="R224">
        <v>362</v>
      </c>
      <c r="S224" t="s">
        <v>31</v>
      </c>
      <c r="T224">
        <f>Table13[[#This Row],[METER FR]]-Table13[[#This Row],[REMOVE FR]]</f>
        <v>0</v>
      </c>
    </row>
    <row r="225" spans="1:20" x14ac:dyDescent="0.3">
      <c r="A225">
        <v>157</v>
      </c>
      <c r="B225" t="s">
        <v>1146</v>
      </c>
      <c r="C225" t="s">
        <v>1147</v>
      </c>
      <c r="D225" t="s">
        <v>21</v>
      </c>
      <c r="E225" t="s">
        <v>22</v>
      </c>
      <c r="F225">
        <v>1341104</v>
      </c>
      <c r="G225" t="s">
        <v>1148</v>
      </c>
      <c r="H225" t="s">
        <v>1149</v>
      </c>
      <c r="I225" t="s">
        <v>47</v>
      </c>
      <c r="J225" t="s">
        <v>26</v>
      </c>
      <c r="K225" t="s">
        <v>36</v>
      </c>
      <c r="M225" t="s">
        <v>1150</v>
      </c>
      <c r="N225" t="s">
        <v>30</v>
      </c>
      <c r="O225">
        <v>0</v>
      </c>
      <c r="P225">
        <v>5391</v>
      </c>
      <c r="Q225">
        <v>2.8</v>
      </c>
      <c r="R225">
        <v>5391</v>
      </c>
      <c r="S225" t="s">
        <v>31</v>
      </c>
      <c r="T225">
        <f>Table13[[#This Row],[METER FR]]-Table13[[#This Row],[REMOVE FR]]</f>
        <v>0</v>
      </c>
    </row>
    <row r="226" spans="1:20" x14ac:dyDescent="0.3">
      <c r="A226">
        <v>231</v>
      </c>
      <c r="B226" t="s">
        <v>1151</v>
      </c>
      <c r="C226" t="s">
        <v>1152</v>
      </c>
      <c r="D226" t="s">
        <v>21</v>
      </c>
      <c r="E226" t="s">
        <v>22</v>
      </c>
      <c r="F226">
        <v>1341112</v>
      </c>
      <c r="G226" t="s">
        <v>1153</v>
      </c>
      <c r="H226" t="s">
        <v>1154</v>
      </c>
      <c r="I226" t="s">
        <v>134</v>
      </c>
      <c r="J226" t="s">
        <v>70</v>
      </c>
      <c r="K226" t="s">
        <v>36</v>
      </c>
      <c r="M226" t="s">
        <v>1155</v>
      </c>
      <c r="N226" t="s">
        <v>30</v>
      </c>
      <c r="O226">
        <v>0</v>
      </c>
      <c r="P226">
        <v>15015</v>
      </c>
      <c r="Q226">
        <v>2.8</v>
      </c>
      <c r="R226">
        <v>15015</v>
      </c>
      <c r="S226" t="s">
        <v>31</v>
      </c>
      <c r="T226">
        <f>Table13[[#This Row],[METER FR]]-Table13[[#This Row],[REMOVE FR]]</f>
        <v>0</v>
      </c>
    </row>
    <row r="227" spans="1:20" x14ac:dyDescent="0.3">
      <c r="A227">
        <v>255</v>
      </c>
      <c r="B227" t="s">
        <v>1156</v>
      </c>
      <c r="C227" t="s">
        <v>1157</v>
      </c>
      <c r="D227" t="s">
        <v>21</v>
      </c>
      <c r="E227" t="s">
        <v>22</v>
      </c>
      <c r="F227">
        <v>1341112</v>
      </c>
      <c r="G227" t="s">
        <v>1158</v>
      </c>
      <c r="H227" t="s">
        <v>1159</v>
      </c>
      <c r="I227" t="s">
        <v>134</v>
      </c>
      <c r="J227" t="s">
        <v>70</v>
      </c>
      <c r="K227" t="s">
        <v>36</v>
      </c>
      <c r="M227" t="s">
        <v>1160</v>
      </c>
      <c r="N227" t="s">
        <v>30</v>
      </c>
      <c r="O227">
        <v>0</v>
      </c>
      <c r="P227">
        <v>2475</v>
      </c>
      <c r="Q227">
        <v>2.8</v>
      </c>
      <c r="R227">
        <v>2475</v>
      </c>
      <c r="S227" t="s">
        <v>31</v>
      </c>
      <c r="T227">
        <f>Table13[[#This Row],[METER FR]]-Table13[[#This Row],[REMOVE FR]]</f>
        <v>0</v>
      </c>
    </row>
    <row r="228" spans="1:20" x14ac:dyDescent="0.3">
      <c r="A228">
        <v>1299</v>
      </c>
      <c r="B228" t="s">
        <v>1161</v>
      </c>
      <c r="C228" t="s">
        <v>1162</v>
      </c>
      <c r="D228" t="s">
        <v>21</v>
      </c>
      <c r="E228" t="s">
        <v>22</v>
      </c>
      <c r="F228">
        <v>1341112</v>
      </c>
      <c r="G228" t="s">
        <v>1163</v>
      </c>
      <c r="H228" t="s">
        <v>1164</v>
      </c>
      <c r="I228" t="s">
        <v>134</v>
      </c>
      <c r="J228" t="s">
        <v>70</v>
      </c>
      <c r="K228" t="s">
        <v>36</v>
      </c>
      <c r="M228" t="s">
        <v>1165</v>
      </c>
      <c r="N228" t="s">
        <v>30</v>
      </c>
      <c r="O228">
        <v>0</v>
      </c>
      <c r="P228">
        <v>4085</v>
      </c>
      <c r="Q228">
        <v>2.8</v>
      </c>
      <c r="R228">
        <v>4085</v>
      </c>
      <c r="S228" t="s">
        <v>31</v>
      </c>
      <c r="T228">
        <f>Table13[[#This Row],[METER FR]]-Table13[[#This Row],[REMOVE FR]]</f>
        <v>0</v>
      </c>
    </row>
    <row r="229" spans="1:20" x14ac:dyDescent="0.3">
      <c r="A229">
        <v>1412</v>
      </c>
      <c r="B229" t="s">
        <v>1166</v>
      </c>
      <c r="C229" t="s">
        <v>1167</v>
      </c>
      <c r="D229" t="s">
        <v>21</v>
      </c>
      <c r="E229" t="s">
        <v>22</v>
      </c>
      <c r="F229">
        <v>1341112</v>
      </c>
      <c r="G229" t="s">
        <v>1168</v>
      </c>
      <c r="H229" t="s">
        <v>1169</v>
      </c>
      <c r="I229" t="s">
        <v>134</v>
      </c>
      <c r="J229" t="s">
        <v>70</v>
      </c>
      <c r="K229" t="s">
        <v>36</v>
      </c>
      <c r="M229" t="s">
        <v>1170</v>
      </c>
      <c r="N229" t="s">
        <v>30</v>
      </c>
      <c r="O229">
        <v>0</v>
      </c>
      <c r="P229">
        <v>4310</v>
      </c>
      <c r="Q229">
        <v>2.8</v>
      </c>
      <c r="R229">
        <v>4310</v>
      </c>
      <c r="S229" t="s">
        <v>31</v>
      </c>
      <c r="T229">
        <f>Table13[[#This Row],[METER FR]]-Table13[[#This Row],[REMOVE FR]]</f>
        <v>0</v>
      </c>
    </row>
    <row r="230" spans="1:20" x14ac:dyDescent="0.3">
      <c r="A230">
        <v>701</v>
      </c>
      <c r="B230" t="s">
        <v>1171</v>
      </c>
      <c r="C230" t="s">
        <v>1172</v>
      </c>
      <c r="D230" t="s">
        <v>21</v>
      </c>
      <c r="E230" t="s">
        <v>22</v>
      </c>
      <c r="F230">
        <v>1341112</v>
      </c>
      <c r="G230" t="s">
        <v>1173</v>
      </c>
      <c r="H230" t="s">
        <v>785</v>
      </c>
      <c r="I230" t="s">
        <v>786</v>
      </c>
      <c r="J230" t="s">
        <v>70</v>
      </c>
      <c r="K230" t="s">
        <v>36</v>
      </c>
      <c r="M230" t="s">
        <v>1174</v>
      </c>
      <c r="N230" t="s">
        <v>30</v>
      </c>
      <c r="O230">
        <v>0</v>
      </c>
      <c r="P230">
        <v>16</v>
      </c>
      <c r="Q230">
        <v>28.8</v>
      </c>
      <c r="R230">
        <v>42</v>
      </c>
      <c r="S230" t="s">
        <v>31</v>
      </c>
      <c r="T230">
        <f>Table13[[#This Row],[METER FR]]-Table13[[#This Row],[REMOVE FR]]</f>
        <v>-26</v>
      </c>
    </row>
    <row r="231" spans="1:20" x14ac:dyDescent="0.3">
      <c r="A231">
        <v>105</v>
      </c>
      <c r="B231" t="s">
        <v>1175</v>
      </c>
      <c r="C231" t="s">
        <v>1176</v>
      </c>
      <c r="D231" t="s">
        <v>21</v>
      </c>
      <c r="E231" t="s">
        <v>22</v>
      </c>
      <c r="F231">
        <v>1341104</v>
      </c>
      <c r="G231" t="s">
        <v>1177</v>
      </c>
      <c r="H231" t="s">
        <v>1178</v>
      </c>
      <c r="I231" t="s">
        <v>47</v>
      </c>
      <c r="J231" t="s">
        <v>70</v>
      </c>
      <c r="K231" t="s">
        <v>36</v>
      </c>
      <c r="M231" t="s">
        <v>1179</v>
      </c>
      <c r="N231" t="s">
        <v>30</v>
      </c>
      <c r="O231">
        <v>0</v>
      </c>
      <c r="P231">
        <v>2737</v>
      </c>
      <c r="Q231">
        <v>5.81</v>
      </c>
      <c r="R231">
        <v>2740</v>
      </c>
      <c r="S231" t="s">
        <v>31</v>
      </c>
      <c r="T231">
        <f>Table13[[#This Row],[METER FR]]-Table13[[#This Row],[REMOVE FR]]</f>
        <v>-3</v>
      </c>
    </row>
    <row r="232" spans="1:20" x14ac:dyDescent="0.3">
      <c r="A232">
        <v>1965</v>
      </c>
      <c r="B232" t="s">
        <v>1180</v>
      </c>
      <c r="C232" t="s">
        <v>1181</v>
      </c>
      <c r="D232" t="s">
        <v>21</v>
      </c>
      <c r="E232" t="s">
        <v>22</v>
      </c>
      <c r="F232">
        <v>1341124</v>
      </c>
      <c r="G232" t="s">
        <v>1182</v>
      </c>
      <c r="H232" t="s">
        <v>1183</v>
      </c>
      <c r="I232" t="s">
        <v>893</v>
      </c>
      <c r="J232" t="s">
        <v>26</v>
      </c>
      <c r="K232" t="s">
        <v>36</v>
      </c>
      <c r="M232" t="s">
        <v>1184</v>
      </c>
      <c r="N232" t="s">
        <v>30</v>
      </c>
      <c r="O232">
        <v>0</v>
      </c>
      <c r="P232">
        <v>7453</v>
      </c>
      <c r="Q232">
        <v>5.81</v>
      </c>
      <c r="R232">
        <v>7456</v>
      </c>
      <c r="S232" t="s">
        <v>31</v>
      </c>
      <c r="T232">
        <f>Table13[[#This Row],[METER FR]]-Table13[[#This Row],[REMOVE FR]]</f>
        <v>-3</v>
      </c>
    </row>
    <row r="233" spans="1:20" x14ac:dyDescent="0.3">
      <c r="A233">
        <v>1113</v>
      </c>
      <c r="B233" t="s">
        <v>1185</v>
      </c>
      <c r="C233" t="s">
        <v>1186</v>
      </c>
      <c r="D233" t="s">
        <v>21</v>
      </c>
      <c r="E233" t="s">
        <v>22</v>
      </c>
      <c r="F233">
        <v>1341104</v>
      </c>
      <c r="G233" t="s">
        <v>1187</v>
      </c>
      <c r="H233" t="s">
        <v>1188</v>
      </c>
      <c r="I233" t="s">
        <v>47</v>
      </c>
      <c r="J233" t="s">
        <v>26</v>
      </c>
      <c r="K233" t="s">
        <v>36</v>
      </c>
      <c r="M233" t="s">
        <v>1189</v>
      </c>
      <c r="N233" t="s">
        <v>30</v>
      </c>
      <c r="O233">
        <v>0</v>
      </c>
      <c r="P233">
        <v>6245</v>
      </c>
      <c r="Q233">
        <v>32.83</v>
      </c>
      <c r="R233">
        <v>6275</v>
      </c>
      <c r="S233" t="s">
        <v>31</v>
      </c>
      <c r="T233">
        <f>Table13[[#This Row],[METER FR]]-Table13[[#This Row],[REMOVE FR]]</f>
        <v>-30</v>
      </c>
    </row>
    <row r="234" spans="1:20" x14ac:dyDescent="0.3">
      <c r="A234">
        <v>333</v>
      </c>
      <c r="B234" t="s">
        <v>1190</v>
      </c>
      <c r="C234" t="s">
        <v>1191</v>
      </c>
      <c r="D234" t="s">
        <v>21</v>
      </c>
      <c r="E234" t="s">
        <v>22</v>
      </c>
      <c r="F234">
        <v>1341112</v>
      </c>
      <c r="G234" t="s">
        <v>355</v>
      </c>
      <c r="H234" t="s">
        <v>1192</v>
      </c>
      <c r="I234" t="s">
        <v>171</v>
      </c>
      <c r="J234" t="s">
        <v>70</v>
      </c>
      <c r="K234" t="s">
        <v>1193</v>
      </c>
      <c r="L234" t="s">
        <v>1194</v>
      </c>
      <c r="M234" t="s">
        <v>1195</v>
      </c>
      <c r="N234" t="s">
        <v>30</v>
      </c>
      <c r="O234">
        <v>0</v>
      </c>
      <c r="P234">
        <v>3235</v>
      </c>
      <c r="Q234">
        <v>3.85</v>
      </c>
      <c r="R234">
        <v>3236</v>
      </c>
      <c r="S234" t="s">
        <v>31</v>
      </c>
      <c r="T234">
        <f>Table13[[#This Row],[METER FR]]-Table13[[#This Row],[REMOVE FR]]</f>
        <v>-1</v>
      </c>
    </row>
    <row r="235" spans="1:20" x14ac:dyDescent="0.3">
      <c r="A235">
        <v>187</v>
      </c>
      <c r="B235" t="s">
        <v>1196</v>
      </c>
      <c r="C235" t="s">
        <v>1197</v>
      </c>
      <c r="D235" t="s">
        <v>21</v>
      </c>
      <c r="E235" t="s">
        <v>22</v>
      </c>
      <c r="F235">
        <v>1341124</v>
      </c>
      <c r="G235" t="s">
        <v>253</v>
      </c>
      <c r="H235" t="s">
        <v>254</v>
      </c>
      <c r="I235" t="s">
        <v>255</v>
      </c>
      <c r="J235" t="s">
        <v>70</v>
      </c>
      <c r="K235" t="s">
        <v>36</v>
      </c>
      <c r="M235" t="s">
        <v>1198</v>
      </c>
      <c r="N235" t="s">
        <v>30</v>
      </c>
      <c r="O235">
        <v>0</v>
      </c>
      <c r="P235">
        <v>6989</v>
      </c>
      <c r="Q235">
        <v>2.9</v>
      </c>
      <c r="R235">
        <v>6989</v>
      </c>
      <c r="S235" t="s">
        <v>31</v>
      </c>
      <c r="T235">
        <f>Table13[[#This Row],[METER FR]]-Table13[[#This Row],[REMOVE FR]]</f>
        <v>0</v>
      </c>
    </row>
    <row r="236" spans="1:20" x14ac:dyDescent="0.3">
      <c r="A236">
        <v>505</v>
      </c>
      <c r="B236" t="s">
        <v>1199</v>
      </c>
      <c r="C236" t="s">
        <v>1200</v>
      </c>
      <c r="D236" t="s">
        <v>21</v>
      </c>
      <c r="E236" t="s">
        <v>22</v>
      </c>
      <c r="F236">
        <v>1341124</v>
      </c>
      <c r="G236" t="s">
        <v>680</v>
      </c>
      <c r="H236" t="s">
        <v>681</v>
      </c>
      <c r="I236" t="s">
        <v>255</v>
      </c>
      <c r="J236" t="s">
        <v>70</v>
      </c>
      <c r="K236" t="s">
        <v>36</v>
      </c>
      <c r="M236" t="s">
        <v>1201</v>
      </c>
      <c r="N236" t="s">
        <v>30</v>
      </c>
      <c r="O236">
        <v>0</v>
      </c>
      <c r="P236">
        <v>8425</v>
      </c>
      <c r="Q236">
        <v>2.9</v>
      </c>
      <c r="R236">
        <v>8425</v>
      </c>
      <c r="S236" t="s">
        <v>31</v>
      </c>
      <c r="T236">
        <f>Table13[[#This Row],[METER FR]]-Table13[[#This Row],[REMOVE FR]]</f>
        <v>0</v>
      </c>
    </row>
    <row r="237" spans="1:20" x14ac:dyDescent="0.3">
      <c r="A237">
        <v>759</v>
      </c>
      <c r="B237" t="s">
        <v>1202</v>
      </c>
      <c r="C237" t="s">
        <v>1203</v>
      </c>
      <c r="D237" t="s">
        <v>21</v>
      </c>
      <c r="E237" t="s">
        <v>22</v>
      </c>
      <c r="F237">
        <v>1341112</v>
      </c>
      <c r="G237" t="s">
        <v>1204</v>
      </c>
      <c r="H237" t="s">
        <v>1205</v>
      </c>
      <c r="I237" t="s">
        <v>786</v>
      </c>
      <c r="J237" t="s">
        <v>70</v>
      </c>
      <c r="K237" t="s">
        <v>36</v>
      </c>
      <c r="M237" t="s">
        <v>1206</v>
      </c>
      <c r="N237" t="s">
        <v>30</v>
      </c>
      <c r="O237">
        <v>0</v>
      </c>
      <c r="P237">
        <v>1874</v>
      </c>
      <c r="Q237">
        <v>9</v>
      </c>
      <c r="R237">
        <v>1880</v>
      </c>
      <c r="S237" t="s">
        <v>31</v>
      </c>
      <c r="T237">
        <f>Table13[[#This Row],[METER FR]]-Table13[[#This Row],[REMOVE FR]]</f>
        <v>-6</v>
      </c>
    </row>
    <row r="238" spans="1:20" x14ac:dyDescent="0.3">
      <c r="A238">
        <v>279</v>
      </c>
      <c r="B238" t="s">
        <v>1207</v>
      </c>
      <c r="C238" t="s">
        <v>1208</v>
      </c>
      <c r="D238" t="s">
        <v>21</v>
      </c>
      <c r="E238" t="s">
        <v>22</v>
      </c>
      <c r="F238">
        <v>1341112</v>
      </c>
      <c r="G238" t="s">
        <v>1209</v>
      </c>
      <c r="H238" t="s">
        <v>1210</v>
      </c>
      <c r="I238" t="s">
        <v>134</v>
      </c>
      <c r="J238" t="s">
        <v>70</v>
      </c>
      <c r="K238" t="s">
        <v>36</v>
      </c>
      <c r="M238" t="s">
        <v>1211</v>
      </c>
      <c r="N238" t="s">
        <v>30</v>
      </c>
      <c r="O238">
        <v>0</v>
      </c>
      <c r="P238">
        <v>5955</v>
      </c>
      <c r="Q238">
        <v>3</v>
      </c>
      <c r="R238">
        <v>5955</v>
      </c>
      <c r="S238" t="s">
        <v>31</v>
      </c>
      <c r="T238">
        <f>Table13[[#This Row],[METER FR]]-Table13[[#This Row],[REMOVE FR]]</f>
        <v>0</v>
      </c>
    </row>
    <row r="239" spans="1:20" x14ac:dyDescent="0.3">
      <c r="A239">
        <v>1519</v>
      </c>
      <c r="B239" t="s">
        <v>1212</v>
      </c>
      <c r="C239" t="s">
        <v>1213</v>
      </c>
      <c r="D239" t="s">
        <v>21</v>
      </c>
      <c r="E239" t="s">
        <v>22</v>
      </c>
      <c r="F239">
        <v>1341115</v>
      </c>
      <c r="G239" t="s">
        <v>1214</v>
      </c>
      <c r="H239" t="s">
        <v>1215</v>
      </c>
      <c r="I239" t="s">
        <v>553</v>
      </c>
      <c r="J239" t="s">
        <v>70</v>
      </c>
      <c r="K239" t="s">
        <v>1216</v>
      </c>
      <c r="M239" t="s">
        <v>1217</v>
      </c>
      <c r="N239" t="s">
        <v>30</v>
      </c>
      <c r="O239">
        <v>0</v>
      </c>
      <c r="P239">
        <v>3444</v>
      </c>
      <c r="Q239">
        <v>10.01</v>
      </c>
      <c r="R239">
        <v>3451</v>
      </c>
      <c r="S239" t="s">
        <v>31</v>
      </c>
      <c r="T239">
        <f>Table13[[#This Row],[METER FR]]-Table13[[#This Row],[REMOVE FR]]</f>
        <v>-7</v>
      </c>
    </row>
    <row r="240" spans="1:20" x14ac:dyDescent="0.3">
      <c r="A240">
        <v>2056</v>
      </c>
      <c r="B240" t="s">
        <v>1218</v>
      </c>
      <c r="C240" t="s">
        <v>1219</v>
      </c>
      <c r="D240" t="s">
        <v>21</v>
      </c>
      <c r="E240" t="s">
        <v>22</v>
      </c>
      <c r="F240">
        <v>1341112</v>
      </c>
      <c r="G240" t="s">
        <v>1220</v>
      </c>
      <c r="H240" t="s">
        <v>1221</v>
      </c>
      <c r="I240" t="s">
        <v>1222</v>
      </c>
      <c r="J240" t="s">
        <v>70</v>
      </c>
      <c r="K240" t="s">
        <v>1223</v>
      </c>
      <c r="L240" t="s">
        <v>1224</v>
      </c>
      <c r="M240" t="s">
        <v>1225</v>
      </c>
      <c r="N240" t="s">
        <v>30</v>
      </c>
      <c r="O240">
        <v>0</v>
      </c>
      <c r="P240">
        <v>140</v>
      </c>
      <c r="Q240">
        <v>3.08</v>
      </c>
      <c r="R240">
        <v>140</v>
      </c>
      <c r="S240" t="s">
        <v>31</v>
      </c>
      <c r="T240">
        <f>Table13[[#This Row],[METER FR]]-Table13[[#This Row],[REMOVE FR]]</f>
        <v>0</v>
      </c>
    </row>
    <row r="241" spans="1:20" x14ac:dyDescent="0.3">
      <c r="A241">
        <v>510</v>
      </c>
      <c r="B241" t="s">
        <v>1226</v>
      </c>
      <c r="C241" t="s">
        <v>1227</v>
      </c>
      <c r="D241" t="s">
        <v>21</v>
      </c>
      <c r="E241" t="s">
        <v>22</v>
      </c>
      <c r="F241">
        <v>1341112</v>
      </c>
      <c r="G241" t="s">
        <v>1228</v>
      </c>
      <c r="H241" t="s">
        <v>1229</v>
      </c>
      <c r="I241" t="s">
        <v>134</v>
      </c>
      <c r="J241" t="s">
        <v>70</v>
      </c>
      <c r="K241" t="s">
        <v>36</v>
      </c>
      <c r="M241" t="s">
        <v>1230</v>
      </c>
      <c r="N241" t="s">
        <v>30</v>
      </c>
      <c r="O241">
        <v>0</v>
      </c>
      <c r="P241">
        <v>12395</v>
      </c>
      <c r="Q241">
        <v>3.1</v>
      </c>
      <c r="R241">
        <v>12395</v>
      </c>
      <c r="S241" t="s">
        <v>31</v>
      </c>
      <c r="T241">
        <f>Table13[[#This Row],[METER FR]]-Table13[[#This Row],[REMOVE FR]]</f>
        <v>0</v>
      </c>
    </row>
    <row r="242" spans="1:20" x14ac:dyDescent="0.3">
      <c r="A242">
        <v>1579</v>
      </c>
      <c r="B242" t="s">
        <v>1231</v>
      </c>
      <c r="C242" t="s">
        <v>1232</v>
      </c>
      <c r="D242" t="s">
        <v>21</v>
      </c>
      <c r="E242" t="s">
        <v>22</v>
      </c>
      <c r="F242">
        <v>1341112</v>
      </c>
      <c r="G242" t="s">
        <v>1233</v>
      </c>
      <c r="H242" t="s">
        <v>1234</v>
      </c>
      <c r="I242" t="s">
        <v>134</v>
      </c>
      <c r="J242" t="s">
        <v>70</v>
      </c>
      <c r="K242" t="s">
        <v>36</v>
      </c>
      <c r="M242" t="s">
        <v>1235</v>
      </c>
      <c r="N242" t="s">
        <v>30</v>
      </c>
      <c r="O242">
        <v>0</v>
      </c>
      <c r="P242">
        <v>5350</v>
      </c>
      <c r="Q242">
        <v>3.1</v>
      </c>
      <c r="R242">
        <v>5350</v>
      </c>
      <c r="S242" t="s">
        <v>31</v>
      </c>
      <c r="T242">
        <f>Table13[[#This Row],[METER FR]]-Table13[[#This Row],[REMOVE FR]]</f>
        <v>0</v>
      </c>
    </row>
    <row r="243" spans="1:20" x14ac:dyDescent="0.3">
      <c r="A243">
        <v>1447</v>
      </c>
      <c r="B243" t="s">
        <v>1236</v>
      </c>
      <c r="C243" t="s">
        <v>1237</v>
      </c>
      <c r="D243" t="s">
        <v>21</v>
      </c>
      <c r="E243" t="s">
        <v>22</v>
      </c>
      <c r="F243">
        <v>1341115</v>
      </c>
      <c r="G243" t="s">
        <v>1238</v>
      </c>
      <c r="H243" t="s">
        <v>504</v>
      </c>
      <c r="I243" t="s">
        <v>376</v>
      </c>
      <c r="J243" t="s">
        <v>70</v>
      </c>
      <c r="K243" t="s">
        <v>1239</v>
      </c>
      <c r="L243" t="s">
        <v>221</v>
      </c>
      <c r="M243" t="s">
        <v>1240</v>
      </c>
      <c r="N243" t="s">
        <v>30</v>
      </c>
      <c r="O243">
        <v>0</v>
      </c>
      <c r="P243">
        <v>6878</v>
      </c>
      <c r="Q243">
        <v>3.2</v>
      </c>
      <c r="R243">
        <v>6878</v>
      </c>
      <c r="S243" t="s">
        <v>31</v>
      </c>
      <c r="T243">
        <f>Table13[[#This Row],[METER FR]]-Table13[[#This Row],[REMOVE FR]]</f>
        <v>0</v>
      </c>
    </row>
    <row r="244" spans="1:20" x14ac:dyDescent="0.3">
      <c r="A244">
        <v>791</v>
      </c>
      <c r="B244" t="s">
        <v>1241</v>
      </c>
      <c r="C244" t="s">
        <v>1242</v>
      </c>
      <c r="D244" t="s">
        <v>21</v>
      </c>
      <c r="E244" t="s">
        <v>22</v>
      </c>
      <c r="F244">
        <v>1341104</v>
      </c>
      <c r="G244" t="s">
        <v>1243</v>
      </c>
      <c r="H244" t="s">
        <v>1244</v>
      </c>
      <c r="I244" t="s">
        <v>1245</v>
      </c>
      <c r="J244" t="s">
        <v>26</v>
      </c>
      <c r="K244" t="s">
        <v>36</v>
      </c>
      <c r="M244" t="s">
        <v>1246</v>
      </c>
      <c r="N244" t="s">
        <v>30</v>
      </c>
      <c r="O244">
        <v>0</v>
      </c>
      <c r="P244">
        <v>4811</v>
      </c>
      <c r="Q244">
        <v>6.3</v>
      </c>
      <c r="R244">
        <v>4814</v>
      </c>
      <c r="S244" t="s">
        <v>31</v>
      </c>
      <c r="T244">
        <f>Table13[[#This Row],[METER FR]]-Table13[[#This Row],[REMOVE FR]]</f>
        <v>-3</v>
      </c>
    </row>
    <row r="245" spans="1:20" x14ac:dyDescent="0.3">
      <c r="A245">
        <v>1393</v>
      </c>
      <c r="B245" t="s">
        <v>1247</v>
      </c>
      <c r="C245" t="s">
        <v>1248</v>
      </c>
      <c r="D245" t="s">
        <v>21</v>
      </c>
      <c r="E245" t="s">
        <v>22</v>
      </c>
      <c r="F245">
        <v>1341112</v>
      </c>
      <c r="G245" t="s">
        <v>1249</v>
      </c>
      <c r="H245" t="s">
        <v>1250</v>
      </c>
      <c r="I245" t="s">
        <v>134</v>
      </c>
      <c r="J245" t="s">
        <v>70</v>
      </c>
      <c r="K245" t="s">
        <v>1251</v>
      </c>
      <c r="L245" t="s">
        <v>28</v>
      </c>
      <c r="M245" t="s">
        <v>1252</v>
      </c>
      <c r="N245" t="s">
        <v>30</v>
      </c>
      <c r="O245">
        <v>0</v>
      </c>
      <c r="P245">
        <v>10705</v>
      </c>
      <c r="Q245">
        <v>3.3</v>
      </c>
      <c r="R245">
        <v>10705</v>
      </c>
      <c r="S245" t="s">
        <v>31</v>
      </c>
      <c r="T245">
        <f>Table13[[#This Row],[METER FR]]-Table13[[#This Row],[REMOVE FR]]</f>
        <v>0</v>
      </c>
    </row>
    <row r="246" spans="1:20" x14ac:dyDescent="0.3">
      <c r="A246">
        <v>411</v>
      </c>
      <c r="B246" t="s">
        <v>1253</v>
      </c>
      <c r="C246" t="s">
        <v>1254</v>
      </c>
      <c r="D246" t="s">
        <v>21</v>
      </c>
      <c r="E246" t="s">
        <v>22</v>
      </c>
      <c r="F246">
        <v>1341124</v>
      </c>
      <c r="G246" t="s">
        <v>1255</v>
      </c>
      <c r="H246" t="s">
        <v>1256</v>
      </c>
      <c r="I246" t="s">
        <v>893</v>
      </c>
      <c r="J246" t="s">
        <v>26</v>
      </c>
      <c r="K246" t="s">
        <v>36</v>
      </c>
      <c r="M246" t="s">
        <v>1257</v>
      </c>
      <c r="N246" t="s">
        <v>30</v>
      </c>
      <c r="O246">
        <v>0</v>
      </c>
      <c r="P246">
        <v>6348</v>
      </c>
      <c r="Q246">
        <v>3.32</v>
      </c>
      <c r="R246">
        <v>6348</v>
      </c>
      <c r="S246" t="s">
        <v>31</v>
      </c>
      <c r="T246">
        <f>Table13[[#This Row],[METER FR]]-Table13[[#This Row],[REMOVE FR]]</f>
        <v>0</v>
      </c>
    </row>
    <row r="247" spans="1:20" x14ac:dyDescent="0.3">
      <c r="A247">
        <v>1866</v>
      </c>
      <c r="B247" t="s">
        <v>1258</v>
      </c>
      <c r="C247" t="s">
        <v>1259</v>
      </c>
      <c r="D247" t="s">
        <v>21</v>
      </c>
      <c r="E247" t="s">
        <v>22</v>
      </c>
      <c r="F247">
        <v>1341106</v>
      </c>
      <c r="G247" t="s">
        <v>773</v>
      </c>
      <c r="H247" t="s">
        <v>1260</v>
      </c>
      <c r="I247" t="s">
        <v>242</v>
      </c>
      <c r="J247" t="s">
        <v>26</v>
      </c>
      <c r="K247" t="s">
        <v>36</v>
      </c>
      <c r="M247" t="s">
        <v>1261</v>
      </c>
      <c r="N247" t="s">
        <v>30</v>
      </c>
      <c r="O247">
        <v>0</v>
      </c>
      <c r="P247">
        <v>170</v>
      </c>
      <c r="Q247">
        <v>20.440000000000001</v>
      </c>
      <c r="R247">
        <v>187</v>
      </c>
      <c r="S247" t="s">
        <v>31</v>
      </c>
      <c r="T247">
        <f>Table13[[#This Row],[METER FR]]-Table13[[#This Row],[REMOVE FR]]</f>
        <v>-17</v>
      </c>
    </row>
    <row r="248" spans="1:20" x14ac:dyDescent="0.3">
      <c r="A248">
        <v>1378</v>
      </c>
      <c r="B248" t="s">
        <v>1262</v>
      </c>
      <c r="C248" t="s">
        <v>1263</v>
      </c>
      <c r="D248" t="s">
        <v>21</v>
      </c>
      <c r="E248" t="s">
        <v>22</v>
      </c>
      <c r="F248">
        <v>1341104</v>
      </c>
      <c r="G248" t="s">
        <v>1264</v>
      </c>
      <c r="H248" t="s">
        <v>1265</v>
      </c>
      <c r="I248" t="s">
        <v>47</v>
      </c>
      <c r="J248" t="s">
        <v>26</v>
      </c>
      <c r="K248" t="s">
        <v>36</v>
      </c>
      <c r="M248" t="s">
        <v>1266</v>
      </c>
      <c r="N248" t="s">
        <v>30</v>
      </c>
      <c r="O248">
        <v>0</v>
      </c>
      <c r="P248">
        <v>4432</v>
      </c>
      <c r="Q248">
        <v>3.5</v>
      </c>
      <c r="R248">
        <v>4432</v>
      </c>
      <c r="S248" t="s">
        <v>31</v>
      </c>
      <c r="T248">
        <f>Table13[[#This Row],[METER FR]]-Table13[[#This Row],[REMOVE FR]]</f>
        <v>0</v>
      </c>
    </row>
    <row r="249" spans="1:20" x14ac:dyDescent="0.3">
      <c r="A249">
        <v>1527</v>
      </c>
      <c r="B249" t="s">
        <v>1267</v>
      </c>
      <c r="C249" t="s">
        <v>1268</v>
      </c>
      <c r="D249" t="s">
        <v>21</v>
      </c>
      <c r="E249" t="s">
        <v>22</v>
      </c>
      <c r="F249">
        <v>1341106</v>
      </c>
      <c r="G249" t="s">
        <v>1269</v>
      </c>
      <c r="H249" t="s">
        <v>1270</v>
      </c>
      <c r="I249" t="s">
        <v>242</v>
      </c>
      <c r="J249" t="s">
        <v>26</v>
      </c>
      <c r="K249" t="s">
        <v>36</v>
      </c>
      <c r="M249" t="s">
        <v>1271</v>
      </c>
      <c r="N249" t="s">
        <v>30</v>
      </c>
      <c r="O249">
        <v>0</v>
      </c>
      <c r="P249">
        <v>5710</v>
      </c>
      <c r="Q249">
        <v>17.52</v>
      </c>
      <c r="R249">
        <v>5724</v>
      </c>
      <c r="S249" t="s">
        <v>31</v>
      </c>
      <c r="T249">
        <f>Table13[[#This Row],[METER FR]]-Table13[[#This Row],[REMOVE FR]]</f>
        <v>-14</v>
      </c>
    </row>
    <row r="250" spans="1:20" x14ac:dyDescent="0.3">
      <c r="A250">
        <v>1793</v>
      </c>
      <c r="B250" t="s">
        <v>1272</v>
      </c>
      <c r="C250" t="s">
        <v>1273</v>
      </c>
      <c r="D250" t="s">
        <v>21</v>
      </c>
      <c r="E250" t="s">
        <v>22</v>
      </c>
      <c r="F250">
        <v>1341104</v>
      </c>
      <c r="G250" t="s">
        <v>411</v>
      </c>
      <c r="H250" t="s">
        <v>412</v>
      </c>
      <c r="I250" t="s">
        <v>47</v>
      </c>
      <c r="J250" t="s">
        <v>26</v>
      </c>
      <c r="K250" t="s">
        <v>36</v>
      </c>
      <c r="M250" t="s">
        <v>1274</v>
      </c>
      <c r="N250" t="s">
        <v>30</v>
      </c>
      <c r="O250">
        <v>0</v>
      </c>
      <c r="P250">
        <v>5945</v>
      </c>
      <c r="Q250">
        <v>5.6</v>
      </c>
      <c r="R250">
        <v>5947</v>
      </c>
      <c r="S250" t="s">
        <v>31</v>
      </c>
      <c r="T250">
        <f>Table13[[#This Row],[METER FR]]-Table13[[#This Row],[REMOVE FR]]</f>
        <v>-2</v>
      </c>
    </row>
    <row r="251" spans="1:20" x14ac:dyDescent="0.3">
      <c r="A251">
        <v>1821</v>
      </c>
      <c r="B251" t="s">
        <v>1275</v>
      </c>
      <c r="C251" t="s">
        <v>1276</v>
      </c>
      <c r="D251" t="s">
        <v>21</v>
      </c>
      <c r="E251" t="s">
        <v>22</v>
      </c>
      <c r="F251">
        <v>1341106</v>
      </c>
      <c r="G251" t="s">
        <v>1277</v>
      </c>
      <c r="H251" t="s">
        <v>1278</v>
      </c>
      <c r="I251" t="s">
        <v>242</v>
      </c>
      <c r="J251" t="s">
        <v>26</v>
      </c>
      <c r="K251" t="s">
        <v>36</v>
      </c>
      <c r="M251" t="s">
        <v>1279</v>
      </c>
      <c r="N251" t="s">
        <v>30</v>
      </c>
      <c r="O251">
        <v>0</v>
      </c>
      <c r="P251">
        <v>152</v>
      </c>
      <c r="Q251">
        <v>5.6</v>
      </c>
      <c r="R251">
        <v>154</v>
      </c>
      <c r="S251" t="s">
        <v>31</v>
      </c>
      <c r="T251">
        <f>Table13[[#This Row],[METER FR]]-Table13[[#This Row],[REMOVE FR]]</f>
        <v>-2</v>
      </c>
    </row>
    <row r="252" spans="1:20" x14ac:dyDescent="0.3">
      <c r="A252">
        <v>594</v>
      </c>
      <c r="B252" t="s">
        <v>1280</v>
      </c>
      <c r="C252" t="s">
        <v>1281</v>
      </c>
      <c r="D252" t="s">
        <v>21</v>
      </c>
      <c r="E252" t="s">
        <v>22</v>
      </c>
      <c r="F252">
        <v>1341124</v>
      </c>
      <c r="G252" t="s">
        <v>1282</v>
      </c>
      <c r="H252" t="s">
        <v>1283</v>
      </c>
      <c r="I252" t="s">
        <v>145</v>
      </c>
      <c r="J252" t="s">
        <v>26</v>
      </c>
      <c r="K252" t="s">
        <v>36</v>
      </c>
      <c r="M252" t="s">
        <v>1284</v>
      </c>
      <c r="N252" t="s">
        <v>30</v>
      </c>
      <c r="O252">
        <v>0</v>
      </c>
      <c r="P252">
        <v>1188</v>
      </c>
      <c r="Q252">
        <v>3.6</v>
      </c>
      <c r="R252">
        <v>1188</v>
      </c>
      <c r="S252" t="s">
        <v>31</v>
      </c>
      <c r="T252">
        <f>Table13[[#This Row],[METER FR]]-Table13[[#This Row],[REMOVE FR]]</f>
        <v>0</v>
      </c>
    </row>
    <row r="253" spans="1:20" x14ac:dyDescent="0.3">
      <c r="A253">
        <v>850</v>
      </c>
      <c r="B253" t="s">
        <v>1285</v>
      </c>
      <c r="C253" t="s">
        <v>1286</v>
      </c>
      <c r="D253" t="s">
        <v>386</v>
      </c>
      <c r="E253" t="s">
        <v>22</v>
      </c>
      <c r="F253">
        <v>1341125</v>
      </c>
      <c r="G253" t="s">
        <v>1287</v>
      </c>
      <c r="H253" t="s">
        <v>1288</v>
      </c>
      <c r="I253" t="s">
        <v>1120</v>
      </c>
      <c r="J253" t="s">
        <v>54</v>
      </c>
      <c r="K253" t="s">
        <v>36</v>
      </c>
      <c r="M253" t="s">
        <v>1289</v>
      </c>
      <c r="N253" t="s">
        <v>30</v>
      </c>
      <c r="O253">
        <v>0</v>
      </c>
      <c r="P253">
        <v>5454</v>
      </c>
      <c r="Q253">
        <v>3.6</v>
      </c>
      <c r="R253">
        <v>5454</v>
      </c>
      <c r="S253" t="s">
        <v>31</v>
      </c>
      <c r="T253">
        <f>Table13[[#This Row],[METER FR]]-Table13[[#This Row],[REMOVE FR]]</f>
        <v>0</v>
      </c>
    </row>
    <row r="254" spans="1:20" x14ac:dyDescent="0.3">
      <c r="A254">
        <v>1039</v>
      </c>
      <c r="B254" t="s">
        <v>1290</v>
      </c>
      <c r="C254" t="s">
        <v>1291</v>
      </c>
      <c r="D254" t="s">
        <v>386</v>
      </c>
      <c r="E254" t="s">
        <v>22</v>
      </c>
      <c r="F254">
        <v>1341125</v>
      </c>
      <c r="G254" t="s">
        <v>1292</v>
      </c>
      <c r="H254" t="s">
        <v>1293</v>
      </c>
      <c r="I254" t="s">
        <v>1120</v>
      </c>
      <c r="J254" t="s">
        <v>54</v>
      </c>
      <c r="K254" t="s">
        <v>36</v>
      </c>
      <c r="M254" t="s">
        <v>1294</v>
      </c>
      <c r="N254" t="s">
        <v>30</v>
      </c>
      <c r="O254">
        <v>0</v>
      </c>
      <c r="P254">
        <v>4629</v>
      </c>
      <c r="Q254">
        <v>3.6</v>
      </c>
      <c r="R254">
        <v>4629</v>
      </c>
      <c r="S254" t="s">
        <v>31</v>
      </c>
      <c r="T254">
        <f>Table13[[#This Row],[METER FR]]-Table13[[#This Row],[REMOVE FR]]</f>
        <v>0</v>
      </c>
    </row>
    <row r="255" spans="1:20" x14ac:dyDescent="0.3">
      <c r="A255">
        <v>1740</v>
      </c>
      <c r="B255" t="s">
        <v>1295</v>
      </c>
      <c r="C255" t="s">
        <v>1296</v>
      </c>
      <c r="D255" t="s">
        <v>386</v>
      </c>
      <c r="E255" t="s">
        <v>22</v>
      </c>
      <c r="F255">
        <v>1341125</v>
      </c>
      <c r="G255" t="s">
        <v>1297</v>
      </c>
      <c r="H255" t="s">
        <v>1298</v>
      </c>
      <c r="I255" t="s">
        <v>1120</v>
      </c>
      <c r="J255" t="s">
        <v>54</v>
      </c>
      <c r="K255" t="s">
        <v>36</v>
      </c>
      <c r="M255" t="s">
        <v>1299</v>
      </c>
      <c r="N255" t="s">
        <v>30</v>
      </c>
      <c r="O255">
        <v>0</v>
      </c>
      <c r="P255">
        <v>1023</v>
      </c>
      <c r="Q255">
        <v>3.6</v>
      </c>
      <c r="R255">
        <v>1023</v>
      </c>
      <c r="S255" t="s">
        <v>31</v>
      </c>
      <c r="T255">
        <f>Table13[[#This Row],[METER FR]]-Table13[[#This Row],[REMOVE FR]]</f>
        <v>0</v>
      </c>
    </row>
    <row r="256" spans="1:20" x14ac:dyDescent="0.3">
      <c r="A256">
        <v>1761</v>
      </c>
      <c r="B256" t="s">
        <v>1300</v>
      </c>
      <c r="C256" t="s">
        <v>1301</v>
      </c>
      <c r="D256" t="s">
        <v>21</v>
      </c>
      <c r="E256" t="s">
        <v>22</v>
      </c>
      <c r="F256">
        <v>1341124</v>
      </c>
      <c r="G256" t="s">
        <v>1302</v>
      </c>
      <c r="H256" t="s">
        <v>1303</v>
      </c>
      <c r="I256" t="s">
        <v>145</v>
      </c>
      <c r="J256" t="s">
        <v>26</v>
      </c>
      <c r="K256" t="s">
        <v>36</v>
      </c>
      <c r="M256" t="s">
        <v>1304</v>
      </c>
      <c r="N256" t="s">
        <v>30</v>
      </c>
      <c r="O256">
        <v>0</v>
      </c>
      <c r="P256">
        <v>6583</v>
      </c>
      <c r="Q256">
        <v>3.6</v>
      </c>
      <c r="R256">
        <v>6583</v>
      </c>
      <c r="S256" t="s">
        <v>31</v>
      </c>
      <c r="T256">
        <f>Table13[[#This Row],[METER FR]]-Table13[[#This Row],[REMOVE FR]]</f>
        <v>0</v>
      </c>
    </row>
    <row r="257" spans="1:20" x14ac:dyDescent="0.3">
      <c r="A257">
        <v>1882</v>
      </c>
      <c r="B257" t="s">
        <v>1305</v>
      </c>
      <c r="C257" t="s">
        <v>1306</v>
      </c>
      <c r="D257" t="s">
        <v>386</v>
      </c>
      <c r="E257" t="s">
        <v>22</v>
      </c>
      <c r="F257">
        <v>1341125</v>
      </c>
      <c r="G257" t="s">
        <v>1307</v>
      </c>
      <c r="H257" t="s">
        <v>1308</v>
      </c>
      <c r="I257" t="s">
        <v>1120</v>
      </c>
      <c r="J257" t="s">
        <v>54</v>
      </c>
      <c r="K257" t="s">
        <v>36</v>
      </c>
      <c r="M257" t="s">
        <v>1309</v>
      </c>
      <c r="N257" t="s">
        <v>30</v>
      </c>
      <c r="O257">
        <v>0</v>
      </c>
      <c r="P257">
        <v>3503</v>
      </c>
      <c r="Q257">
        <v>3.6</v>
      </c>
      <c r="R257">
        <v>3503</v>
      </c>
      <c r="S257" t="s">
        <v>31</v>
      </c>
      <c r="T257">
        <f>Table13[[#This Row],[METER FR]]-Table13[[#This Row],[REMOVE FR]]</f>
        <v>0</v>
      </c>
    </row>
    <row r="258" spans="1:20" x14ac:dyDescent="0.3">
      <c r="A258">
        <v>1580</v>
      </c>
      <c r="B258" t="s">
        <v>1310</v>
      </c>
      <c r="C258" t="s">
        <v>1311</v>
      </c>
      <c r="D258" t="s">
        <v>21</v>
      </c>
      <c r="E258" t="s">
        <v>22</v>
      </c>
      <c r="F258">
        <v>1341106</v>
      </c>
      <c r="G258" t="s">
        <v>1312</v>
      </c>
      <c r="H258" t="s">
        <v>1313</v>
      </c>
      <c r="I258" t="s">
        <v>242</v>
      </c>
      <c r="J258" t="s">
        <v>26</v>
      </c>
      <c r="K258" t="s">
        <v>36</v>
      </c>
      <c r="M258" t="s">
        <v>1314</v>
      </c>
      <c r="N258" t="s">
        <v>30</v>
      </c>
      <c r="O258">
        <v>0</v>
      </c>
      <c r="P258">
        <v>4734</v>
      </c>
      <c r="Q258">
        <v>19.600000000000001</v>
      </c>
      <c r="R258">
        <v>4750</v>
      </c>
      <c r="S258" t="s">
        <v>31</v>
      </c>
      <c r="T258">
        <f>Table13[[#This Row],[METER FR]]-Table13[[#This Row],[REMOVE FR]]</f>
        <v>-16</v>
      </c>
    </row>
    <row r="259" spans="1:20" x14ac:dyDescent="0.3">
      <c r="A259">
        <v>1373</v>
      </c>
      <c r="B259" t="s">
        <v>1315</v>
      </c>
      <c r="C259" t="s">
        <v>1316</v>
      </c>
      <c r="D259" t="s">
        <v>21</v>
      </c>
      <c r="E259" t="s">
        <v>22</v>
      </c>
      <c r="F259">
        <v>1341106</v>
      </c>
      <c r="G259" t="s">
        <v>1317</v>
      </c>
      <c r="H259" t="s">
        <v>1318</v>
      </c>
      <c r="I259" t="s">
        <v>242</v>
      </c>
      <c r="J259" t="s">
        <v>26</v>
      </c>
      <c r="K259" t="s">
        <v>36</v>
      </c>
      <c r="M259" t="s">
        <v>1319</v>
      </c>
      <c r="N259" t="s">
        <v>30</v>
      </c>
      <c r="O259">
        <v>0</v>
      </c>
      <c r="P259">
        <v>4988</v>
      </c>
      <c r="Q259">
        <v>22.63</v>
      </c>
      <c r="R259">
        <v>5007</v>
      </c>
      <c r="S259" t="s">
        <v>31</v>
      </c>
      <c r="T259">
        <f>Table13[[#This Row],[METER FR]]-Table13[[#This Row],[REMOVE FR]]</f>
        <v>-19</v>
      </c>
    </row>
    <row r="260" spans="1:20" x14ac:dyDescent="0.3">
      <c r="A260">
        <v>1253</v>
      </c>
      <c r="B260" t="s">
        <v>1320</v>
      </c>
      <c r="C260" t="s">
        <v>1321</v>
      </c>
      <c r="D260" t="s">
        <v>21</v>
      </c>
      <c r="E260" t="s">
        <v>22</v>
      </c>
      <c r="F260">
        <v>1341124</v>
      </c>
      <c r="G260" t="s">
        <v>1322</v>
      </c>
      <c r="H260" t="s">
        <v>1323</v>
      </c>
      <c r="I260" t="s">
        <v>255</v>
      </c>
      <c r="J260" t="s">
        <v>70</v>
      </c>
      <c r="K260" t="s">
        <v>36</v>
      </c>
      <c r="M260" t="s">
        <v>1324</v>
      </c>
      <c r="N260" t="s">
        <v>30</v>
      </c>
      <c r="O260">
        <v>0</v>
      </c>
      <c r="P260">
        <v>9200</v>
      </c>
      <c r="Q260">
        <v>3.7</v>
      </c>
      <c r="R260">
        <v>9200</v>
      </c>
      <c r="S260" t="s">
        <v>31</v>
      </c>
      <c r="T260">
        <f>Table13[[#This Row],[METER FR]]-Table13[[#This Row],[REMOVE FR]]</f>
        <v>0</v>
      </c>
    </row>
    <row r="261" spans="1:20" x14ac:dyDescent="0.3">
      <c r="A261">
        <v>1632</v>
      </c>
      <c r="B261" t="s">
        <v>1325</v>
      </c>
      <c r="C261" t="s">
        <v>1326</v>
      </c>
      <c r="D261" t="s">
        <v>21</v>
      </c>
      <c r="E261" t="s">
        <v>22</v>
      </c>
      <c r="F261">
        <v>1341124</v>
      </c>
      <c r="G261" t="s">
        <v>824</v>
      </c>
      <c r="H261" t="s">
        <v>1327</v>
      </c>
      <c r="I261" t="s">
        <v>255</v>
      </c>
      <c r="J261" t="s">
        <v>70</v>
      </c>
      <c r="K261" t="s">
        <v>36</v>
      </c>
      <c r="M261" t="s">
        <v>1328</v>
      </c>
      <c r="N261" t="s">
        <v>30</v>
      </c>
      <c r="O261">
        <v>0</v>
      </c>
      <c r="P261">
        <v>10120</v>
      </c>
      <c r="Q261">
        <v>3.7</v>
      </c>
      <c r="R261">
        <v>10120</v>
      </c>
      <c r="S261" t="s">
        <v>31</v>
      </c>
      <c r="T261">
        <f>Table13[[#This Row],[METER FR]]-Table13[[#This Row],[REMOVE FR]]</f>
        <v>0</v>
      </c>
    </row>
    <row r="262" spans="1:20" x14ac:dyDescent="0.3">
      <c r="A262">
        <v>1807</v>
      </c>
      <c r="B262" t="s">
        <v>1329</v>
      </c>
      <c r="C262" t="s">
        <v>1330</v>
      </c>
      <c r="D262" t="s">
        <v>21</v>
      </c>
      <c r="E262" t="s">
        <v>22</v>
      </c>
      <c r="F262">
        <v>1341112</v>
      </c>
      <c r="G262" t="s">
        <v>1331</v>
      </c>
      <c r="H262" t="s">
        <v>1332</v>
      </c>
      <c r="I262" t="s">
        <v>134</v>
      </c>
      <c r="J262" t="s">
        <v>70</v>
      </c>
      <c r="K262" t="s">
        <v>36</v>
      </c>
      <c r="M262" t="s">
        <v>1333</v>
      </c>
      <c r="N262" t="s">
        <v>30</v>
      </c>
      <c r="O262">
        <v>0</v>
      </c>
      <c r="P262">
        <v>4792</v>
      </c>
      <c r="Q262">
        <v>3.7</v>
      </c>
      <c r="R262">
        <v>4792</v>
      </c>
      <c r="S262" t="s">
        <v>31</v>
      </c>
      <c r="T262">
        <f>Table13[[#This Row],[METER FR]]-Table13[[#This Row],[REMOVE FR]]</f>
        <v>0</v>
      </c>
    </row>
    <row r="263" spans="1:20" x14ac:dyDescent="0.3">
      <c r="A263">
        <v>695</v>
      </c>
      <c r="B263" t="s">
        <v>1334</v>
      </c>
      <c r="C263" t="s">
        <v>1335</v>
      </c>
      <c r="D263" t="s">
        <v>386</v>
      </c>
      <c r="E263" t="s">
        <v>22</v>
      </c>
      <c r="F263">
        <v>1341124</v>
      </c>
      <c r="G263" t="s">
        <v>1336</v>
      </c>
      <c r="H263" t="s">
        <v>582</v>
      </c>
      <c r="I263" t="s">
        <v>255</v>
      </c>
      <c r="J263" t="s">
        <v>26</v>
      </c>
      <c r="K263" t="s">
        <v>36</v>
      </c>
      <c r="M263" t="s">
        <v>1337</v>
      </c>
      <c r="N263" t="s">
        <v>30</v>
      </c>
      <c r="O263">
        <v>0</v>
      </c>
      <c r="P263">
        <v>6385</v>
      </c>
      <c r="Q263">
        <v>6.79</v>
      </c>
      <c r="R263">
        <v>6388</v>
      </c>
      <c r="S263" t="s">
        <v>31</v>
      </c>
      <c r="T263">
        <f>Table13[[#This Row],[METER FR]]-Table13[[#This Row],[REMOVE FR]]</f>
        <v>-3</v>
      </c>
    </row>
    <row r="264" spans="1:20" x14ac:dyDescent="0.3">
      <c r="A264">
        <v>750</v>
      </c>
      <c r="B264" t="s">
        <v>1338</v>
      </c>
      <c r="C264" t="s">
        <v>1339</v>
      </c>
      <c r="D264" t="s">
        <v>21</v>
      </c>
      <c r="E264" t="s">
        <v>22</v>
      </c>
      <c r="F264">
        <v>1341124</v>
      </c>
      <c r="G264" t="s">
        <v>1340</v>
      </c>
      <c r="H264" t="s">
        <v>1341</v>
      </c>
      <c r="I264" t="s">
        <v>255</v>
      </c>
      <c r="J264" t="s">
        <v>70</v>
      </c>
      <c r="K264" t="s">
        <v>36</v>
      </c>
      <c r="M264" t="s">
        <v>1342</v>
      </c>
      <c r="N264" t="s">
        <v>30</v>
      </c>
      <c r="O264">
        <v>0</v>
      </c>
      <c r="P264">
        <v>19985</v>
      </c>
      <c r="Q264">
        <v>3.9</v>
      </c>
      <c r="R264">
        <v>19985</v>
      </c>
      <c r="S264" t="s">
        <v>31</v>
      </c>
      <c r="T264">
        <f>Table13[[#This Row],[METER FR]]-Table13[[#This Row],[REMOVE FR]]</f>
        <v>0</v>
      </c>
    </row>
    <row r="265" spans="1:20" x14ac:dyDescent="0.3">
      <c r="A265">
        <v>261</v>
      </c>
      <c r="B265" t="s">
        <v>1343</v>
      </c>
      <c r="C265" t="s">
        <v>1344</v>
      </c>
      <c r="D265" t="s">
        <v>21</v>
      </c>
      <c r="E265" t="s">
        <v>22</v>
      </c>
      <c r="F265">
        <v>1341112</v>
      </c>
      <c r="G265" t="s">
        <v>1345</v>
      </c>
      <c r="H265" t="s">
        <v>1346</v>
      </c>
      <c r="I265" t="s">
        <v>786</v>
      </c>
      <c r="J265" t="s">
        <v>70</v>
      </c>
      <c r="K265" t="s">
        <v>36</v>
      </c>
      <c r="M265" t="s">
        <v>1347</v>
      </c>
      <c r="N265" t="s">
        <v>30</v>
      </c>
      <c r="O265">
        <v>0</v>
      </c>
      <c r="P265">
        <v>2506</v>
      </c>
      <c r="Q265">
        <v>9.9</v>
      </c>
      <c r="R265">
        <v>2512</v>
      </c>
      <c r="S265" t="s">
        <v>31</v>
      </c>
      <c r="T265">
        <f>Table13[[#This Row],[METER FR]]-Table13[[#This Row],[REMOVE FR]]</f>
        <v>-6</v>
      </c>
    </row>
    <row r="266" spans="1:20" x14ac:dyDescent="0.3">
      <c r="A266">
        <v>1161</v>
      </c>
      <c r="B266" t="s">
        <v>1348</v>
      </c>
      <c r="C266" t="s">
        <v>1349</v>
      </c>
      <c r="D266" t="s">
        <v>21</v>
      </c>
      <c r="E266" t="s">
        <v>22</v>
      </c>
      <c r="F266">
        <v>1341121</v>
      </c>
      <c r="G266" t="s">
        <v>1350</v>
      </c>
      <c r="H266" t="s">
        <v>1351</v>
      </c>
      <c r="I266" t="s">
        <v>486</v>
      </c>
      <c r="J266" t="s">
        <v>70</v>
      </c>
      <c r="K266" t="s">
        <v>36</v>
      </c>
      <c r="M266" t="s">
        <v>1352</v>
      </c>
      <c r="N266" t="s">
        <v>30</v>
      </c>
      <c r="O266">
        <v>0</v>
      </c>
      <c r="P266">
        <v>5945</v>
      </c>
      <c r="Q266">
        <v>7</v>
      </c>
      <c r="R266">
        <v>5948</v>
      </c>
      <c r="S266" t="s">
        <v>31</v>
      </c>
      <c r="T266">
        <f>Table13[[#This Row],[METER FR]]-Table13[[#This Row],[REMOVE FR]]</f>
        <v>-3</v>
      </c>
    </row>
    <row r="267" spans="1:20" x14ac:dyDescent="0.3">
      <c r="A267">
        <v>796</v>
      </c>
      <c r="B267" t="s">
        <v>1353</v>
      </c>
      <c r="C267" t="s">
        <v>1354</v>
      </c>
      <c r="D267" t="s">
        <v>21</v>
      </c>
      <c r="E267" t="s">
        <v>22</v>
      </c>
      <c r="F267">
        <v>1341121</v>
      </c>
      <c r="G267" t="s">
        <v>1355</v>
      </c>
      <c r="H267" t="s">
        <v>1356</v>
      </c>
      <c r="I267" t="s">
        <v>486</v>
      </c>
      <c r="J267" t="s">
        <v>70</v>
      </c>
      <c r="K267" t="s">
        <v>36</v>
      </c>
      <c r="M267" t="s">
        <v>1357</v>
      </c>
      <c r="N267" t="s">
        <v>30</v>
      </c>
      <c r="O267">
        <v>0</v>
      </c>
      <c r="P267">
        <v>3250</v>
      </c>
      <c r="Q267">
        <v>6</v>
      </c>
      <c r="R267">
        <v>3252</v>
      </c>
      <c r="S267" t="s">
        <v>31</v>
      </c>
      <c r="T267">
        <f>Table13[[#This Row],[METER FR]]-Table13[[#This Row],[REMOVE FR]]</f>
        <v>-2</v>
      </c>
    </row>
    <row r="268" spans="1:20" x14ac:dyDescent="0.3">
      <c r="A268">
        <v>331</v>
      </c>
      <c r="B268" t="s">
        <v>1358</v>
      </c>
      <c r="C268" t="s">
        <v>1359</v>
      </c>
      <c r="D268" t="s">
        <v>21</v>
      </c>
      <c r="E268" t="s">
        <v>22</v>
      </c>
      <c r="F268">
        <v>1341112</v>
      </c>
      <c r="G268" t="s">
        <v>1153</v>
      </c>
      <c r="H268" t="s">
        <v>1154</v>
      </c>
      <c r="I268" t="s">
        <v>134</v>
      </c>
      <c r="J268" t="s">
        <v>70</v>
      </c>
      <c r="K268" t="s">
        <v>36</v>
      </c>
      <c r="M268" t="s">
        <v>1360</v>
      </c>
      <c r="N268" t="s">
        <v>30</v>
      </c>
      <c r="O268">
        <v>0</v>
      </c>
      <c r="P268">
        <v>7440</v>
      </c>
      <c r="Q268">
        <v>4</v>
      </c>
      <c r="R268">
        <v>7440</v>
      </c>
      <c r="S268" t="s">
        <v>31</v>
      </c>
      <c r="T268">
        <f>Table13[[#This Row],[METER FR]]-Table13[[#This Row],[REMOVE FR]]</f>
        <v>0</v>
      </c>
    </row>
    <row r="269" spans="1:20" x14ac:dyDescent="0.3">
      <c r="A269">
        <v>241</v>
      </c>
      <c r="B269" t="s">
        <v>1361</v>
      </c>
      <c r="C269" t="s">
        <v>1362</v>
      </c>
      <c r="D269" t="s">
        <v>21</v>
      </c>
      <c r="E269" t="s">
        <v>22</v>
      </c>
      <c r="F269">
        <v>1341112</v>
      </c>
      <c r="G269" t="s">
        <v>1363</v>
      </c>
      <c r="H269" t="s">
        <v>1364</v>
      </c>
      <c r="I269" t="s">
        <v>134</v>
      </c>
      <c r="J269" t="s">
        <v>70</v>
      </c>
      <c r="K269" t="s">
        <v>36</v>
      </c>
      <c r="M269" t="s">
        <v>1365</v>
      </c>
      <c r="N269" t="s">
        <v>30</v>
      </c>
      <c r="O269">
        <v>0</v>
      </c>
      <c r="P269">
        <v>15850</v>
      </c>
      <c r="Q269">
        <v>4.0999999999999996</v>
      </c>
      <c r="R269">
        <v>15850</v>
      </c>
      <c r="S269" t="s">
        <v>31</v>
      </c>
      <c r="T269">
        <f>Table13[[#This Row],[METER FR]]-Table13[[#This Row],[REMOVE FR]]</f>
        <v>0</v>
      </c>
    </row>
    <row r="270" spans="1:20" x14ac:dyDescent="0.3">
      <c r="A270">
        <v>287</v>
      </c>
      <c r="B270" t="s">
        <v>1366</v>
      </c>
      <c r="C270" t="s">
        <v>1367</v>
      </c>
      <c r="D270" t="s">
        <v>21</v>
      </c>
      <c r="E270" t="s">
        <v>22</v>
      </c>
      <c r="F270">
        <v>1341121</v>
      </c>
      <c r="G270" t="s">
        <v>1368</v>
      </c>
      <c r="H270" t="s">
        <v>1369</v>
      </c>
      <c r="I270" t="s">
        <v>1370</v>
      </c>
      <c r="J270" t="s">
        <v>70</v>
      </c>
      <c r="K270" t="s">
        <v>36</v>
      </c>
      <c r="M270" t="s">
        <v>1371</v>
      </c>
      <c r="N270" t="s">
        <v>30</v>
      </c>
      <c r="O270">
        <v>0</v>
      </c>
      <c r="P270">
        <v>1984</v>
      </c>
      <c r="Q270">
        <v>18.190000000000001</v>
      </c>
      <c r="R270">
        <v>1998</v>
      </c>
      <c r="S270" t="s">
        <v>31</v>
      </c>
      <c r="T270">
        <f>Table13[[#This Row],[METER FR]]-Table13[[#This Row],[REMOVE FR]]</f>
        <v>-14</v>
      </c>
    </row>
    <row r="271" spans="1:20" x14ac:dyDescent="0.3">
      <c r="A271">
        <v>843</v>
      </c>
      <c r="B271" t="s">
        <v>1372</v>
      </c>
      <c r="C271" t="s">
        <v>1373</v>
      </c>
      <c r="D271" t="s">
        <v>21</v>
      </c>
      <c r="E271" t="s">
        <v>22</v>
      </c>
      <c r="F271">
        <v>1341124</v>
      </c>
      <c r="G271" t="s">
        <v>1374</v>
      </c>
      <c r="H271" t="s">
        <v>1375</v>
      </c>
      <c r="I271" t="s">
        <v>255</v>
      </c>
      <c r="J271" t="s">
        <v>70</v>
      </c>
      <c r="K271" t="s">
        <v>36</v>
      </c>
      <c r="M271" t="s">
        <v>1376</v>
      </c>
      <c r="N271" t="s">
        <v>30</v>
      </c>
      <c r="O271">
        <v>0</v>
      </c>
      <c r="P271">
        <v>10820</v>
      </c>
      <c r="Q271">
        <v>4.2</v>
      </c>
      <c r="R271">
        <v>10820</v>
      </c>
      <c r="S271" t="s">
        <v>31</v>
      </c>
      <c r="T271">
        <f>Table13[[#This Row],[METER FR]]-Table13[[#This Row],[REMOVE FR]]</f>
        <v>0</v>
      </c>
    </row>
    <row r="272" spans="1:20" x14ac:dyDescent="0.3">
      <c r="A272">
        <v>1779</v>
      </c>
      <c r="B272" t="s">
        <v>1377</v>
      </c>
      <c r="C272" t="s">
        <v>1378</v>
      </c>
      <c r="D272" t="s">
        <v>21</v>
      </c>
      <c r="E272" t="s">
        <v>22</v>
      </c>
      <c r="F272">
        <v>1341106</v>
      </c>
      <c r="G272" t="s">
        <v>1379</v>
      </c>
      <c r="H272" t="s">
        <v>1380</v>
      </c>
      <c r="I272" t="s">
        <v>242</v>
      </c>
      <c r="J272" t="s">
        <v>26</v>
      </c>
      <c r="K272" t="s">
        <v>36</v>
      </c>
      <c r="M272" t="s">
        <v>1381</v>
      </c>
      <c r="N272" t="s">
        <v>30</v>
      </c>
      <c r="O272">
        <v>0</v>
      </c>
      <c r="P272">
        <v>502</v>
      </c>
      <c r="Q272">
        <v>4.2</v>
      </c>
      <c r="R272">
        <v>502</v>
      </c>
      <c r="S272" t="s">
        <v>31</v>
      </c>
      <c r="T272">
        <f>Table13[[#This Row],[METER FR]]-Table13[[#This Row],[REMOVE FR]]</f>
        <v>0</v>
      </c>
    </row>
    <row r="273" spans="1:20" x14ac:dyDescent="0.3">
      <c r="A273">
        <v>787</v>
      </c>
      <c r="B273" t="s">
        <v>1382</v>
      </c>
      <c r="C273" t="s">
        <v>1383</v>
      </c>
      <c r="D273" t="s">
        <v>21</v>
      </c>
      <c r="E273" t="s">
        <v>22</v>
      </c>
      <c r="F273">
        <v>1341124</v>
      </c>
      <c r="G273" t="s">
        <v>253</v>
      </c>
      <c r="H273" t="s">
        <v>1384</v>
      </c>
      <c r="I273" t="s">
        <v>255</v>
      </c>
      <c r="J273" t="s">
        <v>70</v>
      </c>
      <c r="K273" t="s">
        <v>36</v>
      </c>
      <c r="M273" t="s">
        <v>1385</v>
      </c>
      <c r="N273" t="s">
        <v>30</v>
      </c>
      <c r="O273">
        <v>0</v>
      </c>
      <c r="P273">
        <v>14820</v>
      </c>
      <c r="Q273">
        <v>4.3</v>
      </c>
      <c r="R273">
        <v>14820</v>
      </c>
      <c r="S273" t="s">
        <v>31</v>
      </c>
      <c r="T273">
        <f>Table13[[#This Row],[METER FR]]-Table13[[#This Row],[REMOVE FR]]</f>
        <v>0</v>
      </c>
    </row>
    <row r="274" spans="1:20" x14ac:dyDescent="0.3">
      <c r="A274">
        <v>932</v>
      </c>
      <c r="B274" t="s">
        <v>1386</v>
      </c>
      <c r="C274" t="s">
        <v>1387</v>
      </c>
      <c r="D274" t="s">
        <v>21</v>
      </c>
      <c r="E274" t="s">
        <v>22</v>
      </c>
      <c r="F274">
        <v>1341106</v>
      </c>
      <c r="G274" t="s">
        <v>1388</v>
      </c>
      <c r="H274" t="s">
        <v>1389</v>
      </c>
      <c r="I274" t="s">
        <v>242</v>
      </c>
      <c r="J274" t="s">
        <v>26</v>
      </c>
      <c r="K274" t="s">
        <v>36</v>
      </c>
      <c r="M274" t="s">
        <v>1390</v>
      </c>
      <c r="N274" t="s">
        <v>30</v>
      </c>
      <c r="O274">
        <v>0</v>
      </c>
      <c r="P274">
        <v>6398</v>
      </c>
      <c r="Q274">
        <v>15.33</v>
      </c>
      <c r="R274">
        <v>6409</v>
      </c>
      <c r="S274" t="s">
        <v>31</v>
      </c>
      <c r="T274">
        <f>Table13[[#This Row],[METER FR]]-Table13[[#This Row],[REMOVE FR]]</f>
        <v>-11</v>
      </c>
    </row>
    <row r="275" spans="1:20" x14ac:dyDescent="0.3">
      <c r="A275">
        <v>1147</v>
      </c>
      <c r="B275" t="s">
        <v>1391</v>
      </c>
      <c r="C275" t="s">
        <v>1392</v>
      </c>
      <c r="D275" t="s">
        <v>21</v>
      </c>
      <c r="E275" t="s">
        <v>22</v>
      </c>
      <c r="F275">
        <v>1341106</v>
      </c>
      <c r="G275" t="s">
        <v>1393</v>
      </c>
      <c r="H275" t="s">
        <v>1394</v>
      </c>
      <c r="I275" t="s">
        <v>25</v>
      </c>
      <c r="J275" t="s">
        <v>26</v>
      </c>
      <c r="K275" t="s">
        <v>36</v>
      </c>
      <c r="M275" t="s">
        <v>1395</v>
      </c>
      <c r="N275" t="s">
        <v>30</v>
      </c>
      <c r="O275">
        <v>0</v>
      </c>
      <c r="P275">
        <v>7042</v>
      </c>
      <c r="Q275">
        <v>4.3499999999999996</v>
      </c>
      <c r="R275">
        <v>7042</v>
      </c>
      <c r="S275" t="s">
        <v>31</v>
      </c>
      <c r="T275">
        <f>Table13[[#This Row],[METER FR]]-Table13[[#This Row],[REMOVE FR]]</f>
        <v>0</v>
      </c>
    </row>
    <row r="276" spans="1:20" x14ac:dyDescent="0.3">
      <c r="A276">
        <v>101</v>
      </c>
      <c r="B276" t="s">
        <v>1396</v>
      </c>
      <c r="C276" t="s">
        <v>1397</v>
      </c>
      <c r="D276" t="s">
        <v>21</v>
      </c>
      <c r="E276" t="s">
        <v>22</v>
      </c>
      <c r="F276">
        <v>1341106</v>
      </c>
      <c r="G276" t="s">
        <v>773</v>
      </c>
      <c r="H276" t="s">
        <v>1398</v>
      </c>
      <c r="I276" t="s">
        <v>242</v>
      </c>
      <c r="J276" t="s">
        <v>26</v>
      </c>
      <c r="K276" t="s">
        <v>36</v>
      </c>
      <c r="M276" t="s">
        <v>1399</v>
      </c>
      <c r="N276" t="s">
        <v>30</v>
      </c>
      <c r="O276">
        <v>0</v>
      </c>
      <c r="P276">
        <v>6149</v>
      </c>
      <c r="Q276">
        <v>4.38</v>
      </c>
      <c r="R276">
        <v>6149</v>
      </c>
      <c r="S276" t="s">
        <v>31</v>
      </c>
      <c r="T276">
        <f>Table13[[#This Row],[METER FR]]-Table13[[#This Row],[REMOVE FR]]</f>
        <v>0</v>
      </c>
    </row>
    <row r="277" spans="1:20" x14ac:dyDescent="0.3">
      <c r="A277">
        <v>1851</v>
      </c>
      <c r="B277" t="s">
        <v>1400</v>
      </c>
      <c r="C277" t="s">
        <v>1401</v>
      </c>
      <c r="D277" t="s">
        <v>21</v>
      </c>
      <c r="E277" t="s">
        <v>22</v>
      </c>
      <c r="F277">
        <v>1341124</v>
      </c>
      <c r="G277" t="s">
        <v>350</v>
      </c>
      <c r="H277" t="s">
        <v>1402</v>
      </c>
      <c r="I277" t="s">
        <v>145</v>
      </c>
      <c r="J277" t="s">
        <v>26</v>
      </c>
      <c r="K277" t="s">
        <v>36</v>
      </c>
      <c r="M277" t="s">
        <v>1403</v>
      </c>
      <c r="N277" t="s">
        <v>30</v>
      </c>
      <c r="O277">
        <v>0</v>
      </c>
      <c r="P277">
        <v>7053</v>
      </c>
      <c r="Q277">
        <v>5.4</v>
      </c>
      <c r="R277">
        <v>7054</v>
      </c>
      <c r="S277" t="s">
        <v>31</v>
      </c>
      <c r="T277">
        <f>Table13[[#This Row],[METER FR]]-Table13[[#This Row],[REMOVE FR]]</f>
        <v>-1</v>
      </c>
    </row>
    <row r="278" spans="1:20" x14ac:dyDescent="0.3">
      <c r="A278">
        <v>1017</v>
      </c>
      <c r="B278" t="s">
        <v>1404</v>
      </c>
      <c r="C278" t="s">
        <v>1405</v>
      </c>
      <c r="D278" t="s">
        <v>21</v>
      </c>
      <c r="E278" t="s">
        <v>22</v>
      </c>
      <c r="F278">
        <v>1341124</v>
      </c>
      <c r="G278" t="s">
        <v>571</v>
      </c>
      <c r="H278" t="s">
        <v>1406</v>
      </c>
      <c r="I278" t="s">
        <v>145</v>
      </c>
      <c r="J278" t="s">
        <v>26</v>
      </c>
      <c r="K278" t="s">
        <v>36</v>
      </c>
      <c r="M278" t="s">
        <v>1407</v>
      </c>
      <c r="N278" t="s">
        <v>30</v>
      </c>
      <c r="O278">
        <v>0</v>
      </c>
      <c r="P278">
        <v>3399</v>
      </c>
      <c r="Q278">
        <v>4.5</v>
      </c>
      <c r="R278">
        <v>3399</v>
      </c>
      <c r="S278" t="s">
        <v>31</v>
      </c>
      <c r="T278">
        <f>Table13[[#This Row],[METER FR]]-Table13[[#This Row],[REMOVE FR]]</f>
        <v>0</v>
      </c>
    </row>
    <row r="279" spans="1:20" x14ac:dyDescent="0.3">
      <c r="A279">
        <v>44</v>
      </c>
      <c r="B279" t="s">
        <v>1408</v>
      </c>
      <c r="C279" t="s">
        <v>1409</v>
      </c>
      <c r="D279" t="s">
        <v>21</v>
      </c>
      <c r="E279" t="s">
        <v>22</v>
      </c>
      <c r="F279">
        <v>1341112</v>
      </c>
      <c r="G279" t="s">
        <v>1410</v>
      </c>
      <c r="H279" t="s">
        <v>1411</v>
      </c>
      <c r="I279" t="s">
        <v>171</v>
      </c>
      <c r="J279" t="s">
        <v>70</v>
      </c>
      <c r="K279" t="s">
        <v>36</v>
      </c>
      <c r="M279" t="s">
        <v>1412</v>
      </c>
      <c r="N279" t="s">
        <v>30</v>
      </c>
      <c r="O279">
        <v>0</v>
      </c>
      <c r="P279">
        <v>3120</v>
      </c>
      <c r="Q279">
        <v>4.62</v>
      </c>
      <c r="R279">
        <v>3120</v>
      </c>
      <c r="S279" t="s">
        <v>31</v>
      </c>
      <c r="T279">
        <f>Table13[[#This Row],[METER FR]]-Table13[[#This Row],[REMOVE FR]]</f>
        <v>0</v>
      </c>
    </row>
    <row r="280" spans="1:20" x14ac:dyDescent="0.3">
      <c r="A280">
        <v>1571</v>
      </c>
      <c r="B280" t="s">
        <v>1413</v>
      </c>
      <c r="C280" t="s">
        <v>1414</v>
      </c>
      <c r="D280" t="s">
        <v>21</v>
      </c>
      <c r="E280" t="s">
        <v>22</v>
      </c>
      <c r="F280">
        <v>1341115</v>
      </c>
      <c r="G280" t="s">
        <v>1415</v>
      </c>
      <c r="H280" t="s">
        <v>1416</v>
      </c>
      <c r="I280" t="s">
        <v>553</v>
      </c>
      <c r="J280" t="s">
        <v>70</v>
      </c>
      <c r="K280" t="s">
        <v>36</v>
      </c>
      <c r="M280" t="s">
        <v>1417</v>
      </c>
      <c r="N280" t="s">
        <v>30</v>
      </c>
      <c r="O280">
        <v>0</v>
      </c>
      <c r="P280">
        <v>5492</v>
      </c>
      <c r="Q280">
        <v>4.62</v>
      </c>
      <c r="R280">
        <v>5492</v>
      </c>
      <c r="S280" t="s">
        <v>31</v>
      </c>
      <c r="T280">
        <f>Table13[[#This Row],[METER FR]]-Table13[[#This Row],[REMOVE FR]]</f>
        <v>0</v>
      </c>
    </row>
    <row r="281" spans="1:20" x14ac:dyDescent="0.3">
      <c r="A281">
        <v>28</v>
      </c>
      <c r="B281" t="s">
        <v>1418</v>
      </c>
      <c r="C281" t="s">
        <v>1419</v>
      </c>
      <c r="D281" t="s">
        <v>21</v>
      </c>
      <c r="E281" t="s">
        <v>22</v>
      </c>
      <c r="F281">
        <v>1341112</v>
      </c>
      <c r="G281" t="s">
        <v>1420</v>
      </c>
      <c r="H281" t="s">
        <v>1421</v>
      </c>
      <c r="I281" t="s">
        <v>69</v>
      </c>
      <c r="J281" t="s">
        <v>70</v>
      </c>
      <c r="K281" t="s">
        <v>36</v>
      </c>
      <c r="M281" t="s">
        <v>1422</v>
      </c>
      <c r="N281" t="s">
        <v>30</v>
      </c>
      <c r="O281">
        <v>0</v>
      </c>
      <c r="P281">
        <v>4082</v>
      </c>
      <c r="Q281">
        <v>4.8</v>
      </c>
      <c r="R281">
        <v>4082</v>
      </c>
      <c r="S281" t="s">
        <v>31</v>
      </c>
      <c r="T281">
        <f>Table13[[#This Row],[METER FR]]-Table13[[#This Row],[REMOVE FR]]</f>
        <v>0</v>
      </c>
    </row>
    <row r="282" spans="1:20" x14ac:dyDescent="0.3">
      <c r="A282">
        <v>76</v>
      </c>
      <c r="B282" t="s">
        <v>1423</v>
      </c>
      <c r="C282" t="s">
        <v>1424</v>
      </c>
      <c r="D282" t="s">
        <v>21</v>
      </c>
      <c r="E282" t="s">
        <v>22</v>
      </c>
      <c r="F282">
        <v>1341106</v>
      </c>
      <c r="G282" t="s">
        <v>1425</v>
      </c>
      <c r="H282" t="s">
        <v>1426</v>
      </c>
      <c r="I282" t="s">
        <v>523</v>
      </c>
      <c r="J282" t="s">
        <v>26</v>
      </c>
      <c r="K282" t="s">
        <v>36</v>
      </c>
      <c r="M282" t="s">
        <v>1427</v>
      </c>
      <c r="N282" t="s">
        <v>30</v>
      </c>
      <c r="O282">
        <v>0</v>
      </c>
      <c r="P282">
        <v>9235</v>
      </c>
      <c r="Q282">
        <v>6.93</v>
      </c>
      <c r="R282">
        <v>9237</v>
      </c>
      <c r="S282" t="s">
        <v>31</v>
      </c>
      <c r="T282">
        <f>Table13[[#This Row],[METER FR]]-Table13[[#This Row],[REMOVE FR]]</f>
        <v>-2</v>
      </c>
    </row>
    <row r="283" spans="1:20" x14ac:dyDescent="0.3">
      <c r="A283">
        <v>588</v>
      </c>
      <c r="B283" t="s">
        <v>1428</v>
      </c>
      <c r="C283" t="s">
        <v>1429</v>
      </c>
      <c r="D283" t="s">
        <v>21</v>
      </c>
      <c r="E283" t="s">
        <v>22</v>
      </c>
      <c r="F283">
        <v>1341121</v>
      </c>
      <c r="G283" t="s">
        <v>1430</v>
      </c>
      <c r="H283" t="s">
        <v>1431</v>
      </c>
      <c r="I283" t="s">
        <v>486</v>
      </c>
      <c r="J283" t="s">
        <v>70</v>
      </c>
      <c r="K283" t="s">
        <v>36</v>
      </c>
      <c r="M283" t="s">
        <v>1432</v>
      </c>
      <c r="N283" t="s">
        <v>30</v>
      </c>
      <c r="O283">
        <v>0</v>
      </c>
      <c r="P283">
        <v>7935</v>
      </c>
      <c r="Q283">
        <v>7</v>
      </c>
      <c r="R283">
        <v>7937</v>
      </c>
      <c r="S283" t="s">
        <v>31</v>
      </c>
      <c r="T283">
        <f>Table13[[#This Row],[METER FR]]-Table13[[#This Row],[REMOVE FR]]</f>
        <v>-2</v>
      </c>
    </row>
    <row r="284" spans="1:20" x14ac:dyDescent="0.3">
      <c r="A284">
        <v>668</v>
      </c>
      <c r="B284" t="s">
        <v>1433</v>
      </c>
      <c r="C284" t="s">
        <v>1434</v>
      </c>
      <c r="D284" t="s">
        <v>21</v>
      </c>
      <c r="E284" t="s">
        <v>22</v>
      </c>
      <c r="F284">
        <v>1341121</v>
      </c>
      <c r="G284" t="s">
        <v>1435</v>
      </c>
      <c r="H284" t="s">
        <v>1436</v>
      </c>
      <c r="I284" t="s">
        <v>486</v>
      </c>
      <c r="J284" t="s">
        <v>70</v>
      </c>
      <c r="K284" t="s">
        <v>36</v>
      </c>
      <c r="M284" t="s">
        <v>1437</v>
      </c>
      <c r="N284" t="s">
        <v>30</v>
      </c>
      <c r="O284">
        <v>0</v>
      </c>
      <c r="P284">
        <v>4762</v>
      </c>
      <c r="Q284">
        <v>6</v>
      </c>
      <c r="R284">
        <v>4763</v>
      </c>
      <c r="S284" t="s">
        <v>31</v>
      </c>
      <c r="T284">
        <f>Table13[[#This Row],[METER FR]]-Table13[[#This Row],[REMOVE FR]]</f>
        <v>-1</v>
      </c>
    </row>
    <row r="285" spans="1:20" x14ac:dyDescent="0.3">
      <c r="A285">
        <v>353</v>
      </c>
      <c r="B285" t="s">
        <v>1438</v>
      </c>
      <c r="C285" t="s">
        <v>1439</v>
      </c>
      <c r="D285" t="s">
        <v>21</v>
      </c>
      <c r="E285" t="s">
        <v>22</v>
      </c>
      <c r="F285">
        <v>1341124</v>
      </c>
      <c r="G285" t="s">
        <v>1440</v>
      </c>
      <c r="H285" t="s">
        <v>1441</v>
      </c>
      <c r="I285" t="s">
        <v>255</v>
      </c>
      <c r="J285" t="s">
        <v>70</v>
      </c>
      <c r="K285" t="s">
        <v>36</v>
      </c>
      <c r="M285" t="s">
        <v>1442</v>
      </c>
      <c r="N285" t="s">
        <v>30</v>
      </c>
      <c r="O285">
        <v>0</v>
      </c>
      <c r="P285">
        <v>15966</v>
      </c>
      <c r="Q285">
        <v>5</v>
      </c>
      <c r="R285">
        <v>15966</v>
      </c>
      <c r="S285" t="s">
        <v>31</v>
      </c>
      <c r="T285">
        <f>Table13[[#This Row],[METER FR]]-Table13[[#This Row],[REMOVE FR]]</f>
        <v>0</v>
      </c>
    </row>
    <row r="286" spans="1:20" x14ac:dyDescent="0.3">
      <c r="A286">
        <v>513</v>
      </c>
      <c r="B286" t="s">
        <v>1443</v>
      </c>
      <c r="C286" t="s">
        <v>1444</v>
      </c>
      <c r="D286" t="s">
        <v>21</v>
      </c>
      <c r="E286" t="s">
        <v>22</v>
      </c>
      <c r="F286">
        <v>1341124</v>
      </c>
      <c r="G286" t="s">
        <v>1282</v>
      </c>
      <c r="H286" t="s">
        <v>1445</v>
      </c>
      <c r="I286" t="s">
        <v>145</v>
      </c>
      <c r="J286" t="s">
        <v>26</v>
      </c>
      <c r="K286" t="s">
        <v>36</v>
      </c>
      <c r="M286" t="s">
        <v>1446</v>
      </c>
      <c r="N286" t="s">
        <v>30</v>
      </c>
      <c r="O286">
        <v>0</v>
      </c>
      <c r="P286">
        <v>3070</v>
      </c>
      <c r="Q286">
        <v>17.100000000000001</v>
      </c>
      <c r="R286">
        <v>3082</v>
      </c>
      <c r="S286" t="s">
        <v>31</v>
      </c>
      <c r="T286">
        <f>Table13[[#This Row],[METER FR]]-Table13[[#This Row],[REMOVE FR]]</f>
        <v>-12</v>
      </c>
    </row>
    <row r="287" spans="1:20" x14ac:dyDescent="0.3">
      <c r="A287">
        <v>717</v>
      </c>
      <c r="B287" t="s">
        <v>1447</v>
      </c>
      <c r="C287" t="s">
        <v>1448</v>
      </c>
      <c r="D287" t="s">
        <v>21</v>
      </c>
      <c r="E287" t="s">
        <v>22</v>
      </c>
      <c r="F287">
        <v>1341112</v>
      </c>
      <c r="G287" t="s">
        <v>1449</v>
      </c>
      <c r="H287" t="s">
        <v>983</v>
      </c>
      <c r="I287" t="s">
        <v>786</v>
      </c>
      <c r="J287" t="s">
        <v>70</v>
      </c>
      <c r="K287" t="s">
        <v>36</v>
      </c>
      <c r="M287" t="s">
        <v>1450</v>
      </c>
      <c r="N287" t="s">
        <v>30</v>
      </c>
      <c r="O287">
        <v>0</v>
      </c>
      <c r="P287">
        <v>5097</v>
      </c>
      <c r="Q287">
        <v>17.100000000000001</v>
      </c>
      <c r="R287">
        <v>5109</v>
      </c>
      <c r="S287" t="s">
        <v>31</v>
      </c>
      <c r="T287">
        <f>Table13[[#This Row],[METER FR]]-Table13[[#This Row],[REMOVE FR]]</f>
        <v>-12</v>
      </c>
    </row>
    <row r="288" spans="1:20" x14ac:dyDescent="0.3">
      <c r="A288">
        <v>1175</v>
      </c>
      <c r="B288" t="s">
        <v>1451</v>
      </c>
      <c r="C288" t="s">
        <v>1452</v>
      </c>
      <c r="D288" t="s">
        <v>21</v>
      </c>
      <c r="E288" t="s">
        <v>22</v>
      </c>
      <c r="F288">
        <v>1341112</v>
      </c>
      <c r="G288" t="s">
        <v>1453</v>
      </c>
      <c r="H288" t="s">
        <v>1454</v>
      </c>
      <c r="I288" t="s">
        <v>786</v>
      </c>
      <c r="J288" t="s">
        <v>70</v>
      </c>
      <c r="K288" t="s">
        <v>36</v>
      </c>
      <c r="M288" t="s">
        <v>1455</v>
      </c>
      <c r="N288" t="s">
        <v>30</v>
      </c>
      <c r="O288">
        <v>0</v>
      </c>
      <c r="P288">
        <v>3822</v>
      </c>
      <c r="Q288">
        <v>17.100000000000001</v>
      </c>
      <c r="R288">
        <v>3834</v>
      </c>
      <c r="S288" t="s">
        <v>31</v>
      </c>
      <c r="T288">
        <f>Table13[[#This Row],[METER FR]]-Table13[[#This Row],[REMOVE FR]]</f>
        <v>-12</v>
      </c>
    </row>
    <row r="289" spans="1:20" x14ac:dyDescent="0.3">
      <c r="A289">
        <v>841</v>
      </c>
      <c r="B289" t="s">
        <v>1456</v>
      </c>
      <c r="C289" t="s">
        <v>1457</v>
      </c>
      <c r="D289" t="s">
        <v>21</v>
      </c>
      <c r="E289" t="s">
        <v>22</v>
      </c>
      <c r="F289">
        <v>1341106</v>
      </c>
      <c r="G289" t="s">
        <v>1458</v>
      </c>
      <c r="H289" t="s">
        <v>1459</v>
      </c>
      <c r="I289" t="s">
        <v>25</v>
      </c>
      <c r="J289" t="s">
        <v>26</v>
      </c>
      <c r="K289" t="s">
        <v>36</v>
      </c>
      <c r="M289" t="s">
        <v>1460</v>
      </c>
      <c r="N289" t="s">
        <v>30</v>
      </c>
      <c r="O289">
        <v>0</v>
      </c>
      <c r="P289">
        <v>4060</v>
      </c>
      <c r="Q289">
        <v>9.1300000000000008</v>
      </c>
      <c r="R289">
        <v>4064</v>
      </c>
      <c r="S289" t="s">
        <v>31</v>
      </c>
      <c r="T289">
        <f>Table13[[#This Row],[METER FR]]-Table13[[#This Row],[REMOVE FR]]</f>
        <v>-4</v>
      </c>
    </row>
    <row r="290" spans="1:20" x14ac:dyDescent="0.3">
      <c r="A290">
        <v>1696</v>
      </c>
      <c r="B290" t="s">
        <v>1461</v>
      </c>
      <c r="C290" t="s">
        <v>1462</v>
      </c>
      <c r="D290" t="s">
        <v>21</v>
      </c>
      <c r="E290" t="s">
        <v>22</v>
      </c>
      <c r="F290">
        <v>1341105</v>
      </c>
      <c r="G290" t="s">
        <v>1463</v>
      </c>
      <c r="H290" t="s">
        <v>1464</v>
      </c>
      <c r="I290" t="s">
        <v>382</v>
      </c>
      <c r="J290" t="s">
        <v>88</v>
      </c>
      <c r="K290" t="s">
        <v>36</v>
      </c>
      <c r="M290" t="s">
        <v>1465</v>
      </c>
      <c r="N290" t="s">
        <v>30</v>
      </c>
      <c r="O290">
        <v>0</v>
      </c>
      <c r="P290">
        <v>2758</v>
      </c>
      <c r="Q290">
        <v>5.15</v>
      </c>
      <c r="R290">
        <v>2758</v>
      </c>
      <c r="S290" t="s">
        <v>90</v>
      </c>
      <c r="T290">
        <f>Table13[[#This Row],[METER FR]]-Table13[[#This Row],[REMOVE FR]]</f>
        <v>0</v>
      </c>
    </row>
    <row r="291" spans="1:20" x14ac:dyDescent="0.3">
      <c r="A291">
        <v>82</v>
      </c>
      <c r="B291" t="s">
        <v>1466</v>
      </c>
      <c r="C291" t="s">
        <v>1467</v>
      </c>
      <c r="D291" t="s">
        <v>21</v>
      </c>
      <c r="E291" t="s">
        <v>22</v>
      </c>
      <c r="F291">
        <v>1341106</v>
      </c>
      <c r="G291" t="s">
        <v>1468</v>
      </c>
      <c r="H291" t="s">
        <v>1469</v>
      </c>
      <c r="I291" t="s">
        <v>523</v>
      </c>
      <c r="J291" t="s">
        <v>26</v>
      </c>
      <c r="K291" t="s">
        <v>36</v>
      </c>
      <c r="M291" t="s">
        <v>1470</v>
      </c>
      <c r="N291" t="s">
        <v>30</v>
      </c>
      <c r="O291">
        <v>0</v>
      </c>
      <c r="P291">
        <v>9293</v>
      </c>
      <c r="Q291">
        <v>6.16</v>
      </c>
      <c r="R291">
        <v>9294</v>
      </c>
      <c r="S291" t="s">
        <v>31</v>
      </c>
      <c r="T291">
        <f>Table13[[#This Row],[METER FR]]-Table13[[#This Row],[REMOVE FR]]</f>
        <v>-1</v>
      </c>
    </row>
    <row r="292" spans="1:20" x14ac:dyDescent="0.3">
      <c r="A292">
        <v>1750</v>
      </c>
      <c r="B292" t="s">
        <v>1471</v>
      </c>
      <c r="C292" t="s">
        <v>1472</v>
      </c>
      <c r="D292" t="s">
        <v>21</v>
      </c>
      <c r="E292" t="s">
        <v>22</v>
      </c>
      <c r="F292">
        <v>1341124</v>
      </c>
      <c r="G292" t="s">
        <v>275</v>
      </c>
      <c r="H292" t="s">
        <v>1473</v>
      </c>
      <c r="I292" t="s">
        <v>145</v>
      </c>
      <c r="J292" t="s">
        <v>26</v>
      </c>
      <c r="K292" t="s">
        <v>36</v>
      </c>
      <c r="M292" t="s">
        <v>1474</v>
      </c>
      <c r="N292" t="s">
        <v>30</v>
      </c>
      <c r="O292">
        <v>0</v>
      </c>
      <c r="P292">
        <v>9081</v>
      </c>
      <c r="Q292">
        <v>7.2</v>
      </c>
      <c r="R292">
        <v>9083</v>
      </c>
      <c r="S292" t="s">
        <v>31</v>
      </c>
      <c r="T292">
        <f>Table13[[#This Row],[METER FR]]-Table13[[#This Row],[REMOVE FR]]</f>
        <v>-2</v>
      </c>
    </row>
    <row r="293" spans="1:20" x14ac:dyDescent="0.3">
      <c r="A293">
        <v>1946</v>
      </c>
      <c r="B293" t="s">
        <v>1475</v>
      </c>
      <c r="C293" t="s">
        <v>1476</v>
      </c>
      <c r="D293" t="s">
        <v>21</v>
      </c>
      <c r="E293" t="s">
        <v>22</v>
      </c>
      <c r="F293">
        <v>1341124</v>
      </c>
      <c r="G293" t="s">
        <v>1477</v>
      </c>
      <c r="H293" t="s">
        <v>1478</v>
      </c>
      <c r="I293" t="s">
        <v>145</v>
      </c>
      <c r="J293" t="s">
        <v>26</v>
      </c>
      <c r="K293" t="s">
        <v>36</v>
      </c>
      <c r="M293" t="s">
        <v>1479</v>
      </c>
      <c r="N293" t="s">
        <v>30</v>
      </c>
      <c r="O293">
        <v>0</v>
      </c>
      <c r="P293">
        <v>1002</v>
      </c>
      <c r="Q293">
        <v>7.2</v>
      </c>
      <c r="R293">
        <v>1004</v>
      </c>
      <c r="S293" t="s">
        <v>31</v>
      </c>
      <c r="T293">
        <f>Table13[[#This Row],[METER FR]]-Table13[[#This Row],[REMOVE FR]]</f>
        <v>-2</v>
      </c>
    </row>
    <row r="294" spans="1:20" x14ac:dyDescent="0.3">
      <c r="A294">
        <v>1848</v>
      </c>
      <c r="B294" t="s">
        <v>1480</v>
      </c>
      <c r="C294" t="s">
        <v>1481</v>
      </c>
      <c r="D294" t="s">
        <v>21</v>
      </c>
      <c r="E294" t="s">
        <v>22</v>
      </c>
      <c r="F294">
        <v>1341124</v>
      </c>
      <c r="G294" t="s">
        <v>1482</v>
      </c>
      <c r="H294" t="s">
        <v>1483</v>
      </c>
      <c r="I294" t="s">
        <v>255</v>
      </c>
      <c r="J294" t="s">
        <v>70</v>
      </c>
      <c r="K294" t="s">
        <v>36</v>
      </c>
      <c r="M294" t="s">
        <v>1484</v>
      </c>
      <c r="N294" t="s">
        <v>30</v>
      </c>
      <c r="O294">
        <v>0</v>
      </c>
      <c r="P294">
        <v>7570</v>
      </c>
      <c r="Q294">
        <v>5.2</v>
      </c>
      <c r="R294">
        <v>7570</v>
      </c>
      <c r="S294" t="s">
        <v>31</v>
      </c>
      <c r="T294">
        <f>Table13[[#This Row],[METER FR]]-Table13[[#This Row],[REMOVE FR]]</f>
        <v>0</v>
      </c>
    </row>
    <row r="295" spans="1:20" x14ac:dyDescent="0.3">
      <c r="A295">
        <v>1298</v>
      </c>
      <c r="B295" t="s">
        <v>1485</v>
      </c>
      <c r="C295" t="s">
        <v>1486</v>
      </c>
      <c r="D295" t="s">
        <v>21</v>
      </c>
      <c r="E295" t="s">
        <v>22</v>
      </c>
      <c r="F295">
        <v>1341112</v>
      </c>
      <c r="G295" t="s">
        <v>154</v>
      </c>
      <c r="H295" t="s">
        <v>1487</v>
      </c>
      <c r="I295" t="s">
        <v>134</v>
      </c>
      <c r="J295" t="s">
        <v>70</v>
      </c>
      <c r="K295" t="s">
        <v>36</v>
      </c>
      <c r="M295" t="s">
        <v>1488</v>
      </c>
      <c r="N295" t="s">
        <v>30</v>
      </c>
      <c r="O295">
        <v>0</v>
      </c>
      <c r="P295">
        <v>11001</v>
      </c>
      <c r="Q295">
        <v>5.3</v>
      </c>
      <c r="R295">
        <v>11001</v>
      </c>
      <c r="S295" t="s">
        <v>31</v>
      </c>
      <c r="T295">
        <f>Table13[[#This Row],[METER FR]]-Table13[[#This Row],[REMOVE FR]]</f>
        <v>0</v>
      </c>
    </row>
    <row r="296" spans="1:20" x14ac:dyDescent="0.3">
      <c r="A296">
        <v>463</v>
      </c>
      <c r="B296" t="s">
        <v>1489</v>
      </c>
      <c r="C296" t="s">
        <v>1490</v>
      </c>
      <c r="D296" t="s">
        <v>21</v>
      </c>
      <c r="E296" t="s">
        <v>22</v>
      </c>
      <c r="F296">
        <v>1341105</v>
      </c>
      <c r="G296" t="s">
        <v>1491</v>
      </c>
      <c r="H296" t="s">
        <v>1492</v>
      </c>
      <c r="I296" t="s">
        <v>382</v>
      </c>
      <c r="J296" t="s">
        <v>88</v>
      </c>
      <c r="K296" t="s">
        <v>36</v>
      </c>
      <c r="M296" t="s">
        <v>1493</v>
      </c>
      <c r="N296" t="s">
        <v>30</v>
      </c>
      <c r="O296">
        <v>0</v>
      </c>
      <c r="P296">
        <v>2582</v>
      </c>
      <c r="Q296">
        <v>10.3</v>
      </c>
      <c r="R296">
        <v>2587</v>
      </c>
      <c r="S296" t="s">
        <v>90</v>
      </c>
      <c r="T296">
        <f>Table13[[#This Row],[METER FR]]-Table13[[#This Row],[REMOVE FR]]</f>
        <v>-5</v>
      </c>
    </row>
    <row r="297" spans="1:20" x14ac:dyDescent="0.3">
      <c r="A297">
        <v>186</v>
      </c>
      <c r="B297" t="s">
        <v>1494</v>
      </c>
      <c r="C297" t="s">
        <v>1495</v>
      </c>
      <c r="D297" t="s">
        <v>21</v>
      </c>
      <c r="E297" t="s">
        <v>22</v>
      </c>
      <c r="F297">
        <v>1341105</v>
      </c>
      <c r="G297" t="s">
        <v>1496</v>
      </c>
      <c r="H297" t="s">
        <v>1497</v>
      </c>
      <c r="I297" t="s">
        <v>185</v>
      </c>
      <c r="J297" t="s">
        <v>88</v>
      </c>
      <c r="K297" t="s">
        <v>36</v>
      </c>
      <c r="M297" t="s">
        <v>1498</v>
      </c>
      <c r="N297" t="s">
        <v>30</v>
      </c>
      <c r="O297">
        <v>0</v>
      </c>
      <c r="P297">
        <v>3395</v>
      </c>
      <c r="Q297">
        <v>5.39</v>
      </c>
      <c r="R297">
        <v>3395</v>
      </c>
      <c r="S297" t="s">
        <v>90</v>
      </c>
      <c r="T297">
        <f>Table13[[#This Row],[METER FR]]-Table13[[#This Row],[REMOVE FR]]</f>
        <v>0</v>
      </c>
    </row>
    <row r="298" spans="1:20" x14ac:dyDescent="0.3">
      <c r="A298">
        <v>511</v>
      </c>
      <c r="B298" t="s">
        <v>1499</v>
      </c>
      <c r="C298" t="s">
        <v>1500</v>
      </c>
      <c r="D298" t="s">
        <v>21</v>
      </c>
      <c r="E298" t="s">
        <v>22</v>
      </c>
      <c r="F298">
        <v>1341105</v>
      </c>
      <c r="G298" t="s">
        <v>1501</v>
      </c>
      <c r="H298" t="s">
        <v>1502</v>
      </c>
      <c r="I298" t="s">
        <v>185</v>
      </c>
      <c r="J298" t="s">
        <v>88</v>
      </c>
      <c r="K298" t="s">
        <v>36</v>
      </c>
      <c r="M298" t="s">
        <v>1503</v>
      </c>
      <c r="N298" t="s">
        <v>30</v>
      </c>
      <c r="O298">
        <v>0</v>
      </c>
      <c r="P298">
        <v>1045</v>
      </c>
      <c r="Q298">
        <v>5.39</v>
      </c>
      <c r="R298">
        <v>1045</v>
      </c>
      <c r="S298" t="s">
        <v>90</v>
      </c>
      <c r="T298">
        <f>Table13[[#This Row],[METER FR]]-Table13[[#This Row],[REMOVE FR]]</f>
        <v>0</v>
      </c>
    </row>
    <row r="299" spans="1:20" x14ac:dyDescent="0.3">
      <c r="A299">
        <v>1867</v>
      </c>
      <c r="B299" t="s">
        <v>1504</v>
      </c>
      <c r="C299" t="s">
        <v>1505</v>
      </c>
      <c r="D299" t="s">
        <v>21</v>
      </c>
      <c r="E299" t="s">
        <v>22</v>
      </c>
      <c r="F299">
        <v>1341123</v>
      </c>
      <c r="G299" t="s">
        <v>1506</v>
      </c>
      <c r="H299" t="s">
        <v>36</v>
      </c>
      <c r="I299" t="s">
        <v>1507</v>
      </c>
      <c r="J299" t="s">
        <v>70</v>
      </c>
      <c r="K299" t="s">
        <v>36</v>
      </c>
      <c r="M299" t="s">
        <v>1508</v>
      </c>
      <c r="N299" t="s">
        <v>30</v>
      </c>
      <c r="O299">
        <v>0</v>
      </c>
      <c r="P299">
        <v>3200</v>
      </c>
      <c r="Q299">
        <v>5.39</v>
      </c>
      <c r="R299">
        <v>3200</v>
      </c>
      <c r="S299" t="s">
        <v>31</v>
      </c>
      <c r="T299">
        <f>Table13[[#This Row],[METER FR]]-Table13[[#This Row],[REMOVE FR]]</f>
        <v>0</v>
      </c>
    </row>
    <row r="300" spans="1:20" x14ac:dyDescent="0.3">
      <c r="A300">
        <v>531</v>
      </c>
      <c r="B300" t="s">
        <v>1509</v>
      </c>
      <c r="C300" t="s">
        <v>1510</v>
      </c>
      <c r="D300" t="s">
        <v>21</v>
      </c>
      <c r="E300" t="s">
        <v>22</v>
      </c>
      <c r="F300">
        <v>1341110</v>
      </c>
      <c r="G300" t="s">
        <v>1511</v>
      </c>
      <c r="H300" t="s">
        <v>479</v>
      </c>
      <c r="I300" t="s">
        <v>177</v>
      </c>
      <c r="J300" t="s">
        <v>54</v>
      </c>
      <c r="K300" t="s">
        <v>36</v>
      </c>
      <c r="M300" t="s">
        <v>1512</v>
      </c>
      <c r="N300" t="s">
        <v>30</v>
      </c>
      <c r="O300">
        <v>0</v>
      </c>
      <c r="P300">
        <v>6789</v>
      </c>
      <c r="Q300">
        <v>5.4</v>
      </c>
      <c r="R300">
        <v>6789</v>
      </c>
      <c r="S300" t="s">
        <v>481</v>
      </c>
      <c r="T300">
        <f>Table13[[#This Row],[METER FR]]-Table13[[#This Row],[REMOVE FR]]</f>
        <v>0</v>
      </c>
    </row>
    <row r="301" spans="1:20" x14ac:dyDescent="0.3">
      <c r="A301">
        <v>628</v>
      </c>
      <c r="B301" t="s">
        <v>1513</v>
      </c>
      <c r="C301" t="s">
        <v>1514</v>
      </c>
      <c r="D301" t="s">
        <v>386</v>
      </c>
      <c r="E301" t="s">
        <v>22</v>
      </c>
      <c r="F301">
        <v>1341125</v>
      </c>
      <c r="G301" t="s">
        <v>1515</v>
      </c>
      <c r="H301" t="s">
        <v>1516</v>
      </c>
      <c r="I301" t="s">
        <v>1120</v>
      </c>
      <c r="J301" t="s">
        <v>54</v>
      </c>
      <c r="K301" t="s">
        <v>36</v>
      </c>
      <c r="M301" t="s">
        <v>1517</v>
      </c>
      <c r="N301" t="s">
        <v>30</v>
      </c>
      <c r="O301">
        <v>0</v>
      </c>
      <c r="P301">
        <v>7662</v>
      </c>
      <c r="Q301">
        <v>5.4</v>
      </c>
      <c r="R301">
        <v>7662</v>
      </c>
      <c r="S301" t="s">
        <v>31</v>
      </c>
      <c r="T301">
        <f>Table13[[#This Row],[METER FR]]-Table13[[#This Row],[REMOVE FR]]</f>
        <v>0</v>
      </c>
    </row>
    <row r="302" spans="1:20" x14ac:dyDescent="0.3">
      <c r="A302">
        <v>1665</v>
      </c>
      <c r="B302" t="s">
        <v>1518</v>
      </c>
      <c r="C302" t="s">
        <v>1519</v>
      </c>
      <c r="D302" t="s">
        <v>386</v>
      </c>
      <c r="E302" t="s">
        <v>22</v>
      </c>
      <c r="F302">
        <v>1341125</v>
      </c>
      <c r="G302" t="s">
        <v>1520</v>
      </c>
      <c r="H302" t="s">
        <v>1521</v>
      </c>
      <c r="I302" t="s">
        <v>1120</v>
      </c>
      <c r="J302" t="s">
        <v>54</v>
      </c>
      <c r="K302" t="s">
        <v>36</v>
      </c>
      <c r="M302" t="s">
        <v>1522</v>
      </c>
      <c r="N302" t="s">
        <v>30</v>
      </c>
      <c r="O302">
        <v>0</v>
      </c>
      <c r="P302">
        <v>5994</v>
      </c>
      <c r="Q302">
        <v>5.4</v>
      </c>
      <c r="R302">
        <v>5994</v>
      </c>
      <c r="S302" t="s">
        <v>31</v>
      </c>
      <c r="T302">
        <f>Table13[[#This Row],[METER FR]]-Table13[[#This Row],[REMOVE FR]]</f>
        <v>0</v>
      </c>
    </row>
    <row r="303" spans="1:20" x14ac:dyDescent="0.3">
      <c r="A303">
        <v>646</v>
      </c>
      <c r="B303" t="s">
        <v>1523</v>
      </c>
      <c r="C303" t="s">
        <v>1524</v>
      </c>
      <c r="D303" t="s">
        <v>21</v>
      </c>
      <c r="E303" t="s">
        <v>22</v>
      </c>
      <c r="F303">
        <v>1341105</v>
      </c>
      <c r="G303" t="s">
        <v>1525</v>
      </c>
      <c r="H303" t="s">
        <v>1526</v>
      </c>
      <c r="I303" t="s">
        <v>382</v>
      </c>
      <c r="J303" t="s">
        <v>26</v>
      </c>
      <c r="K303" t="s">
        <v>36</v>
      </c>
      <c r="M303" t="s">
        <v>1527</v>
      </c>
      <c r="N303" t="s">
        <v>30</v>
      </c>
      <c r="O303">
        <v>0</v>
      </c>
      <c r="P303">
        <v>4385</v>
      </c>
      <c r="Q303">
        <v>5.58</v>
      </c>
      <c r="R303">
        <v>4385</v>
      </c>
      <c r="S303" t="s">
        <v>31</v>
      </c>
      <c r="T303">
        <f>Table13[[#This Row],[METER FR]]-Table13[[#This Row],[REMOVE FR]]</f>
        <v>0</v>
      </c>
    </row>
    <row r="304" spans="1:20" x14ac:dyDescent="0.3">
      <c r="A304">
        <v>1283</v>
      </c>
      <c r="B304" t="s">
        <v>1528</v>
      </c>
      <c r="C304" t="s">
        <v>1529</v>
      </c>
      <c r="D304" t="s">
        <v>21</v>
      </c>
      <c r="E304" t="s">
        <v>22</v>
      </c>
      <c r="F304">
        <v>1341105</v>
      </c>
      <c r="G304" t="s">
        <v>473</v>
      </c>
      <c r="H304" t="s">
        <v>1530</v>
      </c>
      <c r="I304" t="s">
        <v>382</v>
      </c>
      <c r="J304" t="s">
        <v>26</v>
      </c>
      <c r="K304" t="s">
        <v>36</v>
      </c>
      <c r="M304" t="s">
        <v>1531</v>
      </c>
      <c r="N304" t="s">
        <v>30</v>
      </c>
      <c r="O304">
        <v>0</v>
      </c>
      <c r="P304">
        <v>2633</v>
      </c>
      <c r="Q304">
        <v>5.58</v>
      </c>
      <c r="R304">
        <v>2633</v>
      </c>
      <c r="S304" t="s">
        <v>31</v>
      </c>
      <c r="T304">
        <f>Table13[[#This Row],[METER FR]]-Table13[[#This Row],[REMOVE FR]]</f>
        <v>0</v>
      </c>
    </row>
    <row r="305" spans="1:20" x14ac:dyDescent="0.3">
      <c r="A305">
        <v>55</v>
      </c>
      <c r="B305" t="s">
        <v>1532</v>
      </c>
      <c r="C305" t="s">
        <v>1533</v>
      </c>
      <c r="D305" t="s">
        <v>21</v>
      </c>
      <c r="E305" t="s">
        <v>22</v>
      </c>
      <c r="F305">
        <v>1341104</v>
      </c>
      <c r="G305" t="s">
        <v>1534</v>
      </c>
      <c r="H305" t="s">
        <v>1535</v>
      </c>
      <c r="I305" t="s">
        <v>47</v>
      </c>
      <c r="J305" t="s">
        <v>26</v>
      </c>
      <c r="K305" t="s">
        <v>36</v>
      </c>
      <c r="M305" t="s">
        <v>1536</v>
      </c>
      <c r="N305" t="s">
        <v>30</v>
      </c>
      <c r="O305">
        <v>0</v>
      </c>
      <c r="P305">
        <v>4757</v>
      </c>
      <c r="Q305">
        <v>5.6</v>
      </c>
      <c r="R305">
        <v>4757</v>
      </c>
      <c r="S305" t="s">
        <v>31</v>
      </c>
      <c r="T305">
        <f>Table13[[#This Row],[METER FR]]-Table13[[#This Row],[REMOVE FR]]</f>
        <v>0</v>
      </c>
    </row>
    <row r="306" spans="1:20" x14ac:dyDescent="0.3">
      <c r="A306">
        <v>35</v>
      </c>
      <c r="B306" t="s">
        <v>1537</v>
      </c>
      <c r="C306" t="s">
        <v>1538</v>
      </c>
      <c r="D306" t="s">
        <v>21</v>
      </c>
      <c r="E306" t="s">
        <v>22</v>
      </c>
      <c r="F306">
        <v>1341124</v>
      </c>
      <c r="G306" t="s">
        <v>1100</v>
      </c>
      <c r="H306" t="s">
        <v>1539</v>
      </c>
      <c r="I306" t="s">
        <v>255</v>
      </c>
      <c r="J306" t="s">
        <v>70</v>
      </c>
      <c r="K306" t="s">
        <v>36</v>
      </c>
      <c r="M306" t="s">
        <v>1540</v>
      </c>
      <c r="N306" t="s">
        <v>30</v>
      </c>
      <c r="O306">
        <v>0</v>
      </c>
      <c r="P306">
        <v>11740</v>
      </c>
      <c r="Q306">
        <v>5.8</v>
      </c>
      <c r="R306">
        <v>11740</v>
      </c>
      <c r="S306" t="s">
        <v>31</v>
      </c>
      <c r="T306">
        <f>Table13[[#This Row],[METER FR]]-Table13[[#This Row],[REMOVE FR]]</f>
        <v>0</v>
      </c>
    </row>
    <row r="307" spans="1:20" x14ac:dyDescent="0.3">
      <c r="A307">
        <v>1256</v>
      </c>
      <c r="B307" t="s">
        <v>1541</v>
      </c>
      <c r="C307" t="s">
        <v>1542</v>
      </c>
      <c r="D307" t="s">
        <v>21</v>
      </c>
      <c r="E307" t="s">
        <v>22</v>
      </c>
      <c r="F307">
        <v>1341124</v>
      </c>
      <c r="G307" t="s">
        <v>1543</v>
      </c>
      <c r="H307" t="s">
        <v>1544</v>
      </c>
      <c r="I307" t="s">
        <v>255</v>
      </c>
      <c r="J307" t="s">
        <v>70</v>
      </c>
      <c r="K307" t="s">
        <v>36</v>
      </c>
      <c r="M307" t="s">
        <v>1545</v>
      </c>
      <c r="N307" t="s">
        <v>30</v>
      </c>
      <c r="O307">
        <v>0</v>
      </c>
      <c r="P307">
        <v>10996</v>
      </c>
      <c r="Q307">
        <v>5.8</v>
      </c>
      <c r="R307">
        <v>10996</v>
      </c>
      <c r="S307" t="s">
        <v>31</v>
      </c>
      <c r="T307">
        <f>Table13[[#This Row],[METER FR]]-Table13[[#This Row],[REMOVE FR]]</f>
        <v>0</v>
      </c>
    </row>
    <row r="308" spans="1:20" x14ac:dyDescent="0.3">
      <c r="A308">
        <v>362</v>
      </c>
      <c r="B308" t="s">
        <v>1546</v>
      </c>
      <c r="C308" t="s">
        <v>1547</v>
      </c>
      <c r="D308" t="s">
        <v>21</v>
      </c>
      <c r="E308" t="s">
        <v>22</v>
      </c>
      <c r="F308">
        <v>1341105</v>
      </c>
      <c r="G308" t="s">
        <v>1548</v>
      </c>
      <c r="H308" t="s">
        <v>1549</v>
      </c>
      <c r="I308" t="s">
        <v>185</v>
      </c>
      <c r="J308" t="s">
        <v>88</v>
      </c>
      <c r="K308" t="s">
        <v>36</v>
      </c>
      <c r="M308" t="s">
        <v>1550</v>
      </c>
      <c r="N308" t="s">
        <v>30</v>
      </c>
      <c r="O308">
        <v>0</v>
      </c>
      <c r="P308">
        <v>14630</v>
      </c>
      <c r="Q308">
        <v>33.880000000000003</v>
      </c>
      <c r="R308">
        <v>14658</v>
      </c>
      <c r="S308" t="s">
        <v>90</v>
      </c>
      <c r="T308">
        <f>Table13[[#This Row],[METER FR]]-Table13[[#This Row],[REMOVE FR]]</f>
        <v>-28</v>
      </c>
    </row>
    <row r="309" spans="1:20" x14ac:dyDescent="0.3">
      <c r="A309">
        <v>1484</v>
      </c>
      <c r="B309" t="s">
        <v>1551</v>
      </c>
      <c r="C309" t="s">
        <v>1552</v>
      </c>
      <c r="D309" t="s">
        <v>21</v>
      </c>
      <c r="E309" t="s">
        <v>22</v>
      </c>
      <c r="F309">
        <v>1341112</v>
      </c>
      <c r="G309" t="s">
        <v>149</v>
      </c>
      <c r="H309" t="s">
        <v>1553</v>
      </c>
      <c r="I309" t="s">
        <v>786</v>
      </c>
      <c r="J309" t="s">
        <v>70</v>
      </c>
      <c r="K309" t="s">
        <v>36</v>
      </c>
      <c r="M309" t="s">
        <v>1554</v>
      </c>
      <c r="N309" t="s">
        <v>30</v>
      </c>
      <c r="O309">
        <v>0</v>
      </c>
      <c r="P309">
        <v>6029</v>
      </c>
      <c r="Q309">
        <v>27</v>
      </c>
      <c r="R309">
        <v>6050</v>
      </c>
      <c r="S309" t="s">
        <v>31</v>
      </c>
      <c r="T309">
        <f>Table13[[#This Row],[METER FR]]-Table13[[#This Row],[REMOVE FR]]</f>
        <v>-21</v>
      </c>
    </row>
    <row r="310" spans="1:20" x14ac:dyDescent="0.3">
      <c r="A310">
        <v>688</v>
      </c>
      <c r="B310" t="s">
        <v>1555</v>
      </c>
      <c r="C310" t="s">
        <v>1556</v>
      </c>
      <c r="D310" t="s">
        <v>21</v>
      </c>
      <c r="E310" t="s">
        <v>22</v>
      </c>
      <c r="F310">
        <v>1341112</v>
      </c>
      <c r="G310" t="s">
        <v>1557</v>
      </c>
      <c r="H310" t="s">
        <v>1558</v>
      </c>
      <c r="I310" t="s">
        <v>786</v>
      </c>
      <c r="J310" t="s">
        <v>70</v>
      </c>
      <c r="K310" t="s">
        <v>36</v>
      </c>
      <c r="M310" t="s">
        <v>1559</v>
      </c>
      <c r="N310" t="s">
        <v>30</v>
      </c>
      <c r="O310">
        <v>0</v>
      </c>
      <c r="P310">
        <v>4992</v>
      </c>
      <c r="Q310">
        <v>18</v>
      </c>
      <c r="R310">
        <v>5004</v>
      </c>
      <c r="S310" t="s">
        <v>31</v>
      </c>
      <c r="T310">
        <f>Table13[[#This Row],[METER FR]]-Table13[[#This Row],[REMOVE FR]]</f>
        <v>-12</v>
      </c>
    </row>
    <row r="311" spans="1:20" x14ac:dyDescent="0.3">
      <c r="A311">
        <v>1614</v>
      </c>
      <c r="B311" t="s">
        <v>1560</v>
      </c>
      <c r="C311" t="s">
        <v>1561</v>
      </c>
      <c r="D311" t="s">
        <v>21</v>
      </c>
      <c r="E311" t="s">
        <v>22</v>
      </c>
      <c r="F311">
        <v>1341106</v>
      </c>
      <c r="G311" t="s">
        <v>67</v>
      </c>
      <c r="H311" t="s">
        <v>1562</v>
      </c>
      <c r="I311" t="s">
        <v>242</v>
      </c>
      <c r="J311" t="s">
        <v>26</v>
      </c>
      <c r="K311" t="s">
        <v>36</v>
      </c>
      <c r="M311" t="s">
        <v>1563</v>
      </c>
      <c r="N311" t="s">
        <v>30</v>
      </c>
      <c r="O311">
        <v>0</v>
      </c>
      <c r="P311">
        <v>8053</v>
      </c>
      <c r="Q311">
        <v>14</v>
      </c>
      <c r="R311">
        <v>8061</v>
      </c>
      <c r="S311" t="s">
        <v>31</v>
      </c>
      <c r="T311">
        <f>Table13[[#This Row],[METER FR]]-Table13[[#This Row],[REMOVE FR]]</f>
        <v>-8</v>
      </c>
    </row>
    <row r="312" spans="1:20" x14ac:dyDescent="0.3">
      <c r="A312">
        <v>876</v>
      </c>
      <c r="B312" t="s">
        <v>1564</v>
      </c>
      <c r="C312" t="s">
        <v>1565</v>
      </c>
      <c r="D312" t="s">
        <v>21</v>
      </c>
      <c r="E312" t="s">
        <v>22</v>
      </c>
      <c r="F312">
        <v>1341112</v>
      </c>
      <c r="G312" t="s">
        <v>1566</v>
      </c>
      <c r="H312" t="s">
        <v>1567</v>
      </c>
      <c r="I312" t="s">
        <v>786</v>
      </c>
      <c r="J312" t="s">
        <v>70</v>
      </c>
      <c r="K312" t="s">
        <v>36</v>
      </c>
      <c r="M312" t="s">
        <v>1568</v>
      </c>
      <c r="N312" t="s">
        <v>30</v>
      </c>
      <c r="O312">
        <v>0</v>
      </c>
      <c r="P312">
        <v>2760</v>
      </c>
      <c r="Q312">
        <v>9</v>
      </c>
      <c r="R312">
        <v>2763</v>
      </c>
      <c r="S312" t="s">
        <v>31</v>
      </c>
      <c r="T312">
        <f>Table13[[#This Row],[METER FR]]-Table13[[#This Row],[REMOVE FR]]</f>
        <v>-3</v>
      </c>
    </row>
    <row r="313" spans="1:20" x14ac:dyDescent="0.3">
      <c r="A313">
        <v>1641</v>
      </c>
      <c r="B313" t="s">
        <v>1569</v>
      </c>
      <c r="C313" t="s">
        <v>1570</v>
      </c>
      <c r="D313" t="s">
        <v>21</v>
      </c>
      <c r="E313" t="s">
        <v>22</v>
      </c>
      <c r="F313">
        <v>1341121</v>
      </c>
      <c r="G313" t="s">
        <v>1571</v>
      </c>
      <c r="H313" t="s">
        <v>1572</v>
      </c>
      <c r="I313" t="s">
        <v>486</v>
      </c>
      <c r="J313" t="s">
        <v>70</v>
      </c>
      <c r="K313" t="s">
        <v>36</v>
      </c>
      <c r="M313" t="s">
        <v>1573</v>
      </c>
      <c r="N313" t="s">
        <v>30</v>
      </c>
      <c r="O313">
        <v>0</v>
      </c>
      <c r="P313">
        <v>9506</v>
      </c>
      <c r="Q313">
        <v>8</v>
      </c>
      <c r="R313">
        <v>9508</v>
      </c>
      <c r="S313" t="s">
        <v>31</v>
      </c>
      <c r="T313">
        <f>Table13[[#This Row],[METER FR]]-Table13[[#This Row],[REMOVE FR]]</f>
        <v>-2</v>
      </c>
    </row>
    <row r="314" spans="1:20" x14ac:dyDescent="0.3">
      <c r="A314">
        <v>7</v>
      </c>
      <c r="B314" t="s">
        <v>1574</v>
      </c>
      <c r="C314" t="s">
        <v>1575</v>
      </c>
      <c r="D314" t="s">
        <v>21</v>
      </c>
      <c r="E314" t="s">
        <v>22</v>
      </c>
      <c r="F314">
        <v>1341103</v>
      </c>
      <c r="G314" t="s">
        <v>1001</v>
      </c>
      <c r="H314" t="s">
        <v>1576</v>
      </c>
      <c r="I314" t="s">
        <v>1577</v>
      </c>
      <c r="J314" t="s">
        <v>70</v>
      </c>
      <c r="K314" t="s">
        <v>36</v>
      </c>
      <c r="M314" t="s">
        <v>1578</v>
      </c>
      <c r="N314" t="s">
        <v>30</v>
      </c>
      <c r="O314">
        <v>0</v>
      </c>
      <c r="P314">
        <v>6022</v>
      </c>
      <c r="Q314">
        <v>19.09</v>
      </c>
      <c r="R314">
        <v>6035</v>
      </c>
      <c r="S314" t="s">
        <v>31</v>
      </c>
      <c r="T314">
        <f>Table13[[#This Row],[METER FR]]-Table13[[#This Row],[REMOVE FR]]</f>
        <v>-13</v>
      </c>
    </row>
    <row r="315" spans="1:20" x14ac:dyDescent="0.3">
      <c r="A315">
        <v>1446</v>
      </c>
      <c r="B315" t="s">
        <v>1579</v>
      </c>
      <c r="C315" t="s">
        <v>1580</v>
      </c>
      <c r="D315" t="s">
        <v>21</v>
      </c>
      <c r="E315" t="s">
        <v>22</v>
      </c>
      <c r="F315">
        <v>1341115</v>
      </c>
      <c r="G315" t="s">
        <v>1581</v>
      </c>
      <c r="H315" t="s">
        <v>1582</v>
      </c>
      <c r="I315" t="s">
        <v>376</v>
      </c>
      <c r="J315" t="s">
        <v>70</v>
      </c>
      <c r="K315" t="s">
        <v>36</v>
      </c>
      <c r="M315" t="s">
        <v>1583</v>
      </c>
      <c r="N315" t="s">
        <v>30</v>
      </c>
      <c r="O315">
        <v>0</v>
      </c>
      <c r="P315">
        <v>3410</v>
      </c>
      <c r="Q315">
        <v>6.1</v>
      </c>
      <c r="R315">
        <v>3410</v>
      </c>
      <c r="S315" t="s">
        <v>31</v>
      </c>
      <c r="T315">
        <f>Table13[[#This Row],[METER FR]]-Table13[[#This Row],[REMOVE FR]]</f>
        <v>0</v>
      </c>
    </row>
    <row r="316" spans="1:20" x14ac:dyDescent="0.3">
      <c r="A316">
        <v>1498</v>
      </c>
      <c r="B316" t="s">
        <v>1584</v>
      </c>
      <c r="C316" t="s">
        <v>1585</v>
      </c>
      <c r="D316" t="s">
        <v>21</v>
      </c>
      <c r="E316" t="s">
        <v>22</v>
      </c>
      <c r="F316">
        <v>1341112</v>
      </c>
      <c r="G316" t="s">
        <v>1586</v>
      </c>
      <c r="H316" t="s">
        <v>1587</v>
      </c>
      <c r="I316" t="s">
        <v>134</v>
      </c>
      <c r="J316" t="s">
        <v>70</v>
      </c>
      <c r="K316" t="s">
        <v>36</v>
      </c>
      <c r="M316" t="s">
        <v>1588</v>
      </c>
      <c r="N316" t="s">
        <v>30</v>
      </c>
      <c r="O316">
        <v>0</v>
      </c>
      <c r="P316">
        <v>13550</v>
      </c>
      <c r="Q316">
        <v>6.1</v>
      </c>
      <c r="R316">
        <v>13550</v>
      </c>
      <c r="S316" t="s">
        <v>31</v>
      </c>
      <c r="T316">
        <f>Table13[[#This Row],[METER FR]]-Table13[[#This Row],[REMOVE FR]]</f>
        <v>0</v>
      </c>
    </row>
    <row r="317" spans="1:20" x14ac:dyDescent="0.3">
      <c r="A317">
        <v>659</v>
      </c>
      <c r="B317" t="s">
        <v>1589</v>
      </c>
      <c r="C317" t="s">
        <v>1590</v>
      </c>
      <c r="D317" t="s">
        <v>21</v>
      </c>
      <c r="E317" t="s">
        <v>22</v>
      </c>
      <c r="F317">
        <v>1341105</v>
      </c>
      <c r="G317" t="s">
        <v>1591</v>
      </c>
      <c r="H317" t="s">
        <v>1592</v>
      </c>
      <c r="I317" t="s">
        <v>382</v>
      </c>
      <c r="J317" t="s">
        <v>26</v>
      </c>
      <c r="K317" t="s">
        <v>36</v>
      </c>
      <c r="M317" t="s">
        <v>1593</v>
      </c>
      <c r="N317" t="s">
        <v>30</v>
      </c>
      <c r="O317">
        <v>0</v>
      </c>
      <c r="P317">
        <v>2470</v>
      </c>
      <c r="Q317">
        <v>11.16</v>
      </c>
      <c r="R317">
        <v>2475</v>
      </c>
      <c r="S317" t="s">
        <v>31</v>
      </c>
      <c r="T317">
        <f>Table13[[#This Row],[METER FR]]-Table13[[#This Row],[REMOVE FR]]</f>
        <v>-5</v>
      </c>
    </row>
    <row r="318" spans="1:20" x14ac:dyDescent="0.3">
      <c r="A318">
        <v>88</v>
      </c>
      <c r="B318" t="s">
        <v>1594</v>
      </c>
      <c r="C318" t="s">
        <v>1595</v>
      </c>
      <c r="D318" t="s">
        <v>21</v>
      </c>
      <c r="E318" t="s">
        <v>22</v>
      </c>
      <c r="F318">
        <v>1341112</v>
      </c>
      <c r="G318" t="s">
        <v>1596</v>
      </c>
      <c r="H318" t="s">
        <v>1597</v>
      </c>
      <c r="I318" t="s">
        <v>171</v>
      </c>
      <c r="J318" t="s">
        <v>70</v>
      </c>
      <c r="K318" t="s">
        <v>36</v>
      </c>
      <c r="M318" t="s">
        <v>1598</v>
      </c>
      <c r="N318" t="s">
        <v>30</v>
      </c>
      <c r="O318">
        <v>0</v>
      </c>
      <c r="P318">
        <v>4250</v>
      </c>
      <c r="Q318">
        <v>6.16</v>
      </c>
      <c r="R318">
        <v>4250</v>
      </c>
      <c r="S318" t="s">
        <v>31</v>
      </c>
      <c r="T318">
        <f>Table13[[#This Row],[METER FR]]-Table13[[#This Row],[REMOVE FR]]</f>
        <v>0</v>
      </c>
    </row>
    <row r="319" spans="1:20" x14ac:dyDescent="0.3">
      <c r="A319">
        <v>1083</v>
      </c>
      <c r="B319" t="s">
        <v>1599</v>
      </c>
      <c r="C319" t="s">
        <v>1600</v>
      </c>
      <c r="D319" t="s">
        <v>21</v>
      </c>
      <c r="E319" t="s">
        <v>22</v>
      </c>
      <c r="F319">
        <v>1341124</v>
      </c>
      <c r="G319" t="s">
        <v>1601</v>
      </c>
      <c r="H319" t="s">
        <v>1602</v>
      </c>
      <c r="I319" t="s">
        <v>523</v>
      </c>
      <c r="J319" t="s">
        <v>26</v>
      </c>
      <c r="K319" t="s">
        <v>36</v>
      </c>
      <c r="M319" t="s">
        <v>1603</v>
      </c>
      <c r="N319" t="s">
        <v>30</v>
      </c>
      <c r="O319">
        <v>0</v>
      </c>
      <c r="P319">
        <v>4060</v>
      </c>
      <c r="Q319">
        <v>6.16</v>
      </c>
      <c r="R319">
        <v>4060</v>
      </c>
      <c r="S319" t="s">
        <v>31</v>
      </c>
      <c r="T319">
        <f>Table13[[#This Row],[METER FR]]-Table13[[#This Row],[REMOVE FR]]</f>
        <v>0</v>
      </c>
    </row>
    <row r="320" spans="1:20" x14ac:dyDescent="0.3">
      <c r="A320">
        <v>155</v>
      </c>
      <c r="B320" t="s">
        <v>1604</v>
      </c>
      <c r="C320" t="s">
        <v>1605</v>
      </c>
      <c r="D320" t="s">
        <v>21</v>
      </c>
      <c r="E320" t="s">
        <v>22</v>
      </c>
      <c r="F320">
        <v>1341104</v>
      </c>
      <c r="G320" t="s">
        <v>1148</v>
      </c>
      <c r="H320" t="s">
        <v>1149</v>
      </c>
      <c r="I320" t="s">
        <v>47</v>
      </c>
      <c r="J320" t="s">
        <v>26</v>
      </c>
      <c r="K320" t="s">
        <v>36</v>
      </c>
      <c r="M320" t="s">
        <v>1606</v>
      </c>
      <c r="N320" t="s">
        <v>30</v>
      </c>
      <c r="O320">
        <v>0</v>
      </c>
      <c r="P320">
        <v>4016</v>
      </c>
      <c r="Q320">
        <v>6.3</v>
      </c>
      <c r="R320">
        <v>4016</v>
      </c>
      <c r="S320" t="s">
        <v>31</v>
      </c>
      <c r="T320">
        <f>Table13[[#This Row],[METER FR]]-Table13[[#This Row],[REMOVE FR]]</f>
        <v>0</v>
      </c>
    </row>
    <row r="321" spans="1:20" x14ac:dyDescent="0.3">
      <c r="A321">
        <v>652</v>
      </c>
      <c r="B321" t="s">
        <v>1607</v>
      </c>
      <c r="C321" t="s">
        <v>1608</v>
      </c>
      <c r="D321" t="s">
        <v>21</v>
      </c>
      <c r="E321" t="s">
        <v>22</v>
      </c>
      <c r="F321">
        <v>1341125</v>
      </c>
      <c r="G321" t="s">
        <v>1609</v>
      </c>
      <c r="H321" t="s">
        <v>1610</v>
      </c>
      <c r="I321" t="s">
        <v>1120</v>
      </c>
      <c r="J321" t="s">
        <v>54</v>
      </c>
      <c r="K321" t="s">
        <v>36</v>
      </c>
      <c r="M321" t="s">
        <v>1611</v>
      </c>
      <c r="N321" t="s">
        <v>30</v>
      </c>
      <c r="O321">
        <v>0</v>
      </c>
      <c r="P321">
        <v>7382</v>
      </c>
      <c r="Q321">
        <v>6.3</v>
      </c>
      <c r="R321">
        <v>7382</v>
      </c>
      <c r="S321" t="s">
        <v>31</v>
      </c>
      <c r="T321">
        <f>Table13[[#This Row],[METER FR]]-Table13[[#This Row],[REMOVE FR]]</f>
        <v>0</v>
      </c>
    </row>
    <row r="322" spans="1:20" x14ac:dyDescent="0.3">
      <c r="A322">
        <v>704</v>
      </c>
      <c r="B322" t="s">
        <v>1612</v>
      </c>
      <c r="C322" t="s">
        <v>1613</v>
      </c>
      <c r="D322" t="s">
        <v>21</v>
      </c>
      <c r="E322" t="s">
        <v>22</v>
      </c>
      <c r="F322">
        <v>1341112</v>
      </c>
      <c r="G322" t="s">
        <v>1614</v>
      </c>
      <c r="H322" t="s">
        <v>1615</v>
      </c>
      <c r="I322" t="s">
        <v>786</v>
      </c>
      <c r="J322" t="s">
        <v>70</v>
      </c>
      <c r="K322" t="s">
        <v>36</v>
      </c>
      <c r="M322" t="s">
        <v>1616</v>
      </c>
      <c r="N322" t="s">
        <v>30</v>
      </c>
      <c r="O322">
        <v>0</v>
      </c>
      <c r="P322">
        <v>6248</v>
      </c>
      <c r="Q322">
        <v>6.3</v>
      </c>
      <c r="R322">
        <v>6248</v>
      </c>
      <c r="S322" t="s">
        <v>31</v>
      </c>
      <c r="T322">
        <f>Table13[[#This Row],[METER FR]]-Table13[[#This Row],[REMOVE FR]]</f>
        <v>0</v>
      </c>
    </row>
    <row r="323" spans="1:20" x14ac:dyDescent="0.3">
      <c r="A323">
        <v>710</v>
      </c>
      <c r="B323" t="s">
        <v>1617</v>
      </c>
      <c r="C323" t="s">
        <v>1618</v>
      </c>
      <c r="D323" t="s">
        <v>21</v>
      </c>
      <c r="E323" t="s">
        <v>22</v>
      </c>
      <c r="F323">
        <v>1341125</v>
      </c>
      <c r="G323" t="s">
        <v>1619</v>
      </c>
      <c r="H323" t="s">
        <v>1620</v>
      </c>
      <c r="I323" t="s">
        <v>1120</v>
      </c>
      <c r="J323" t="s">
        <v>54</v>
      </c>
      <c r="K323" t="s">
        <v>36</v>
      </c>
      <c r="M323" t="s">
        <v>1621</v>
      </c>
      <c r="N323" t="s">
        <v>30</v>
      </c>
      <c r="O323">
        <v>0</v>
      </c>
      <c r="P323">
        <v>4448</v>
      </c>
      <c r="Q323">
        <v>6.3</v>
      </c>
      <c r="R323">
        <v>4448</v>
      </c>
      <c r="S323" t="s">
        <v>31</v>
      </c>
      <c r="T323">
        <f>Table13[[#This Row],[METER FR]]-Table13[[#This Row],[REMOVE FR]]</f>
        <v>0</v>
      </c>
    </row>
    <row r="324" spans="1:20" x14ac:dyDescent="0.3">
      <c r="A324">
        <v>1284</v>
      </c>
      <c r="B324" t="s">
        <v>1622</v>
      </c>
      <c r="C324" t="s">
        <v>1623</v>
      </c>
      <c r="D324" t="s">
        <v>21</v>
      </c>
      <c r="E324" t="s">
        <v>22</v>
      </c>
      <c r="F324">
        <v>1341124</v>
      </c>
      <c r="G324" t="s">
        <v>1624</v>
      </c>
      <c r="H324" t="s">
        <v>1625</v>
      </c>
      <c r="I324" t="s">
        <v>145</v>
      </c>
      <c r="J324" t="s">
        <v>26</v>
      </c>
      <c r="K324" t="s">
        <v>36</v>
      </c>
      <c r="M324" t="s">
        <v>1626</v>
      </c>
      <c r="N324" t="s">
        <v>30</v>
      </c>
      <c r="O324">
        <v>0</v>
      </c>
      <c r="P324">
        <v>3179</v>
      </c>
      <c r="Q324">
        <v>6.3</v>
      </c>
      <c r="R324">
        <v>3179</v>
      </c>
      <c r="S324" t="s">
        <v>31</v>
      </c>
      <c r="T324">
        <f>Table13[[#This Row],[METER FR]]-Table13[[#This Row],[REMOVE FR]]</f>
        <v>0</v>
      </c>
    </row>
    <row r="325" spans="1:20" x14ac:dyDescent="0.3">
      <c r="A325">
        <v>1357</v>
      </c>
      <c r="B325" t="s">
        <v>1627</v>
      </c>
      <c r="C325" t="s">
        <v>1628</v>
      </c>
      <c r="D325" t="s">
        <v>21</v>
      </c>
      <c r="E325" t="s">
        <v>22</v>
      </c>
      <c r="F325">
        <v>1341106</v>
      </c>
      <c r="G325" t="s">
        <v>1312</v>
      </c>
      <c r="H325" t="s">
        <v>1313</v>
      </c>
      <c r="I325" t="s">
        <v>242</v>
      </c>
      <c r="J325" t="s">
        <v>26</v>
      </c>
      <c r="K325" t="s">
        <v>36</v>
      </c>
      <c r="M325" t="s">
        <v>1629</v>
      </c>
      <c r="N325" t="s">
        <v>30</v>
      </c>
      <c r="O325">
        <v>0</v>
      </c>
      <c r="P325">
        <v>979</v>
      </c>
      <c r="Q325">
        <v>6.3</v>
      </c>
      <c r="R325">
        <v>979</v>
      </c>
      <c r="S325" t="s">
        <v>31</v>
      </c>
      <c r="T325">
        <f>Table13[[#This Row],[METER FR]]-Table13[[#This Row],[REMOVE FR]]</f>
        <v>0</v>
      </c>
    </row>
    <row r="326" spans="1:20" x14ac:dyDescent="0.3">
      <c r="A326">
        <v>1732</v>
      </c>
      <c r="B326" t="s">
        <v>1630</v>
      </c>
      <c r="C326" t="s">
        <v>1631</v>
      </c>
      <c r="D326" t="s">
        <v>21</v>
      </c>
      <c r="E326" t="s">
        <v>22</v>
      </c>
      <c r="F326">
        <v>1341115</v>
      </c>
      <c r="G326" t="s">
        <v>1632</v>
      </c>
      <c r="H326" t="s">
        <v>1633</v>
      </c>
      <c r="I326" t="s">
        <v>376</v>
      </c>
      <c r="J326" t="s">
        <v>70</v>
      </c>
      <c r="K326" t="s">
        <v>36</v>
      </c>
      <c r="M326" t="s">
        <v>1634</v>
      </c>
      <c r="N326" t="s">
        <v>30</v>
      </c>
      <c r="O326">
        <v>0</v>
      </c>
      <c r="P326">
        <v>7890</v>
      </c>
      <c r="Q326">
        <v>6.3</v>
      </c>
      <c r="R326">
        <v>7890</v>
      </c>
      <c r="S326" t="s">
        <v>31</v>
      </c>
      <c r="T326">
        <f>Table13[[#This Row],[METER FR]]-Table13[[#This Row],[REMOVE FR]]</f>
        <v>0</v>
      </c>
    </row>
    <row r="327" spans="1:20" x14ac:dyDescent="0.3">
      <c r="A327">
        <v>1916</v>
      </c>
      <c r="B327" t="s">
        <v>1635</v>
      </c>
      <c r="C327" t="s">
        <v>1636</v>
      </c>
      <c r="D327" t="s">
        <v>386</v>
      </c>
      <c r="E327" t="s">
        <v>22</v>
      </c>
      <c r="F327">
        <v>1341125</v>
      </c>
      <c r="G327" t="s">
        <v>1637</v>
      </c>
      <c r="H327" t="s">
        <v>1638</v>
      </c>
      <c r="I327" t="s">
        <v>1120</v>
      </c>
      <c r="J327" t="s">
        <v>54</v>
      </c>
      <c r="K327" t="s">
        <v>36</v>
      </c>
      <c r="M327" t="s">
        <v>1639</v>
      </c>
      <c r="N327" t="s">
        <v>30</v>
      </c>
      <c r="O327">
        <v>0</v>
      </c>
      <c r="P327">
        <v>3724</v>
      </c>
      <c r="Q327">
        <v>6.3</v>
      </c>
      <c r="R327">
        <v>3724</v>
      </c>
      <c r="S327" t="s">
        <v>31</v>
      </c>
      <c r="T327">
        <f>Table13[[#This Row],[METER FR]]-Table13[[#This Row],[REMOVE FR]]</f>
        <v>0</v>
      </c>
    </row>
    <row r="328" spans="1:20" x14ac:dyDescent="0.3">
      <c r="A328">
        <v>1809</v>
      </c>
      <c r="B328" t="s">
        <v>1640</v>
      </c>
      <c r="C328" t="s">
        <v>1641</v>
      </c>
      <c r="D328" t="s">
        <v>21</v>
      </c>
      <c r="E328" t="s">
        <v>22</v>
      </c>
      <c r="F328">
        <v>1341106</v>
      </c>
      <c r="G328" t="s">
        <v>1642</v>
      </c>
      <c r="H328" t="s">
        <v>1643</v>
      </c>
      <c r="I328" t="s">
        <v>242</v>
      </c>
      <c r="J328" t="s">
        <v>26</v>
      </c>
      <c r="K328" t="s">
        <v>36</v>
      </c>
      <c r="M328" t="s">
        <v>1644</v>
      </c>
      <c r="N328" t="s">
        <v>30</v>
      </c>
      <c r="O328">
        <v>0</v>
      </c>
      <c r="P328">
        <v>4841</v>
      </c>
      <c r="Q328">
        <v>13.3</v>
      </c>
      <c r="R328">
        <v>4848</v>
      </c>
      <c r="S328" t="s">
        <v>31</v>
      </c>
      <c r="T328">
        <f>Table13[[#This Row],[METER FR]]-Table13[[#This Row],[REMOVE FR]]</f>
        <v>-7</v>
      </c>
    </row>
    <row r="329" spans="1:20" x14ac:dyDescent="0.3">
      <c r="A329">
        <v>983</v>
      </c>
      <c r="B329" t="s">
        <v>1645</v>
      </c>
      <c r="C329" t="s">
        <v>1646</v>
      </c>
      <c r="D329" t="s">
        <v>21</v>
      </c>
      <c r="E329" t="s">
        <v>22</v>
      </c>
      <c r="F329">
        <v>1341105</v>
      </c>
      <c r="G329" t="s">
        <v>1647</v>
      </c>
      <c r="H329" t="s">
        <v>1648</v>
      </c>
      <c r="I329" t="s">
        <v>185</v>
      </c>
      <c r="J329" t="s">
        <v>88</v>
      </c>
      <c r="K329" t="s">
        <v>36</v>
      </c>
      <c r="M329" t="s">
        <v>1649</v>
      </c>
      <c r="N329" t="s">
        <v>30</v>
      </c>
      <c r="O329">
        <v>0</v>
      </c>
      <c r="P329">
        <v>5809</v>
      </c>
      <c r="Q329">
        <v>12.32</v>
      </c>
      <c r="R329">
        <v>5815</v>
      </c>
      <c r="S329" t="s">
        <v>90</v>
      </c>
      <c r="T329">
        <f>Table13[[#This Row],[METER FR]]-Table13[[#This Row],[REMOVE FR]]</f>
        <v>-6</v>
      </c>
    </row>
    <row r="330" spans="1:20" x14ac:dyDescent="0.3">
      <c r="A330">
        <v>1233</v>
      </c>
      <c r="B330" t="s">
        <v>1650</v>
      </c>
      <c r="C330" t="s">
        <v>1651</v>
      </c>
      <c r="D330" t="s">
        <v>21</v>
      </c>
      <c r="E330" t="s">
        <v>22</v>
      </c>
      <c r="F330">
        <v>1341125</v>
      </c>
      <c r="G330" t="s">
        <v>1652</v>
      </c>
      <c r="H330" t="s">
        <v>1653</v>
      </c>
      <c r="I330" t="s">
        <v>850</v>
      </c>
      <c r="J330" t="s">
        <v>54</v>
      </c>
      <c r="K330" t="s">
        <v>36</v>
      </c>
      <c r="M330" t="s">
        <v>1654</v>
      </c>
      <c r="N330" t="s">
        <v>30</v>
      </c>
      <c r="O330">
        <v>0</v>
      </c>
      <c r="P330">
        <v>6607</v>
      </c>
      <c r="Q330">
        <v>10.44</v>
      </c>
      <c r="R330">
        <v>6611</v>
      </c>
      <c r="S330" t="s">
        <v>31</v>
      </c>
      <c r="T330">
        <f>Table13[[#This Row],[METER FR]]-Table13[[#This Row],[REMOVE FR]]</f>
        <v>-4</v>
      </c>
    </row>
    <row r="331" spans="1:20" x14ac:dyDescent="0.3">
      <c r="A331">
        <v>1608</v>
      </c>
      <c r="B331" t="s">
        <v>1655</v>
      </c>
      <c r="C331" t="s">
        <v>1656</v>
      </c>
      <c r="D331" t="s">
        <v>21</v>
      </c>
      <c r="E331" t="s">
        <v>22</v>
      </c>
      <c r="F331">
        <v>1341125</v>
      </c>
      <c r="G331" t="s">
        <v>1657</v>
      </c>
      <c r="H331" t="s">
        <v>1658</v>
      </c>
      <c r="I331" t="s">
        <v>53</v>
      </c>
      <c r="J331" t="s">
        <v>54</v>
      </c>
      <c r="K331" t="s">
        <v>36</v>
      </c>
      <c r="M331" t="s">
        <v>1659</v>
      </c>
      <c r="N331" t="s">
        <v>30</v>
      </c>
      <c r="O331">
        <v>0</v>
      </c>
      <c r="P331">
        <v>5801</v>
      </c>
      <c r="Q331">
        <v>7.44</v>
      </c>
      <c r="R331">
        <v>5802</v>
      </c>
      <c r="S331" t="s">
        <v>31</v>
      </c>
      <c r="T331">
        <f>Table13[[#This Row],[METER FR]]-Table13[[#This Row],[REMOVE FR]]</f>
        <v>-1</v>
      </c>
    </row>
    <row r="332" spans="1:20" x14ac:dyDescent="0.3">
      <c r="A332">
        <v>382</v>
      </c>
      <c r="B332" t="s">
        <v>1660</v>
      </c>
      <c r="C332" t="s">
        <v>1661</v>
      </c>
      <c r="D332" t="s">
        <v>21</v>
      </c>
      <c r="E332" t="s">
        <v>22</v>
      </c>
      <c r="F332">
        <v>1341115</v>
      </c>
      <c r="G332" t="s">
        <v>1662</v>
      </c>
      <c r="H332" t="s">
        <v>1663</v>
      </c>
      <c r="I332" t="s">
        <v>376</v>
      </c>
      <c r="J332" t="s">
        <v>70</v>
      </c>
      <c r="K332" t="s">
        <v>36</v>
      </c>
      <c r="M332" t="s">
        <v>1664</v>
      </c>
      <c r="N332" t="s">
        <v>30</v>
      </c>
      <c r="O332">
        <v>0</v>
      </c>
      <c r="P332">
        <v>7180</v>
      </c>
      <c r="Q332">
        <v>6.5</v>
      </c>
      <c r="R332">
        <v>7180</v>
      </c>
      <c r="S332" t="s">
        <v>31</v>
      </c>
      <c r="T332">
        <f>Table13[[#This Row],[METER FR]]-Table13[[#This Row],[REMOVE FR]]</f>
        <v>0</v>
      </c>
    </row>
    <row r="333" spans="1:20" x14ac:dyDescent="0.3">
      <c r="A333">
        <v>558</v>
      </c>
      <c r="B333" t="s">
        <v>1665</v>
      </c>
      <c r="C333" t="s">
        <v>1666</v>
      </c>
      <c r="D333" t="s">
        <v>21</v>
      </c>
      <c r="E333" t="s">
        <v>22</v>
      </c>
      <c r="F333">
        <v>1341124</v>
      </c>
      <c r="G333" t="s">
        <v>680</v>
      </c>
      <c r="H333" t="s">
        <v>681</v>
      </c>
      <c r="I333" t="s">
        <v>255</v>
      </c>
      <c r="J333" t="s">
        <v>70</v>
      </c>
      <c r="K333" t="s">
        <v>36</v>
      </c>
      <c r="M333" t="s">
        <v>1667</v>
      </c>
      <c r="N333" t="s">
        <v>30</v>
      </c>
      <c r="O333">
        <v>0</v>
      </c>
      <c r="P333">
        <v>7500</v>
      </c>
      <c r="Q333">
        <v>6.5</v>
      </c>
      <c r="R333">
        <v>7500</v>
      </c>
      <c r="S333" t="s">
        <v>31</v>
      </c>
      <c r="T333">
        <f>Table13[[#This Row],[METER FR]]-Table13[[#This Row],[REMOVE FR]]</f>
        <v>0</v>
      </c>
    </row>
    <row r="334" spans="1:20" x14ac:dyDescent="0.3">
      <c r="A334">
        <v>1749</v>
      </c>
      <c r="B334" t="s">
        <v>1668</v>
      </c>
      <c r="C334" t="s">
        <v>1669</v>
      </c>
      <c r="D334" t="s">
        <v>21</v>
      </c>
      <c r="E334" t="s">
        <v>22</v>
      </c>
      <c r="F334">
        <v>1341115</v>
      </c>
      <c r="G334" t="s">
        <v>541</v>
      </c>
      <c r="H334" t="s">
        <v>1670</v>
      </c>
      <c r="I334" t="s">
        <v>376</v>
      </c>
      <c r="J334" t="s">
        <v>70</v>
      </c>
      <c r="K334" t="s">
        <v>36</v>
      </c>
      <c r="M334" t="s">
        <v>1671</v>
      </c>
      <c r="N334" t="s">
        <v>30</v>
      </c>
      <c r="O334">
        <v>0</v>
      </c>
      <c r="P334">
        <v>6065</v>
      </c>
      <c r="Q334">
        <v>6.5</v>
      </c>
      <c r="R334">
        <v>6065</v>
      </c>
      <c r="S334" t="s">
        <v>31</v>
      </c>
      <c r="T334">
        <f>Table13[[#This Row],[METER FR]]-Table13[[#This Row],[REMOVE FR]]</f>
        <v>0</v>
      </c>
    </row>
    <row r="335" spans="1:20" x14ac:dyDescent="0.3">
      <c r="A335">
        <v>5</v>
      </c>
      <c r="B335" t="s">
        <v>1672</v>
      </c>
      <c r="C335" t="s">
        <v>1673</v>
      </c>
      <c r="D335" t="s">
        <v>21</v>
      </c>
      <c r="E335" t="s">
        <v>22</v>
      </c>
      <c r="F335">
        <v>1341103</v>
      </c>
      <c r="G335" t="s">
        <v>1674</v>
      </c>
      <c r="H335" t="s">
        <v>1675</v>
      </c>
      <c r="I335" t="s">
        <v>1577</v>
      </c>
      <c r="J335" t="s">
        <v>70</v>
      </c>
      <c r="K335" t="s">
        <v>36</v>
      </c>
      <c r="M335" t="s">
        <v>1676</v>
      </c>
      <c r="N335" t="s">
        <v>30</v>
      </c>
      <c r="O335">
        <v>0</v>
      </c>
      <c r="P335">
        <v>2122</v>
      </c>
      <c r="Q335">
        <v>6.64</v>
      </c>
      <c r="R335">
        <v>2122</v>
      </c>
      <c r="S335" t="s">
        <v>31</v>
      </c>
      <c r="T335">
        <f>Table13[[#This Row],[METER FR]]-Table13[[#This Row],[REMOVE FR]]</f>
        <v>0</v>
      </c>
    </row>
    <row r="336" spans="1:20" x14ac:dyDescent="0.3">
      <c r="A336">
        <v>499</v>
      </c>
      <c r="B336" t="s">
        <v>1677</v>
      </c>
      <c r="C336" t="s">
        <v>1678</v>
      </c>
      <c r="D336" t="s">
        <v>21</v>
      </c>
      <c r="E336" t="s">
        <v>22</v>
      </c>
      <c r="F336">
        <v>1341124</v>
      </c>
      <c r="G336" t="s">
        <v>1679</v>
      </c>
      <c r="H336" t="s">
        <v>1680</v>
      </c>
      <c r="I336" t="s">
        <v>255</v>
      </c>
      <c r="J336" t="s">
        <v>26</v>
      </c>
      <c r="K336" t="s">
        <v>36</v>
      </c>
      <c r="M336" t="s">
        <v>1681</v>
      </c>
      <c r="N336" t="s">
        <v>30</v>
      </c>
      <c r="O336">
        <v>0</v>
      </c>
      <c r="P336">
        <v>10008</v>
      </c>
      <c r="Q336">
        <v>11.64</v>
      </c>
      <c r="R336">
        <v>10013</v>
      </c>
      <c r="S336" t="s">
        <v>31</v>
      </c>
      <c r="T336">
        <f>Table13[[#This Row],[METER FR]]-Table13[[#This Row],[REMOVE FR]]</f>
        <v>-5</v>
      </c>
    </row>
    <row r="337" spans="1:20" x14ac:dyDescent="0.3">
      <c r="A337">
        <v>1214</v>
      </c>
      <c r="B337" t="s">
        <v>1682</v>
      </c>
      <c r="C337" t="s">
        <v>1683</v>
      </c>
      <c r="D337" t="s">
        <v>21</v>
      </c>
      <c r="E337" t="s">
        <v>22</v>
      </c>
      <c r="F337">
        <v>1341105</v>
      </c>
      <c r="G337" t="s">
        <v>1684</v>
      </c>
      <c r="H337" t="s">
        <v>1685</v>
      </c>
      <c r="I337" t="s">
        <v>382</v>
      </c>
      <c r="J337" t="s">
        <v>88</v>
      </c>
      <c r="K337" t="s">
        <v>36</v>
      </c>
      <c r="M337" t="s">
        <v>1686</v>
      </c>
      <c r="N337" t="s">
        <v>30</v>
      </c>
      <c r="O337">
        <v>0</v>
      </c>
      <c r="P337">
        <v>9465</v>
      </c>
      <c r="Q337">
        <v>23.69</v>
      </c>
      <c r="R337">
        <v>9482</v>
      </c>
      <c r="S337" t="s">
        <v>90</v>
      </c>
      <c r="T337">
        <f>Table13[[#This Row],[METER FR]]-Table13[[#This Row],[REMOVE FR]]</f>
        <v>-17</v>
      </c>
    </row>
    <row r="338" spans="1:20" x14ac:dyDescent="0.3">
      <c r="A338">
        <v>1101</v>
      </c>
      <c r="B338" t="s">
        <v>1687</v>
      </c>
      <c r="C338" t="s">
        <v>1688</v>
      </c>
      <c r="D338" t="s">
        <v>21</v>
      </c>
      <c r="E338" t="s">
        <v>22</v>
      </c>
      <c r="F338">
        <v>1341106</v>
      </c>
      <c r="G338" t="s">
        <v>773</v>
      </c>
      <c r="H338" t="s">
        <v>1689</v>
      </c>
      <c r="I338" t="s">
        <v>242</v>
      </c>
      <c r="J338" t="s">
        <v>26</v>
      </c>
      <c r="K338" t="s">
        <v>36</v>
      </c>
      <c r="M338" t="s">
        <v>1690</v>
      </c>
      <c r="N338" t="s">
        <v>30</v>
      </c>
      <c r="O338">
        <v>0</v>
      </c>
      <c r="P338">
        <v>7623</v>
      </c>
      <c r="Q338">
        <v>19.71</v>
      </c>
      <c r="R338">
        <v>7636</v>
      </c>
      <c r="S338" t="s">
        <v>31</v>
      </c>
      <c r="T338">
        <f>Table13[[#This Row],[METER FR]]-Table13[[#This Row],[REMOVE FR]]</f>
        <v>-13</v>
      </c>
    </row>
    <row r="339" spans="1:20" x14ac:dyDescent="0.3">
      <c r="A339">
        <v>11</v>
      </c>
      <c r="B339" t="s">
        <v>1691</v>
      </c>
      <c r="C339" t="s">
        <v>1692</v>
      </c>
      <c r="D339" t="s">
        <v>21</v>
      </c>
      <c r="E339" t="s">
        <v>22</v>
      </c>
      <c r="F339">
        <v>1341103</v>
      </c>
      <c r="G339" t="s">
        <v>1693</v>
      </c>
      <c r="H339" t="s">
        <v>1694</v>
      </c>
      <c r="I339" t="s">
        <v>1577</v>
      </c>
      <c r="J339" t="s">
        <v>70</v>
      </c>
      <c r="K339" t="s">
        <v>36</v>
      </c>
      <c r="M339" t="s">
        <v>1695</v>
      </c>
      <c r="N339" t="s">
        <v>30</v>
      </c>
      <c r="O339">
        <v>0</v>
      </c>
      <c r="P339">
        <v>2860</v>
      </c>
      <c r="Q339">
        <v>15.77</v>
      </c>
      <c r="R339">
        <v>2869</v>
      </c>
      <c r="S339" t="s">
        <v>31</v>
      </c>
      <c r="T339">
        <f>Table13[[#This Row],[METER FR]]-Table13[[#This Row],[REMOVE FR]]</f>
        <v>-9</v>
      </c>
    </row>
    <row r="340" spans="1:20" x14ac:dyDescent="0.3">
      <c r="A340">
        <v>874</v>
      </c>
      <c r="B340" t="s">
        <v>1696</v>
      </c>
      <c r="C340" t="s">
        <v>1697</v>
      </c>
      <c r="D340" t="s">
        <v>21</v>
      </c>
      <c r="E340" t="s">
        <v>22</v>
      </c>
      <c r="F340">
        <v>1341125</v>
      </c>
      <c r="G340" t="s">
        <v>1698</v>
      </c>
      <c r="H340" t="s">
        <v>1699</v>
      </c>
      <c r="I340" t="s">
        <v>1120</v>
      </c>
      <c r="J340" t="s">
        <v>54</v>
      </c>
      <c r="K340" t="s">
        <v>36</v>
      </c>
      <c r="M340" t="s">
        <v>1700</v>
      </c>
      <c r="N340" t="s">
        <v>30</v>
      </c>
      <c r="O340">
        <v>0</v>
      </c>
      <c r="P340">
        <v>1643</v>
      </c>
      <c r="Q340">
        <v>10.8</v>
      </c>
      <c r="R340">
        <v>1647</v>
      </c>
      <c r="S340" t="s">
        <v>31</v>
      </c>
      <c r="T340">
        <f>Table13[[#This Row],[METER FR]]-Table13[[#This Row],[REMOVE FR]]</f>
        <v>-4</v>
      </c>
    </row>
    <row r="341" spans="1:20" x14ac:dyDescent="0.3">
      <c r="A341">
        <v>1966</v>
      </c>
      <c r="B341" t="s">
        <v>1701</v>
      </c>
      <c r="C341" t="s">
        <v>1702</v>
      </c>
      <c r="D341" t="s">
        <v>21</v>
      </c>
      <c r="E341" t="s">
        <v>22</v>
      </c>
      <c r="F341">
        <v>1341124</v>
      </c>
      <c r="G341" t="s">
        <v>1393</v>
      </c>
      <c r="H341" t="s">
        <v>1703</v>
      </c>
      <c r="I341" t="s">
        <v>145</v>
      </c>
      <c r="J341" t="s">
        <v>26</v>
      </c>
      <c r="K341" t="s">
        <v>36</v>
      </c>
      <c r="M341" t="s">
        <v>1704</v>
      </c>
      <c r="N341" t="s">
        <v>30</v>
      </c>
      <c r="O341">
        <v>0</v>
      </c>
      <c r="P341">
        <v>4520</v>
      </c>
      <c r="Q341">
        <v>9.9</v>
      </c>
      <c r="R341">
        <v>4523</v>
      </c>
      <c r="S341" t="s">
        <v>31</v>
      </c>
      <c r="T341">
        <f>Table13[[#This Row],[METER FR]]-Table13[[#This Row],[REMOVE FR]]</f>
        <v>-3</v>
      </c>
    </row>
    <row r="342" spans="1:20" x14ac:dyDescent="0.3">
      <c r="A342">
        <v>469</v>
      </c>
      <c r="B342" t="s">
        <v>1705</v>
      </c>
      <c r="C342" t="s">
        <v>1706</v>
      </c>
      <c r="D342" t="s">
        <v>21</v>
      </c>
      <c r="E342" t="s">
        <v>22</v>
      </c>
      <c r="F342">
        <v>1341124</v>
      </c>
      <c r="G342" t="s">
        <v>1707</v>
      </c>
      <c r="H342" t="s">
        <v>1708</v>
      </c>
      <c r="I342" t="s">
        <v>145</v>
      </c>
      <c r="J342" t="s">
        <v>26</v>
      </c>
      <c r="K342" t="s">
        <v>36</v>
      </c>
      <c r="M342" t="s">
        <v>1709</v>
      </c>
      <c r="N342" t="s">
        <v>30</v>
      </c>
      <c r="O342">
        <v>0</v>
      </c>
      <c r="P342">
        <v>3591</v>
      </c>
      <c r="Q342">
        <v>6.96</v>
      </c>
      <c r="R342">
        <v>3591</v>
      </c>
      <c r="S342" t="s">
        <v>31</v>
      </c>
      <c r="T342">
        <f>Table13[[#This Row],[METER FR]]-Table13[[#This Row],[REMOVE FR]]</f>
        <v>0</v>
      </c>
    </row>
    <row r="343" spans="1:20" x14ac:dyDescent="0.3">
      <c r="A343">
        <v>567</v>
      </c>
      <c r="B343" t="s">
        <v>1710</v>
      </c>
      <c r="C343" t="s">
        <v>1711</v>
      </c>
      <c r="D343" t="s">
        <v>21</v>
      </c>
      <c r="E343" t="s">
        <v>22</v>
      </c>
      <c r="F343">
        <v>1341112</v>
      </c>
      <c r="G343" t="s">
        <v>1712</v>
      </c>
      <c r="H343" t="s">
        <v>1713</v>
      </c>
      <c r="I343" t="s">
        <v>786</v>
      </c>
      <c r="J343" t="s">
        <v>70</v>
      </c>
      <c r="K343" t="s">
        <v>36</v>
      </c>
      <c r="M343" t="s">
        <v>1714</v>
      </c>
      <c r="N343" t="s">
        <v>30</v>
      </c>
      <c r="O343">
        <v>0</v>
      </c>
      <c r="P343">
        <v>4910</v>
      </c>
      <c r="Q343">
        <v>7.2</v>
      </c>
      <c r="R343">
        <v>4910</v>
      </c>
      <c r="S343" t="s">
        <v>31</v>
      </c>
      <c r="T343">
        <f>Table13[[#This Row],[METER FR]]-Table13[[#This Row],[REMOVE FR]]</f>
        <v>0</v>
      </c>
    </row>
    <row r="344" spans="1:20" x14ac:dyDescent="0.3">
      <c r="A344">
        <v>784</v>
      </c>
      <c r="B344" t="s">
        <v>1715</v>
      </c>
      <c r="C344" t="s">
        <v>1716</v>
      </c>
      <c r="D344" t="s">
        <v>386</v>
      </c>
      <c r="E344" t="s">
        <v>22</v>
      </c>
      <c r="F344">
        <v>1341125</v>
      </c>
      <c r="G344" t="s">
        <v>1717</v>
      </c>
      <c r="H344" t="s">
        <v>1718</v>
      </c>
      <c r="I344" t="s">
        <v>1120</v>
      </c>
      <c r="J344" t="s">
        <v>54</v>
      </c>
      <c r="K344" t="s">
        <v>36</v>
      </c>
      <c r="M344" t="s">
        <v>1719</v>
      </c>
      <c r="N344" t="s">
        <v>30</v>
      </c>
      <c r="O344">
        <v>0</v>
      </c>
      <c r="P344">
        <v>4245</v>
      </c>
      <c r="Q344">
        <v>7.2</v>
      </c>
      <c r="R344">
        <v>4245</v>
      </c>
      <c r="S344" t="s">
        <v>31</v>
      </c>
      <c r="T344">
        <f>Table13[[#This Row],[METER FR]]-Table13[[#This Row],[REMOVE FR]]</f>
        <v>0</v>
      </c>
    </row>
    <row r="345" spans="1:20" x14ac:dyDescent="0.3">
      <c r="A345">
        <v>1703</v>
      </c>
      <c r="B345" t="s">
        <v>1720</v>
      </c>
      <c r="C345" t="s">
        <v>1721</v>
      </c>
      <c r="D345" t="s">
        <v>386</v>
      </c>
      <c r="E345" t="s">
        <v>22</v>
      </c>
      <c r="F345">
        <v>1341125</v>
      </c>
      <c r="G345" t="s">
        <v>1722</v>
      </c>
      <c r="H345" t="s">
        <v>1723</v>
      </c>
      <c r="I345" t="s">
        <v>1120</v>
      </c>
      <c r="J345" t="s">
        <v>54</v>
      </c>
      <c r="K345" t="s">
        <v>36</v>
      </c>
      <c r="M345" t="s">
        <v>1724</v>
      </c>
      <c r="N345" t="s">
        <v>30</v>
      </c>
      <c r="O345">
        <v>0</v>
      </c>
      <c r="P345">
        <v>2377</v>
      </c>
      <c r="Q345">
        <v>7.2</v>
      </c>
      <c r="R345">
        <v>2377</v>
      </c>
      <c r="S345" t="s">
        <v>31</v>
      </c>
      <c r="T345">
        <f>Table13[[#This Row],[METER FR]]-Table13[[#This Row],[REMOVE FR]]</f>
        <v>0</v>
      </c>
    </row>
    <row r="346" spans="1:20" x14ac:dyDescent="0.3">
      <c r="A346">
        <v>1221</v>
      </c>
      <c r="B346" t="s">
        <v>1725</v>
      </c>
      <c r="C346" t="s">
        <v>1726</v>
      </c>
      <c r="D346" t="s">
        <v>21</v>
      </c>
      <c r="E346" t="s">
        <v>22</v>
      </c>
      <c r="F346">
        <v>1341105</v>
      </c>
      <c r="G346" t="s">
        <v>1727</v>
      </c>
      <c r="H346" t="s">
        <v>1728</v>
      </c>
      <c r="I346" t="s">
        <v>382</v>
      </c>
      <c r="J346" t="s">
        <v>88</v>
      </c>
      <c r="K346" t="s">
        <v>36</v>
      </c>
      <c r="M346" t="s">
        <v>1729</v>
      </c>
      <c r="N346" t="s">
        <v>30</v>
      </c>
      <c r="O346">
        <v>0</v>
      </c>
      <c r="P346">
        <v>5375</v>
      </c>
      <c r="Q346">
        <v>7.21</v>
      </c>
      <c r="R346">
        <v>5375</v>
      </c>
      <c r="S346" t="s">
        <v>90</v>
      </c>
      <c r="T346">
        <f>Table13[[#This Row],[METER FR]]-Table13[[#This Row],[REMOVE FR]]</f>
        <v>0</v>
      </c>
    </row>
    <row r="347" spans="1:20" x14ac:dyDescent="0.3">
      <c r="A347">
        <v>978</v>
      </c>
      <c r="B347" t="s">
        <v>1730</v>
      </c>
      <c r="C347" t="s">
        <v>1731</v>
      </c>
      <c r="D347" t="s">
        <v>21</v>
      </c>
      <c r="E347" t="s">
        <v>22</v>
      </c>
      <c r="F347">
        <v>1341105</v>
      </c>
      <c r="G347" t="s">
        <v>1732</v>
      </c>
      <c r="H347" t="s">
        <v>1733</v>
      </c>
      <c r="I347" t="s">
        <v>382</v>
      </c>
      <c r="J347" t="s">
        <v>88</v>
      </c>
      <c r="K347" t="s">
        <v>36</v>
      </c>
      <c r="M347" t="s">
        <v>1734</v>
      </c>
      <c r="N347" t="s">
        <v>30</v>
      </c>
      <c r="O347">
        <v>0</v>
      </c>
      <c r="P347">
        <v>3217</v>
      </c>
      <c r="Q347">
        <v>9.27</v>
      </c>
      <c r="R347">
        <v>3219</v>
      </c>
      <c r="S347" t="s">
        <v>90</v>
      </c>
      <c r="T347">
        <f>Table13[[#This Row],[METER FR]]-Table13[[#This Row],[REMOVE FR]]</f>
        <v>-2</v>
      </c>
    </row>
    <row r="348" spans="1:20" x14ac:dyDescent="0.3">
      <c r="A348">
        <v>917</v>
      </c>
      <c r="B348" t="s">
        <v>1735</v>
      </c>
      <c r="C348" t="s">
        <v>1736</v>
      </c>
      <c r="D348" t="s">
        <v>21</v>
      </c>
      <c r="E348" t="s">
        <v>22</v>
      </c>
      <c r="F348">
        <v>1341104</v>
      </c>
      <c r="G348" t="s">
        <v>275</v>
      </c>
      <c r="H348" t="s">
        <v>1737</v>
      </c>
      <c r="I348" t="s">
        <v>47</v>
      </c>
      <c r="J348" t="s">
        <v>70</v>
      </c>
      <c r="K348" t="s">
        <v>36</v>
      </c>
      <c r="M348" t="s">
        <v>1738</v>
      </c>
      <c r="N348" t="s">
        <v>30</v>
      </c>
      <c r="O348">
        <v>0</v>
      </c>
      <c r="P348">
        <v>3033</v>
      </c>
      <c r="Q348">
        <v>8.3000000000000007</v>
      </c>
      <c r="R348">
        <v>3034</v>
      </c>
      <c r="S348" t="s">
        <v>31</v>
      </c>
      <c r="T348">
        <f>Table13[[#This Row],[METER FR]]-Table13[[#This Row],[REMOVE FR]]</f>
        <v>-1</v>
      </c>
    </row>
    <row r="349" spans="1:20" x14ac:dyDescent="0.3">
      <c r="A349">
        <v>887</v>
      </c>
      <c r="B349" t="s">
        <v>1739</v>
      </c>
      <c r="C349" t="s">
        <v>1740</v>
      </c>
      <c r="D349" t="s">
        <v>21</v>
      </c>
      <c r="E349" t="s">
        <v>22</v>
      </c>
      <c r="F349">
        <v>1341104</v>
      </c>
      <c r="G349" t="s">
        <v>1741</v>
      </c>
      <c r="H349" t="s">
        <v>1742</v>
      </c>
      <c r="I349" t="s">
        <v>47</v>
      </c>
      <c r="J349" t="s">
        <v>26</v>
      </c>
      <c r="K349" t="s">
        <v>36</v>
      </c>
      <c r="M349" t="s">
        <v>1743</v>
      </c>
      <c r="N349" t="s">
        <v>30</v>
      </c>
      <c r="O349">
        <v>0</v>
      </c>
      <c r="P349">
        <v>4864</v>
      </c>
      <c r="Q349">
        <v>13.36</v>
      </c>
      <c r="R349">
        <v>4870</v>
      </c>
      <c r="S349" t="s">
        <v>31</v>
      </c>
      <c r="T349">
        <f>Table13[[#This Row],[METER FR]]-Table13[[#This Row],[REMOVE FR]]</f>
        <v>-6</v>
      </c>
    </row>
    <row r="350" spans="1:20" x14ac:dyDescent="0.3">
      <c r="A350">
        <v>885</v>
      </c>
      <c r="B350" t="s">
        <v>1744</v>
      </c>
      <c r="C350" t="s">
        <v>1745</v>
      </c>
      <c r="D350" t="s">
        <v>21</v>
      </c>
      <c r="E350" t="s">
        <v>22</v>
      </c>
      <c r="F350">
        <v>1341124</v>
      </c>
      <c r="G350" t="s">
        <v>1249</v>
      </c>
      <c r="H350" t="s">
        <v>1746</v>
      </c>
      <c r="I350" t="s">
        <v>145</v>
      </c>
      <c r="J350" t="s">
        <v>26</v>
      </c>
      <c r="K350" t="s">
        <v>36</v>
      </c>
      <c r="M350" t="s">
        <v>1747</v>
      </c>
      <c r="N350" t="s">
        <v>30</v>
      </c>
      <c r="O350">
        <v>0</v>
      </c>
      <c r="P350">
        <v>2469</v>
      </c>
      <c r="Q350">
        <v>8.3699999999999992</v>
      </c>
      <c r="R350">
        <v>2470</v>
      </c>
      <c r="S350" t="s">
        <v>31</v>
      </c>
      <c r="T350">
        <f>Table13[[#This Row],[METER FR]]-Table13[[#This Row],[REMOVE FR]]</f>
        <v>-1</v>
      </c>
    </row>
    <row r="351" spans="1:20" x14ac:dyDescent="0.3">
      <c r="A351">
        <v>1224</v>
      </c>
      <c r="B351" t="s">
        <v>1748</v>
      </c>
      <c r="C351" t="s">
        <v>1749</v>
      </c>
      <c r="D351" t="s">
        <v>21</v>
      </c>
      <c r="E351" t="s">
        <v>22</v>
      </c>
      <c r="F351">
        <v>1341105</v>
      </c>
      <c r="G351" t="s">
        <v>1750</v>
      </c>
      <c r="H351" t="s">
        <v>1751</v>
      </c>
      <c r="I351" t="s">
        <v>382</v>
      </c>
      <c r="J351" t="s">
        <v>88</v>
      </c>
      <c r="K351" t="s">
        <v>36</v>
      </c>
      <c r="M351" t="s">
        <v>1752</v>
      </c>
      <c r="N351" t="s">
        <v>30</v>
      </c>
      <c r="O351">
        <v>0</v>
      </c>
      <c r="P351">
        <v>4266</v>
      </c>
      <c r="Q351">
        <v>20.6</v>
      </c>
      <c r="R351">
        <v>4279</v>
      </c>
      <c r="S351" t="s">
        <v>90</v>
      </c>
      <c r="T351">
        <f>Table13[[#This Row],[METER FR]]-Table13[[#This Row],[REMOVE FR]]</f>
        <v>-13</v>
      </c>
    </row>
    <row r="352" spans="1:20" x14ac:dyDescent="0.3">
      <c r="A352">
        <v>1349</v>
      </c>
      <c r="B352" t="s">
        <v>1753</v>
      </c>
      <c r="C352" t="s">
        <v>1754</v>
      </c>
      <c r="D352" t="s">
        <v>21</v>
      </c>
      <c r="E352" t="s">
        <v>22</v>
      </c>
      <c r="F352">
        <v>1341106</v>
      </c>
      <c r="G352" t="s">
        <v>416</v>
      </c>
      <c r="H352" t="s">
        <v>1755</v>
      </c>
      <c r="I352" t="s">
        <v>242</v>
      </c>
      <c r="J352" t="s">
        <v>26</v>
      </c>
      <c r="K352" t="s">
        <v>36</v>
      </c>
      <c r="M352" t="s">
        <v>1756</v>
      </c>
      <c r="N352" t="s">
        <v>30</v>
      </c>
      <c r="O352">
        <v>0</v>
      </c>
      <c r="P352">
        <v>5130</v>
      </c>
      <c r="Q352">
        <v>7.7</v>
      </c>
      <c r="R352">
        <v>5130</v>
      </c>
      <c r="S352" t="s">
        <v>31</v>
      </c>
      <c r="T352">
        <f>Table13[[#This Row],[METER FR]]-Table13[[#This Row],[REMOVE FR]]</f>
        <v>0</v>
      </c>
    </row>
    <row r="353" spans="1:20" x14ac:dyDescent="0.3">
      <c r="A353">
        <v>1984</v>
      </c>
      <c r="B353" t="s">
        <v>1757</v>
      </c>
      <c r="C353" t="s">
        <v>1758</v>
      </c>
      <c r="D353" t="s">
        <v>21</v>
      </c>
      <c r="E353" t="s">
        <v>22</v>
      </c>
      <c r="F353">
        <v>1341104</v>
      </c>
      <c r="G353" t="s">
        <v>1759</v>
      </c>
      <c r="H353" t="s">
        <v>717</v>
      </c>
      <c r="I353" t="s">
        <v>47</v>
      </c>
      <c r="J353" t="s">
        <v>26</v>
      </c>
      <c r="K353" t="s">
        <v>36</v>
      </c>
      <c r="M353" t="s">
        <v>1760</v>
      </c>
      <c r="N353" t="s">
        <v>30</v>
      </c>
      <c r="O353">
        <v>0</v>
      </c>
      <c r="P353">
        <v>2472</v>
      </c>
      <c r="Q353">
        <v>7.7</v>
      </c>
      <c r="R353">
        <v>2472</v>
      </c>
      <c r="S353" t="s">
        <v>31</v>
      </c>
      <c r="T353">
        <f>Table13[[#This Row],[METER FR]]-Table13[[#This Row],[REMOVE FR]]</f>
        <v>0</v>
      </c>
    </row>
    <row r="354" spans="1:20" x14ac:dyDescent="0.3">
      <c r="A354">
        <v>1423</v>
      </c>
      <c r="B354" t="s">
        <v>1761</v>
      </c>
      <c r="C354" t="s">
        <v>1762</v>
      </c>
      <c r="D354" t="s">
        <v>386</v>
      </c>
      <c r="E354" t="s">
        <v>22</v>
      </c>
      <c r="F354">
        <v>1341110</v>
      </c>
      <c r="G354" t="s">
        <v>630</v>
      </c>
      <c r="H354" t="s">
        <v>631</v>
      </c>
      <c r="I354" t="s">
        <v>632</v>
      </c>
      <c r="J354" t="s">
        <v>70</v>
      </c>
      <c r="K354" t="s">
        <v>36</v>
      </c>
      <c r="M354" t="s">
        <v>1763</v>
      </c>
      <c r="N354" t="s">
        <v>30</v>
      </c>
      <c r="O354">
        <v>0</v>
      </c>
      <c r="P354">
        <v>5214</v>
      </c>
      <c r="Q354">
        <v>14.79</v>
      </c>
      <c r="R354">
        <v>5221</v>
      </c>
      <c r="S354" t="s">
        <v>31</v>
      </c>
      <c r="T354">
        <f>Table13[[#This Row],[METER FR]]-Table13[[#This Row],[REMOVE FR]]</f>
        <v>-7</v>
      </c>
    </row>
    <row r="355" spans="1:20" x14ac:dyDescent="0.3">
      <c r="A355">
        <v>1894</v>
      </c>
      <c r="B355" t="s">
        <v>1764</v>
      </c>
      <c r="C355" t="s">
        <v>1765</v>
      </c>
      <c r="D355" t="s">
        <v>21</v>
      </c>
      <c r="E355" t="s">
        <v>22</v>
      </c>
      <c r="F355">
        <v>1341124</v>
      </c>
      <c r="G355" t="s">
        <v>1766</v>
      </c>
      <c r="H355" t="s">
        <v>1135</v>
      </c>
      <c r="I355" t="s">
        <v>145</v>
      </c>
      <c r="J355" t="s">
        <v>26</v>
      </c>
      <c r="K355" t="s">
        <v>36</v>
      </c>
      <c r="M355" t="s">
        <v>1767</v>
      </c>
      <c r="N355" t="s">
        <v>30</v>
      </c>
      <c r="O355">
        <v>0</v>
      </c>
      <c r="P355">
        <v>6394</v>
      </c>
      <c r="Q355">
        <v>9</v>
      </c>
      <c r="R355">
        <v>6395</v>
      </c>
      <c r="S355" t="s">
        <v>31</v>
      </c>
      <c r="T355">
        <f>Table13[[#This Row],[METER FR]]-Table13[[#This Row],[REMOVE FR]]</f>
        <v>-1</v>
      </c>
    </row>
    <row r="356" spans="1:20" x14ac:dyDescent="0.3">
      <c r="A356">
        <v>1950</v>
      </c>
      <c r="B356" t="s">
        <v>1768</v>
      </c>
      <c r="C356" t="s">
        <v>1769</v>
      </c>
      <c r="D356" t="s">
        <v>21</v>
      </c>
      <c r="E356" t="s">
        <v>22</v>
      </c>
      <c r="F356">
        <v>1341124</v>
      </c>
      <c r="G356" t="s">
        <v>1770</v>
      </c>
      <c r="H356" t="s">
        <v>1771</v>
      </c>
      <c r="I356" t="s">
        <v>145</v>
      </c>
      <c r="J356" t="s">
        <v>26</v>
      </c>
      <c r="K356" t="s">
        <v>36</v>
      </c>
      <c r="M356" t="s">
        <v>1772</v>
      </c>
      <c r="N356" t="s">
        <v>30</v>
      </c>
      <c r="O356">
        <v>0</v>
      </c>
      <c r="P356">
        <v>6430</v>
      </c>
      <c r="Q356">
        <v>9</v>
      </c>
      <c r="R356">
        <v>6431</v>
      </c>
      <c r="S356" t="s">
        <v>31</v>
      </c>
      <c r="T356">
        <f>Table13[[#This Row],[METER FR]]-Table13[[#This Row],[REMOVE FR]]</f>
        <v>-1</v>
      </c>
    </row>
    <row r="357" spans="1:20" x14ac:dyDescent="0.3">
      <c r="A357">
        <v>1901</v>
      </c>
      <c r="B357" t="s">
        <v>1773</v>
      </c>
      <c r="C357" t="s">
        <v>1774</v>
      </c>
      <c r="D357" t="s">
        <v>21</v>
      </c>
      <c r="E357" t="s">
        <v>22</v>
      </c>
      <c r="F357">
        <v>1341105</v>
      </c>
      <c r="G357" t="s">
        <v>813</v>
      </c>
      <c r="H357" t="s">
        <v>1775</v>
      </c>
      <c r="I357" t="s">
        <v>382</v>
      </c>
      <c r="J357" t="s">
        <v>26</v>
      </c>
      <c r="K357" t="s">
        <v>36</v>
      </c>
      <c r="M357" t="s">
        <v>1776</v>
      </c>
      <c r="N357" t="s">
        <v>30</v>
      </c>
      <c r="O357">
        <v>0</v>
      </c>
      <c r="P357">
        <v>1673</v>
      </c>
      <c r="Q357">
        <v>12.09</v>
      </c>
      <c r="R357">
        <v>1677</v>
      </c>
      <c r="S357" t="s">
        <v>31</v>
      </c>
      <c r="T357">
        <f>Table13[[#This Row],[METER FR]]-Table13[[#This Row],[REMOVE FR]]</f>
        <v>-4</v>
      </c>
    </row>
    <row r="358" spans="1:20" x14ac:dyDescent="0.3">
      <c r="A358">
        <v>1842</v>
      </c>
      <c r="B358" t="s">
        <v>1777</v>
      </c>
      <c r="C358" t="s">
        <v>1778</v>
      </c>
      <c r="D358" t="s">
        <v>21</v>
      </c>
      <c r="E358" t="s">
        <v>22</v>
      </c>
      <c r="F358">
        <v>1341104</v>
      </c>
      <c r="G358" t="s">
        <v>323</v>
      </c>
      <c r="H358" t="s">
        <v>1779</v>
      </c>
      <c r="I358" t="s">
        <v>47</v>
      </c>
      <c r="J358" t="s">
        <v>26</v>
      </c>
      <c r="K358" t="s">
        <v>36</v>
      </c>
      <c r="M358" t="s">
        <v>1780</v>
      </c>
      <c r="N358" t="s">
        <v>30</v>
      </c>
      <c r="O358">
        <v>0</v>
      </c>
      <c r="P358">
        <v>5008</v>
      </c>
      <c r="Q358">
        <v>9.1</v>
      </c>
      <c r="R358">
        <v>5009</v>
      </c>
      <c r="S358" t="s">
        <v>31</v>
      </c>
      <c r="T358">
        <f>Table13[[#This Row],[METER FR]]-Table13[[#This Row],[REMOVE FR]]</f>
        <v>-1</v>
      </c>
    </row>
    <row r="359" spans="1:20" x14ac:dyDescent="0.3">
      <c r="A359">
        <v>644</v>
      </c>
      <c r="B359" t="s">
        <v>1781</v>
      </c>
      <c r="C359" t="s">
        <v>1782</v>
      </c>
      <c r="D359" t="s">
        <v>21</v>
      </c>
      <c r="E359" t="s">
        <v>22</v>
      </c>
      <c r="F359">
        <v>1341103</v>
      </c>
      <c r="G359" t="s">
        <v>1783</v>
      </c>
      <c r="H359" t="s">
        <v>1784</v>
      </c>
      <c r="I359" t="s">
        <v>464</v>
      </c>
      <c r="J359" t="s">
        <v>54</v>
      </c>
      <c r="K359" t="s">
        <v>36</v>
      </c>
      <c r="M359" t="s">
        <v>1785</v>
      </c>
      <c r="N359" t="s">
        <v>30</v>
      </c>
      <c r="O359">
        <v>0</v>
      </c>
      <c r="P359">
        <v>748</v>
      </c>
      <c r="Q359">
        <v>8.1</v>
      </c>
      <c r="R359">
        <v>748</v>
      </c>
      <c r="S359" t="s">
        <v>31</v>
      </c>
      <c r="T359">
        <f>Table13[[#This Row],[METER FR]]-Table13[[#This Row],[REMOVE FR]]</f>
        <v>0</v>
      </c>
    </row>
    <row r="360" spans="1:20" x14ac:dyDescent="0.3">
      <c r="A360">
        <v>1050</v>
      </c>
      <c r="B360" t="s">
        <v>1786</v>
      </c>
      <c r="C360" t="s">
        <v>1787</v>
      </c>
      <c r="D360" t="s">
        <v>21</v>
      </c>
      <c r="E360" t="s">
        <v>22</v>
      </c>
      <c r="F360">
        <v>1341124</v>
      </c>
      <c r="G360" t="s">
        <v>1788</v>
      </c>
      <c r="H360" t="s">
        <v>1789</v>
      </c>
      <c r="I360" t="s">
        <v>893</v>
      </c>
      <c r="J360" t="s">
        <v>26</v>
      </c>
      <c r="K360" t="s">
        <v>36</v>
      </c>
      <c r="M360" t="s">
        <v>1790</v>
      </c>
      <c r="N360" t="s">
        <v>30</v>
      </c>
      <c r="O360">
        <v>0</v>
      </c>
      <c r="P360">
        <v>3012</v>
      </c>
      <c r="Q360">
        <v>9.1300000000000008</v>
      </c>
      <c r="R360">
        <v>3013</v>
      </c>
      <c r="S360" t="s">
        <v>31</v>
      </c>
      <c r="T360">
        <f>Table13[[#This Row],[METER FR]]-Table13[[#This Row],[REMOVE FR]]</f>
        <v>-1</v>
      </c>
    </row>
    <row r="361" spans="1:20" x14ac:dyDescent="0.3">
      <c r="A361">
        <v>1832</v>
      </c>
      <c r="B361" t="s">
        <v>1791</v>
      </c>
      <c r="C361" t="s">
        <v>1792</v>
      </c>
      <c r="D361" t="s">
        <v>386</v>
      </c>
      <c r="E361" t="s">
        <v>22</v>
      </c>
      <c r="F361">
        <v>1341124</v>
      </c>
      <c r="G361" t="s">
        <v>1793</v>
      </c>
      <c r="H361" t="s">
        <v>1794</v>
      </c>
      <c r="I361" t="s">
        <v>893</v>
      </c>
      <c r="J361" t="s">
        <v>26</v>
      </c>
      <c r="K361" t="s">
        <v>36</v>
      </c>
      <c r="M361" t="s">
        <v>1795</v>
      </c>
      <c r="N361" t="s">
        <v>30</v>
      </c>
      <c r="O361">
        <v>0</v>
      </c>
      <c r="P361">
        <v>282</v>
      </c>
      <c r="Q361">
        <v>18.260000000000002</v>
      </c>
      <c r="R361">
        <v>292</v>
      </c>
      <c r="S361" t="s">
        <v>31</v>
      </c>
      <c r="T361">
        <f>Table13[[#This Row],[METER FR]]-Table13[[#This Row],[REMOVE FR]]</f>
        <v>-10</v>
      </c>
    </row>
    <row r="362" spans="1:20" x14ac:dyDescent="0.3">
      <c r="A362">
        <v>672</v>
      </c>
      <c r="B362" t="s">
        <v>1796</v>
      </c>
      <c r="C362" t="s">
        <v>1797</v>
      </c>
      <c r="D362" t="s">
        <v>21</v>
      </c>
      <c r="E362" t="s">
        <v>22</v>
      </c>
      <c r="F362">
        <v>1341106</v>
      </c>
      <c r="G362" t="s">
        <v>1798</v>
      </c>
      <c r="H362" t="s">
        <v>1799</v>
      </c>
      <c r="I362" t="s">
        <v>25</v>
      </c>
      <c r="J362" t="s">
        <v>26</v>
      </c>
      <c r="K362" t="s">
        <v>36</v>
      </c>
      <c r="M362" t="s">
        <v>1800</v>
      </c>
      <c r="N362" t="s">
        <v>30</v>
      </c>
      <c r="O362">
        <v>0</v>
      </c>
      <c r="P362">
        <v>9527</v>
      </c>
      <c r="Q362">
        <v>8.3000000000000007</v>
      </c>
      <c r="R362">
        <v>9527</v>
      </c>
      <c r="S362" t="s">
        <v>31</v>
      </c>
      <c r="T362">
        <f>Table13[[#This Row],[METER FR]]-Table13[[#This Row],[REMOVE FR]]</f>
        <v>0</v>
      </c>
    </row>
    <row r="363" spans="1:20" x14ac:dyDescent="0.3">
      <c r="A363">
        <v>1903</v>
      </c>
      <c r="B363" t="s">
        <v>1801</v>
      </c>
      <c r="C363" t="s">
        <v>1802</v>
      </c>
      <c r="D363" t="s">
        <v>21</v>
      </c>
      <c r="E363" t="s">
        <v>22</v>
      </c>
      <c r="F363">
        <v>1341104</v>
      </c>
      <c r="G363" t="s">
        <v>1803</v>
      </c>
      <c r="H363" t="s">
        <v>1804</v>
      </c>
      <c r="I363" t="s">
        <v>47</v>
      </c>
      <c r="J363" t="s">
        <v>26</v>
      </c>
      <c r="K363" t="s">
        <v>36</v>
      </c>
      <c r="M363" t="s">
        <v>1805</v>
      </c>
      <c r="N363" t="s">
        <v>30</v>
      </c>
      <c r="O363">
        <v>0</v>
      </c>
      <c r="P363">
        <v>17106</v>
      </c>
      <c r="Q363">
        <v>8.35</v>
      </c>
      <c r="R363">
        <v>17106</v>
      </c>
      <c r="S363" t="s">
        <v>31</v>
      </c>
      <c r="T363">
        <f>Table13[[#This Row],[METER FR]]-Table13[[#This Row],[REMOVE FR]]</f>
        <v>0</v>
      </c>
    </row>
    <row r="364" spans="1:20" x14ac:dyDescent="0.3">
      <c r="A364">
        <v>1457</v>
      </c>
      <c r="B364" t="s">
        <v>1806</v>
      </c>
      <c r="C364" t="s">
        <v>1807</v>
      </c>
      <c r="D364" t="s">
        <v>21</v>
      </c>
      <c r="E364" t="s">
        <v>22</v>
      </c>
      <c r="F364">
        <v>1341105</v>
      </c>
      <c r="G364" t="s">
        <v>1808</v>
      </c>
      <c r="H364" t="s">
        <v>1809</v>
      </c>
      <c r="I364" t="s">
        <v>382</v>
      </c>
      <c r="J364" t="s">
        <v>88</v>
      </c>
      <c r="K364" t="s">
        <v>36</v>
      </c>
      <c r="M364" t="s">
        <v>1810</v>
      </c>
      <c r="N364" t="s">
        <v>30</v>
      </c>
      <c r="O364">
        <v>0</v>
      </c>
      <c r="P364">
        <v>3820</v>
      </c>
      <c r="Q364">
        <v>13.39</v>
      </c>
      <c r="R364">
        <v>3825</v>
      </c>
      <c r="S364" t="s">
        <v>90</v>
      </c>
      <c r="T364">
        <f>Table13[[#This Row],[METER FR]]-Table13[[#This Row],[REMOVE FR]]</f>
        <v>-5</v>
      </c>
    </row>
    <row r="365" spans="1:20" x14ac:dyDescent="0.3">
      <c r="A365">
        <v>1786</v>
      </c>
      <c r="B365" t="s">
        <v>1811</v>
      </c>
      <c r="C365" t="s">
        <v>1812</v>
      </c>
      <c r="D365" t="s">
        <v>21</v>
      </c>
      <c r="E365" t="s">
        <v>22</v>
      </c>
      <c r="F365">
        <v>1341104</v>
      </c>
      <c r="G365" t="s">
        <v>1813</v>
      </c>
      <c r="H365" t="s">
        <v>1814</v>
      </c>
      <c r="I365" t="s">
        <v>47</v>
      </c>
      <c r="J365" t="s">
        <v>26</v>
      </c>
      <c r="K365" t="s">
        <v>36</v>
      </c>
      <c r="M365" t="s">
        <v>1815</v>
      </c>
      <c r="N365" t="s">
        <v>30</v>
      </c>
      <c r="O365">
        <v>0</v>
      </c>
      <c r="P365">
        <v>5443</v>
      </c>
      <c r="Q365">
        <v>8.4</v>
      </c>
      <c r="R365">
        <v>5443</v>
      </c>
      <c r="S365" t="s">
        <v>31</v>
      </c>
      <c r="T365">
        <f>Table13[[#This Row],[METER FR]]-Table13[[#This Row],[REMOVE FR]]</f>
        <v>0</v>
      </c>
    </row>
    <row r="366" spans="1:20" x14ac:dyDescent="0.3">
      <c r="A366">
        <v>1831</v>
      </c>
      <c r="B366" t="s">
        <v>1816</v>
      </c>
      <c r="C366" t="s">
        <v>1817</v>
      </c>
      <c r="D366" t="s">
        <v>21</v>
      </c>
      <c r="E366" t="s">
        <v>22</v>
      </c>
      <c r="F366">
        <v>1341106</v>
      </c>
      <c r="G366" t="s">
        <v>67</v>
      </c>
      <c r="H366" t="s">
        <v>1818</v>
      </c>
      <c r="I366" t="s">
        <v>242</v>
      </c>
      <c r="J366" t="s">
        <v>26</v>
      </c>
      <c r="K366" t="s">
        <v>36</v>
      </c>
      <c r="M366" t="s">
        <v>1819</v>
      </c>
      <c r="N366" t="s">
        <v>30</v>
      </c>
      <c r="O366">
        <v>0</v>
      </c>
      <c r="P366">
        <v>5120</v>
      </c>
      <c r="Q366">
        <v>8.4</v>
      </c>
      <c r="R366">
        <v>5120</v>
      </c>
      <c r="S366" t="s">
        <v>31</v>
      </c>
      <c r="T366">
        <f>Table13[[#This Row],[METER FR]]-Table13[[#This Row],[REMOVE FR]]</f>
        <v>0</v>
      </c>
    </row>
    <row r="367" spans="1:20" x14ac:dyDescent="0.3">
      <c r="A367">
        <v>866</v>
      </c>
      <c r="B367" t="s">
        <v>1820</v>
      </c>
      <c r="C367" t="s">
        <v>1821</v>
      </c>
      <c r="D367" t="s">
        <v>21</v>
      </c>
      <c r="E367" t="s">
        <v>22</v>
      </c>
      <c r="F367">
        <v>1341105</v>
      </c>
      <c r="G367" t="s">
        <v>149</v>
      </c>
      <c r="H367" t="s">
        <v>1822</v>
      </c>
      <c r="I367" t="s">
        <v>382</v>
      </c>
      <c r="J367" t="s">
        <v>88</v>
      </c>
      <c r="K367" t="s">
        <v>36</v>
      </c>
      <c r="M367" t="s">
        <v>1823</v>
      </c>
      <c r="N367" t="s">
        <v>30</v>
      </c>
      <c r="O367">
        <v>0</v>
      </c>
      <c r="P367">
        <v>1607</v>
      </c>
      <c r="Q367">
        <v>15.45</v>
      </c>
      <c r="R367">
        <v>1614</v>
      </c>
      <c r="S367" t="s">
        <v>90</v>
      </c>
      <c r="T367">
        <f>Table13[[#This Row],[METER FR]]-Table13[[#This Row],[REMOVE FR]]</f>
        <v>-7</v>
      </c>
    </row>
    <row r="368" spans="1:20" x14ac:dyDescent="0.3">
      <c r="A368">
        <v>698</v>
      </c>
      <c r="B368" t="s">
        <v>1824</v>
      </c>
      <c r="C368" t="s">
        <v>1825</v>
      </c>
      <c r="D368" t="s">
        <v>21</v>
      </c>
      <c r="E368" t="s">
        <v>22</v>
      </c>
      <c r="F368">
        <v>1341112</v>
      </c>
      <c r="G368" t="s">
        <v>1826</v>
      </c>
      <c r="H368" t="s">
        <v>1827</v>
      </c>
      <c r="I368" t="s">
        <v>786</v>
      </c>
      <c r="J368" t="s">
        <v>70</v>
      </c>
      <c r="K368" t="s">
        <v>36</v>
      </c>
      <c r="M368" t="s">
        <v>1828</v>
      </c>
      <c r="N368" t="s">
        <v>30</v>
      </c>
      <c r="O368">
        <v>0</v>
      </c>
      <c r="P368">
        <v>628</v>
      </c>
      <c r="Q368">
        <v>31.5</v>
      </c>
      <c r="R368">
        <v>651</v>
      </c>
      <c r="S368" t="s">
        <v>31</v>
      </c>
      <c r="T368">
        <f>Table13[[#This Row],[METER FR]]-Table13[[#This Row],[REMOVE FR]]</f>
        <v>-23</v>
      </c>
    </row>
    <row r="369" spans="1:20" x14ac:dyDescent="0.3">
      <c r="A369">
        <v>301</v>
      </c>
      <c r="B369" t="s">
        <v>1829</v>
      </c>
      <c r="C369" t="s">
        <v>1830</v>
      </c>
      <c r="D369" t="s">
        <v>21</v>
      </c>
      <c r="E369" t="s">
        <v>22</v>
      </c>
      <c r="F369">
        <v>1341106</v>
      </c>
      <c r="G369" t="s">
        <v>1831</v>
      </c>
      <c r="H369" t="s">
        <v>1832</v>
      </c>
      <c r="I369" t="s">
        <v>242</v>
      </c>
      <c r="J369" t="s">
        <v>26</v>
      </c>
      <c r="K369" t="s">
        <v>36</v>
      </c>
      <c r="M369" t="s">
        <v>1833</v>
      </c>
      <c r="N369" t="s">
        <v>30</v>
      </c>
      <c r="O369">
        <v>0</v>
      </c>
      <c r="P369">
        <v>10561</v>
      </c>
      <c r="Q369">
        <v>14.55</v>
      </c>
      <c r="R369">
        <v>10567</v>
      </c>
      <c r="S369" t="s">
        <v>31</v>
      </c>
      <c r="T369">
        <f>Table13[[#This Row],[METER FR]]-Table13[[#This Row],[REMOVE FR]]</f>
        <v>-6</v>
      </c>
    </row>
    <row r="370" spans="1:20" x14ac:dyDescent="0.3">
      <c r="A370">
        <v>1739</v>
      </c>
      <c r="B370" t="s">
        <v>1834</v>
      </c>
      <c r="C370" t="s">
        <v>1835</v>
      </c>
      <c r="D370" t="s">
        <v>21</v>
      </c>
      <c r="E370" t="s">
        <v>22</v>
      </c>
      <c r="F370">
        <v>1341124</v>
      </c>
      <c r="G370" t="s">
        <v>1336</v>
      </c>
      <c r="H370" t="s">
        <v>1836</v>
      </c>
      <c r="I370" t="s">
        <v>255</v>
      </c>
      <c r="J370" t="s">
        <v>26</v>
      </c>
      <c r="K370" t="s">
        <v>36</v>
      </c>
      <c r="M370" t="s">
        <v>1837</v>
      </c>
      <c r="N370" t="s">
        <v>30</v>
      </c>
      <c r="O370">
        <v>0</v>
      </c>
      <c r="P370">
        <v>8453</v>
      </c>
      <c r="Q370">
        <v>14.55</v>
      </c>
      <c r="R370">
        <v>8459</v>
      </c>
      <c r="S370" t="s">
        <v>31</v>
      </c>
      <c r="T370">
        <f>Table13[[#This Row],[METER FR]]-Table13[[#This Row],[REMOVE FR]]</f>
        <v>-6</v>
      </c>
    </row>
    <row r="371" spans="1:20" x14ac:dyDescent="0.3">
      <c r="A371">
        <v>657</v>
      </c>
      <c r="B371" t="s">
        <v>1838</v>
      </c>
      <c r="C371" t="s">
        <v>1839</v>
      </c>
      <c r="D371" t="s">
        <v>21</v>
      </c>
      <c r="E371" t="s">
        <v>22</v>
      </c>
      <c r="F371">
        <v>1341106</v>
      </c>
      <c r="G371" t="s">
        <v>773</v>
      </c>
      <c r="H371" t="s">
        <v>1840</v>
      </c>
      <c r="I371" t="s">
        <v>242</v>
      </c>
      <c r="J371" t="s">
        <v>26</v>
      </c>
      <c r="K371" t="s">
        <v>36</v>
      </c>
      <c r="M371" t="s">
        <v>1841</v>
      </c>
      <c r="N371" t="s">
        <v>30</v>
      </c>
      <c r="O371">
        <v>0</v>
      </c>
      <c r="P371">
        <v>7272</v>
      </c>
      <c r="Q371">
        <v>57.67</v>
      </c>
      <c r="R371">
        <v>7321</v>
      </c>
      <c r="S371" t="s">
        <v>31</v>
      </c>
      <c r="T371">
        <f>Table13[[#This Row],[METER FR]]-Table13[[#This Row],[REMOVE FR]]</f>
        <v>-49</v>
      </c>
    </row>
    <row r="372" spans="1:20" x14ac:dyDescent="0.3">
      <c r="A372">
        <v>1943</v>
      </c>
      <c r="B372" t="s">
        <v>1842</v>
      </c>
      <c r="C372" t="s">
        <v>1843</v>
      </c>
      <c r="D372" t="s">
        <v>21</v>
      </c>
      <c r="E372" t="s">
        <v>22</v>
      </c>
      <c r="F372">
        <v>1341106</v>
      </c>
      <c r="G372" t="s">
        <v>694</v>
      </c>
      <c r="H372" t="s">
        <v>887</v>
      </c>
      <c r="I372" t="s">
        <v>242</v>
      </c>
      <c r="J372" t="s">
        <v>26</v>
      </c>
      <c r="K372" t="s">
        <v>36</v>
      </c>
      <c r="M372" t="s">
        <v>1844</v>
      </c>
      <c r="N372" t="s">
        <v>30</v>
      </c>
      <c r="O372">
        <v>0</v>
      </c>
      <c r="P372">
        <v>6626</v>
      </c>
      <c r="Q372">
        <v>11.68</v>
      </c>
      <c r="R372">
        <v>6629</v>
      </c>
      <c r="S372" t="s">
        <v>31</v>
      </c>
      <c r="T372">
        <f>Table13[[#This Row],[METER FR]]-Table13[[#This Row],[REMOVE FR]]</f>
        <v>-3</v>
      </c>
    </row>
    <row r="373" spans="1:20" x14ac:dyDescent="0.3">
      <c r="A373">
        <v>733</v>
      </c>
      <c r="B373" t="s">
        <v>1845</v>
      </c>
      <c r="C373" t="s">
        <v>1846</v>
      </c>
      <c r="D373" t="s">
        <v>21</v>
      </c>
      <c r="E373" t="s">
        <v>22</v>
      </c>
      <c r="F373">
        <v>1341124</v>
      </c>
      <c r="G373" t="s">
        <v>1847</v>
      </c>
      <c r="H373" t="s">
        <v>1848</v>
      </c>
      <c r="I373" t="s">
        <v>255</v>
      </c>
      <c r="J373" t="s">
        <v>26</v>
      </c>
      <c r="K373" t="s">
        <v>36</v>
      </c>
      <c r="M373" t="s">
        <v>1849</v>
      </c>
      <c r="N373" t="s">
        <v>30</v>
      </c>
      <c r="O373">
        <v>0</v>
      </c>
      <c r="P373">
        <v>12859</v>
      </c>
      <c r="Q373">
        <v>9.6999999999999993</v>
      </c>
      <c r="R373">
        <v>12860</v>
      </c>
      <c r="S373" t="s">
        <v>31</v>
      </c>
      <c r="T373">
        <f>Table13[[#This Row],[METER FR]]-Table13[[#This Row],[REMOVE FR]]</f>
        <v>-1</v>
      </c>
    </row>
    <row r="374" spans="1:20" x14ac:dyDescent="0.3">
      <c r="A374">
        <v>1444</v>
      </c>
      <c r="B374" t="s">
        <v>1850</v>
      </c>
      <c r="C374" t="s">
        <v>1851</v>
      </c>
      <c r="D374" t="s">
        <v>21</v>
      </c>
      <c r="E374" t="s">
        <v>22</v>
      </c>
      <c r="F374">
        <v>1341105</v>
      </c>
      <c r="G374" t="s">
        <v>1852</v>
      </c>
      <c r="H374" t="s">
        <v>1853</v>
      </c>
      <c r="I374" t="s">
        <v>382</v>
      </c>
      <c r="J374" t="s">
        <v>88</v>
      </c>
      <c r="K374" t="s">
        <v>36</v>
      </c>
      <c r="M374" t="s">
        <v>1854</v>
      </c>
      <c r="N374" t="s">
        <v>30</v>
      </c>
      <c r="O374">
        <v>0</v>
      </c>
      <c r="P374">
        <v>7896</v>
      </c>
      <c r="Q374">
        <v>25.75</v>
      </c>
      <c r="R374">
        <v>7913</v>
      </c>
      <c r="S374" t="s">
        <v>90</v>
      </c>
      <c r="T374">
        <f>Table13[[#This Row],[METER FR]]-Table13[[#This Row],[REMOVE FR]]</f>
        <v>-17</v>
      </c>
    </row>
    <row r="375" spans="1:20" x14ac:dyDescent="0.3">
      <c r="A375">
        <v>1818</v>
      </c>
      <c r="B375" t="s">
        <v>1855</v>
      </c>
      <c r="C375" t="s">
        <v>1856</v>
      </c>
      <c r="D375" t="s">
        <v>21</v>
      </c>
      <c r="E375" t="s">
        <v>22</v>
      </c>
      <c r="F375">
        <v>1341106</v>
      </c>
      <c r="G375" t="s">
        <v>1857</v>
      </c>
      <c r="H375" t="s">
        <v>1858</v>
      </c>
      <c r="I375" t="s">
        <v>242</v>
      </c>
      <c r="J375" t="s">
        <v>88</v>
      </c>
      <c r="K375" t="s">
        <v>36</v>
      </c>
      <c r="M375" t="s">
        <v>1859</v>
      </c>
      <c r="N375" t="s">
        <v>30</v>
      </c>
      <c r="O375">
        <v>0</v>
      </c>
      <c r="P375">
        <v>9840</v>
      </c>
      <c r="Q375">
        <v>8.8000000000000007</v>
      </c>
      <c r="R375">
        <v>9840</v>
      </c>
      <c r="S375" t="s">
        <v>31</v>
      </c>
      <c r="T375">
        <f>Table13[[#This Row],[METER FR]]-Table13[[#This Row],[REMOVE FR]]</f>
        <v>0</v>
      </c>
    </row>
    <row r="376" spans="1:20" x14ac:dyDescent="0.3">
      <c r="A376">
        <v>1362</v>
      </c>
      <c r="B376" t="s">
        <v>1860</v>
      </c>
      <c r="C376" t="s">
        <v>1861</v>
      </c>
      <c r="D376" t="s">
        <v>21</v>
      </c>
      <c r="E376" t="s">
        <v>22</v>
      </c>
      <c r="F376">
        <v>1341124</v>
      </c>
      <c r="G376" t="s">
        <v>1862</v>
      </c>
      <c r="H376" t="s">
        <v>1863</v>
      </c>
      <c r="I376" t="s">
        <v>523</v>
      </c>
      <c r="J376" t="s">
        <v>26</v>
      </c>
      <c r="K376" t="s">
        <v>36</v>
      </c>
      <c r="M376" t="s">
        <v>1864</v>
      </c>
      <c r="N376" t="s">
        <v>30</v>
      </c>
      <c r="O376">
        <v>0</v>
      </c>
      <c r="P376">
        <v>15288</v>
      </c>
      <c r="Q376">
        <v>10.01</v>
      </c>
      <c r="R376">
        <v>15289</v>
      </c>
      <c r="S376" t="s">
        <v>31</v>
      </c>
      <c r="T376">
        <f>Table13[[#This Row],[METER FR]]-Table13[[#This Row],[REMOVE FR]]</f>
        <v>-1</v>
      </c>
    </row>
    <row r="377" spans="1:20" x14ac:dyDescent="0.3">
      <c r="A377">
        <v>1870</v>
      </c>
      <c r="B377" t="s">
        <v>1865</v>
      </c>
      <c r="C377" t="s">
        <v>1866</v>
      </c>
      <c r="D377" t="s">
        <v>21</v>
      </c>
      <c r="E377" t="s">
        <v>22</v>
      </c>
      <c r="F377">
        <v>1341104</v>
      </c>
      <c r="G377" t="s">
        <v>1867</v>
      </c>
      <c r="H377" t="s">
        <v>1135</v>
      </c>
      <c r="I377" t="s">
        <v>47</v>
      </c>
      <c r="J377" t="s">
        <v>26</v>
      </c>
      <c r="K377" t="s">
        <v>36</v>
      </c>
      <c r="M377" t="s">
        <v>1868</v>
      </c>
      <c r="N377" t="s">
        <v>30</v>
      </c>
      <c r="O377">
        <v>0</v>
      </c>
      <c r="P377">
        <v>8850</v>
      </c>
      <c r="Q377">
        <v>9.1</v>
      </c>
      <c r="R377">
        <v>8850</v>
      </c>
      <c r="S377" t="s">
        <v>31</v>
      </c>
      <c r="T377">
        <f>Table13[[#This Row],[METER FR]]-Table13[[#This Row],[REMOVE FR]]</f>
        <v>0</v>
      </c>
    </row>
    <row r="378" spans="1:20" x14ac:dyDescent="0.3">
      <c r="A378">
        <v>158</v>
      </c>
      <c r="B378" t="s">
        <v>1869</v>
      </c>
      <c r="C378" t="s">
        <v>1870</v>
      </c>
      <c r="D378" t="s">
        <v>21</v>
      </c>
      <c r="E378" t="s">
        <v>22</v>
      </c>
      <c r="F378">
        <v>1341124</v>
      </c>
      <c r="G378" t="s">
        <v>1871</v>
      </c>
      <c r="H378" t="s">
        <v>1872</v>
      </c>
      <c r="I378" t="s">
        <v>893</v>
      </c>
      <c r="J378" t="s">
        <v>26</v>
      </c>
      <c r="K378" t="s">
        <v>36</v>
      </c>
      <c r="M378" t="s">
        <v>1873</v>
      </c>
      <c r="N378" t="s">
        <v>30</v>
      </c>
      <c r="O378">
        <v>0</v>
      </c>
      <c r="P378">
        <v>5819</v>
      </c>
      <c r="Q378">
        <v>14.11</v>
      </c>
      <c r="R378">
        <v>5824</v>
      </c>
      <c r="S378" t="s">
        <v>31</v>
      </c>
      <c r="T378">
        <f>Table13[[#This Row],[METER FR]]-Table13[[#This Row],[REMOVE FR]]</f>
        <v>-5</v>
      </c>
    </row>
    <row r="379" spans="1:20" x14ac:dyDescent="0.3">
      <c r="A379">
        <v>1236</v>
      </c>
      <c r="B379" t="s">
        <v>1874</v>
      </c>
      <c r="C379" t="s">
        <v>1875</v>
      </c>
      <c r="D379" t="s">
        <v>21</v>
      </c>
      <c r="E379" t="s">
        <v>22</v>
      </c>
      <c r="F379">
        <v>1341124</v>
      </c>
      <c r="G379" t="s">
        <v>1876</v>
      </c>
      <c r="H379" t="s">
        <v>1877</v>
      </c>
      <c r="I379" t="s">
        <v>893</v>
      </c>
      <c r="J379" t="s">
        <v>26</v>
      </c>
      <c r="K379" t="s">
        <v>36</v>
      </c>
      <c r="M379" t="s">
        <v>1878</v>
      </c>
      <c r="N379" t="s">
        <v>30</v>
      </c>
      <c r="O379">
        <v>0</v>
      </c>
      <c r="P379">
        <v>4122</v>
      </c>
      <c r="Q379">
        <v>9.1300000000000008</v>
      </c>
      <c r="R379">
        <v>4122</v>
      </c>
      <c r="S379" t="s">
        <v>31</v>
      </c>
      <c r="T379">
        <f>Table13[[#This Row],[METER FR]]-Table13[[#This Row],[REMOVE FR]]</f>
        <v>0</v>
      </c>
    </row>
    <row r="380" spans="1:20" x14ac:dyDescent="0.3">
      <c r="A380">
        <v>1451</v>
      </c>
      <c r="B380" t="s">
        <v>1879</v>
      </c>
      <c r="C380" t="s">
        <v>1880</v>
      </c>
      <c r="D380" t="s">
        <v>21</v>
      </c>
      <c r="E380" t="s">
        <v>22</v>
      </c>
      <c r="F380">
        <v>1341106</v>
      </c>
      <c r="G380" t="s">
        <v>1881</v>
      </c>
      <c r="H380" t="s">
        <v>286</v>
      </c>
      <c r="I380" t="s">
        <v>25</v>
      </c>
      <c r="J380" t="s">
        <v>26</v>
      </c>
      <c r="K380" t="s">
        <v>36</v>
      </c>
      <c r="M380" t="s">
        <v>1882</v>
      </c>
      <c r="N380" t="s">
        <v>30</v>
      </c>
      <c r="O380">
        <v>0</v>
      </c>
      <c r="P380">
        <v>5387</v>
      </c>
      <c r="Q380">
        <v>9.1300000000000008</v>
      </c>
      <c r="R380">
        <v>5387</v>
      </c>
      <c r="S380" t="s">
        <v>31</v>
      </c>
      <c r="T380">
        <f>Table13[[#This Row],[METER FR]]-Table13[[#This Row],[REMOVE FR]]</f>
        <v>0</v>
      </c>
    </row>
    <row r="381" spans="1:20" x14ac:dyDescent="0.3">
      <c r="A381">
        <v>40</v>
      </c>
      <c r="B381" t="s">
        <v>1883</v>
      </c>
      <c r="C381" t="s">
        <v>1884</v>
      </c>
      <c r="D381" t="s">
        <v>21</v>
      </c>
      <c r="E381" t="s">
        <v>22</v>
      </c>
      <c r="F381">
        <v>1341125</v>
      </c>
      <c r="G381" t="s">
        <v>1657</v>
      </c>
      <c r="H381" t="s">
        <v>1885</v>
      </c>
      <c r="I381" t="s">
        <v>53</v>
      </c>
      <c r="J381" t="s">
        <v>54</v>
      </c>
      <c r="K381" t="s">
        <v>36</v>
      </c>
      <c r="M381" t="s">
        <v>1886</v>
      </c>
      <c r="N381" t="s">
        <v>30</v>
      </c>
      <c r="O381">
        <v>0</v>
      </c>
      <c r="P381">
        <v>6822</v>
      </c>
      <c r="Q381">
        <v>9.3000000000000007</v>
      </c>
      <c r="R381">
        <v>6822</v>
      </c>
      <c r="S381" t="s">
        <v>31</v>
      </c>
      <c r="T381">
        <f>Table13[[#This Row],[METER FR]]-Table13[[#This Row],[REMOVE FR]]</f>
        <v>0</v>
      </c>
    </row>
    <row r="382" spans="1:20" x14ac:dyDescent="0.3">
      <c r="A382">
        <v>479</v>
      </c>
      <c r="B382" t="s">
        <v>1887</v>
      </c>
      <c r="C382" t="s">
        <v>1888</v>
      </c>
      <c r="D382" t="s">
        <v>21</v>
      </c>
      <c r="E382" t="s">
        <v>22</v>
      </c>
      <c r="F382">
        <v>1341115</v>
      </c>
      <c r="G382" t="s">
        <v>1001</v>
      </c>
      <c r="H382" t="s">
        <v>1889</v>
      </c>
      <c r="I382" t="s">
        <v>553</v>
      </c>
      <c r="J382" t="s">
        <v>70</v>
      </c>
      <c r="K382" t="s">
        <v>36</v>
      </c>
      <c r="M382" t="s">
        <v>1890</v>
      </c>
      <c r="N382" t="s">
        <v>30</v>
      </c>
      <c r="O382">
        <v>0</v>
      </c>
      <c r="P382">
        <v>3112</v>
      </c>
      <c r="Q382">
        <v>22.33</v>
      </c>
      <c r="R382">
        <v>3125</v>
      </c>
      <c r="S382" t="s">
        <v>31</v>
      </c>
      <c r="T382">
        <f>Table13[[#This Row],[METER FR]]-Table13[[#This Row],[REMOVE FR]]</f>
        <v>-13</v>
      </c>
    </row>
    <row r="383" spans="1:20" x14ac:dyDescent="0.3">
      <c r="A383">
        <v>412</v>
      </c>
      <c r="B383" t="s">
        <v>1891</v>
      </c>
      <c r="C383" t="s">
        <v>1892</v>
      </c>
      <c r="D383" t="s">
        <v>21</v>
      </c>
      <c r="E383" t="s">
        <v>22</v>
      </c>
      <c r="F383">
        <v>1341125</v>
      </c>
      <c r="G383" t="s">
        <v>1893</v>
      </c>
      <c r="H383" t="s">
        <v>1894</v>
      </c>
      <c r="I383" t="s">
        <v>850</v>
      </c>
      <c r="J383" t="s">
        <v>54</v>
      </c>
      <c r="K383" t="s">
        <v>36</v>
      </c>
      <c r="M383" t="s">
        <v>1895</v>
      </c>
      <c r="N383" t="s">
        <v>30</v>
      </c>
      <c r="O383">
        <v>0</v>
      </c>
      <c r="P383">
        <v>4022</v>
      </c>
      <c r="Q383">
        <v>14.79</v>
      </c>
      <c r="R383">
        <v>4027</v>
      </c>
      <c r="S383" t="s">
        <v>31</v>
      </c>
      <c r="T383">
        <f>Table13[[#This Row],[METER FR]]-Table13[[#This Row],[REMOVE FR]]</f>
        <v>-5</v>
      </c>
    </row>
    <row r="384" spans="1:20" x14ac:dyDescent="0.3">
      <c r="A384">
        <v>60</v>
      </c>
      <c r="B384" t="s">
        <v>1896</v>
      </c>
      <c r="C384" t="s">
        <v>1897</v>
      </c>
      <c r="D384" t="s">
        <v>21</v>
      </c>
      <c r="E384" t="s">
        <v>22</v>
      </c>
      <c r="F384">
        <v>1341106</v>
      </c>
      <c r="G384" t="s">
        <v>1898</v>
      </c>
      <c r="H384" t="s">
        <v>1899</v>
      </c>
      <c r="I384" t="s">
        <v>242</v>
      </c>
      <c r="J384" t="s">
        <v>26</v>
      </c>
      <c r="K384" t="s">
        <v>36</v>
      </c>
      <c r="M384" t="s">
        <v>1900</v>
      </c>
      <c r="N384" t="s">
        <v>30</v>
      </c>
      <c r="O384">
        <v>0</v>
      </c>
      <c r="P384">
        <v>5990</v>
      </c>
      <c r="Q384">
        <v>9.8000000000000007</v>
      </c>
      <c r="R384">
        <v>5990</v>
      </c>
      <c r="S384" t="s">
        <v>31</v>
      </c>
      <c r="T384">
        <f>Table13[[#This Row],[METER FR]]-Table13[[#This Row],[REMOVE FR]]</f>
        <v>0</v>
      </c>
    </row>
    <row r="385" spans="1:20" x14ac:dyDescent="0.3">
      <c r="A385">
        <v>1408</v>
      </c>
      <c r="B385" t="s">
        <v>1901</v>
      </c>
      <c r="C385" t="s">
        <v>1902</v>
      </c>
      <c r="D385" t="s">
        <v>21</v>
      </c>
      <c r="E385" t="s">
        <v>22</v>
      </c>
      <c r="F385">
        <v>1341124</v>
      </c>
      <c r="G385" t="s">
        <v>1393</v>
      </c>
      <c r="H385" t="s">
        <v>1903</v>
      </c>
      <c r="I385" t="s">
        <v>145</v>
      </c>
      <c r="J385" t="s">
        <v>26</v>
      </c>
      <c r="K385" t="s">
        <v>36</v>
      </c>
      <c r="M385" t="s">
        <v>1904</v>
      </c>
      <c r="N385" t="s">
        <v>30</v>
      </c>
      <c r="O385">
        <v>0</v>
      </c>
      <c r="P385">
        <v>1041</v>
      </c>
      <c r="Q385">
        <v>9.9</v>
      </c>
      <c r="R385">
        <v>1041</v>
      </c>
      <c r="S385" t="s">
        <v>31</v>
      </c>
      <c r="T385">
        <f>Table13[[#This Row],[METER FR]]-Table13[[#This Row],[REMOVE FR]]</f>
        <v>0</v>
      </c>
    </row>
    <row r="386" spans="1:20" x14ac:dyDescent="0.3">
      <c r="A386">
        <v>2008</v>
      </c>
      <c r="B386" t="s">
        <v>1905</v>
      </c>
      <c r="C386" t="s">
        <v>1906</v>
      </c>
      <c r="D386" t="s">
        <v>21</v>
      </c>
      <c r="E386" t="s">
        <v>22</v>
      </c>
      <c r="F386">
        <v>1341106</v>
      </c>
      <c r="G386" t="s">
        <v>1907</v>
      </c>
      <c r="H386" t="s">
        <v>1908</v>
      </c>
      <c r="I386" t="s">
        <v>25</v>
      </c>
      <c r="J386" t="s">
        <v>26</v>
      </c>
      <c r="K386" t="s">
        <v>36</v>
      </c>
      <c r="M386" t="s">
        <v>1909</v>
      </c>
      <c r="N386" t="s">
        <v>30</v>
      </c>
      <c r="O386">
        <v>0</v>
      </c>
      <c r="P386">
        <v>6698</v>
      </c>
      <c r="Q386">
        <v>9.9600000000000009</v>
      </c>
      <c r="R386">
        <v>6698</v>
      </c>
      <c r="S386" t="s">
        <v>31</v>
      </c>
      <c r="T386">
        <f>Table13[[#This Row],[METER FR]]-Table13[[#This Row],[REMOVE FR]]</f>
        <v>0</v>
      </c>
    </row>
    <row r="387" spans="1:20" x14ac:dyDescent="0.3">
      <c r="A387">
        <v>1250</v>
      </c>
      <c r="B387" t="s">
        <v>1910</v>
      </c>
      <c r="C387" t="s">
        <v>1911</v>
      </c>
      <c r="D387" t="s">
        <v>21</v>
      </c>
      <c r="E387" t="s">
        <v>22</v>
      </c>
      <c r="F387">
        <v>1341124</v>
      </c>
      <c r="G387" t="s">
        <v>1788</v>
      </c>
      <c r="H387" t="s">
        <v>1789</v>
      </c>
      <c r="I387" t="s">
        <v>893</v>
      </c>
      <c r="J387" t="s">
        <v>26</v>
      </c>
      <c r="K387" t="s">
        <v>36</v>
      </c>
      <c r="M387" t="s">
        <v>1912</v>
      </c>
      <c r="N387" t="s">
        <v>30</v>
      </c>
      <c r="O387">
        <v>0</v>
      </c>
      <c r="P387">
        <v>10801</v>
      </c>
      <c r="Q387">
        <v>14.11</v>
      </c>
      <c r="R387">
        <v>10805</v>
      </c>
      <c r="S387" t="s">
        <v>31</v>
      </c>
      <c r="T387">
        <f>Table13[[#This Row],[METER FR]]-Table13[[#This Row],[REMOVE FR]]</f>
        <v>-4</v>
      </c>
    </row>
    <row r="388" spans="1:20" x14ac:dyDescent="0.3">
      <c r="A388">
        <v>569</v>
      </c>
      <c r="B388" t="s">
        <v>1913</v>
      </c>
      <c r="C388" t="s">
        <v>1914</v>
      </c>
      <c r="D388" t="s">
        <v>21</v>
      </c>
      <c r="E388" t="s">
        <v>22</v>
      </c>
      <c r="F388">
        <v>1341124</v>
      </c>
      <c r="G388" t="s">
        <v>848</v>
      </c>
      <c r="H388" t="s">
        <v>1915</v>
      </c>
      <c r="I388" t="s">
        <v>145</v>
      </c>
      <c r="J388" t="s">
        <v>26</v>
      </c>
      <c r="K388" t="s">
        <v>36</v>
      </c>
      <c r="M388" t="s">
        <v>1916</v>
      </c>
      <c r="N388" t="s">
        <v>30</v>
      </c>
      <c r="O388">
        <v>0</v>
      </c>
      <c r="P388">
        <v>4980</v>
      </c>
      <c r="Q388">
        <v>10.23</v>
      </c>
      <c r="R388">
        <v>4980</v>
      </c>
      <c r="S388" t="s">
        <v>31</v>
      </c>
      <c r="T388">
        <f>Table13[[#This Row],[METER FR]]-Table13[[#This Row],[REMOVE FR]]</f>
        <v>0</v>
      </c>
    </row>
    <row r="389" spans="1:20" x14ac:dyDescent="0.3">
      <c r="A389">
        <v>621</v>
      </c>
      <c r="B389" t="s">
        <v>1917</v>
      </c>
      <c r="C389" t="s">
        <v>1918</v>
      </c>
      <c r="D389" t="s">
        <v>21</v>
      </c>
      <c r="E389" t="s">
        <v>22</v>
      </c>
      <c r="F389">
        <v>1341105</v>
      </c>
      <c r="G389" t="s">
        <v>1727</v>
      </c>
      <c r="H389" t="s">
        <v>1919</v>
      </c>
      <c r="I389" t="s">
        <v>382</v>
      </c>
      <c r="J389" t="s">
        <v>26</v>
      </c>
      <c r="K389" t="s">
        <v>36</v>
      </c>
      <c r="M389" t="s">
        <v>1920</v>
      </c>
      <c r="N389" t="s">
        <v>30</v>
      </c>
      <c r="O389">
        <v>0</v>
      </c>
      <c r="P389">
        <v>2092</v>
      </c>
      <c r="Q389">
        <v>10.23</v>
      </c>
      <c r="R389">
        <v>2092</v>
      </c>
      <c r="S389" t="s">
        <v>31</v>
      </c>
      <c r="T389">
        <f>Table13[[#This Row],[METER FR]]-Table13[[#This Row],[REMOVE FR]]</f>
        <v>0</v>
      </c>
    </row>
    <row r="390" spans="1:20" x14ac:dyDescent="0.3">
      <c r="A390">
        <v>464</v>
      </c>
      <c r="B390" t="s">
        <v>1921</v>
      </c>
      <c r="C390" t="s">
        <v>1922</v>
      </c>
      <c r="D390" t="s">
        <v>21</v>
      </c>
      <c r="E390" t="s">
        <v>22</v>
      </c>
      <c r="F390">
        <v>1341105</v>
      </c>
      <c r="G390" t="s">
        <v>1923</v>
      </c>
      <c r="H390" t="s">
        <v>1924</v>
      </c>
      <c r="I390" t="s">
        <v>382</v>
      </c>
      <c r="J390" t="s">
        <v>26</v>
      </c>
      <c r="K390" t="s">
        <v>36</v>
      </c>
      <c r="M390" t="s">
        <v>1925</v>
      </c>
      <c r="N390" t="s">
        <v>30</v>
      </c>
      <c r="O390">
        <v>0</v>
      </c>
      <c r="P390">
        <v>8370</v>
      </c>
      <c r="Q390">
        <v>23.25</v>
      </c>
      <c r="R390">
        <v>8383</v>
      </c>
      <c r="S390" t="s">
        <v>31</v>
      </c>
      <c r="T390">
        <f>Table13[[#This Row],[METER FR]]-Table13[[#This Row],[REMOVE FR]]</f>
        <v>-13</v>
      </c>
    </row>
    <row r="391" spans="1:20" x14ac:dyDescent="0.3">
      <c r="A391">
        <v>461</v>
      </c>
      <c r="B391" t="s">
        <v>1926</v>
      </c>
      <c r="C391" t="s">
        <v>1927</v>
      </c>
      <c r="D391" t="s">
        <v>21</v>
      </c>
      <c r="E391" t="s">
        <v>22</v>
      </c>
      <c r="F391">
        <v>1341110</v>
      </c>
      <c r="G391" t="s">
        <v>1928</v>
      </c>
      <c r="H391" t="s">
        <v>1929</v>
      </c>
      <c r="I391" t="s">
        <v>177</v>
      </c>
      <c r="J391" t="s">
        <v>54</v>
      </c>
      <c r="K391" t="s">
        <v>36</v>
      </c>
      <c r="M391" t="s">
        <v>1930</v>
      </c>
      <c r="N391" t="s">
        <v>30</v>
      </c>
      <c r="O391">
        <v>0</v>
      </c>
      <c r="P391">
        <v>6324</v>
      </c>
      <c r="Q391">
        <v>15.3</v>
      </c>
      <c r="R391">
        <v>6329</v>
      </c>
      <c r="S391" t="s">
        <v>481</v>
      </c>
      <c r="T391">
        <f>Table13[[#This Row],[METER FR]]-Table13[[#This Row],[REMOVE FR]]</f>
        <v>-5</v>
      </c>
    </row>
    <row r="392" spans="1:20" x14ac:dyDescent="0.3">
      <c r="A392">
        <v>1</v>
      </c>
      <c r="B392" t="s">
        <v>1931</v>
      </c>
      <c r="C392" t="s">
        <v>1932</v>
      </c>
      <c r="D392" t="s">
        <v>21</v>
      </c>
      <c r="E392" t="s">
        <v>22</v>
      </c>
      <c r="F392">
        <v>1341103</v>
      </c>
      <c r="G392" t="s">
        <v>1933</v>
      </c>
      <c r="H392" t="s">
        <v>1934</v>
      </c>
      <c r="I392" t="s">
        <v>1577</v>
      </c>
      <c r="J392" t="s">
        <v>70</v>
      </c>
      <c r="K392" t="s">
        <v>36</v>
      </c>
      <c r="M392" t="s">
        <v>1935</v>
      </c>
      <c r="N392" t="s">
        <v>30</v>
      </c>
      <c r="O392">
        <v>0</v>
      </c>
      <c r="P392">
        <v>5998</v>
      </c>
      <c r="Q392">
        <v>27.39</v>
      </c>
      <c r="R392">
        <v>6015</v>
      </c>
      <c r="S392" t="s">
        <v>31</v>
      </c>
      <c r="T392">
        <f>Table13[[#This Row],[METER FR]]-Table13[[#This Row],[REMOVE FR]]</f>
        <v>-17</v>
      </c>
    </row>
    <row r="393" spans="1:20" x14ac:dyDescent="0.3">
      <c r="A393">
        <v>1305</v>
      </c>
      <c r="B393" t="s">
        <v>1936</v>
      </c>
      <c r="C393" t="s">
        <v>1937</v>
      </c>
      <c r="D393" t="s">
        <v>21</v>
      </c>
      <c r="E393" t="s">
        <v>22</v>
      </c>
      <c r="F393">
        <v>1341124</v>
      </c>
      <c r="G393" t="s">
        <v>1938</v>
      </c>
      <c r="H393" t="s">
        <v>1939</v>
      </c>
      <c r="I393" t="s">
        <v>255</v>
      </c>
      <c r="J393" t="s">
        <v>26</v>
      </c>
      <c r="K393" t="s">
        <v>36</v>
      </c>
      <c r="M393" t="s">
        <v>1940</v>
      </c>
      <c r="N393" t="s">
        <v>30</v>
      </c>
      <c r="O393">
        <v>0</v>
      </c>
      <c r="P393">
        <v>5669</v>
      </c>
      <c r="Q393">
        <v>19.399999999999999</v>
      </c>
      <c r="R393">
        <v>5678</v>
      </c>
      <c r="S393" t="s">
        <v>31</v>
      </c>
      <c r="T393">
        <f>Table13[[#This Row],[METER FR]]-Table13[[#This Row],[REMOVE FR]]</f>
        <v>-9</v>
      </c>
    </row>
    <row r="394" spans="1:20" x14ac:dyDescent="0.3">
      <c r="A394">
        <v>870</v>
      </c>
      <c r="B394" t="s">
        <v>1941</v>
      </c>
      <c r="C394" t="s">
        <v>1942</v>
      </c>
      <c r="D394" t="s">
        <v>21</v>
      </c>
      <c r="E394" t="s">
        <v>22</v>
      </c>
      <c r="F394">
        <v>1341105</v>
      </c>
      <c r="G394" t="s">
        <v>1943</v>
      </c>
      <c r="H394" t="s">
        <v>1944</v>
      </c>
      <c r="I394" t="s">
        <v>185</v>
      </c>
      <c r="J394" t="s">
        <v>88</v>
      </c>
      <c r="K394" t="s">
        <v>36</v>
      </c>
      <c r="M394" t="s">
        <v>1945</v>
      </c>
      <c r="N394" t="s">
        <v>30</v>
      </c>
      <c r="O394">
        <v>0</v>
      </c>
      <c r="P394">
        <v>4170</v>
      </c>
      <c r="Q394">
        <v>15.4</v>
      </c>
      <c r="R394">
        <v>4175</v>
      </c>
      <c r="S394" t="s">
        <v>90</v>
      </c>
      <c r="T394">
        <f>Table13[[#This Row],[METER FR]]-Table13[[#This Row],[REMOVE FR]]</f>
        <v>-5</v>
      </c>
    </row>
    <row r="395" spans="1:20" x14ac:dyDescent="0.3">
      <c r="A395">
        <v>1176</v>
      </c>
      <c r="B395" t="s">
        <v>1946</v>
      </c>
      <c r="C395" t="s">
        <v>1947</v>
      </c>
      <c r="D395" t="s">
        <v>21</v>
      </c>
      <c r="E395" t="s">
        <v>22</v>
      </c>
      <c r="F395">
        <v>1341106</v>
      </c>
      <c r="G395" t="s">
        <v>721</v>
      </c>
      <c r="H395" t="s">
        <v>722</v>
      </c>
      <c r="I395" t="s">
        <v>242</v>
      </c>
      <c r="J395" t="s">
        <v>26</v>
      </c>
      <c r="K395" t="s">
        <v>36</v>
      </c>
      <c r="M395" t="s">
        <v>1948</v>
      </c>
      <c r="N395" t="s">
        <v>30</v>
      </c>
      <c r="O395">
        <v>0</v>
      </c>
      <c r="P395">
        <v>9539</v>
      </c>
      <c r="Q395">
        <v>38.5</v>
      </c>
      <c r="R395">
        <v>9567</v>
      </c>
      <c r="S395" t="s">
        <v>31</v>
      </c>
      <c r="T395">
        <f>Table13[[#This Row],[METER FR]]-Table13[[#This Row],[REMOVE FR]]</f>
        <v>-28</v>
      </c>
    </row>
    <row r="396" spans="1:20" x14ac:dyDescent="0.3">
      <c r="A396">
        <v>591</v>
      </c>
      <c r="B396" t="s">
        <v>1949</v>
      </c>
      <c r="C396" t="s">
        <v>1950</v>
      </c>
      <c r="D396" t="s">
        <v>21</v>
      </c>
      <c r="E396" t="s">
        <v>22</v>
      </c>
      <c r="F396">
        <v>1341104</v>
      </c>
      <c r="G396" t="s">
        <v>1951</v>
      </c>
      <c r="H396" t="s">
        <v>1952</v>
      </c>
      <c r="I396" t="s">
        <v>1245</v>
      </c>
      <c r="J396" t="s">
        <v>26</v>
      </c>
      <c r="K396" t="s">
        <v>36</v>
      </c>
      <c r="M396" t="s">
        <v>1953</v>
      </c>
      <c r="N396" t="s">
        <v>30</v>
      </c>
      <c r="O396">
        <v>0</v>
      </c>
      <c r="P396">
        <v>3217</v>
      </c>
      <c r="Q396">
        <v>13.5</v>
      </c>
      <c r="R396">
        <v>3220</v>
      </c>
      <c r="S396" t="s">
        <v>31</v>
      </c>
      <c r="T396">
        <f>Table13[[#This Row],[METER FR]]-Table13[[#This Row],[REMOVE FR]]</f>
        <v>-3</v>
      </c>
    </row>
    <row r="397" spans="1:20" x14ac:dyDescent="0.3">
      <c r="A397">
        <v>453</v>
      </c>
      <c r="B397" t="s">
        <v>1954</v>
      </c>
      <c r="C397" t="s">
        <v>1955</v>
      </c>
      <c r="D397" t="s">
        <v>21</v>
      </c>
      <c r="E397" t="s">
        <v>22</v>
      </c>
      <c r="F397">
        <v>1341115</v>
      </c>
      <c r="G397" t="s">
        <v>1956</v>
      </c>
      <c r="H397" t="s">
        <v>1957</v>
      </c>
      <c r="I397" t="s">
        <v>553</v>
      </c>
      <c r="J397" t="s">
        <v>70</v>
      </c>
      <c r="K397" t="s">
        <v>36</v>
      </c>
      <c r="M397" t="s">
        <v>1958</v>
      </c>
      <c r="N397" t="s">
        <v>30</v>
      </c>
      <c r="O397">
        <v>0</v>
      </c>
      <c r="P397">
        <v>5583</v>
      </c>
      <c r="Q397">
        <v>21.56</v>
      </c>
      <c r="R397">
        <v>5594</v>
      </c>
      <c r="S397" t="s">
        <v>31</v>
      </c>
      <c r="T397">
        <f>Table13[[#This Row],[METER FR]]-Table13[[#This Row],[REMOVE FR]]</f>
        <v>-11</v>
      </c>
    </row>
    <row r="398" spans="1:20" x14ac:dyDescent="0.3">
      <c r="A398">
        <v>964</v>
      </c>
      <c r="B398" t="s">
        <v>1959</v>
      </c>
      <c r="C398" t="s">
        <v>1960</v>
      </c>
      <c r="D398" t="s">
        <v>21</v>
      </c>
      <c r="E398" t="s">
        <v>22</v>
      </c>
      <c r="F398">
        <v>1341124</v>
      </c>
      <c r="G398" t="s">
        <v>1961</v>
      </c>
      <c r="H398" t="s">
        <v>1962</v>
      </c>
      <c r="I398" t="s">
        <v>893</v>
      </c>
      <c r="J398" t="s">
        <v>70</v>
      </c>
      <c r="K398" t="s">
        <v>36</v>
      </c>
      <c r="M398" t="s">
        <v>1963</v>
      </c>
      <c r="N398" t="s">
        <v>30</v>
      </c>
      <c r="O398">
        <v>0</v>
      </c>
      <c r="P398">
        <v>4469</v>
      </c>
      <c r="Q398">
        <v>13.58</v>
      </c>
      <c r="R398">
        <v>4472</v>
      </c>
      <c r="S398" t="s">
        <v>31</v>
      </c>
      <c r="T398">
        <f>Table13[[#This Row],[METER FR]]-Table13[[#This Row],[REMOVE FR]]</f>
        <v>-3</v>
      </c>
    </row>
    <row r="399" spans="1:20" x14ac:dyDescent="0.3">
      <c r="A399">
        <v>1231</v>
      </c>
      <c r="B399" t="s">
        <v>1964</v>
      </c>
      <c r="C399" t="s">
        <v>1965</v>
      </c>
      <c r="D399" t="s">
        <v>21</v>
      </c>
      <c r="E399" t="s">
        <v>22</v>
      </c>
      <c r="F399">
        <v>1341124</v>
      </c>
      <c r="G399" t="s">
        <v>1966</v>
      </c>
      <c r="H399" t="s">
        <v>1967</v>
      </c>
      <c r="I399" t="s">
        <v>145</v>
      </c>
      <c r="J399" t="s">
        <v>26</v>
      </c>
      <c r="K399" t="s">
        <v>36</v>
      </c>
      <c r="M399" t="s">
        <v>1968</v>
      </c>
      <c r="N399" t="s">
        <v>30</v>
      </c>
      <c r="O399">
        <v>0</v>
      </c>
      <c r="P399">
        <v>3444</v>
      </c>
      <c r="Q399">
        <v>12.6</v>
      </c>
      <c r="R399">
        <v>3446</v>
      </c>
      <c r="S399" t="s">
        <v>31</v>
      </c>
      <c r="T399">
        <f>Table13[[#This Row],[METER FR]]-Table13[[#This Row],[REMOVE FR]]</f>
        <v>-2</v>
      </c>
    </row>
    <row r="400" spans="1:20" x14ac:dyDescent="0.3">
      <c r="A400">
        <v>1350</v>
      </c>
      <c r="B400" t="s">
        <v>1969</v>
      </c>
      <c r="C400" t="s">
        <v>1970</v>
      </c>
      <c r="D400" t="s">
        <v>21</v>
      </c>
      <c r="E400" t="s">
        <v>22</v>
      </c>
      <c r="F400">
        <v>1341125</v>
      </c>
      <c r="G400" t="s">
        <v>40</v>
      </c>
      <c r="H400" t="s">
        <v>1971</v>
      </c>
      <c r="I400" t="s">
        <v>850</v>
      </c>
      <c r="J400" t="s">
        <v>54</v>
      </c>
      <c r="K400" t="s">
        <v>36</v>
      </c>
      <c r="M400" t="s">
        <v>1972</v>
      </c>
      <c r="N400" t="s">
        <v>30</v>
      </c>
      <c r="O400">
        <v>0</v>
      </c>
      <c r="P400">
        <v>3322</v>
      </c>
      <c r="Q400">
        <v>15.66</v>
      </c>
      <c r="R400">
        <v>3327</v>
      </c>
      <c r="S400" t="s">
        <v>31</v>
      </c>
      <c r="T400">
        <f>Table13[[#This Row],[METER FR]]-Table13[[#This Row],[REMOVE FR]]</f>
        <v>-5</v>
      </c>
    </row>
    <row r="401" spans="1:20" x14ac:dyDescent="0.3">
      <c r="A401">
        <v>205</v>
      </c>
      <c r="B401" t="s">
        <v>1973</v>
      </c>
      <c r="C401" t="s">
        <v>1974</v>
      </c>
      <c r="D401" t="s">
        <v>21</v>
      </c>
      <c r="E401" t="s">
        <v>22</v>
      </c>
      <c r="F401">
        <v>1341123</v>
      </c>
      <c r="G401" t="s">
        <v>1783</v>
      </c>
      <c r="H401" t="s">
        <v>1975</v>
      </c>
      <c r="I401" t="s">
        <v>1976</v>
      </c>
      <c r="J401" t="s">
        <v>70</v>
      </c>
      <c r="K401" t="s">
        <v>36</v>
      </c>
      <c r="M401" t="s">
        <v>1977</v>
      </c>
      <c r="N401" t="s">
        <v>30</v>
      </c>
      <c r="O401">
        <v>0</v>
      </c>
      <c r="P401">
        <v>4405</v>
      </c>
      <c r="Q401">
        <v>10.79</v>
      </c>
      <c r="R401">
        <v>4405</v>
      </c>
      <c r="S401" t="s">
        <v>31</v>
      </c>
      <c r="T401">
        <f>Table13[[#This Row],[METER FR]]-Table13[[#This Row],[REMOVE FR]]</f>
        <v>0</v>
      </c>
    </row>
    <row r="402" spans="1:20" x14ac:dyDescent="0.3">
      <c r="A402">
        <v>1719</v>
      </c>
      <c r="B402" t="s">
        <v>1978</v>
      </c>
      <c r="C402" t="s">
        <v>1979</v>
      </c>
      <c r="D402" t="s">
        <v>21</v>
      </c>
      <c r="E402" t="s">
        <v>22</v>
      </c>
      <c r="F402">
        <v>1341115</v>
      </c>
      <c r="G402" t="s">
        <v>799</v>
      </c>
      <c r="H402" t="s">
        <v>1980</v>
      </c>
      <c r="I402" t="s">
        <v>553</v>
      </c>
      <c r="J402" t="s">
        <v>70</v>
      </c>
      <c r="K402" t="s">
        <v>36</v>
      </c>
      <c r="M402" t="s">
        <v>1981</v>
      </c>
      <c r="N402" t="s">
        <v>30</v>
      </c>
      <c r="O402">
        <v>0</v>
      </c>
      <c r="P402">
        <v>7676</v>
      </c>
      <c r="Q402">
        <v>20.02</v>
      </c>
      <c r="R402">
        <v>7685</v>
      </c>
      <c r="S402" t="s">
        <v>31</v>
      </c>
      <c r="T402">
        <f>Table13[[#This Row],[METER FR]]-Table13[[#This Row],[REMOVE FR]]</f>
        <v>-9</v>
      </c>
    </row>
    <row r="403" spans="1:20" x14ac:dyDescent="0.3">
      <c r="A403">
        <v>656</v>
      </c>
      <c r="B403" t="s">
        <v>1982</v>
      </c>
      <c r="C403" t="s">
        <v>1983</v>
      </c>
      <c r="D403" t="s">
        <v>21</v>
      </c>
      <c r="E403" t="s">
        <v>22</v>
      </c>
      <c r="F403">
        <v>1341112</v>
      </c>
      <c r="G403" t="s">
        <v>1984</v>
      </c>
      <c r="H403" t="s">
        <v>785</v>
      </c>
      <c r="I403" t="s">
        <v>786</v>
      </c>
      <c r="J403" t="s">
        <v>70</v>
      </c>
      <c r="K403" t="s">
        <v>36</v>
      </c>
      <c r="M403" t="s">
        <v>1985</v>
      </c>
      <c r="N403" t="s">
        <v>30</v>
      </c>
      <c r="O403">
        <v>0</v>
      </c>
      <c r="P403">
        <v>6180</v>
      </c>
      <c r="Q403">
        <v>17.100000000000001</v>
      </c>
      <c r="R403">
        <v>6186</v>
      </c>
      <c r="S403" t="s">
        <v>31</v>
      </c>
      <c r="T403">
        <f>Table13[[#This Row],[METER FR]]-Table13[[#This Row],[REMOVE FR]]</f>
        <v>-6</v>
      </c>
    </row>
    <row r="404" spans="1:20" x14ac:dyDescent="0.3">
      <c r="A404">
        <v>46</v>
      </c>
      <c r="B404" t="s">
        <v>1986</v>
      </c>
      <c r="C404" t="s">
        <v>1987</v>
      </c>
      <c r="D404" t="s">
        <v>21</v>
      </c>
      <c r="E404" t="s">
        <v>22</v>
      </c>
      <c r="F404">
        <v>1341112</v>
      </c>
      <c r="G404" t="s">
        <v>867</v>
      </c>
      <c r="H404" t="s">
        <v>1988</v>
      </c>
      <c r="I404" t="s">
        <v>69</v>
      </c>
      <c r="J404" t="s">
        <v>70</v>
      </c>
      <c r="K404" t="s">
        <v>36</v>
      </c>
      <c r="M404" t="s">
        <v>1989</v>
      </c>
      <c r="N404" t="s">
        <v>30</v>
      </c>
      <c r="O404">
        <v>0</v>
      </c>
      <c r="P404">
        <v>678</v>
      </c>
      <c r="Q404">
        <v>11.2</v>
      </c>
      <c r="R404">
        <v>678</v>
      </c>
      <c r="S404" t="s">
        <v>31</v>
      </c>
      <c r="T404">
        <f>Table13[[#This Row],[METER FR]]-Table13[[#This Row],[REMOVE FR]]</f>
        <v>0</v>
      </c>
    </row>
    <row r="405" spans="1:20" x14ac:dyDescent="0.3">
      <c r="A405">
        <v>93</v>
      </c>
      <c r="B405" t="s">
        <v>1990</v>
      </c>
      <c r="C405" t="s">
        <v>1991</v>
      </c>
      <c r="D405" t="s">
        <v>21</v>
      </c>
      <c r="E405" t="s">
        <v>22</v>
      </c>
      <c r="F405">
        <v>1341112</v>
      </c>
      <c r="G405" t="s">
        <v>1992</v>
      </c>
      <c r="H405" t="s">
        <v>1993</v>
      </c>
      <c r="I405" t="s">
        <v>69</v>
      </c>
      <c r="J405" t="s">
        <v>70</v>
      </c>
      <c r="K405" t="s">
        <v>36</v>
      </c>
      <c r="M405" t="s">
        <v>1994</v>
      </c>
      <c r="N405" t="s">
        <v>30</v>
      </c>
      <c r="O405">
        <v>0</v>
      </c>
      <c r="P405">
        <v>6960</v>
      </c>
      <c r="Q405">
        <v>11.2</v>
      </c>
      <c r="R405">
        <v>6960</v>
      </c>
      <c r="S405" t="s">
        <v>31</v>
      </c>
      <c r="T405">
        <f>Table13[[#This Row],[METER FR]]-Table13[[#This Row],[REMOVE FR]]</f>
        <v>0</v>
      </c>
    </row>
    <row r="406" spans="1:20" x14ac:dyDescent="0.3">
      <c r="A406">
        <v>1538</v>
      </c>
      <c r="B406" t="s">
        <v>1995</v>
      </c>
      <c r="C406" t="s">
        <v>1996</v>
      </c>
      <c r="D406" t="s">
        <v>21</v>
      </c>
      <c r="E406" t="s">
        <v>22</v>
      </c>
      <c r="F406">
        <v>1341106</v>
      </c>
      <c r="G406" t="s">
        <v>790</v>
      </c>
      <c r="H406" t="s">
        <v>791</v>
      </c>
      <c r="I406" t="s">
        <v>242</v>
      </c>
      <c r="J406" t="s">
        <v>26</v>
      </c>
      <c r="K406" t="s">
        <v>36</v>
      </c>
      <c r="M406" t="s">
        <v>1997</v>
      </c>
      <c r="N406" t="s">
        <v>30</v>
      </c>
      <c r="O406">
        <v>0</v>
      </c>
      <c r="P406">
        <v>5628</v>
      </c>
      <c r="Q406">
        <v>11.2</v>
      </c>
      <c r="R406">
        <v>5628</v>
      </c>
      <c r="S406" t="s">
        <v>31</v>
      </c>
      <c r="T406">
        <f>Table13[[#This Row],[METER FR]]-Table13[[#This Row],[REMOVE FR]]</f>
        <v>0</v>
      </c>
    </row>
    <row r="407" spans="1:20" x14ac:dyDescent="0.3">
      <c r="A407">
        <v>1913</v>
      </c>
      <c r="B407" t="s">
        <v>1998</v>
      </c>
      <c r="C407" t="s">
        <v>1999</v>
      </c>
      <c r="D407" t="s">
        <v>21</v>
      </c>
      <c r="E407" t="s">
        <v>22</v>
      </c>
      <c r="F407">
        <v>1341104</v>
      </c>
      <c r="G407" t="s">
        <v>2000</v>
      </c>
      <c r="H407" t="s">
        <v>2001</v>
      </c>
      <c r="I407" t="s">
        <v>47</v>
      </c>
      <c r="J407" t="s">
        <v>26</v>
      </c>
      <c r="K407" t="s">
        <v>36</v>
      </c>
      <c r="M407" t="s">
        <v>2002</v>
      </c>
      <c r="N407" t="s">
        <v>30</v>
      </c>
      <c r="O407">
        <v>0</v>
      </c>
      <c r="P407">
        <v>4770</v>
      </c>
      <c r="Q407">
        <v>11.2</v>
      </c>
      <c r="R407">
        <v>4770</v>
      </c>
      <c r="S407" t="s">
        <v>31</v>
      </c>
      <c r="T407">
        <f>Table13[[#This Row],[METER FR]]-Table13[[#This Row],[REMOVE FR]]</f>
        <v>0</v>
      </c>
    </row>
    <row r="408" spans="1:20" x14ac:dyDescent="0.3">
      <c r="A408">
        <v>365</v>
      </c>
      <c r="B408" t="s">
        <v>2003</v>
      </c>
      <c r="C408" t="s">
        <v>2004</v>
      </c>
      <c r="D408" t="s">
        <v>21</v>
      </c>
      <c r="E408" t="s">
        <v>22</v>
      </c>
      <c r="F408">
        <v>1341124</v>
      </c>
      <c r="G408" t="s">
        <v>2005</v>
      </c>
      <c r="H408" t="s">
        <v>1256</v>
      </c>
      <c r="I408" t="s">
        <v>893</v>
      </c>
      <c r="J408" t="s">
        <v>26</v>
      </c>
      <c r="K408" t="s">
        <v>36</v>
      </c>
      <c r="M408" t="s">
        <v>2006</v>
      </c>
      <c r="N408" t="s">
        <v>30</v>
      </c>
      <c r="O408">
        <v>0</v>
      </c>
      <c r="P408">
        <v>6390</v>
      </c>
      <c r="Q408">
        <v>18.260000000000002</v>
      </c>
      <c r="R408">
        <v>6397</v>
      </c>
      <c r="S408" t="s">
        <v>31</v>
      </c>
      <c r="T408">
        <f>Table13[[#This Row],[METER FR]]-Table13[[#This Row],[REMOVE FR]]</f>
        <v>-7</v>
      </c>
    </row>
    <row r="409" spans="1:20" x14ac:dyDescent="0.3">
      <c r="A409">
        <v>713</v>
      </c>
      <c r="B409" t="s">
        <v>2007</v>
      </c>
      <c r="C409" t="s">
        <v>2008</v>
      </c>
      <c r="D409" t="s">
        <v>21</v>
      </c>
      <c r="E409" t="s">
        <v>22</v>
      </c>
      <c r="F409">
        <v>1341112</v>
      </c>
      <c r="G409" t="s">
        <v>2009</v>
      </c>
      <c r="H409" t="s">
        <v>2010</v>
      </c>
      <c r="I409" t="s">
        <v>786</v>
      </c>
      <c r="J409" t="s">
        <v>70</v>
      </c>
      <c r="K409" t="s">
        <v>36</v>
      </c>
      <c r="M409" t="s">
        <v>2011</v>
      </c>
      <c r="N409" t="s">
        <v>30</v>
      </c>
      <c r="O409">
        <v>0</v>
      </c>
      <c r="P409">
        <v>1873</v>
      </c>
      <c r="Q409">
        <v>48.6</v>
      </c>
      <c r="R409">
        <v>1910</v>
      </c>
      <c r="S409" t="s">
        <v>31</v>
      </c>
      <c r="T409">
        <f>Table13[[#This Row],[METER FR]]-Table13[[#This Row],[REMOVE FR]]</f>
        <v>-37</v>
      </c>
    </row>
    <row r="410" spans="1:20" x14ac:dyDescent="0.3">
      <c r="A410">
        <v>318</v>
      </c>
      <c r="B410" t="s">
        <v>2012</v>
      </c>
      <c r="C410" t="s">
        <v>2013</v>
      </c>
      <c r="D410" t="s">
        <v>386</v>
      </c>
      <c r="E410" t="s">
        <v>22</v>
      </c>
      <c r="F410">
        <v>1341124</v>
      </c>
      <c r="G410" t="s">
        <v>778</v>
      </c>
      <c r="H410" t="s">
        <v>2014</v>
      </c>
      <c r="I410" t="s">
        <v>733</v>
      </c>
      <c r="J410" t="s">
        <v>70</v>
      </c>
      <c r="K410" t="s">
        <v>36</v>
      </c>
      <c r="M410" t="s">
        <v>2015</v>
      </c>
      <c r="N410" t="s">
        <v>30</v>
      </c>
      <c r="O410">
        <v>0</v>
      </c>
      <c r="P410">
        <v>1627</v>
      </c>
      <c r="Q410">
        <v>11.68</v>
      </c>
      <c r="R410">
        <v>1627</v>
      </c>
      <c r="S410" t="s">
        <v>31</v>
      </c>
      <c r="T410">
        <f>Table13[[#This Row],[METER FR]]-Table13[[#This Row],[REMOVE FR]]</f>
        <v>0</v>
      </c>
    </row>
    <row r="411" spans="1:20" x14ac:dyDescent="0.3">
      <c r="A411">
        <v>1879</v>
      </c>
      <c r="B411" t="s">
        <v>2016</v>
      </c>
      <c r="C411" t="s">
        <v>2017</v>
      </c>
      <c r="D411" t="s">
        <v>21</v>
      </c>
      <c r="E411" t="s">
        <v>22</v>
      </c>
      <c r="F411">
        <v>1341104</v>
      </c>
      <c r="G411" t="s">
        <v>2018</v>
      </c>
      <c r="H411" t="s">
        <v>2019</v>
      </c>
      <c r="I411" t="s">
        <v>47</v>
      </c>
      <c r="J411" t="s">
        <v>26</v>
      </c>
      <c r="K411" t="s">
        <v>36</v>
      </c>
      <c r="M411" t="s">
        <v>2020</v>
      </c>
      <c r="N411" t="s">
        <v>30</v>
      </c>
      <c r="O411">
        <v>0</v>
      </c>
      <c r="P411">
        <v>5651</v>
      </c>
      <c r="Q411">
        <v>16.7</v>
      </c>
      <c r="R411">
        <v>5656</v>
      </c>
      <c r="S411" t="s">
        <v>31</v>
      </c>
      <c r="T411">
        <f>Table13[[#This Row],[METER FR]]-Table13[[#This Row],[REMOVE FR]]</f>
        <v>-5</v>
      </c>
    </row>
    <row r="412" spans="1:20" x14ac:dyDescent="0.3">
      <c r="A412">
        <v>534</v>
      </c>
      <c r="B412" t="s">
        <v>2021</v>
      </c>
      <c r="C412" t="s">
        <v>2022</v>
      </c>
      <c r="D412" t="s">
        <v>21</v>
      </c>
      <c r="E412" t="s">
        <v>22</v>
      </c>
      <c r="F412">
        <v>1341105</v>
      </c>
      <c r="G412" t="s">
        <v>2023</v>
      </c>
      <c r="H412" t="s">
        <v>2024</v>
      </c>
      <c r="I412" t="s">
        <v>382</v>
      </c>
      <c r="J412" t="s">
        <v>88</v>
      </c>
      <c r="K412" t="s">
        <v>36</v>
      </c>
      <c r="M412" t="s">
        <v>2025</v>
      </c>
      <c r="N412" t="s">
        <v>30</v>
      </c>
      <c r="O412">
        <v>0</v>
      </c>
      <c r="P412">
        <v>4160</v>
      </c>
      <c r="Q412">
        <v>26.78</v>
      </c>
      <c r="R412">
        <v>4175</v>
      </c>
      <c r="S412" t="s">
        <v>90</v>
      </c>
      <c r="T412">
        <f>Table13[[#This Row],[METER FR]]-Table13[[#This Row],[REMOVE FR]]</f>
        <v>-15</v>
      </c>
    </row>
    <row r="413" spans="1:20" x14ac:dyDescent="0.3">
      <c r="A413">
        <v>62</v>
      </c>
      <c r="B413" t="s">
        <v>2026</v>
      </c>
      <c r="C413" t="s">
        <v>2027</v>
      </c>
      <c r="D413" t="s">
        <v>21</v>
      </c>
      <c r="E413" t="s">
        <v>22</v>
      </c>
      <c r="F413">
        <v>1341104</v>
      </c>
      <c r="G413" t="s">
        <v>406</v>
      </c>
      <c r="H413" t="s">
        <v>2028</v>
      </c>
      <c r="I413" t="s">
        <v>47</v>
      </c>
      <c r="J413" t="s">
        <v>26</v>
      </c>
      <c r="K413" t="s">
        <v>36</v>
      </c>
      <c r="M413" t="s">
        <v>2029</v>
      </c>
      <c r="N413" t="s">
        <v>30</v>
      </c>
      <c r="O413">
        <v>0</v>
      </c>
      <c r="P413">
        <v>4750</v>
      </c>
      <c r="Q413">
        <v>11.9</v>
      </c>
      <c r="R413">
        <v>4750</v>
      </c>
      <c r="S413" t="s">
        <v>31</v>
      </c>
      <c r="T413">
        <f>Table13[[#This Row],[METER FR]]-Table13[[#This Row],[REMOVE FR]]</f>
        <v>0</v>
      </c>
    </row>
    <row r="414" spans="1:20" x14ac:dyDescent="0.3">
      <c r="A414">
        <v>140</v>
      </c>
      <c r="B414" t="s">
        <v>2030</v>
      </c>
      <c r="C414" t="s">
        <v>2031</v>
      </c>
      <c r="D414" t="s">
        <v>21</v>
      </c>
      <c r="E414" t="s">
        <v>22</v>
      </c>
      <c r="F414">
        <v>1341105</v>
      </c>
      <c r="G414" t="s">
        <v>2032</v>
      </c>
      <c r="H414" t="s">
        <v>2033</v>
      </c>
      <c r="I414" t="s">
        <v>185</v>
      </c>
      <c r="J414" t="s">
        <v>88</v>
      </c>
      <c r="K414" t="s">
        <v>36</v>
      </c>
      <c r="M414" t="s">
        <v>2034</v>
      </c>
      <c r="N414" t="s">
        <v>30</v>
      </c>
      <c r="O414">
        <v>0</v>
      </c>
      <c r="P414">
        <v>7542</v>
      </c>
      <c r="Q414">
        <v>16.940000000000001</v>
      </c>
      <c r="R414">
        <v>7547</v>
      </c>
      <c r="S414" t="s">
        <v>90</v>
      </c>
      <c r="T414">
        <f>Table13[[#This Row],[METER FR]]-Table13[[#This Row],[REMOVE FR]]</f>
        <v>-5</v>
      </c>
    </row>
    <row r="415" spans="1:20" x14ac:dyDescent="0.3">
      <c r="A415">
        <v>144</v>
      </c>
      <c r="B415" t="s">
        <v>2035</v>
      </c>
      <c r="C415" t="s">
        <v>2036</v>
      </c>
      <c r="D415" t="s">
        <v>21</v>
      </c>
      <c r="E415" t="s">
        <v>22</v>
      </c>
      <c r="F415">
        <v>1341103</v>
      </c>
      <c r="G415" t="s">
        <v>2037</v>
      </c>
      <c r="H415" t="s">
        <v>2038</v>
      </c>
      <c r="I415" t="s">
        <v>464</v>
      </c>
      <c r="J415" t="s">
        <v>54</v>
      </c>
      <c r="K415" t="s">
        <v>36</v>
      </c>
      <c r="M415" t="s">
        <v>2039</v>
      </c>
      <c r="N415" t="s">
        <v>30</v>
      </c>
      <c r="O415">
        <v>0</v>
      </c>
      <c r="P415">
        <v>2330</v>
      </c>
      <c r="Q415">
        <v>18</v>
      </c>
      <c r="R415">
        <v>2336</v>
      </c>
      <c r="S415" t="s">
        <v>31</v>
      </c>
      <c r="T415">
        <f>Table13[[#This Row],[METER FR]]-Table13[[#This Row],[REMOVE FR]]</f>
        <v>-6</v>
      </c>
    </row>
    <row r="416" spans="1:20" x14ac:dyDescent="0.3">
      <c r="A416">
        <v>508</v>
      </c>
      <c r="B416" t="s">
        <v>2040</v>
      </c>
      <c r="C416" t="s">
        <v>2041</v>
      </c>
      <c r="D416" t="s">
        <v>21</v>
      </c>
      <c r="E416" t="s">
        <v>22</v>
      </c>
      <c r="F416">
        <v>1341125</v>
      </c>
      <c r="G416" t="s">
        <v>2042</v>
      </c>
      <c r="H416" t="s">
        <v>2043</v>
      </c>
      <c r="I416" t="s">
        <v>53</v>
      </c>
      <c r="J416" t="s">
        <v>54</v>
      </c>
      <c r="K416" t="s">
        <v>36</v>
      </c>
      <c r="M416" t="s">
        <v>2044</v>
      </c>
      <c r="N416" t="s">
        <v>30</v>
      </c>
      <c r="O416">
        <v>0</v>
      </c>
      <c r="P416">
        <v>144</v>
      </c>
      <c r="Q416">
        <v>12.09</v>
      </c>
      <c r="R416">
        <v>144</v>
      </c>
      <c r="S416" t="s">
        <v>31</v>
      </c>
      <c r="T416">
        <f>Table13[[#This Row],[METER FR]]-Table13[[#This Row],[REMOVE FR]]</f>
        <v>0</v>
      </c>
    </row>
    <row r="417" spans="1:20" x14ac:dyDescent="0.3">
      <c r="A417">
        <v>1045</v>
      </c>
      <c r="B417" t="s">
        <v>2045</v>
      </c>
      <c r="C417" t="s">
        <v>2046</v>
      </c>
      <c r="D417" t="s">
        <v>21</v>
      </c>
      <c r="E417" t="s">
        <v>22</v>
      </c>
      <c r="F417">
        <v>1341105</v>
      </c>
      <c r="G417" t="s">
        <v>2047</v>
      </c>
      <c r="H417" t="s">
        <v>2048</v>
      </c>
      <c r="I417" t="s">
        <v>382</v>
      </c>
      <c r="J417" t="s">
        <v>26</v>
      </c>
      <c r="K417" t="s">
        <v>36</v>
      </c>
      <c r="M417" t="s">
        <v>2049</v>
      </c>
      <c r="N417" t="s">
        <v>30</v>
      </c>
      <c r="O417">
        <v>0</v>
      </c>
      <c r="P417">
        <v>3520</v>
      </c>
      <c r="Q417">
        <v>12.09</v>
      </c>
      <c r="R417">
        <v>3520</v>
      </c>
      <c r="S417" t="s">
        <v>31</v>
      </c>
      <c r="T417">
        <f>Table13[[#This Row],[METER FR]]-Table13[[#This Row],[REMOVE FR]]</f>
        <v>0</v>
      </c>
    </row>
    <row r="418" spans="1:20" x14ac:dyDescent="0.3">
      <c r="A418">
        <v>264</v>
      </c>
      <c r="B418" t="s">
        <v>2050</v>
      </c>
      <c r="C418" t="s">
        <v>2051</v>
      </c>
      <c r="D418" t="s">
        <v>21</v>
      </c>
      <c r="E418" t="s">
        <v>22</v>
      </c>
      <c r="F418">
        <v>1341112</v>
      </c>
      <c r="G418" t="s">
        <v>2052</v>
      </c>
      <c r="H418" t="s">
        <v>2053</v>
      </c>
      <c r="I418" t="s">
        <v>786</v>
      </c>
      <c r="J418" t="s">
        <v>70</v>
      </c>
      <c r="K418" t="s">
        <v>2054</v>
      </c>
      <c r="L418" t="s">
        <v>863</v>
      </c>
      <c r="M418" t="s">
        <v>2055</v>
      </c>
      <c r="N418" t="s">
        <v>30</v>
      </c>
      <c r="O418">
        <v>0</v>
      </c>
      <c r="P418">
        <v>1966</v>
      </c>
      <c r="Q418">
        <v>26.1</v>
      </c>
      <c r="R418">
        <v>1980</v>
      </c>
      <c r="S418" t="s">
        <v>31</v>
      </c>
      <c r="T418">
        <f>Table13[[#This Row],[METER FR]]-Table13[[#This Row],[REMOVE FR]]</f>
        <v>-14</v>
      </c>
    </row>
    <row r="419" spans="1:20" x14ac:dyDescent="0.3">
      <c r="A419">
        <v>892</v>
      </c>
      <c r="B419" t="s">
        <v>2056</v>
      </c>
      <c r="C419" t="s">
        <v>2057</v>
      </c>
      <c r="D419" t="s">
        <v>21</v>
      </c>
      <c r="E419" t="s">
        <v>22</v>
      </c>
      <c r="F419">
        <v>1341105</v>
      </c>
      <c r="G419" t="s">
        <v>2058</v>
      </c>
      <c r="H419" t="s">
        <v>2059</v>
      </c>
      <c r="I419" t="s">
        <v>185</v>
      </c>
      <c r="J419" t="s">
        <v>88</v>
      </c>
      <c r="K419" t="s">
        <v>36</v>
      </c>
      <c r="M419" t="s">
        <v>2060</v>
      </c>
      <c r="N419" t="s">
        <v>30</v>
      </c>
      <c r="O419">
        <v>0</v>
      </c>
      <c r="P419">
        <v>3987</v>
      </c>
      <c r="Q419">
        <v>16.170000000000002</v>
      </c>
      <c r="R419">
        <v>3991</v>
      </c>
      <c r="S419" t="s">
        <v>90</v>
      </c>
      <c r="T419">
        <f>Table13[[#This Row],[METER FR]]-Table13[[#This Row],[REMOVE FR]]</f>
        <v>-4</v>
      </c>
    </row>
    <row r="420" spans="1:20" x14ac:dyDescent="0.3">
      <c r="A420">
        <v>1769</v>
      </c>
      <c r="B420" t="s">
        <v>2061</v>
      </c>
      <c r="C420" t="s">
        <v>2062</v>
      </c>
      <c r="D420" t="s">
        <v>21</v>
      </c>
      <c r="E420" t="s">
        <v>22</v>
      </c>
      <c r="F420">
        <v>1341124</v>
      </c>
      <c r="G420" t="s">
        <v>2063</v>
      </c>
      <c r="H420" t="s">
        <v>2064</v>
      </c>
      <c r="I420" t="s">
        <v>145</v>
      </c>
      <c r="J420" t="s">
        <v>26</v>
      </c>
      <c r="K420" t="s">
        <v>36</v>
      </c>
      <c r="M420" t="s">
        <v>2065</v>
      </c>
      <c r="N420" t="s">
        <v>30</v>
      </c>
      <c r="O420">
        <v>0</v>
      </c>
      <c r="P420">
        <v>9425</v>
      </c>
      <c r="Q420">
        <v>16.2</v>
      </c>
      <c r="R420">
        <v>9429</v>
      </c>
      <c r="S420" t="s">
        <v>31</v>
      </c>
      <c r="T420">
        <f>Table13[[#This Row],[METER FR]]-Table13[[#This Row],[REMOVE FR]]</f>
        <v>-4</v>
      </c>
    </row>
    <row r="421" spans="1:20" x14ac:dyDescent="0.3">
      <c r="A421">
        <v>452</v>
      </c>
      <c r="B421" t="s">
        <v>2066</v>
      </c>
      <c r="C421" t="s">
        <v>2067</v>
      </c>
      <c r="D421" t="s">
        <v>21</v>
      </c>
      <c r="E421" t="s">
        <v>22</v>
      </c>
      <c r="F421">
        <v>1341125</v>
      </c>
      <c r="G421" t="s">
        <v>2068</v>
      </c>
      <c r="H421" t="s">
        <v>2069</v>
      </c>
      <c r="I421" t="s">
        <v>850</v>
      </c>
      <c r="J421" t="s">
        <v>54</v>
      </c>
      <c r="K421" t="s">
        <v>36</v>
      </c>
      <c r="M421" t="s">
        <v>2070</v>
      </c>
      <c r="N421" t="s">
        <v>30</v>
      </c>
      <c r="O421">
        <v>0</v>
      </c>
      <c r="P421">
        <v>5927</v>
      </c>
      <c r="Q421">
        <v>18.27</v>
      </c>
      <c r="R421">
        <v>5933</v>
      </c>
      <c r="S421" t="s">
        <v>31</v>
      </c>
      <c r="T421">
        <f>Table13[[#This Row],[METER FR]]-Table13[[#This Row],[REMOVE FR]]</f>
        <v>-6</v>
      </c>
    </row>
    <row r="422" spans="1:20" x14ac:dyDescent="0.3">
      <c r="A422">
        <v>1186</v>
      </c>
      <c r="B422" t="s">
        <v>2071</v>
      </c>
      <c r="C422" t="s">
        <v>2072</v>
      </c>
      <c r="D422" t="s">
        <v>21</v>
      </c>
      <c r="E422" t="s">
        <v>22</v>
      </c>
      <c r="F422">
        <v>1341105</v>
      </c>
      <c r="G422" t="s">
        <v>2073</v>
      </c>
      <c r="H422" t="s">
        <v>2074</v>
      </c>
      <c r="I422" t="s">
        <v>382</v>
      </c>
      <c r="J422" t="s">
        <v>88</v>
      </c>
      <c r="K422" t="s">
        <v>36</v>
      </c>
      <c r="M422" t="s">
        <v>2075</v>
      </c>
      <c r="N422" t="s">
        <v>30</v>
      </c>
      <c r="O422">
        <v>0</v>
      </c>
      <c r="P422">
        <v>4861</v>
      </c>
      <c r="Q422">
        <v>12.36</v>
      </c>
      <c r="R422">
        <v>4861</v>
      </c>
      <c r="S422" t="s">
        <v>90</v>
      </c>
      <c r="T422">
        <f>Table13[[#This Row],[METER FR]]-Table13[[#This Row],[REMOVE FR]]</f>
        <v>0</v>
      </c>
    </row>
    <row r="423" spans="1:20" x14ac:dyDescent="0.3">
      <c r="A423">
        <v>1885</v>
      </c>
      <c r="B423" t="s">
        <v>2076</v>
      </c>
      <c r="C423" t="s">
        <v>2077</v>
      </c>
      <c r="D423" t="s">
        <v>21</v>
      </c>
      <c r="E423" t="s">
        <v>22</v>
      </c>
      <c r="F423">
        <v>1341124</v>
      </c>
      <c r="G423" t="s">
        <v>2078</v>
      </c>
      <c r="H423" t="s">
        <v>978</v>
      </c>
      <c r="I423" t="s">
        <v>145</v>
      </c>
      <c r="J423" t="s">
        <v>26</v>
      </c>
      <c r="K423" t="s">
        <v>36</v>
      </c>
      <c r="M423" t="s">
        <v>2079</v>
      </c>
      <c r="N423" t="s">
        <v>30</v>
      </c>
      <c r="O423">
        <v>0</v>
      </c>
      <c r="P423">
        <v>4621</v>
      </c>
      <c r="Q423">
        <v>14.4</v>
      </c>
      <c r="R423">
        <v>4623</v>
      </c>
      <c r="S423" t="s">
        <v>31</v>
      </c>
      <c r="T423">
        <f>Table13[[#This Row],[METER FR]]-Table13[[#This Row],[REMOVE FR]]</f>
        <v>-2</v>
      </c>
    </row>
    <row r="424" spans="1:20" x14ac:dyDescent="0.3">
      <c r="A424">
        <v>1530</v>
      </c>
      <c r="B424" t="s">
        <v>2080</v>
      </c>
      <c r="C424" t="s">
        <v>2081</v>
      </c>
      <c r="D424" t="s">
        <v>21</v>
      </c>
      <c r="E424" t="s">
        <v>22</v>
      </c>
      <c r="F424">
        <v>1341124</v>
      </c>
      <c r="G424" t="s">
        <v>2082</v>
      </c>
      <c r="H424" t="s">
        <v>2083</v>
      </c>
      <c r="I424" t="s">
        <v>255</v>
      </c>
      <c r="J424" t="s">
        <v>26</v>
      </c>
      <c r="K424" t="s">
        <v>36</v>
      </c>
      <c r="M424" t="s">
        <v>2084</v>
      </c>
      <c r="N424" t="s">
        <v>30</v>
      </c>
      <c r="O424">
        <v>0</v>
      </c>
      <c r="P424">
        <v>9070</v>
      </c>
      <c r="Q424">
        <v>18.43</v>
      </c>
      <c r="R424">
        <v>9076</v>
      </c>
      <c r="S424" t="s">
        <v>31</v>
      </c>
      <c r="T424">
        <f>Table13[[#This Row],[METER FR]]-Table13[[#This Row],[REMOVE FR]]</f>
        <v>-6</v>
      </c>
    </row>
    <row r="425" spans="1:20" x14ac:dyDescent="0.3">
      <c r="A425">
        <v>737</v>
      </c>
      <c r="B425" t="s">
        <v>2085</v>
      </c>
      <c r="C425" t="s">
        <v>2086</v>
      </c>
      <c r="D425" t="s">
        <v>21</v>
      </c>
      <c r="E425" t="s">
        <v>22</v>
      </c>
      <c r="F425">
        <v>1341106</v>
      </c>
      <c r="G425" t="s">
        <v>2087</v>
      </c>
      <c r="H425" t="s">
        <v>2088</v>
      </c>
      <c r="I425" t="s">
        <v>25</v>
      </c>
      <c r="J425" t="s">
        <v>26</v>
      </c>
      <c r="K425" t="s">
        <v>36</v>
      </c>
      <c r="M425" t="s">
        <v>2089</v>
      </c>
      <c r="N425" t="s">
        <v>30</v>
      </c>
      <c r="O425">
        <v>0</v>
      </c>
      <c r="P425">
        <v>9380</v>
      </c>
      <c r="Q425">
        <v>12.45</v>
      </c>
      <c r="R425">
        <v>9380</v>
      </c>
      <c r="S425" t="s">
        <v>31</v>
      </c>
      <c r="T425">
        <f>Table13[[#This Row],[METER FR]]-Table13[[#This Row],[REMOVE FR]]</f>
        <v>0</v>
      </c>
    </row>
    <row r="426" spans="1:20" x14ac:dyDescent="0.3">
      <c r="A426">
        <v>371</v>
      </c>
      <c r="B426" t="s">
        <v>2090</v>
      </c>
      <c r="C426" t="s">
        <v>2091</v>
      </c>
      <c r="D426" t="s">
        <v>21</v>
      </c>
      <c r="E426" t="s">
        <v>22</v>
      </c>
      <c r="F426">
        <v>1341125</v>
      </c>
      <c r="G426" t="s">
        <v>2092</v>
      </c>
      <c r="H426" t="s">
        <v>2093</v>
      </c>
      <c r="I426" t="s">
        <v>1026</v>
      </c>
      <c r="J426" t="s">
        <v>54</v>
      </c>
      <c r="K426" t="s">
        <v>36</v>
      </c>
      <c r="M426" t="s">
        <v>2094</v>
      </c>
      <c r="N426" t="s">
        <v>30</v>
      </c>
      <c r="O426">
        <v>0</v>
      </c>
      <c r="P426">
        <v>8006</v>
      </c>
      <c r="Q426">
        <v>14.6</v>
      </c>
      <c r="R426">
        <v>8008</v>
      </c>
      <c r="S426" t="s">
        <v>31</v>
      </c>
      <c r="T426">
        <f>Table13[[#This Row],[METER FR]]-Table13[[#This Row],[REMOVE FR]]</f>
        <v>-2</v>
      </c>
    </row>
    <row r="427" spans="1:20" x14ac:dyDescent="0.3">
      <c r="A427">
        <v>1986</v>
      </c>
      <c r="B427" t="s">
        <v>2095</v>
      </c>
      <c r="C427" t="s">
        <v>2096</v>
      </c>
      <c r="D427" t="s">
        <v>21</v>
      </c>
      <c r="E427" t="s">
        <v>22</v>
      </c>
      <c r="F427">
        <v>1341104</v>
      </c>
      <c r="G427" t="s">
        <v>2097</v>
      </c>
      <c r="H427" t="s">
        <v>2098</v>
      </c>
      <c r="I427" t="s">
        <v>47</v>
      </c>
      <c r="J427" t="s">
        <v>26</v>
      </c>
      <c r="K427" t="s">
        <v>36</v>
      </c>
      <c r="M427" t="s">
        <v>2099</v>
      </c>
      <c r="N427" t="s">
        <v>30</v>
      </c>
      <c r="O427">
        <v>0</v>
      </c>
      <c r="P427">
        <v>8520</v>
      </c>
      <c r="Q427">
        <v>12.6</v>
      </c>
      <c r="R427">
        <v>8520</v>
      </c>
      <c r="S427" t="s">
        <v>31</v>
      </c>
      <c r="T427">
        <f>Table13[[#This Row],[METER FR]]-Table13[[#This Row],[REMOVE FR]]</f>
        <v>0</v>
      </c>
    </row>
    <row r="428" spans="1:20" x14ac:dyDescent="0.3">
      <c r="A428">
        <v>485</v>
      </c>
      <c r="B428" t="s">
        <v>2100</v>
      </c>
      <c r="C428" t="s">
        <v>2101</v>
      </c>
      <c r="D428" t="s">
        <v>21</v>
      </c>
      <c r="E428" t="s">
        <v>22</v>
      </c>
      <c r="F428">
        <v>1341105</v>
      </c>
      <c r="G428" t="s">
        <v>2102</v>
      </c>
      <c r="H428" t="s">
        <v>2103</v>
      </c>
      <c r="I428" t="s">
        <v>382</v>
      </c>
      <c r="J428" t="s">
        <v>88</v>
      </c>
      <c r="K428" t="s">
        <v>36</v>
      </c>
      <c r="M428" t="s">
        <v>2104</v>
      </c>
      <c r="N428" t="s">
        <v>30</v>
      </c>
      <c r="O428">
        <v>0</v>
      </c>
      <c r="P428">
        <v>2844</v>
      </c>
      <c r="Q428">
        <v>23.69</v>
      </c>
      <c r="R428">
        <v>2855</v>
      </c>
      <c r="S428" t="s">
        <v>90</v>
      </c>
      <c r="T428">
        <f>Table13[[#This Row],[METER FR]]-Table13[[#This Row],[REMOVE FR]]</f>
        <v>-11</v>
      </c>
    </row>
    <row r="429" spans="1:20" x14ac:dyDescent="0.3">
      <c r="A429">
        <v>629</v>
      </c>
      <c r="B429" t="s">
        <v>2105</v>
      </c>
      <c r="C429" t="s">
        <v>2106</v>
      </c>
      <c r="D429" t="s">
        <v>21</v>
      </c>
      <c r="E429" t="s">
        <v>22</v>
      </c>
      <c r="F429">
        <v>1341124</v>
      </c>
      <c r="G429" t="s">
        <v>2107</v>
      </c>
      <c r="H429" t="s">
        <v>2108</v>
      </c>
      <c r="I429" t="s">
        <v>893</v>
      </c>
      <c r="J429" t="s">
        <v>26</v>
      </c>
      <c r="K429" t="s">
        <v>36</v>
      </c>
      <c r="M429" t="s">
        <v>2109</v>
      </c>
      <c r="N429" t="s">
        <v>30</v>
      </c>
      <c r="O429">
        <v>0</v>
      </c>
      <c r="P429">
        <v>3159</v>
      </c>
      <c r="Q429">
        <v>15.77</v>
      </c>
      <c r="R429">
        <v>3162</v>
      </c>
      <c r="S429" t="s">
        <v>31</v>
      </c>
      <c r="T429">
        <f>Table13[[#This Row],[METER FR]]-Table13[[#This Row],[REMOVE FR]]</f>
        <v>-3</v>
      </c>
    </row>
    <row r="430" spans="1:20" x14ac:dyDescent="0.3">
      <c r="A430">
        <v>1005</v>
      </c>
      <c r="B430" t="s">
        <v>2110</v>
      </c>
      <c r="C430" t="s">
        <v>2111</v>
      </c>
      <c r="D430" t="s">
        <v>21</v>
      </c>
      <c r="E430" t="s">
        <v>22</v>
      </c>
      <c r="F430">
        <v>1341106</v>
      </c>
      <c r="G430" t="s">
        <v>416</v>
      </c>
      <c r="H430" t="s">
        <v>2112</v>
      </c>
      <c r="I430" t="s">
        <v>242</v>
      </c>
      <c r="J430" t="s">
        <v>88</v>
      </c>
      <c r="K430" t="s">
        <v>36</v>
      </c>
      <c r="M430" t="s">
        <v>2113</v>
      </c>
      <c r="N430" t="s">
        <v>30</v>
      </c>
      <c r="O430">
        <v>0</v>
      </c>
      <c r="P430">
        <v>3510</v>
      </c>
      <c r="Q430">
        <v>12.8</v>
      </c>
      <c r="R430">
        <v>3510</v>
      </c>
      <c r="S430" t="s">
        <v>31</v>
      </c>
      <c r="T430">
        <f>Table13[[#This Row],[METER FR]]-Table13[[#This Row],[REMOVE FR]]</f>
        <v>0</v>
      </c>
    </row>
    <row r="431" spans="1:20" x14ac:dyDescent="0.3">
      <c r="A431">
        <v>86</v>
      </c>
      <c r="B431" t="s">
        <v>2114</v>
      </c>
      <c r="C431" t="s">
        <v>2115</v>
      </c>
      <c r="D431" t="s">
        <v>21</v>
      </c>
      <c r="E431" t="s">
        <v>22</v>
      </c>
      <c r="F431">
        <v>1341112</v>
      </c>
      <c r="G431" t="s">
        <v>1312</v>
      </c>
      <c r="H431" t="s">
        <v>2116</v>
      </c>
      <c r="I431" t="s">
        <v>171</v>
      </c>
      <c r="J431" t="s">
        <v>70</v>
      </c>
      <c r="K431" t="s">
        <v>36</v>
      </c>
      <c r="M431" t="s">
        <v>2117</v>
      </c>
      <c r="N431" t="s">
        <v>30</v>
      </c>
      <c r="O431">
        <v>0</v>
      </c>
      <c r="P431">
        <v>6572</v>
      </c>
      <c r="Q431">
        <v>13.86</v>
      </c>
      <c r="R431">
        <v>6573</v>
      </c>
      <c r="S431" t="s">
        <v>31</v>
      </c>
      <c r="T431">
        <f>Table13[[#This Row],[METER FR]]-Table13[[#This Row],[REMOVE FR]]</f>
        <v>-1</v>
      </c>
    </row>
    <row r="432" spans="1:20" x14ac:dyDescent="0.3">
      <c r="A432">
        <v>921</v>
      </c>
      <c r="B432" t="s">
        <v>2118</v>
      </c>
      <c r="C432" t="s">
        <v>2119</v>
      </c>
      <c r="D432" t="s">
        <v>21</v>
      </c>
      <c r="E432" t="s">
        <v>22</v>
      </c>
      <c r="F432">
        <v>1341125</v>
      </c>
      <c r="G432" t="s">
        <v>323</v>
      </c>
      <c r="H432" t="s">
        <v>2120</v>
      </c>
      <c r="I432" t="s">
        <v>850</v>
      </c>
      <c r="J432" t="s">
        <v>54</v>
      </c>
      <c r="K432" t="s">
        <v>36</v>
      </c>
      <c r="M432" t="s">
        <v>2121</v>
      </c>
      <c r="N432" t="s">
        <v>30</v>
      </c>
      <c r="O432">
        <v>0</v>
      </c>
      <c r="P432">
        <v>4406</v>
      </c>
      <c r="Q432">
        <v>20.88</v>
      </c>
      <c r="R432">
        <v>4414</v>
      </c>
      <c r="S432" t="s">
        <v>31</v>
      </c>
      <c r="T432">
        <f>Table13[[#This Row],[METER FR]]-Table13[[#This Row],[REMOVE FR]]</f>
        <v>-8</v>
      </c>
    </row>
    <row r="433" spans="1:20" x14ac:dyDescent="0.3">
      <c r="A433">
        <v>551</v>
      </c>
      <c r="B433" t="s">
        <v>2122</v>
      </c>
      <c r="C433" t="s">
        <v>2123</v>
      </c>
      <c r="D433" t="s">
        <v>21</v>
      </c>
      <c r="E433" t="s">
        <v>22</v>
      </c>
      <c r="F433">
        <v>1341106</v>
      </c>
      <c r="G433" t="s">
        <v>2124</v>
      </c>
      <c r="H433" t="s">
        <v>2125</v>
      </c>
      <c r="I433" t="s">
        <v>25</v>
      </c>
      <c r="J433" t="s">
        <v>26</v>
      </c>
      <c r="K433" t="s">
        <v>36</v>
      </c>
      <c r="M433" t="s">
        <v>2126</v>
      </c>
      <c r="N433" t="s">
        <v>30</v>
      </c>
      <c r="O433">
        <v>0</v>
      </c>
      <c r="P433">
        <v>4893</v>
      </c>
      <c r="Q433">
        <v>13.05</v>
      </c>
      <c r="R433">
        <v>4893</v>
      </c>
      <c r="S433" t="s">
        <v>31</v>
      </c>
      <c r="T433">
        <f>Table13[[#This Row],[METER FR]]-Table13[[#This Row],[REMOVE FR]]</f>
        <v>0</v>
      </c>
    </row>
    <row r="434" spans="1:20" x14ac:dyDescent="0.3">
      <c r="A434">
        <v>2003</v>
      </c>
      <c r="B434" t="s">
        <v>2127</v>
      </c>
      <c r="C434" t="s">
        <v>2128</v>
      </c>
      <c r="D434" t="s">
        <v>21</v>
      </c>
      <c r="E434" t="s">
        <v>22</v>
      </c>
      <c r="F434">
        <v>1341104</v>
      </c>
      <c r="G434" t="s">
        <v>2129</v>
      </c>
      <c r="H434" t="s">
        <v>717</v>
      </c>
      <c r="I434" t="s">
        <v>47</v>
      </c>
      <c r="J434" t="s">
        <v>70</v>
      </c>
      <c r="K434" t="s">
        <v>36</v>
      </c>
      <c r="M434" t="s">
        <v>2130</v>
      </c>
      <c r="N434" t="s">
        <v>30</v>
      </c>
      <c r="O434">
        <v>0</v>
      </c>
      <c r="P434">
        <v>4668</v>
      </c>
      <c r="Q434">
        <v>14.11</v>
      </c>
      <c r="R434">
        <v>4669</v>
      </c>
      <c r="S434" t="s">
        <v>31</v>
      </c>
      <c r="T434">
        <f>Table13[[#This Row],[METER FR]]-Table13[[#This Row],[REMOVE FR]]</f>
        <v>-1</v>
      </c>
    </row>
    <row r="435" spans="1:20" x14ac:dyDescent="0.3">
      <c r="A435">
        <v>1754</v>
      </c>
      <c r="B435" t="s">
        <v>2131</v>
      </c>
      <c r="C435" t="s">
        <v>2132</v>
      </c>
      <c r="D435" t="s">
        <v>21</v>
      </c>
      <c r="E435" t="s">
        <v>22</v>
      </c>
      <c r="F435">
        <v>1341115</v>
      </c>
      <c r="G435" t="s">
        <v>2133</v>
      </c>
      <c r="H435" t="s">
        <v>2134</v>
      </c>
      <c r="I435" t="s">
        <v>2135</v>
      </c>
      <c r="J435" t="s">
        <v>70</v>
      </c>
      <c r="K435" t="s">
        <v>36</v>
      </c>
      <c r="M435" t="s">
        <v>2136</v>
      </c>
      <c r="N435" t="s">
        <v>30</v>
      </c>
      <c r="O435">
        <v>0</v>
      </c>
      <c r="P435">
        <v>8627</v>
      </c>
      <c r="Q435">
        <v>19.25</v>
      </c>
      <c r="R435">
        <v>8633</v>
      </c>
      <c r="S435" t="s">
        <v>31</v>
      </c>
      <c r="T435">
        <f>Table13[[#This Row],[METER FR]]-Table13[[#This Row],[REMOVE FR]]</f>
        <v>-6</v>
      </c>
    </row>
    <row r="436" spans="1:20" x14ac:dyDescent="0.3">
      <c r="A436">
        <v>122</v>
      </c>
      <c r="B436" t="s">
        <v>2137</v>
      </c>
      <c r="C436" t="s">
        <v>2138</v>
      </c>
      <c r="D436" t="s">
        <v>386</v>
      </c>
      <c r="E436" t="s">
        <v>22</v>
      </c>
      <c r="F436">
        <v>1341125</v>
      </c>
      <c r="G436" t="s">
        <v>2139</v>
      </c>
      <c r="H436" t="s">
        <v>1125</v>
      </c>
      <c r="I436" t="s">
        <v>1120</v>
      </c>
      <c r="J436" t="s">
        <v>54</v>
      </c>
      <c r="K436" t="s">
        <v>36</v>
      </c>
      <c r="M436" t="s">
        <v>2140</v>
      </c>
      <c r="N436" t="s">
        <v>30</v>
      </c>
      <c r="O436">
        <v>0</v>
      </c>
      <c r="P436">
        <v>6409</v>
      </c>
      <c r="Q436">
        <v>13.5</v>
      </c>
      <c r="R436">
        <v>6409</v>
      </c>
      <c r="S436" t="s">
        <v>31</v>
      </c>
      <c r="T436">
        <f>Table13[[#This Row],[METER FR]]-Table13[[#This Row],[REMOVE FR]]</f>
        <v>0</v>
      </c>
    </row>
    <row r="437" spans="1:20" x14ac:dyDescent="0.3">
      <c r="A437">
        <v>903</v>
      </c>
      <c r="B437" t="s">
        <v>2141</v>
      </c>
      <c r="C437" t="s">
        <v>2142</v>
      </c>
      <c r="D437" t="s">
        <v>21</v>
      </c>
      <c r="E437" t="s">
        <v>22</v>
      </c>
      <c r="F437">
        <v>1341125</v>
      </c>
      <c r="G437" t="s">
        <v>2143</v>
      </c>
      <c r="H437" t="s">
        <v>2144</v>
      </c>
      <c r="I437" t="s">
        <v>1120</v>
      </c>
      <c r="J437" t="s">
        <v>54</v>
      </c>
      <c r="K437" t="s">
        <v>36</v>
      </c>
      <c r="M437" t="s">
        <v>2145</v>
      </c>
      <c r="N437" t="s">
        <v>30</v>
      </c>
      <c r="O437">
        <v>0</v>
      </c>
      <c r="P437">
        <v>7622</v>
      </c>
      <c r="Q437">
        <v>13.5</v>
      </c>
      <c r="R437">
        <v>7622</v>
      </c>
      <c r="S437" t="s">
        <v>31</v>
      </c>
      <c r="T437">
        <f>Table13[[#This Row],[METER FR]]-Table13[[#This Row],[REMOVE FR]]</f>
        <v>0</v>
      </c>
    </row>
    <row r="438" spans="1:20" x14ac:dyDescent="0.3">
      <c r="A438">
        <v>1808</v>
      </c>
      <c r="B438" t="s">
        <v>2146</v>
      </c>
      <c r="C438" t="s">
        <v>2147</v>
      </c>
      <c r="D438" t="s">
        <v>21</v>
      </c>
      <c r="E438" t="s">
        <v>22</v>
      </c>
      <c r="F438">
        <v>1341124</v>
      </c>
      <c r="G438" t="s">
        <v>2148</v>
      </c>
      <c r="H438" t="s">
        <v>1135</v>
      </c>
      <c r="I438" t="s">
        <v>145</v>
      </c>
      <c r="J438" t="s">
        <v>26</v>
      </c>
      <c r="K438" t="s">
        <v>36</v>
      </c>
      <c r="M438" t="s">
        <v>2149</v>
      </c>
      <c r="N438" t="s">
        <v>30</v>
      </c>
      <c r="O438">
        <v>0</v>
      </c>
      <c r="P438">
        <v>5311</v>
      </c>
      <c r="Q438">
        <v>13.5</v>
      </c>
      <c r="R438">
        <v>5311</v>
      </c>
      <c r="S438" t="s">
        <v>31</v>
      </c>
      <c r="T438">
        <f>Table13[[#This Row],[METER FR]]-Table13[[#This Row],[REMOVE FR]]</f>
        <v>0</v>
      </c>
    </row>
    <row r="439" spans="1:20" x14ac:dyDescent="0.3">
      <c r="A439">
        <v>1417</v>
      </c>
      <c r="B439" t="s">
        <v>2150</v>
      </c>
      <c r="C439" t="s">
        <v>2151</v>
      </c>
      <c r="D439" t="s">
        <v>21</v>
      </c>
      <c r="E439" t="s">
        <v>22</v>
      </c>
      <c r="F439">
        <v>1341124</v>
      </c>
      <c r="G439" t="s">
        <v>2152</v>
      </c>
      <c r="H439" t="s">
        <v>2153</v>
      </c>
      <c r="I439" t="s">
        <v>523</v>
      </c>
      <c r="J439" t="s">
        <v>26</v>
      </c>
      <c r="K439" t="s">
        <v>36</v>
      </c>
      <c r="M439" t="s">
        <v>2154</v>
      </c>
      <c r="N439" t="s">
        <v>30</v>
      </c>
      <c r="O439">
        <v>0</v>
      </c>
      <c r="P439">
        <v>7931</v>
      </c>
      <c r="Q439">
        <v>13.86</v>
      </c>
      <c r="R439">
        <v>7931</v>
      </c>
      <c r="S439" t="s">
        <v>31</v>
      </c>
      <c r="T439">
        <f>Table13[[#This Row],[METER FR]]-Table13[[#This Row],[REMOVE FR]]</f>
        <v>0</v>
      </c>
    </row>
    <row r="440" spans="1:20" x14ac:dyDescent="0.3">
      <c r="A440">
        <v>868</v>
      </c>
      <c r="B440" t="s">
        <v>2155</v>
      </c>
      <c r="C440" t="s">
        <v>2156</v>
      </c>
      <c r="D440" t="s">
        <v>21</v>
      </c>
      <c r="E440" t="s">
        <v>22</v>
      </c>
      <c r="F440">
        <v>1341105</v>
      </c>
      <c r="G440" t="s">
        <v>2157</v>
      </c>
      <c r="H440" t="s">
        <v>2158</v>
      </c>
      <c r="I440" t="s">
        <v>185</v>
      </c>
      <c r="J440" t="s">
        <v>88</v>
      </c>
      <c r="K440" t="s">
        <v>36</v>
      </c>
      <c r="M440" t="s">
        <v>2159</v>
      </c>
      <c r="N440" t="s">
        <v>30</v>
      </c>
      <c r="O440">
        <v>0</v>
      </c>
      <c r="P440">
        <v>6204</v>
      </c>
      <c r="Q440">
        <v>16.940000000000001</v>
      </c>
      <c r="R440">
        <v>6207</v>
      </c>
      <c r="S440" t="s">
        <v>90</v>
      </c>
      <c r="T440">
        <f>Table13[[#This Row],[METER FR]]-Table13[[#This Row],[REMOVE FR]]</f>
        <v>-3</v>
      </c>
    </row>
    <row r="441" spans="1:20" x14ac:dyDescent="0.3">
      <c r="A441">
        <v>6</v>
      </c>
      <c r="B441" t="s">
        <v>2160</v>
      </c>
      <c r="C441" t="s">
        <v>2161</v>
      </c>
      <c r="D441" t="s">
        <v>21</v>
      </c>
      <c r="E441" t="s">
        <v>22</v>
      </c>
      <c r="F441">
        <v>1341103</v>
      </c>
      <c r="G441" t="s">
        <v>2162</v>
      </c>
      <c r="H441" t="s">
        <v>2163</v>
      </c>
      <c r="I441" t="s">
        <v>1577</v>
      </c>
      <c r="J441" t="s">
        <v>70</v>
      </c>
      <c r="K441" t="s">
        <v>36</v>
      </c>
      <c r="M441" t="s">
        <v>2164</v>
      </c>
      <c r="N441" t="s">
        <v>30</v>
      </c>
      <c r="O441">
        <v>0</v>
      </c>
      <c r="P441">
        <v>8465</v>
      </c>
      <c r="Q441">
        <v>14.11</v>
      </c>
      <c r="R441">
        <v>8465</v>
      </c>
      <c r="S441" t="s">
        <v>31</v>
      </c>
      <c r="T441">
        <f>Table13[[#This Row],[METER FR]]-Table13[[#This Row],[REMOVE FR]]</f>
        <v>0</v>
      </c>
    </row>
    <row r="442" spans="1:20" x14ac:dyDescent="0.3">
      <c r="A442">
        <v>367</v>
      </c>
      <c r="B442" t="s">
        <v>2165</v>
      </c>
      <c r="C442" t="s">
        <v>2166</v>
      </c>
      <c r="D442" t="s">
        <v>21</v>
      </c>
      <c r="E442" t="s">
        <v>22</v>
      </c>
      <c r="F442">
        <v>1341124</v>
      </c>
      <c r="G442" t="s">
        <v>1961</v>
      </c>
      <c r="H442" t="s">
        <v>2167</v>
      </c>
      <c r="I442" t="s">
        <v>893</v>
      </c>
      <c r="J442" t="s">
        <v>70</v>
      </c>
      <c r="K442" t="s">
        <v>36</v>
      </c>
      <c r="M442" t="s">
        <v>2168</v>
      </c>
      <c r="N442" t="s">
        <v>30</v>
      </c>
      <c r="O442">
        <v>0</v>
      </c>
      <c r="P442">
        <v>6923</v>
      </c>
      <c r="Q442">
        <v>27.16</v>
      </c>
      <c r="R442">
        <v>6936</v>
      </c>
      <c r="S442" t="s">
        <v>31</v>
      </c>
      <c r="T442">
        <f>Table13[[#This Row],[METER FR]]-Table13[[#This Row],[REMOVE FR]]</f>
        <v>-13</v>
      </c>
    </row>
    <row r="443" spans="1:20" x14ac:dyDescent="0.3">
      <c r="A443">
        <v>1271</v>
      </c>
      <c r="B443" t="s">
        <v>2169</v>
      </c>
      <c r="C443" t="s">
        <v>2170</v>
      </c>
      <c r="D443" t="s">
        <v>21</v>
      </c>
      <c r="E443" t="s">
        <v>22</v>
      </c>
      <c r="F443">
        <v>1341106</v>
      </c>
      <c r="G443" t="s">
        <v>675</v>
      </c>
      <c r="H443" t="s">
        <v>676</v>
      </c>
      <c r="I443" t="s">
        <v>242</v>
      </c>
      <c r="J443" t="s">
        <v>26</v>
      </c>
      <c r="K443" t="s">
        <v>36</v>
      </c>
      <c r="M443" t="s">
        <v>2171</v>
      </c>
      <c r="N443" t="s">
        <v>30</v>
      </c>
      <c r="O443">
        <v>0</v>
      </c>
      <c r="P443">
        <v>6208</v>
      </c>
      <c r="Q443">
        <v>32.200000000000003</v>
      </c>
      <c r="R443">
        <v>6226</v>
      </c>
      <c r="S443" t="s">
        <v>31</v>
      </c>
      <c r="T443">
        <f>Table13[[#This Row],[METER FR]]-Table13[[#This Row],[REMOVE FR]]</f>
        <v>-18</v>
      </c>
    </row>
    <row r="444" spans="1:20" x14ac:dyDescent="0.3">
      <c r="A444">
        <v>297</v>
      </c>
      <c r="B444" t="s">
        <v>2172</v>
      </c>
      <c r="C444" t="s">
        <v>2173</v>
      </c>
      <c r="D444" t="s">
        <v>21</v>
      </c>
      <c r="E444" t="s">
        <v>22</v>
      </c>
      <c r="F444">
        <v>1341125</v>
      </c>
      <c r="G444" t="s">
        <v>2174</v>
      </c>
      <c r="H444" t="s">
        <v>2175</v>
      </c>
      <c r="I444" t="s">
        <v>1120</v>
      </c>
      <c r="J444" t="s">
        <v>54</v>
      </c>
      <c r="K444" t="s">
        <v>36</v>
      </c>
      <c r="M444" t="s">
        <v>2176</v>
      </c>
      <c r="N444" t="s">
        <v>30</v>
      </c>
      <c r="O444">
        <v>0</v>
      </c>
      <c r="P444">
        <v>15247</v>
      </c>
      <c r="Q444">
        <v>14.4</v>
      </c>
      <c r="R444">
        <v>15247</v>
      </c>
      <c r="S444" t="s">
        <v>31</v>
      </c>
      <c r="T444">
        <f>Table13[[#This Row],[METER FR]]-Table13[[#This Row],[REMOVE FR]]</f>
        <v>0</v>
      </c>
    </row>
    <row r="445" spans="1:20" x14ac:dyDescent="0.3">
      <c r="A445">
        <v>945</v>
      </c>
      <c r="B445" t="s">
        <v>2177</v>
      </c>
      <c r="C445" t="s">
        <v>2178</v>
      </c>
      <c r="D445" t="s">
        <v>21</v>
      </c>
      <c r="E445" t="s">
        <v>22</v>
      </c>
      <c r="F445">
        <v>1341124</v>
      </c>
      <c r="G445" t="s">
        <v>1961</v>
      </c>
      <c r="H445" t="s">
        <v>2179</v>
      </c>
      <c r="I445" t="s">
        <v>893</v>
      </c>
      <c r="J445" t="s">
        <v>70</v>
      </c>
      <c r="K445" t="s">
        <v>36</v>
      </c>
      <c r="M445" t="s">
        <v>2180</v>
      </c>
      <c r="N445" t="s">
        <v>30</v>
      </c>
      <c r="O445">
        <v>0</v>
      </c>
      <c r="P445">
        <v>8522</v>
      </c>
      <c r="Q445">
        <v>14.55</v>
      </c>
      <c r="R445">
        <v>8522</v>
      </c>
      <c r="S445" t="s">
        <v>31</v>
      </c>
      <c r="T445">
        <f>Table13[[#This Row],[METER FR]]-Table13[[#This Row],[REMOVE FR]]</f>
        <v>0</v>
      </c>
    </row>
    <row r="446" spans="1:20" x14ac:dyDescent="0.3">
      <c r="A446">
        <v>1859</v>
      </c>
      <c r="B446" t="s">
        <v>2181</v>
      </c>
      <c r="C446" t="s">
        <v>2182</v>
      </c>
      <c r="D446" t="s">
        <v>21</v>
      </c>
      <c r="E446" t="s">
        <v>22</v>
      </c>
      <c r="F446">
        <v>1341112</v>
      </c>
      <c r="G446" t="s">
        <v>2183</v>
      </c>
      <c r="H446" t="s">
        <v>2184</v>
      </c>
      <c r="I446" t="s">
        <v>171</v>
      </c>
      <c r="J446" t="s">
        <v>70</v>
      </c>
      <c r="K446" t="s">
        <v>36</v>
      </c>
      <c r="M446" t="s">
        <v>2185</v>
      </c>
      <c r="N446" t="s">
        <v>30</v>
      </c>
      <c r="O446">
        <v>0</v>
      </c>
      <c r="P446">
        <v>7230</v>
      </c>
      <c r="Q446">
        <v>14.63</v>
      </c>
      <c r="R446">
        <v>7230</v>
      </c>
      <c r="S446" t="s">
        <v>31</v>
      </c>
      <c r="T446">
        <f>Table13[[#This Row],[METER FR]]-Table13[[#This Row],[REMOVE FR]]</f>
        <v>0</v>
      </c>
    </row>
    <row r="447" spans="1:20" x14ac:dyDescent="0.3">
      <c r="A447">
        <v>607</v>
      </c>
      <c r="B447" t="s">
        <v>2186</v>
      </c>
      <c r="C447" t="s">
        <v>2187</v>
      </c>
      <c r="D447" t="s">
        <v>21</v>
      </c>
      <c r="E447" t="s">
        <v>22</v>
      </c>
      <c r="F447">
        <v>1341115</v>
      </c>
      <c r="G447" t="s">
        <v>867</v>
      </c>
      <c r="H447" t="s">
        <v>2188</v>
      </c>
      <c r="I447" t="s">
        <v>553</v>
      </c>
      <c r="J447" t="s">
        <v>70</v>
      </c>
      <c r="K447" t="s">
        <v>36</v>
      </c>
      <c r="M447" t="s">
        <v>2189</v>
      </c>
      <c r="N447" t="s">
        <v>30</v>
      </c>
      <c r="O447">
        <v>0</v>
      </c>
      <c r="P447">
        <v>7586</v>
      </c>
      <c r="Q447">
        <v>24.64</v>
      </c>
      <c r="R447">
        <v>7596</v>
      </c>
      <c r="S447" t="s">
        <v>31</v>
      </c>
      <c r="T447">
        <f>Table13[[#This Row],[METER FR]]-Table13[[#This Row],[REMOVE FR]]</f>
        <v>-10</v>
      </c>
    </row>
    <row r="448" spans="1:20" x14ac:dyDescent="0.3">
      <c r="A448">
        <v>320</v>
      </c>
      <c r="B448" t="s">
        <v>2190</v>
      </c>
      <c r="C448" t="s">
        <v>2191</v>
      </c>
      <c r="D448" t="s">
        <v>21</v>
      </c>
      <c r="E448" t="s">
        <v>22</v>
      </c>
      <c r="F448">
        <v>1341104</v>
      </c>
      <c r="G448" t="s">
        <v>230</v>
      </c>
      <c r="H448" t="s">
        <v>2192</v>
      </c>
      <c r="I448" t="s">
        <v>47</v>
      </c>
      <c r="J448" t="s">
        <v>26</v>
      </c>
      <c r="K448" t="s">
        <v>36</v>
      </c>
      <c r="M448" t="s">
        <v>2193</v>
      </c>
      <c r="N448" t="s">
        <v>30</v>
      </c>
      <c r="O448">
        <v>0</v>
      </c>
      <c r="P448">
        <v>5805</v>
      </c>
      <c r="Q448">
        <v>14.7</v>
      </c>
      <c r="R448">
        <v>5805</v>
      </c>
      <c r="S448" t="s">
        <v>31</v>
      </c>
      <c r="T448">
        <f>Table13[[#This Row],[METER FR]]-Table13[[#This Row],[REMOVE FR]]</f>
        <v>0</v>
      </c>
    </row>
    <row r="449" spans="1:20" x14ac:dyDescent="0.3">
      <c r="A449">
        <v>426</v>
      </c>
      <c r="B449" t="s">
        <v>2194</v>
      </c>
      <c r="C449" t="s">
        <v>2195</v>
      </c>
      <c r="D449" t="s">
        <v>21</v>
      </c>
      <c r="E449" t="s">
        <v>22</v>
      </c>
      <c r="F449">
        <v>1341125</v>
      </c>
      <c r="G449" t="s">
        <v>2042</v>
      </c>
      <c r="H449" t="s">
        <v>2196</v>
      </c>
      <c r="I449" t="s">
        <v>53</v>
      </c>
      <c r="J449" t="s">
        <v>54</v>
      </c>
      <c r="K449" t="s">
        <v>36</v>
      </c>
      <c r="M449" t="s">
        <v>2197</v>
      </c>
      <c r="N449" t="s">
        <v>30</v>
      </c>
      <c r="O449">
        <v>0</v>
      </c>
      <c r="P449">
        <v>6789</v>
      </c>
      <c r="Q449">
        <v>14.88</v>
      </c>
      <c r="R449">
        <v>6789</v>
      </c>
      <c r="S449" t="s">
        <v>31</v>
      </c>
      <c r="T449">
        <f>Table13[[#This Row],[METER FR]]-Table13[[#This Row],[REMOVE FR]]</f>
        <v>0</v>
      </c>
    </row>
    <row r="450" spans="1:20" x14ac:dyDescent="0.3">
      <c r="A450">
        <v>1399</v>
      </c>
      <c r="B450" t="s">
        <v>2198</v>
      </c>
      <c r="C450" t="s">
        <v>2199</v>
      </c>
      <c r="D450" t="s">
        <v>21</v>
      </c>
      <c r="E450" t="s">
        <v>22</v>
      </c>
      <c r="F450">
        <v>1341115</v>
      </c>
      <c r="G450" t="s">
        <v>1477</v>
      </c>
      <c r="H450" t="s">
        <v>2200</v>
      </c>
      <c r="I450" t="s">
        <v>553</v>
      </c>
      <c r="J450" t="s">
        <v>70</v>
      </c>
      <c r="K450" t="s">
        <v>36</v>
      </c>
      <c r="M450" t="s">
        <v>2201</v>
      </c>
      <c r="N450" t="s">
        <v>30</v>
      </c>
      <c r="O450">
        <v>0</v>
      </c>
      <c r="P450">
        <v>3747</v>
      </c>
      <c r="Q450">
        <v>43.89</v>
      </c>
      <c r="R450">
        <v>3776</v>
      </c>
      <c r="S450" t="s">
        <v>31</v>
      </c>
      <c r="T450">
        <f>Table13[[#This Row],[METER FR]]-Table13[[#This Row],[REMOVE FR]]</f>
        <v>-29</v>
      </c>
    </row>
    <row r="451" spans="1:20" x14ac:dyDescent="0.3">
      <c r="A451">
        <v>15</v>
      </c>
      <c r="B451" t="s">
        <v>2202</v>
      </c>
      <c r="C451" t="s">
        <v>2203</v>
      </c>
      <c r="D451" t="s">
        <v>21</v>
      </c>
      <c r="E451" t="s">
        <v>22</v>
      </c>
      <c r="F451">
        <v>1341103</v>
      </c>
      <c r="G451" t="s">
        <v>2204</v>
      </c>
      <c r="H451" t="s">
        <v>1934</v>
      </c>
      <c r="I451" t="s">
        <v>1577</v>
      </c>
      <c r="J451" t="s">
        <v>70</v>
      </c>
      <c r="K451" t="s">
        <v>36</v>
      </c>
      <c r="M451" t="s">
        <v>2205</v>
      </c>
      <c r="N451" t="s">
        <v>30</v>
      </c>
      <c r="O451">
        <v>0</v>
      </c>
      <c r="P451">
        <v>7920</v>
      </c>
      <c r="Q451">
        <v>14.94</v>
      </c>
      <c r="R451">
        <v>7920</v>
      </c>
      <c r="S451" t="s">
        <v>31</v>
      </c>
      <c r="T451">
        <f>Table13[[#This Row],[METER FR]]-Table13[[#This Row],[REMOVE FR]]</f>
        <v>0</v>
      </c>
    </row>
    <row r="452" spans="1:20" x14ac:dyDescent="0.3">
      <c r="A452">
        <v>294</v>
      </c>
      <c r="B452" t="s">
        <v>2206</v>
      </c>
      <c r="C452" t="s">
        <v>2207</v>
      </c>
      <c r="D452" t="s">
        <v>21</v>
      </c>
      <c r="E452" t="s">
        <v>22</v>
      </c>
      <c r="F452">
        <v>1341124</v>
      </c>
      <c r="G452" t="s">
        <v>813</v>
      </c>
      <c r="H452" t="s">
        <v>2208</v>
      </c>
      <c r="I452" t="s">
        <v>145</v>
      </c>
      <c r="J452" t="s">
        <v>70</v>
      </c>
      <c r="K452" t="s">
        <v>36</v>
      </c>
      <c r="M452" t="s">
        <v>2209</v>
      </c>
      <c r="N452" t="s">
        <v>30</v>
      </c>
      <c r="O452">
        <v>0</v>
      </c>
      <c r="P452">
        <v>4783</v>
      </c>
      <c r="Q452">
        <v>26</v>
      </c>
      <c r="R452">
        <v>4794</v>
      </c>
      <c r="S452" t="s">
        <v>31</v>
      </c>
      <c r="T452">
        <f>Table13[[#This Row],[METER FR]]-Table13[[#This Row],[REMOVE FR]]</f>
        <v>-11</v>
      </c>
    </row>
    <row r="453" spans="1:20" x14ac:dyDescent="0.3">
      <c r="A453">
        <v>1318</v>
      </c>
      <c r="B453" t="s">
        <v>2210</v>
      </c>
      <c r="C453" t="s">
        <v>2211</v>
      </c>
      <c r="D453" t="s">
        <v>21</v>
      </c>
      <c r="E453" t="s">
        <v>22</v>
      </c>
      <c r="F453">
        <v>1341124</v>
      </c>
      <c r="G453" t="s">
        <v>1938</v>
      </c>
      <c r="H453" t="s">
        <v>2212</v>
      </c>
      <c r="I453" t="s">
        <v>255</v>
      </c>
      <c r="J453" t="s">
        <v>26</v>
      </c>
      <c r="K453" t="s">
        <v>36</v>
      </c>
      <c r="M453" t="s">
        <v>2213</v>
      </c>
      <c r="N453" t="s">
        <v>30</v>
      </c>
      <c r="O453">
        <v>0</v>
      </c>
      <c r="P453">
        <v>4581</v>
      </c>
      <c r="Q453">
        <v>27.16</v>
      </c>
      <c r="R453">
        <v>4593</v>
      </c>
      <c r="S453" t="s">
        <v>31</v>
      </c>
      <c r="T453">
        <f>Table13[[#This Row],[METER FR]]-Table13[[#This Row],[REMOVE FR]]</f>
        <v>-12</v>
      </c>
    </row>
    <row r="454" spans="1:20" x14ac:dyDescent="0.3">
      <c r="A454">
        <v>525</v>
      </c>
      <c r="B454" t="s">
        <v>2214</v>
      </c>
      <c r="C454" t="s">
        <v>2215</v>
      </c>
      <c r="D454" t="s">
        <v>21</v>
      </c>
      <c r="E454" t="s">
        <v>22</v>
      </c>
      <c r="F454">
        <v>1341112</v>
      </c>
      <c r="G454" t="s">
        <v>323</v>
      </c>
      <c r="H454" t="s">
        <v>2216</v>
      </c>
      <c r="I454" t="s">
        <v>69</v>
      </c>
      <c r="J454" t="s">
        <v>70</v>
      </c>
      <c r="K454" t="s">
        <v>36</v>
      </c>
      <c r="M454" t="s">
        <v>2217</v>
      </c>
      <c r="N454" t="s">
        <v>30</v>
      </c>
      <c r="O454">
        <v>0</v>
      </c>
      <c r="P454">
        <v>8230</v>
      </c>
      <c r="Q454">
        <v>15.2</v>
      </c>
      <c r="R454">
        <v>8230</v>
      </c>
      <c r="S454" t="s">
        <v>31</v>
      </c>
      <c r="T454">
        <f>Table13[[#This Row],[METER FR]]-Table13[[#This Row],[REMOVE FR]]</f>
        <v>0</v>
      </c>
    </row>
    <row r="455" spans="1:20" x14ac:dyDescent="0.3">
      <c r="A455">
        <v>618</v>
      </c>
      <c r="B455" t="s">
        <v>2218</v>
      </c>
      <c r="C455" t="s">
        <v>2219</v>
      </c>
      <c r="D455" t="s">
        <v>21</v>
      </c>
      <c r="E455" t="s">
        <v>22</v>
      </c>
      <c r="F455">
        <v>1341125</v>
      </c>
      <c r="G455" t="s">
        <v>2220</v>
      </c>
      <c r="H455" t="s">
        <v>2221</v>
      </c>
      <c r="I455" t="s">
        <v>850</v>
      </c>
      <c r="J455" t="s">
        <v>54</v>
      </c>
      <c r="K455" t="s">
        <v>36</v>
      </c>
      <c r="M455" t="s">
        <v>2222</v>
      </c>
      <c r="N455" t="s">
        <v>30</v>
      </c>
      <c r="O455">
        <v>0</v>
      </c>
      <c r="P455">
        <v>4260</v>
      </c>
      <c r="Q455">
        <v>25.23</v>
      </c>
      <c r="R455">
        <v>4270</v>
      </c>
      <c r="S455" t="s">
        <v>31</v>
      </c>
      <c r="T455">
        <f>Table13[[#This Row],[METER FR]]-Table13[[#This Row],[REMOVE FR]]</f>
        <v>-10</v>
      </c>
    </row>
    <row r="456" spans="1:20" x14ac:dyDescent="0.3">
      <c r="A456">
        <v>151</v>
      </c>
      <c r="B456" t="s">
        <v>2223</v>
      </c>
      <c r="C456" t="s">
        <v>2224</v>
      </c>
      <c r="D456" t="s">
        <v>21</v>
      </c>
      <c r="E456" t="s">
        <v>22</v>
      </c>
      <c r="F456">
        <v>1341124</v>
      </c>
      <c r="G456" t="s">
        <v>2225</v>
      </c>
      <c r="H456" t="s">
        <v>582</v>
      </c>
      <c r="I456" t="s">
        <v>780</v>
      </c>
      <c r="J456" t="s">
        <v>70</v>
      </c>
      <c r="K456" t="s">
        <v>36</v>
      </c>
      <c r="M456" t="s">
        <v>2226</v>
      </c>
      <c r="N456" t="s">
        <v>30</v>
      </c>
      <c r="O456">
        <v>0</v>
      </c>
      <c r="P456">
        <v>1720</v>
      </c>
      <c r="Q456">
        <v>15.33</v>
      </c>
      <c r="R456">
        <v>1720</v>
      </c>
      <c r="S456" t="s">
        <v>31</v>
      </c>
      <c r="T456">
        <f>Table13[[#This Row],[METER FR]]-Table13[[#This Row],[REMOVE FR]]</f>
        <v>0</v>
      </c>
    </row>
    <row r="457" spans="1:20" x14ac:dyDescent="0.3">
      <c r="A457">
        <v>1036</v>
      </c>
      <c r="B457" t="s">
        <v>2227</v>
      </c>
      <c r="C457" t="s">
        <v>2228</v>
      </c>
      <c r="D457" t="s">
        <v>21</v>
      </c>
      <c r="E457" t="s">
        <v>22</v>
      </c>
      <c r="F457">
        <v>1341104</v>
      </c>
      <c r="G457" t="s">
        <v>2229</v>
      </c>
      <c r="H457" t="s">
        <v>2230</v>
      </c>
      <c r="I457" t="s">
        <v>47</v>
      </c>
      <c r="J457" t="s">
        <v>26</v>
      </c>
      <c r="K457" t="s">
        <v>36</v>
      </c>
      <c r="M457" t="s">
        <v>2231</v>
      </c>
      <c r="N457" t="s">
        <v>30</v>
      </c>
      <c r="O457">
        <v>0</v>
      </c>
      <c r="P457">
        <v>4184</v>
      </c>
      <c r="Q457">
        <v>15.4</v>
      </c>
      <c r="R457">
        <v>4184</v>
      </c>
      <c r="S457" t="s">
        <v>31</v>
      </c>
      <c r="T457">
        <f>Table13[[#This Row],[METER FR]]-Table13[[#This Row],[REMOVE FR]]</f>
        <v>0</v>
      </c>
    </row>
    <row r="458" spans="1:20" x14ac:dyDescent="0.3">
      <c r="A458">
        <v>1509</v>
      </c>
      <c r="B458" t="s">
        <v>2232</v>
      </c>
      <c r="C458" t="s">
        <v>2233</v>
      </c>
      <c r="D458" t="s">
        <v>21</v>
      </c>
      <c r="E458" t="s">
        <v>22</v>
      </c>
      <c r="F458">
        <v>1341105</v>
      </c>
      <c r="G458" t="s">
        <v>2234</v>
      </c>
      <c r="H458" t="s">
        <v>2235</v>
      </c>
      <c r="I458" t="s">
        <v>382</v>
      </c>
      <c r="J458" t="s">
        <v>88</v>
      </c>
      <c r="K458" t="s">
        <v>36</v>
      </c>
      <c r="M458" t="s">
        <v>2236</v>
      </c>
      <c r="N458" t="s">
        <v>30</v>
      </c>
      <c r="O458">
        <v>0</v>
      </c>
      <c r="P458">
        <v>4505</v>
      </c>
      <c r="Q458">
        <v>15.45</v>
      </c>
      <c r="R458">
        <v>4505</v>
      </c>
      <c r="S458" t="s">
        <v>90</v>
      </c>
      <c r="T458">
        <f>Table13[[#This Row],[METER FR]]-Table13[[#This Row],[REMOVE FR]]</f>
        <v>0</v>
      </c>
    </row>
    <row r="459" spans="1:20" x14ac:dyDescent="0.3">
      <c r="A459">
        <v>1258</v>
      </c>
      <c r="B459" t="s">
        <v>2237</v>
      </c>
      <c r="C459" t="s">
        <v>2238</v>
      </c>
      <c r="D459" t="s">
        <v>21</v>
      </c>
      <c r="E459" t="s">
        <v>22</v>
      </c>
      <c r="F459">
        <v>1341125</v>
      </c>
      <c r="G459" t="s">
        <v>2239</v>
      </c>
      <c r="H459" t="s">
        <v>2240</v>
      </c>
      <c r="I459" t="s">
        <v>1026</v>
      </c>
      <c r="J459" t="s">
        <v>54</v>
      </c>
      <c r="K459" t="s">
        <v>36</v>
      </c>
      <c r="M459" t="s">
        <v>2241</v>
      </c>
      <c r="N459" t="s">
        <v>30</v>
      </c>
      <c r="O459">
        <v>0</v>
      </c>
      <c r="P459">
        <v>532</v>
      </c>
      <c r="Q459">
        <v>17.52</v>
      </c>
      <c r="R459">
        <v>534</v>
      </c>
      <c r="S459" t="s">
        <v>31</v>
      </c>
      <c r="T459">
        <f>Table13[[#This Row],[METER FR]]-Table13[[#This Row],[REMOVE FR]]</f>
        <v>-2</v>
      </c>
    </row>
    <row r="460" spans="1:20" x14ac:dyDescent="0.3">
      <c r="A460">
        <v>803</v>
      </c>
      <c r="B460" t="s">
        <v>2242</v>
      </c>
      <c r="C460" t="s">
        <v>2243</v>
      </c>
      <c r="D460" t="s">
        <v>21</v>
      </c>
      <c r="E460" t="s">
        <v>22</v>
      </c>
      <c r="F460">
        <v>1341124</v>
      </c>
      <c r="G460" t="s">
        <v>2244</v>
      </c>
      <c r="H460" t="s">
        <v>2245</v>
      </c>
      <c r="I460" t="s">
        <v>145</v>
      </c>
      <c r="J460" t="s">
        <v>26</v>
      </c>
      <c r="K460" t="s">
        <v>36</v>
      </c>
      <c r="M460" t="s">
        <v>2246</v>
      </c>
      <c r="N460" t="s">
        <v>30</v>
      </c>
      <c r="O460">
        <v>0</v>
      </c>
      <c r="P460">
        <v>4500</v>
      </c>
      <c r="Q460">
        <v>19.53</v>
      </c>
      <c r="R460">
        <v>4504</v>
      </c>
      <c r="S460" t="s">
        <v>31</v>
      </c>
      <c r="T460">
        <f>Table13[[#This Row],[METER FR]]-Table13[[#This Row],[REMOVE FR]]</f>
        <v>-4</v>
      </c>
    </row>
    <row r="461" spans="1:20" x14ac:dyDescent="0.3">
      <c r="A461">
        <v>894</v>
      </c>
      <c r="B461" t="s">
        <v>2247</v>
      </c>
      <c r="C461" t="s">
        <v>2248</v>
      </c>
      <c r="D461" t="s">
        <v>21</v>
      </c>
      <c r="E461" t="s">
        <v>22</v>
      </c>
      <c r="F461">
        <v>1341124</v>
      </c>
      <c r="G461" t="s">
        <v>2249</v>
      </c>
      <c r="H461" t="s">
        <v>2250</v>
      </c>
      <c r="I461" t="s">
        <v>145</v>
      </c>
      <c r="J461" t="s">
        <v>26</v>
      </c>
      <c r="K461" t="s">
        <v>36</v>
      </c>
      <c r="M461" t="s">
        <v>2251</v>
      </c>
      <c r="N461" t="s">
        <v>30</v>
      </c>
      <c r="O461">
        <v>0</v>
      </c>
      <c r="P461">
        <v>10865</v>
      </c>
      <c r="Q461">
        <v>16.739999999999998</v>
      </c>
      <c r="R461">
        <v>10866</v>
      </c>
      <c r="S461" t="s">
        <v>31</v>
      </c>
      <c r="T461">
        <f>Table13[[#This Row],[METER FR]]-Table13[[#This Row],[REMOVE FR]]</f>
        <v>-1</v>
      </c>
    </row>
    <row r="462" spans="1:20" x14ac:dyDescent="0.3">
      <c r="A462">
        <v>1693</v>
      </c>
      <c r="B462" t="s">
        <v>2252</v>
      </c>
      <c r="C462" t="s">
        <v>2253</v>
      </c>
      <c r="D462" t="s">
        <v>21</v>
      </c>
      <c r="E462" t="s">
        <v>22</v>
      </c>
      <c r="F462">
        <v>1341106</v>
      </c>
      <c r="G462" t="s">
        <v>912</v>
      </c>
      <c r="H462" t="s">
        <v>913</v>
      </c>
      <c r="I462" t="s">
        <v>523</v>
      </c>
      <c r="J462" t="s">
        <v>26</v>
      </c>
      <c r="K462" t="s">
        <v>36</v>
      </c>
      <c r="M462" t="s">
        <v>2254</v>
      </c>
      <c r="N462" t="s">
        <v>30</v>
      </c>
      <c r="O462">
        <v>0</v>
      </c>
      <c r="P462">
        <v>8800</v>
      </c>
      <c r="Q462">
        <v>30.8</v>
      </c>
      <c r="R462">
        <v>8815</v>
      </c>
      <c r="S462" t="s">
        <v>31</v>
      </c>
      <c r="T462">
        <f>Table13[[#This Row],[METER FR]]-Table13[[#This Row],[REMOVE FR]]</f>
        <v>-15</v>
      </c>
    </row>
    <row r="463" spans="1:20" x14ac:dyDescent="0.3">
      <c r="A463">
        <v>1781</v>
      </c>
      <c r="B463" t="s">
        <v>2255</v>
      </c>
      <c r="C463" t="s">
        <v>2256</v>
      </c>
      <c r="D463" t="s">
        <v>21</v>
      </c>
      <c r="E463" t="s">
        <v>22</v>
      </c>
      <c r="F463">
        <v>1341106</v>
      </c>
      <c r="G463" t="s">
        <v>1312</v>
      </c>
      <c r="H463" t="s">
        <v>2257</v>
      </c>
      <c r="I463" t="s">
        <v>242</v>
      </c>
      <c r="J463" t="s">
        <v>26</v>
      </c>
      <c r="K463" t="s">
        <v>36</v>
      </c>
      <c r="M463" t="s">
        <v>2258</v>
      </c>
      <c r="N463" t="s">
        <v>30</v>
      </c>
      <c r="O463">
        <v>0</v>
      </c>
      <c r="P463">
        <v>5630</v>
      </c>
      <c r="Q463">
        <v>23.8</v>
      </c>
      <c r="R463">
        <v>5638</v>
      </c>
      <c r="S463" t="s">
        <v>31</v>
      </c>
      <c r="T463">
        <f>Table13[[#This Row],[METER FR]]-Table13[[#This Row],[REMOVE FR]]</f>
        <v>-8</v>
      </c>
    </row>
    <row r="464" spans="1:20" x14ac:dyDescent="0.3">
      <c r="A464">
        <v>556</v>
      </c>
      <c r="B464" t="s">
        <v>2259</v>
      </c>
      <c r="C464" t="s">
        <v>2260</v>
      </c>
      <c r="D464" t="s">
        <v>21</v>
      </c>
      <c r="E464" t="s">
        <v>22</v>
      </c>
      <c r="F464">
        <v>1341110</v>
      </c>
      <c r="G464" t="s">
        <v>1511</v>
      </c>
      <c r="H464" t="s">
        <v>2261</v>
      </c>
      <c r="I464" t="s">
        <v>177</v>
      </c>
      <c r="J464" t="s">
        <v>54</v>
      </c>
      <c r="K464" t="s">
        <v>36</v>
      </c>
      <c r="M464" t="s">
        <v>2262</v>
      </c>
      <c r="N464" t="s">
        <v>30</v>
      </c>
      <c r="O464">
        <v>0</v>
      </c>
      <c r="P464">
        <v>12490</v>
      </c>
      <c r="Q464">
        <v>45.9</v>
      </c>
      <c r="R464">
        <v>12520</v>
      </c>
      <c r="S464" t="s">
        <v>481</v>
      </c>
      <c r="T464">
        <f>Table13[[#This Row],[METER FR]]-Table13[[#This Row],[REMOVE FR]]</f>
        <v>-30</v>
      </c>
    </row>
    <row r="465" spans="1:20" x14ac:dyDescent="0.3">
      <c r="A465">
        <v>1875</v>
      </c>
      <c r="B465" t="s">
        <v>2263</v>
      </c>
      <c r="C465" t="s">
        <v>2264</v>
      </c>
      <c r="D465" t="s">
        <v>21</v>
      </c>
      <c r="E465" t="s">
        <v>22</v>
      </c>
      <c r="F465">
        <v>1341124</v>
      </c>
      <c r="G465" t="s">
        <v>2265</v>
      </c>
      <c r="H465" t="s">
        <v>2266</v>
      </c>
      <c r="I465" t="s">
        <v>145</v>
      </c>
      <c r="J465" t="s">
        <v>26</v>
      </c>
      <c r="K465" t="s">
        <v>36</v>
      </c>
      <c r="M465" t="s">
        <v>2267</v>
      </c>
      <c r="N465" t="s">
        <v>30</v>
      </c>
      <c r="O465">
        <v>0</v>
      </c>
      <c r="P465">
        <v>7716</v>
      </c>
      <c r="Q465">
        <v>18.899999999999999</v>
      </c>
      <c r="R465">
        <v>7719</v>
      </c>
      <c r="S465" t="s">
        <v>31</v>
      </c>
      <c r="T465">
        <f>Table13[[#This Row],[METER FR]]-Table13[[#This Row],[REMOVE FR]]</f>
        <v>-3</v>
      </c>
    </row>
    <row r="466" spans="1:20" x14ac:dyDescent="0.3">
      <c r="A466">
        <v>772</v>
      </c>
      <c r="B466" t="s">
        <v>2268</v>
      </c>
      <c r="C466" t="s">
        <v>2269</v>
      </c>
      <c r="D466" t="s">
        <v>21</v>
      </c>
      <c r="E466" t="s">
        <v>22</v>
      </c>
      <c r="F466">
        <v>1341124</v>
      </c>
      <c r="G466" t="s">
        <v>235</v>
      </c>
      <c r="H466" t="s">
        <v>2270</v>
      </c>
      <c r="I466" t="s">
        <v>145</v>
      </c>
      <c r="J466" t="s">
        <v>70</v>
      </c>
      <c r="K466" t="s">
        <v>36</v>
      </c>
      <c r="M466" t="s">
        <v>2271</v>
      </c>
      <c r="N466" t="s">
        <v>30</v>
      </c>
      <c r="O466">
        <v>0</v>
      </c>
      <c r="P466">
        <v>8349</v>
      </c>
      <c r="Q466">
        <v>33</v>
      </c>
      <c r="R466">
        <v>8366</v>
      </c>
      <c r="S466" t="s">
        <v>31</v>
      </c>
      <c r="T466">
        <f>Table13[[#This Row],[METER FR]]-Table13[[#This Row],[REMOVE FR]]</f>
        <v>-17</v>
      </c>
    </row>
    <row r="467" spans="1:20" x14ac:dyDescent="0.3">
      <c r="A467">
        <v>1405</v>
      </c>
      <c r="B467" t="s">
        <v>2272</v>
      </c>
      <c r="C467" t="s">
        <v>2273</v>
      </c>
      <c r="D467" t="s">
        <v>21</v>
      </c>
      <c r="E467" t="s">
        <v>22</v>
      </c>
      <c r="F467">
        <v>1341124</v>
      </c>
      <c r="G467" t="s">
        <v>2274</v>
      </c>
      <c r="H467" t="s">
        <v>2275</v>
      </c>
      <c r="I467" t="s">
        <v>145</v>
      </c>
      <c r="J467" t="s">
        <v>70</v>
      </c>
      <c r="K467" t="s">
        <v>36</v>
      </c>
      <c r="M467" t="s">
        <v>2276</v>
      </c>
      <c r="N467" t="s">
        <v>30</v>
      </c>
      <c r="O467">
        <v>0</v>
      </c>
      <c r="P467">
        <v>7676</v>
      </c>
      <c r="Q467">
        <v>24</v>
      </c>
      <c r="R467">
        <v>7684</v>
      </c>
      <c r="S467" t="s">
        <v>31</v>
      </c>
      <c r="T467">
        <f>Table13[[#This Row],[METER FR]]-Table13[[#This Row],[REMOVE FR]]</f>
        <v>-8</v>
      </c>
    </row>
    <row r="468" spans="1:20" x14ac:dyDescent="0.3">
      <c r="A468">
        <v>119</v>
      </c>
      <c r="B468" t="s">
        <v>2277</v>
      </c>
      <c r="C468" t="s">
        <v>2278</v>
      </c>
      <c r="D468" t="s">
        <v>21</v>
      </c>
      <c r="E468" t="s">
        <v>22</v>
      </c>
      <c r="F468">
        <v>1341124</v>
      </c>
      <c r="G468" t="s">
        <v>1388</v>
      </c>
      <c r="H468" t="s">
        <v>2279</v>
      </c>
      <c r="I468" t="s">
        <v>145</v>
      </c>
      <c r="J468" t="s">
        <v>26</v>
      </c>
      <c r="K468" t="s">
        <v>36</v>
      </c>
      <c r="M468" t="s">
        <v>2280</v>
      </c>
      <c r="N468" t="s">
        <v>30</v>
      </c>
      <c r="O468">
        <v>0</v>
      </c>
      <c r="P468">
        <v>9734</v>
      </c>
      <c r="Q468">
        <v>18</v>
      </c>
      <c r="R468">
        <v>9736</v>
      </c>
      <c r="S468" t="s">
        <v>31</v>
      </c>
      <c r="T468">
        <f>Table13[[#This Row],[METER FR]]-Table13[[#This Row],[REMOVE FR]]</f>
        <v>-2</v>
      </c>
    </row>
    <row r="469" spans="1:20" x14ac:dyDescent="0.3">
      <c r="A469">
        <v>1035</v>
      </c>
      <c r="B469" t="s">
        <v>2281</v>
      </c>
      <c r="C469" t="s">
        <v>2282</v>
      </c>
      <c r="D469" t="s">
        <v>21</v>
      </c>
      <c r="E469" t="s">
        <v>22</v>
      </c>
      <c r="F469">
        <v>1341124</v>
      </c>
      <c r="G469" t="s">
        <v>149</v>
      </c>
      <c r="H469" t="s">
        <v>2283</v>
      </c>
      <c r="I469" t="s">
        <v>255</v>
      </c>
      <c r="J469" t="s">
        <v>26</v>
      </c>
      <c r="K469" t="s">
        <v>36</v>
      </c>
      <c r="M469" t="s">
        <v>2284</v>
      </c>
      <c r="N469" t="s">
        <v>30</v>
      </c>
      <c r="O469">
        <v>0</v>
      </c>
      <c r="P469">
        <v>6179</v>
      </c>
      <c r="Q469">
        <v>29.1</v>
      </c>
      <c r="R469">
        <v>6192</v>
      </c>
      <c r="S469" t="s">
        <v>31</v>
      </c>
      <c r="T469">
        <f>Table13[[#This Row],[METER FR]]-Table13[[#This Row],[REMOVE FR]]</f>
        <v>-13</v>
      </c>
    </row>
    <row r="470" spans="1:20" x14ac:dyDescent="0.3">
      <c r="A470">
        <v>635</v>
      </c>
      <c r="B470" t="s">
        <v>2285</v>
      </c>
      <c r="C470" t="s">
        <v>2286</v>
      </c>
      <c r="D470" t="s">
        <v>21</v>
      </c>
      <c r="E470" t="s">
        <v>22</v>
      </c>
      <c r="F470">
        <v>1341125</v>
      </c>
      <c r="G470" t="s">
        <v>1619</v>
      </c>
      <c r="H470" t="s">
        <v>1620</v>
      </c>
      <c r="I470" t="s">
        <v>1120</v>
      </c>
      <c r="J470" t="s">
        <v>54</v>
      </c>
      <c r="K470" t="s">
        <v>36</v>
      </c>
      <c r="M470" t="s">
        <v>2287</v>
      </c>
      <c r="N470" t="s">
        <v>30</v>
      </c>
      <c r="O470">
        <v>0</v>
      </c>
      <c r="P470">
        <v>5267</v>
      </c>
      <c r="Q470">
        <v>16.2</v>
      </c>
      <c r="R470">
        <v>5267</v>
      </c>
      <c r="S470" t="s">
        <v>31</v>
      </c>
      <c r="T470">
        <f>Table13[[#This Row],[METER FR]]-Table13[[#This Row],[REMOVE FR]]</f>
        <v>0</v>
      </c>
    </row>
    <row r="471" spans="1:20" x14ac:dyDescent="0.3">
      <c r="A471">
        <v>1627</v>
      </c>
      <c r="B471" t="s">
        <v>2288</v>
      </c>
      <c r="C471" t="s">
        <v>2289</v>
      </c>
      <c r="D471" t="s">
        <v>386</v>
      </c>
      <c r="E471" t="s">
        <v>22</v>
      </c>
      <c r="F471">
        <v>1341125</v>
      </c>
      <c r="G471" t="s">
        <v>2290</v>
      </c>
      <c r="H471" t="s">
        <v>2291</v>
      </c>
      <c r="I471" t="s">
        <v>1120</v>
      </c>
      <c r="J471" t="s">
        <v>54</v>
      </c>
      <c r="K471" t="s">
        <v>36</v>
      </c>
      <c r="M471" t="s">
        <v>2292</v>
      </c>
      <c r="N471" t="s">
        <v>30</v>
      </c>
      <c r="O471">
        <v>0</v>
      </c>
      <c r="P471">
        <v>2586</v>
      </c>
      <c r="Q471">
        <v>16.2</v>
      </c>
      <c r="R471">
        <v>2586</v>
      </c>
      <c r="S471" t="s">
        <v>31</v>
      </c>
      <c r="T471">
        <f>Table13[[#This Row],[METER FR]]-Table13[[#This Row],[REMOVE FR]]</f>
        <v>0</v>
      </c>
    </row>
    <row r="472" spans="1:20" x14ac:dyDescent="0.3">
      <c r="A472">
        <v>2016</v>
      </c>
      <c r="B472" t="s">
        <v>2293</v>
      </c>
      <c r="C472" t="s">
        <v>2294</v>
      </c>
      <c r="D472" t="s">
        <v>21</v>
      </c>
      <c r="E472" t="s">
        <v>22</v>
      </c>
      <c r="F472">
        <v>1341104</v>
      </c>
      <c r="G472" t="s">
        <v>154</v>
      </c>
      <c r="H472" t="s">
        <v>2295</v>
      </c>
      <c r="I472" t="s">
        <v>1245</v>
      </c>
      <c r="J472" t="s">
        <v>26</v>
      </c>
      <c r="K472" t="s">
        <v>2296</v>
      </c>
      <c r="L472" t="s">
        <v>2297</v>
      </c>
      <c r="M472" t="s">
        <v>2298</v>
      </c>
      <c r="N472" t="s">
        <v>30</v>
      </c>
      <c r="O472">
        <v>0</v>
      </c>
      <c r="P472">
        <v>5869</v>
      </c>
      <c r="Q472">
        <v>16.2</v>
      </c>
      <c r="R472">
        <v>5869</v>
      </c>
      <c r="S472" t="s">
        <v>31</v>
      </c>
      <c r="T472">
        <f>Table13[[#This Row],[METER FR]]-Table13[[#This Row],[REMOVE FR]]</f>
        <v>0</v>
      </c>
    </row>
    <row r="473" spans="1:20" x14ac:dyDescent="0.3">
      <c r="A473">
        <v>454</v>
      </c>
      <c r="B473" t="s">
        <v>2299</v>
      </c>
      <c r="C473" t="s">
        <v>2300</v>
      </c>
      <c r="D473" t="s">
        <v>21</v>
      </c>
      <c r="E473" t="s">
        <v>22</v>
      </c>
      <c r="F473">
        <v>1341110</v>
      </c>
      <c r="G473" t="s">
        <v>1928</v>
      </c>
      <c r="H473" t="s">
        <v>1929</v>
      </c>
      <c r="I473" t="s">
        <v>177</v>
      </c>
      <c r="J473" t="s">
        <v>54</v>
      </c>
      <c r="K473" t="s">
        <v>36</v>
      </c>
      <c r="M473" t="s">
        <v>2301</v>
      </c>
      <c r="N473" t="s">
        <v>30</v>
      </c>
      <c r="O473">
        <v>0</v>
      </c>
      <c r="P473">
        <v>4994</v>
      </c>
      <c r="Q473">
        <v>43.2</v>
      </c>
      <c r="R473">
        <v>5021</v>
      </c>
      <c r="S473" t="s">
        <v>481</v>
      </c>
      <c r="T473">
        <f>Table13[[#This Row],[METER FR]]-Table13[[#This Row],[REMOVE FR]]</f>
        <v>-27</v>
      </c>
    </row>
    <row r="474" spans="1:20" x14ac:dyDescent="0.3">
      <c r="A474">
        <v>405</v>
      </c>
      <c r="B474" t="s">
        <v>2302</v>
      </c>
      <c r="C474" t="s">
        <v>2303</v>
      </c>
      <c r="D474" t="s">
        <v>21</v>
      </c>
      <c r="E474" t="s">
        <v>22</v>
      </c>
      <c r="F474">
        <v>1341125</v>
      </c>
      <c r="G474" t="s">
        <v>760</v>
      </c>
      <c r="H474" t="s">
        <v>2304</v>
      </c>
      <c r="I474" t="s">
        <v>850</v>
      </c>
      <c r="J474" t="s">
        <v>54</v>
      </c>
      <c r="K474" t="s">
        <v>36</v>
      </c>
      <c r="M474" t="s">
        <v>2305</v>
      </c>
      <c r="N474" t="s">
        <v>30</v>
      </c>
      <c r="O474">
        <v>0</v>
      </c>
      <c r="P474">
        <v>7400</v>
      </c>
      <c r="Q474">
        <v>24.36</v>
      </c>
      <c r="R474">
        <v>7408</v>
      </c>
      <c r="S474" t="s">
        <v>31</v>
      </c>
      <c r="T474">
        <f>Table13[[#This Row],[METER FR]]-Table13[[#This Row],[REMOVE FR]]</f>
        <v>-8</v>
      </c>
    </row>
    <row r="475" spans="1:20" x14ac:dyDescent="0.3">
      <c r="A475">
        <v>722</v>
      </c>
      <c r="B475" t="s">
        <v>2306</v>
      </c>
      <c r="C475" t="s">
        <v>2307</v>
      </c>
      <c r="D475" t="s">
        <v>21</v>
      </c>
      <c r="E475" t="s">
        <v>22</v>
      </c>
      <c r="F475">
        <v>1341112</v>
      </c>
      <c r="G475" t="s">
        <v>2308</v>
      </c>
      <c r="H475" t="s">
        <v>2309</v>
      </c>
      <c r="I475" t="s">
        <v>786</v>
      </c>
      <c r="J475" t="s">
        <v>70</v>
      </c>
      <c r="K475" t="s">
        <v>36</v>
      </c>
      <c r="M475" t="s">
        <v>2310</v>
      </c>
      <c r="N475" t="s">
        <v>30</v>
      </c>
      <c r="O475">
        <v>0</v>
      </c>
      <c r="P475">
        <v>8072</v>
      </c>
      <c r="Q475">
        <v>39.6</v>
      </c>
      <c r="R475">
        <v>8095</v>
      </c>
      <c r="S475" t="s">
        <v>31</v>
      </c>
      <c r="T475">
        <f>Table13[[#This Row],[METER FR]]-Table13[[#This Row],[REMOVE FR]]</f>
        <v>-23</v>
      </c>
    </row>
    <row r="476" spans="1:20" x14ac:dyDescent="0.3">
      <c r="A476">
        <v>1874</v>
      </c>
      <c r="B476" t="s">
        <v>2311</v>
      </c>
      <c r="C476" t="s">
        <v>2312</v>
      </c>
      <c r="D476" t="s">
        <v>21</v>
      </c>
      <c r="E476" t="s">
        <v>22</v>
      </c>
      <c r="F476">
        <v>1341124</v>
      </c>
      <c r="G476" t="s">
        <v>2313</v>
      </c>
      <c r="H476" t="s">
        <v>2314</v>
      </c>
      <c r="I476" t="s">
        <v>145</v>
      </c>
      <c r="J476" t="s">
        <v>26</v>
      </c>
      <c r="K476" t="s">
        <v>36</v>
      </c>
      <c r="M476" t="s">
        <v>2315</v>
      </c>
      <c r="N476" t="s">
        <v>30</v>
      </c>
      <c r="O476">
        <v>0</v>
      </c>
      <c r="P476">
        <v>7524</v>
      </c>
      <c r="Q476">
        <v>21.6</v>
      </c>
      <c r="R476">
        <v>7529</v>
      </c>
      <c r="S476" t="s">
        <v>31</v>
      </c>
      <c r="T476">
        <f>Table13[[#This Row],[METER FR]]-Table13[[#This Row],[REMOVE FR]]</f>
        <v>-5</v>
      </c>
    </row>
    <row r="477" spans="1:20" x14ac:dyDescent="0.3">
      <c r="A477">
        <v>1192</v>
      </c>
      <c r="B477" t="s">
        <v>2316</v>
      </c>
      <c r="C477" t="s">
        <v>2317</v>
      </c>
      <c r="D477" t="s">
        <v>21</v>
      </c>
      <c r="E477" t="s">
        <v>22</v>
      </c>
      <c r="F477">
        <v>1341124</v>
      </c>
      <c r="G477" t="s">
        <v>1515</v>
      </c>
      <c r="H477" t="s">
        <v>2318</v>
      </c>
      <c r="I477" t="s">
        <v>145</v>
      </c>
      <c r="J477" t="s">
        <v>26</v>
      </c>
      <c r="K477" t="s">
        <v>36</v>
      </c>
      <c r="M477" t="s">
        <v>2319</v>
      </c>
      <c r="N477" t="s">
        <v>30</v>
      </c>
      <c r="O477">
        <v>0</v>
      </c>
      <c r="P477">
        <v>8191</v>
      </c>
      <c r="Q477">
        <v>17.670000000000002</v>
      </c>
      <c r="R477">
        <v>8192</v>
      </c>
      <c r="S477" t="s">
        <v>31</v>
      </c>
      <c r="T477">
        <f>Table13[[#This Row],[METER FR]]-Table13[[#This Row],[REMOVE FR]]</f>
        <v>-1</v>
      </c>
    </row>
    <row r="478" spans="1:20" x14ac:dyDescent="0.3">
      <c r="A478">
        <v>900</v>
      </c>
      <c r="B478" t="s">
        <v>2320</v>
      </c>
      <c r="C478" t="s">
        <v>2321</v>
      </c>
      <c r="D478" t="s">
        <v>21</v>
      </c>
      <c r="E478" t="s">
        <v>22</v>
      </c>
      <c r="F478">
        <v>1341104</v>
      </c>
      <c r="G478" t="s">
        <v>1813</v>
      </c>
      <c r="H478" t="s">
        <v>2322</v>
      </c>
      <c r="I478" t="s">
        <v>47</v>
      </c>
      <c r="J478" t="s">
        <v>26</v>
      </c>
      <c r="K478" t="s">
        <v>36</v>
      </c>
      <c r="M478" t="s">
        <v>2323</v>
      </c>
      <c r="N478" t="s">
        <v>30</v>
      </c>
      <c r="O478">
        <v>0</v>
      </c>
      <c r="P478">
        <v>7024</v>
      </c>
      <c r="Q478">
        <v>16.8</v>
      </c>
      <c r="R478">
        <v>7024</v>
      </c>
      <c r="S478" t="s">
        <v>31</v>
      </c>
      <c r="T478">
        <f>Table13[[#This Row],[METER FR]]-Table13[[#This Row],[REMOVE FR]]</f>
        <v>0</v>
      </c>
    </row>
    <row r="479" spans="1:20" x14ac:dyDescent="0.3">
      <c r="A479">
        <v>295</v>
      </c>
      <c r="B479" t="s">
        <v>2324</v>
      </c>
      <c r="C479" t="s">
        <v>2325</v>
      </c>
      <c r="D479" t="s">
        <v>21</v>
      </c>
      <c r="E479" t="s">
        <v>22</v>
      </c>
      <c r="F479">
        <v>1341124</v>
      </c>
      <c r="G479" t="s">
        <v>2326</v>
      </c>
      <c r="H479" t="s">
        <v>2327</v>
      </c>
      <c r="I479" t="s">
        <v>255</v>
      </c>
      <c r="J479" t="s">
        <v>26</v>
      </c>
      <c r="K479" t="s">
        <v>36</v>
      </c>
      <c r="M479" t="s">
        <v>2328</v>
      </c>
      <c r="N479" t="s">
        <v>30</v>
      </c>
      <c r="O479">
        <v>0</v>
      </c>
      <c r="P479">
        <v>17178</v>
      </c>
      <c r="Q479">
        <v>37.83</v>
      </c>
      <c r="R479">
        <v>17199</v>
      </c>
      <c r="S479" t="s">
        <v>31</v>
      </c>
      <c r="T479">
        <f>Table13[[#This Row],[METER FR]]-Table13[[#This Row],[REMOVE FR]]</f>
        <v>-21</v>
      </c>
    </row>
    <row r="480" spans="1:20" x14ac:dyDescent="0.3">
      <c r="A480">
        <v>1326</v>
      </c>
      <c r="B480" t="s">
        <v>2329</v>
      </c>
      <c r="C480" t="s">
        <v>2330</v>
      </c>
      <c r="D480" t="s">
        <v>21</v>
      </c>
      <c r="E480" t="s">
        <v>22</v>
      </c>
      <c r="F480">
        <v>1341106</v>
      </c>
      <c r="G480" t="s">
        <v>2331</v>
      </c>
      <c r="H480" t="s">
        <v>2322</v>
      </c>
      <c r="I480" t="s">
        <v>242</v>
      </c>
      <c r="J480" t="s">
        <v>26</v>
      </c>
      <c r="K480" t="s">
        <v>36</v>
      </c>
      <c r="M480" t="s">
        <v>2332</v>
      </c>
      <c r="N480" t="s">
        <v>30</v>
      </c>
      <c r="O480">
        <v>0</v>
      </c>
      <c r="P480">
        <v>3888</v>
      </c>
      <c r="Q480">
        <v>18.899999999999999</v>
      </c>
      <c r="R480">
        <v>3890</v>
      </c>
      <c r="S480" t="s">
        <v>31</v>
      </c>
      <c r="T480">
        <f>Table13[[#This Row],[METER FR]]-Table13[[#This Row],[REMOVE FR]]</f>
        <v>-2</v>
      </c>
    </row>
    <row r="481" spans="1:20" x14ac:dyDescent="0.3">
      <c r="A481">
        <v>1487</v>
      </c>
      <c r="B481" t="s">
        <v>2333</v>
      </c>
      <c r="C481" t="s">
        <v>2334</v>
      </c>
      <c r="D481" t="s">
        <v>21</v>
      </c>
      <c r="E481" t="s">
        <v>22</v>
      </c>
      <c r="F481">
        <v>1341125</v>
      </c>
      <c r="G481" t="s">
        <v>2335</v>
      </c>
      <c r="H481" t="s">
        <v>2336</v>
      </c>
      <c r="I481" t="s">
        <v>1120</v>
      </c>
      <c r="J481" t="s">
        <v>54</v>
      </c>
      <c r="K481" t="s">
        <v>36</v>
      </c>
      <c r="M481" t="s">
        <v>2337</v>
      </c>
      <c r="N481" t="s">
        <v>30</v>
      </c>
      <c r="O481">
        <v>0</v>
      </c>
      <c r="P481">
        <v>3248</v>
      </c>
      <c r="Q481">
        <v>18.899999999999999</v>
      </c>
      <c r="R481">
        <v>3250</v>
      </c>
      <c r="S481" t="s">
        <v>31</v>
      </c>
      <c r="T481">
        <f>Table13[[#This Row],[METER FR]]-Table13[[#This Row],[REMOVE FR]]</f>
        <v>-2</v>
      </c>
    </row>
    <row r="482" spans="1:20" x14ac:dyDescent="0.3">
      <c r="A482">
        <v>1269</v>
      </c>
      <c r="B482" t="s">
        <v>2338</v>
      </c>
      <c r="C482" t="s">
        <v>2339</v>
      </c>
      <c r="D482" t="s">
        <v>21</v>
      </c>
      <c r="E482" t="s">
        <v>22</v>
      </c>
      <c r="F482">
        <v>1341106</v>
      </c>
      <c r="G482" t="s">
        <v>675</v>
      </c>
      <c r="H482" t="s">
        <v>676</v>
      </c>
      <c r="I482" t="s">
        <v>242</v>
      </c>
      <c r="J482" t="s">
        <v>26</v>
      </c>
      <c r="K482" t="s">
        <v>36</v>
      </c>
      <c r="M482" t="s">
        <v>2340</v>
      </c>
      <c r="N482" t="s">
        <v>30</v>
      </c>
      <c r="O482">
        <v>0</v>
      </c>
      <c r="P482">
        <v>9810</v>
      </c>
      <c r="Q482">
        <v>42</v>
      </c>
      <c r="R482">
        <v>9835</v>
      </c>
      <c r="S482" t="s">
        <v>31</v>
      </c>
      <c r="T482">
        <f>Table13[[#This Row],[METER FR]]-Table13[[#This Row],[REMOVE FR]]</f>
        <v>-25</v>
      </c>
    </row>
    <row r="483" spans="1:20" x14ac:dyDescent="0.3">
      <c r="A483">
        <v>781</v>
      </c>
      <c r="B483" t="s">
        <v>2341</v>
      </c>
      <c r="C483" t="s">
        <v>2342</v>
      </c>
      <c r="D483" t="s">
        <v>21</v>
      </c>
      <c r="E483" t="s">
        <v>22</v>
      </c>
      <c r="F483">
        <v>1341124</v>
      </c>
      <c r="G483" t="s">
        <v>2343</v>
      </c>
      <c r="H483" t="s">
        <v>2344</v>
      </c>
      <c r="I483" t="s">
        <v>145</v>
      </c>
      <c r="J483" t="s">
        <v>70</v>
      </c>
      <c r="K483" t="s">
        <v>36</v>
      </c>
      <c r="M483" t="s">
        <v>2345</v>
      </c>
      <c r="N483" t="s">
        <v>30</v>
      </c>
      <c r="O483">
        <v>0</v>
      </c>
      <c r="P483">
        <v>7735</v>
      </c>
      <c r="Q483">
        <v>30</v>
      </c>
      <c r="R483">
        <v>7748</v>
      </c>
      <c r="S483" t="s">
        <v>31</v>
      </c>
      <c r="T483">
        <f>Table13[[#This Row],[METER FR]]-Table13[[#This Row],[REMOVE FR]]</f>
        <v>-13</v>
      </c>
    </row>
    <row r="484" spans="1:20" x14ac:dyDescent="0.3">
      <c r="A484">
        <v>1835</v>
      </c>
      <c r="B484" t="s">
        <v>2346</v>
      </c>
      <c r="C484" t="s">
        <v>2347</v>
      </c>
      <c r="D484" t="s">
        <v>21</v>
      </c>
      <c r="E484" t="s">
        <v>22</v>
      </c>
      <c r="F484">
        <v>1341124</v>
      </c>
      <c r="G484" t="s">
        <v>2348</v>
      </c>
      <c r="H484" t="s">
        <v>1135</v>
      </c>
      <c r="I484" t="s">
        <v>145</v>
      </c>
      <c r="J484" t="s">
        <v>26</v>
      </c>
      <c r="K484" t="s">
        <v>36</v>
      </c>
      <c r="M484" t="s">
        <v>2349</v>
      </c>
      <c r="N484" t="s">
        <v>30</v>
      </c>
      <c r="O484">
        <v>0</v>
      </c>
      <c r="P484">
        <v>7615</v>
      </c>
      <c r="Q484">
        <v>26.1</v>
      </c>
      <c r="R484">
        <v>7624</v>
      </c>
      <c r="S484" t="s">
        <v>31</v>
      </c>
      <c r="T484">
        <f>Table13[[#This Row],[METER FR]]-Table13[[#This Row],[REMOVE FR]]</f>
        <v>-9</v>
      </c>
    </row>
    <row r="485" spans="1:20" x14ac:dyDescent="0.3">
      <c r="A485">
        <v>103</v>
      </c>
      <c r="B485" t="s">
        <v>2350</v>
      </c>
      <c r="C485" t="s">
        <v>2351</v>
      </c>
      <c r="D485" t="s">
        <v>386</v>
      </c>
      <c r="E485" t="s">
        <v>22</v>
      </c>
      <c r="F485">
        <v>1341125</v>
      </c>
      <c r="G485" t="s">
        <v>2352</v>
      </c>
      <c r="H485" t="s">
        <v>1125</v>
      </c>
      <c r="I485" t="s">
        <v>1120</v>
      </c>
      <c r="J485" t="s">
        <v>54</v>
      </c>
      <c r="K485" t="s">
        <v>36</v>
      </c>
      <c r="M485" t="s">
        <v>2353</v>
      </c>
      <c r="N485" t="s">
        <v>30</v>
      </c>
      <c r="O485">
        <v>0</v>
      </c>
      <c r="P485">
        <v>3390</v>
      </c>
      <c r="Q485">
        <v>17.100000000000001</v>
      </c>
      <c r="R485">
        <v>3390</v>
      </c>
      <c r="S485" t="s">
        <v>31</v>
      </c>
      <c r="T485">
        <f>Table13[[#This Row],[METER FR]]-Table13[[#This Row],[REMOVE FR]]</f>
        <v>0</v>
      </c>
    </row>
    <row r="486" spans="1:20" x14ac:dyDescent="0.3">
      <c r="A486">
        <v>381</v>
      </c>
      <c r="B486" t="s">
        <v>2354</v>
      </c>
      <c r="C486" t="s">
        <v>2355</v>
      </c>
      <c r="D486" t="s">
        <v>386</v>
      </c>
      <c r="E486" t="s">
        <v>22</v>
      </c>
      <c r="F486">
        <v>1341125</v>
      </c>
      <c r="G486" t="s">
        <v>2356</v>
      </c>
      <c r="H486" t="s">
        <v>1125</v>
      </c>
      <c r="I486" t="s">
        <v>1120</v>
      </c>
      <c r="J486" t="s">
        <v>54</v>
      </c>
      <c r="K486" t="s">
        <v>2357</v>
      </c>
      <c r="L486" t="s">
        <v>221</v>
      </c>
      <c r="M486" t="s">
        <v>2358</v>
      </c>
      <c r="N486" t="s">
        <v>30</v>
      </c>
      <c r="O486">
        <v>0</v>
      </c>
      <c r="P486">
        <v>5694</v>
      </c>
      <c r="Q486">
        <v>17.100000000000001</v>
      </c>
      <c r="R486">
        <v>5694</v>
      </c>
      <c r="S486" t="s">
        <v>31</v>
      </c>
      <c r="T486">
        <f>Table13[[#This Row],[METER FR]]-Table13[[#This Row],[REMOVE FR]]</f>
        <v>0</v>
      </c>
    </row>
    <row r="487" spans="1:20" x14ac:dyDescent="0.3">
      <c r="A487">
        <v>730</v>
      </c>
      <c r="B487" t="s">
        <v>2359</v>
      </c>
      <c r="C487" t="s">
        <v>2360</v>
      </c>
      <c r="D487" t="s">
        <v>21</v>
      </c>
      <c r="E487" t="s">
        <v>22</v>
      </c>
      <c r="F487">
        <v>1341125</v>
      </c>
      <c r="G487" t="s">
        <v>2361</v>
      </c>
      <c r="H487" t="s">
        <v>2362</v>
      </c>
      <c r="I487" t="s">
        <v>1120</v>
      </c>
      <c r="J487" t="s">
        <v>54</v>
      </c>
      <c r="K487" t="s">
        <v>36</v>
      </c>
      <c r="M487" t="s">
        <v>2363</v>
      </c>
      <c r="N487" t="s">
        <v>30</v>
      </c>
      <c r="O487">
        <v>0</v>
      </c>
      <c r="P487">
        <v>16512</v>
      </c>
      <c r="Q487">
        <v>17.100000000000001</v>
      </c>
      <c r="R487">
        <v>16512</v>
      </c>
      <c r="S487" t="s">
        <v>31</v>
      </c>
      <c r="T487">
        <f>Table13[[#This Row],[METER FR]]-Table13[[#This Row],[REMOVE FR]]</f>
        <v>0</v>
      </c>
    </row>
    <row r="488" spans="1:20" x14ac:dyDescent="0.3">
      <c r="A488">
        <v>1801</v>
      </c>
      <c r="B488" t="s">
        <v>2364</v>
      </c>
      <c r="C488" t="s">
        <v>2365</v>
      </c>
      <c r="D488" t="s">
        <v>21</v>
      </c>
      <c r="E488" t="s">
        <v>22</v>
      </c>
      <c r="F488">
        <v>1341115</v>
      </c>
      <c r="G488" t="s">
        <v>2366</v>
      </c>
      <c r="H488" t="s">
        <v>2367</v>
      </c>
      <c r="I488" t="s">
        <v>553</v>
      </c>
      <c r="J488" t="s">
        <v>70</v>
      </c>
      <c r="K488" t="s">
        <v>36</v>
      </c>
      <c r="M488" t="s">
        <v>2368</v>
      </c>
      <c r="N488" t="s">
        <v>30</v>
      </c>
      <c r="O488">
        <v>0</v>
      </c>
      <c r="P488">
        <v>4518</v>
      </c>
      <c r="Q488">
        <v>43.12</v>
      </c>
      <c r="R488">
        <v>4544</v>
      </c>
      <c r="S488" t="s">
        <v>31</v>
      </c>
      <c r="T488">
        <f>Table13[[#This Row],[METER FR]]-Table13[[#This Row],[REMOVE FR]]</f>
        <v>-26</v>
      </c>
    </row>
    <row r="489" spans="1:20" x14ac:dyDescent="0.3">
      <c r="A489">
        <v>845</v>
      </c>
      <c r="B489" t="s">
        <v>2369</v>
      </c>
      <c r="C489" t="s">
        <v>2370</v>
      </c>
      <c r="D489" t="s">
        <v>21</v>
      </c>
      <c r="E489" t="s">
        <v>22</v>
      </c>
      <c r="F489">
        <v>1341106</v>
      </c>
      <c r="G489" t="s">
        <v>2371</v>
      </c>
      <c r="H489" t="s">
        <v>2372</v>
      </c>
      <c r="I489" t="s">
        <v>25</v>
      </c>
      <c r="J489" t="s">
        <v>26</v>
      </c>
      <c r="K489" t="s">
        <v>36</v>
      </c>
      <c r="M489" t="s">
        <v>2373</v>
      </c>
      <c r="N489" t="s">
        <v>30</v>
      </c>
      <c r="O489">
        <v>0</v>
      </c>
      <c r="P489">
        <v>7494</v>
      </c>
      <c r="Q489">
        <v>17.43</v>
      </c>
      <c r="R489">
        <v>7494</v>
      </c>
      <c r="S489" t="s">
        <v>31</v>
      </c>
      <c r="T489">
        <f>Table13[[#This Row],[METER FR]]-Table13[[#This Row],[REMOVE FR]]</f>
        <v>0</v>
      </c>
    </row>
    <row r="490" spans="1:20" x14ac:dyDescent="0.3">
      <c r="A490">
        <v>1829</v>
      </c>
      <c r="B490" t="s">
        <v>2374</v>
      </c>
      <c r="C490" t="s">
        <v>2375</v>
      </c>
      <c r="D490" t="s">
        <v>21</v>
      </c>
      <c r="E490" t="s">
        <v>22</v>
      </c>
      <c r="F490">
        <v>1341106</v>
      </c>
      <c r="G490" t="s">
        <v>2371</v>
      </c>
      <c r="H490" t="s">
        <v>2376</v>
      </c>
      <c r="I490" t="s">
        <v>25</v>
      </c>
      <c r="J490" t="s">
        <v>26</v>
      </c>
      <c r="K490" t="s">
        <v>36</v>
      </c>
      <c r="M490" t="s">
        <v>2377</v>
      </c>
      <c r="N490" t="s">
        <v>30</v>
      </c>
      <c r="O490">
        <v>0</v>
      </c>
      <c r="P490">
        <v>3434</v>
      </c>
      <c r="Q490">
        <v>17.43</v>
      </c>
      <c r="R490">
        <v>3434</v>
      </c>
      <c r="S490" t="s">
        <v>31</v>
      </c>
      <c r="T490">
        <f>Table13[[#This Row],[METER FR]]-Table13[[#This Row],[REMOVE FR]]</f>
        <v>0</v>
      </c>
    </row>
    <row r="491" spans="1:20" x14ac:dyDescent="0.3">
      <c r="A491">
        <v>1223</v>
      </c>
      <c r="B491" t="s">
        <v>2378</v>
      </c>
      <c r="C491" t="s">
        <v>2379</v>
      </c>
      <c r="D491" t="s">
        <v>21</v>
      </c>
      <c r="E491" t="s">
        <v>22</v>
      </c>
      <c r="F491">
        <v>1341105</v>
      </c>
      <c r="G491" t="s">
        <v>2380</v>
      </c>
      <c r="H491" t="s">
        <v>2381</v>
      </c>
      <c r="I491" t="s">
        <v>382</v>
      </c>
      <c r="J491" t="s">
        <v>26</v>
      </c>
      <c r="K491" t="s">
        <v>36</v>
      </c>
      <c r="M491" t="s">
        <v>2382</v>
      </c>
      <c r="N491" t="s">
        <v>30</v>
      </c>
      <c r="O491">
        <v>0</v>
      </c>
      <c r="P491">
        <v>8950</v>
      </c>
      <c r="Q491">
        <v>19.53</v>
      </c>
      <c r="R491">
        <v>8952</v>
      </c>
      <c r="S491" t="s">
        <v>31</v>
      </c>
      <c r="T491">
        <f>Table13[[#This Row],[METER FR]]-Table13[[#This Row],[REMOVE FR]]</f>
        <v>-2</v>
      </c>
    </row>
    <row r="492" spans="1:20" x14ac:dyDescent="0.3">
      <c r="A492">
        <v>1367</v>
      </c>
      <c r="B492" t="s">
        <v>2383</v>
      </c>
      <c r="C492" t="s">
        <v>2384</v>
      </c>
      <c r="D492" t="s">
        <v>21</v>
      </c>
      <c r="E492" t="s">
        <v>22</v>
      </c>
      <c r="F492">
        <v>1341124</v>
      </c>
      <c r="G492" t="s">
        <v>2385</v>
      </c>
      <c r="H492" t="s">
        <v>2386</v>
      </c>
      <c r="I492" t="s">
        <v>145</v>
      </c>
      <c r="J492" t="s">
        <v>26</v>
      </c>
      <c r="K492" t="s">
        <v>36</v>
      </c>
      <c r="M492" t="s">
        <v>2387</v>
      </c>
      <c r="N492" t="s">
        <v>30</v>
      </c>
      <c r="O492">
        <v>0</v>
      </c>
      <c r="P492">
        <v>2072</v>
      </c>
      <c r="Q492">
        <v>21.6</v>
      </c>
      <c r="R492">
        <v>2076</v>
      </c>
      <c r="S492" t="s">
        <v>31</v>
      </c>
      <c r="T492">
        <f>Table13[[#This Row],[METER FR]]-Table13[[#This Row],[REMOVE FR]]</f>
        <v>-4</v>
      </c>
    </row>
    <row r="493" spans="1:20" x14ac:dyDescent="0.3">
      <c r="A493">
        <v>59</v>
      </c>
      <c r="B493" t="s">
        <v>2388</v>
      </c>
      <c r="C493" t="s">
        <v>2389</v>
      </c>
      <c r="D493" t="s">
        <v>21</v>
      </c>
      <c r="E493" t="s">
        <v>22</v>
      </c>
      <c r="F493">
        <v>1341124</v>
      </c>
      <c r="G493" t="s">
        <v>2390</v>
      </c>
      <c r="H493" t="s">
        <v>2391</v>
      </c>
      <c r="I493" t="s">
        <v>145</v>
      </c>
      <c r="J493" t="s">
        <v>26</v>
      </c>
      <c r="K493" t="s">
        <v>36</v>
      </c>
      <c r="M493" t="s">
        <v>2392</v>
      </c>
      <c r="N493" t="s">
        <v>30</v>
      </c>
      <c r="O493">
        <v>0</v>
      </c>
      <c r="P493">
        <v>9582</v>
      </c>
      <c r="Q493">
        <v>20.7</v>
      </c>
      <c r="R493">
        <v>9585</v>
      </c>
      <c r="S493" t="s">
        <v>31</v>
      </c>
      <c r="T493">
        <f>Table13[[#This Row],[METER FR]]-Table13[[#This Row],[REMOVE FR]]</f>
        <v>-3</v>
      </c>
    </row>
    <row r="494" spans="1:20" x14ac:dyDescent="0.3">
      <c r="A494">
        <v>1583</v>
      </c>
      <c r="B494" t="s">
        <v>2393</v>
      </c>
      <c r="C494" t="s">
        <v>2394</v>
      </c>
      <c r="D494" t="s">
        <v>21</v>
      </c>
      <c r="E494" t="s">
        <v>22</v>
      </c>
      <c r="F494">
        <v>1341121</v>
      </c>
      <c r="G494" t="s">
        <v>154</v>
      </c>
      <c r="H494" t="s">
        <v>2395</v>
      </c>
      <c r="I494" t="s">
        <v>486</v>
      </c>
      <c r="J494" t="s">
        <v>70</v>
      </c>
      <c r="K494" t="s">
        <v>36</v>
      </c>
      <c r="M494" t="s">
        <v>2396</v>
      </c>
      <c r="N494" t="s">
        <v>30</v>
      </c>
      <c r="O494">
        <v>0</v>
      </c>
      <c r="P494">
        <v>8598</v>
      </c>
      <c r="Q494">
        <v>18</v>
      </c>
      <c r="R494">
        <v>8598</v>
      </c>
      <c r="S494" t="s">
        <v>31</v>
      </c>
      <c r="T494">
        <f>Table13[[#This Row],[METER FR]]-Table13[[#This Row],[REMOVE FR]]</f>
        <v>0</v>
      </c>
    </row>
    <row r="495" spans="1:20" x14ac:dyDescent="0.3">
      <c r="A495">
        <v>1678</v>
      </c>
      <c r="B495" t="s">
        <v>2397</v>
      </c>
      <c r="C495" t="s">
        <v>2398</v>
      </c>
      <c r="D495" t="s">
        <v>386</v>
      </c>
      <c r="E495" t="s">
        <v>22</v>
      </c>
      <c r="F495">
        <v>1341125</v>
      </c>
      <c r="G495" t="s">
        <v>2399</v>
      </c>
      <c r="H495" t="s">
        <v>2400</v>
      </c>
      <c r="I495" t="s">
        <v>1120</v>
      </c>
      <c r="J495" t="s">
        <v>54</v>
      </c>
      <c r="K495" t="s">
        <v>36</v>
      </c>
      <c r="M495" t="s">
        <v>2401</v>
      </c>
      <c r="N495" t="s">
        <v>30</v>
      </c>
      <c r="O495">
        <v>0</v>
      </c>
      <c r="P495">
        <v>6683</v>
      </c>
      <c r="Q495">
        <v>18</v>
      </c>
      <c r="R495">
        <v>6683</v>
      </c>
      <c r="S495" t="s">
        <v>31</v>
      </c>
      <c r="T495">
        <f>Table13[[#This Row],[METER FR]]-Table13[[#This Row],[REMOVE FR]]</f>
        <v>0</v>
      </c>
    </row>
    <row r="496" spans="1:20" x14ac:dyDescent="0.3">
      <c r="A496">
        <v>1773</v>
      </c>
      <c r="B496" t="s">
        <v>2402</v>
      </c>
      <c r="C496" t="s">
        <v>2403</v>
      </c>
      <c r="D496" t="s">
        <v>21</v>
      </c>
      <c r="E496" t="s">
        <v>22</v>
      </c>
      <c r="F496">
        <v>1341124</v>
      </c>
      <c r="G496" t="s">
        <v>2404</v>
      </c>
      <c r="H496" t="s">
        <v>2405</v>
      </c>
      <c r="I496" t="s">
        <v>145</v>
      </c>
      <c r="J496" t="s">
        <v>26</v>
      </c>
      <c r="K496" t="s">
        <v>36</v>
      </c>
      <c r="M496" t="s">
        <v>2406</v>
      </c>
      <c r="N496" t="s">
        <v>30</v>
      </c>
      <c r="O496">
        <v>0</v>
      </c>
      <c r="P496">
        <v>9607</v>
      </c>
      <c r="Q496">
        <v>22.5</v>
      </c>
      <c r="R496">
        <v>9611</v>
      </c>
      <c r="S496" t="s">
        <v>31</v>
      </c>
      <c r="T496">
        <f>Table13[[#This Row],[METER FR]]-Table13[[#This Row],[REMOVE FR]]</f>
        <v>-4</v>
      </c>
    </row>
    <row r="497" spans="1:20" x14ac:dyDescent="0.3">
      <c r="A497">
        <v>1513</v>
      </c>
      <c r="B497" t="s">
        <v>2407</v>
      </c>
      <c r="C497" t="s">
        <v>2408</v>
      </c>
      <c r="D497" t="s">
        <v>21</v>
      </c>
      <c r="E497" t="s">
        <v>22</v>
      </c>
      <c r="F497">
        <v>1341105</v>
      </c>
      <c r="G497" t="s">
        <v>2409</v>
      </c>
      <c r="H497" t="s">
        <v>2410</v>
      </c>
      <c r="I497" t="s">
        <v>382</v>
      </c>
      <c r="J497" t="s">
        <v>88</v>
      </c>
      <c r="K497" t="s">
        <v>36</v>
      </c>
      <c r="M497" t="s">
        <v>2411</v>
      </c>
      <c r="N497" t="s">
        <v>30</v>
      </c>
      <c r="O497">
        <v>0</v>
      </c>
      <c r="P497">
        <v>2545</v>
      </c>
      <c r="Q497">
        <v>18.54</v>
      </c>
      <c r="R497">
        <v>2545</v>
      </c>
      <c r="S497" t="s">
        <v>90</v>
      </c>
      <c r="T497">
        <f>Table13[[#This Row],[METER FR]]-Table13[[#This Row],[REMOVE FR]]</f>
        <v>0</v>
      </c>
    </row>
    <row r="498" spans="1:20" x14ac:dyDescent="0.3">
      <c r="A498">
        <v>952</v>
      </c>
      <c r="B498" t="s">
        <v>2412</v>
      </c>
      <c r="C498" t="s">
        <v>2413</v>
      </c>
      <c r="D498" t="s">
        <v>21</v>
      </c>
      <c r="E498" t="s">
        <v>22</v>
      </c>
      <c r="F498">
        <v>1341125</v>
      </c>
      <c r="G498" t="s">
        <v>2414</v>
      </c>
      <c r="H498" t="s">
        <v>2415</v>
      </c>
      <c r="I498" t="s">
        <v>1120</v>
      </c>
      <c r="J498" t="s">
        <v>54</v>
      </c>
      <c r="K498" t="s">
        <v>36</v>
      </c>
      <c r="M498" t="s">
        <v>2416</v>
      </c>
      <c r="N498" t="s">
        <v>30</v>
      </c>
      <c r="O498">
        <v>0</v>
      </c>
      <c r="P498">
        <v>16400</v>
      </c>
      <c r="Q498">
        <v>63.9</v>
      </c>
      <c r="R498">
        <v>16445</v>
      </c>
      <c r="S498" t="s">
        <v>31</v>
      </c>
      <c r="T498">
        <f>Table13[[#This Row],[METER FR]]-Table13[[#This Row],[REMOVE FR]]</f>
        <v>-45</v>
      </c>
    </row>
    <row r="499" spans="1:20" x14ac:dyDescent="0.3">
      <c r="A499">
        <v>468</v>
      </c>
      <c r="B499" t="s">
        <v>2417</v>
      </c>
      <c r="C499" t="s">
        <v>2418</v>
      </c>
      <c r="D499" t="s">
        <v>21</v>
      </c>
      <c r="E499" t="s">
        <v>22</v>
      </c>
      <c r="F499">
        <v>1341106</v>
      </c>
      <c r="G499" t="s">
        <v>942</v>
      </c>
      <c r="H499" t="s">
        <v>2419</v>
      </c>
      <c r="I499" t="s">
        <v>242</v>
      </c>
      <c r="J499" t="s">
        <v>26</v>
      </c>
      <c r="K499" t="s">
        <v>36</v>
      </c>
      <c r="M499" t="s">
        <v>2420</v>
      </c>
      <c r="N499" t="s">
        <v>30</v>
      </c>
      <c r="O499">
        <v>0</v>
      </c>
      <c r="P499">
        <v>5630</v>
      </c>
      <c r="Q499">
        <v>18.899999999999999</v>
      </c>
      <c r="R499">
        <v>5630</v>
      </c>
      <c r="S499" t="s">
        <v>31</v>
      </c>
      <c r="T499">
        <f>Table13[[#This Row],[METER FR]]-Table13[[#This Row],[REMOVE FR]]</f>
        <v>0</v>
      </c>
    </row>
    <row r="500" spans="1:20" x14ac:dyDescent="0.3">
      <c r="A500">
        <v>871</v>
      </c>
      <c r="B500" t="s">
        <v>2421</v>
      </c>
      <c r="C500" t="s">
        <v>2422</v>
      </c>
      <c r="D500" t="s">
        <v>21</v>
      </c>
      <c r="E500" t="s">
        <v>22</v>
      </c>
      <c r="F500">
        <v>1341104</v>
      </c>
      <c r="G500" t="s">
        <v>2423</v>
      </c>
      <c r="H500" t="s">
        <v>2424</v>
      </c>
      <c r="I500" t="s">
        <v>47</v>
      </c>
      <c r="J500" t="s">
        <v>70</v>
      </c>
      <c r="K500" t="s">
        <v>36</v>
      </c>
      <c r="M500" t="s">
        <v>2425</v>
      </c>
      <c r="N500" t="s">
        <v>30</v>
      </c>
      <c r="O500">
        <v>0</v>
      </c>
      <c r="P500">
        <v>4711</v>
      </c>
      <c r="Q500">
        <v>19.09</v>
      </c>
      <c r="R500">
        <v>4711</v>
      </c>
      <c r="S500" t="s">
        <v>31</v>
      </c>
      <c r="T500">
        <f>Table13[[#This Row],[METER FR]]-Table13[[#This Row],[REMOVE FR]]</f>
        <v>0</v>
      </c>
    </row>
    <row r="501" spans="1:20" x14ac:dyDescent="0.3">
      <c r="A501">
        <v>1656</v>
      </c>
      <c r="B501" t="s">
        <v>2426</v>
      </c>
      <c r="C501" t="s">
        <v>2427</v>
      </c>
      <c r="D501" t="s">
        <v>21</v>
      </c>
      <c r="E501" t="s">
        <v>22</v>
      </c>
      <c r="F501">
        <v>1341123</v>
      </c>
      <c r="G501" t="s">
        <v>2428</v>
      </c>
      <c r="H501" t="s">
        <v>2429</v>
      </c>
      <c r="I501" t="s">
        <v>1976</v>
      </c>
      <c r="J501" t="s">
        <v>70</v>
      </c>
      <c r="K501" t="s">
        <v>36</v>
      </c>
      <c r="M501" t="s">
        <v>2430</v>
      </c>
      <c r="N501" t="s">
        <v>30</v>
      </c>
      <c r="O501">
        <v>0</v>
      </c>
      <c r="P501">
        <v>3350</v>
      </c>
      <c r="Q501">
        <v>19.09</v>
      </c>
      <c r="R501">
        <v>3350</v>
      </c>
      <c r="S501" t="s">
        <v>31</v>
      </c>
      <c r="T501">
        <f>Table13[[#This Row],[METER FR]]-Table13[[#This Row],[REMOVE FR]]</f>
        <v>0</v>
      </c>
    </row>
    <row r="502" spans="1:20" x14ac:dyDescent="0.3">
      <c r="A502">
        <v>886</v>
      </c>
      <c r="B502" t="s">
        <v>2431</v>
      </c>
      <c r="C502" t="s">
        <v>2432</v>
      </c>
      <c r="D502" t="s">
        <v>21</v>
      </c>
      <c r="E502" t="s">
        <v>22</v>
      </c>
      <c r="F502">
        <v>1341124</v>
      </c>
      <c r="G502" t="s">
        <v>2433</v>
      </c>
      <c r="H502" t="s">
        <v>2434</v>
      </c>
      <c r="I502" t="s">
        <v>255</v>
      </c>
      <c r="J502" t="s">
        <v>26</v>
      </c>
      <c r="K502" t="s">
        <v>36</v>
      </c>
      <c r="M502" t="s">
        <v>2435</v>
      </c>
      <c r="N502" t="s">
        <v>30</v>
      </c>
      <c r="O502">
        <v>0</v>
      </c>
      <c r="P502">
        <v>7770</v>
      </c>
      <c r="Q502">
        <v>27.16</v>
      </c>
      <c r="R502">
        <v>7778</v>
      </c>
      <c r="S502" t="s">
        <v>31</v>
      </c>
      <c r="T502">
        <f>Table13[[#This Row],[METER FR]]-Table13[[#This Row],[REMOVE FR]]</f>
        <v>-8</v>
      </c>
    </row>
    <row r="503" spans="1:20" x14ac:dyDescent="0.3">
      <c r="A503">
        <v>670</v>
      </c>
      <c r="B503" t="s">
        <v>2436</v>
      </c>
      <c r="C503" t="s">
        <v>2437</v>
      </c>
      <c r="D503" t="s">
        <v>21</v>
      </c>
      <c r="E503" t="s">
        <v>22</v>
      </c>
      <c r="F503">
        <v>1341124</v>
      </c>
      <c r="G503" t="s">
        <v>2438</v>
      </c>
      <c r="H503" t="s">
        <v>1375</v>
      </c>
      <c r="I503" t="s">
        <v>255</v>
      </c>
      <c r="J503" t="s">
        <v>26</v>
      </c>
      <c r="K503" t="s">
        <v>36</v>
      </c>
      <c r="M503" t="s">
        <v>2439</v>
      </c>
      <c r="N503" t="s">
        <v>30</v>
      </c>
      <c r="O503">
        <v>0</v>
      </c>
      <c r="P503">
        <v>16212</v>
      </c>
      <c r="Q503">
        <v>26.19</v>
      </c>
      <c r="R503">
        <v>16219</v>
      </c>
      <c r="S503" t="s">
        <v>31</v>
      </c>
      <c r="T503">
        <f>Table13[[#This Row],[METER FR]]-Table13[[#This Row],[REMOVE FR]]</f>
        <v>-7</v>
      </c>
    </row>
    <row r="504" spans="1:20" x14ac:dyDescent="0.3">
      <c r="A504">
        <v>520</v>
      </c>
      <c r="B504" t="s">
        <v>2440</v>
      </c>
      <c r="C504" t="s">
        <v>2441</v>
      </c>
      <c r="D504" t="s">
        <v>21</v>
      </c>
      <c r="E504" t="s">
        <v>22</v>
      </c>
      <c r="F504">
        <v>1341105</v>
      </c>
      <c r="G504" t="s">
        <v>2442</v>
      </c>
      <c r="H504" t="s">
        <v>2443</v>
      </c>
      <c r="I504" t="s">
        <v>185</v>
      </c>
      <c r="J504" t="s">
        <v>88</v>
      </c>
      <c r="K504" t="s">
        <v>36</v>
      </c>
      <c r="M504" t="s">
        <v>2444</v>
      </c>
      <c r="N504" t="s">
        <v>30</v>
      </c>
      <c r="O504">
        <v>0</v>
      </c>
      <c r="P504">
        <v>4700</v>
      </c>
      <c r="Q504">
        <v>19.25</v>
      </c>
      <c r="R504">
        <v>4700</v>
      </c>
      <c r="S504" t="s">
        <v>90</v>
      </c>
      <c r="T504">
        <f>Table13[[#This Row],[METER FR]]-Table13[[#This Row],[REMOVE FR]]</f>
        <v>0</v>
      </c>
    </row>
    <row r="505" spans="1:20" x14ac:dyDescent="0.3">
      <c r="A505">
        <v>1601</v>
      </c>
      <c r="B505" t="s">
        <v>2445</v>
      </c>
      <c r="C505" t="s">
        <v>2446</v>
      </c>
      <c r="D505" t="s">
        <v>21</v>
      </c>
      <c r="E505" t="s">
        <v>22</v>
      </c>
      <c r="F505">
        <v>1341125</v>
      </c>
      <c r="G505" t="s">
        <v>2447</v>
      </c>
      <c r="H505" t="s">
        <v>2448</v>
      </c>
      <c r="I505" t="s">
        <v>53</v>
      </c>
      <c r="J505" t="s">
        <v>54</v>
      </c>
      <c r="K505" t="s">
        <v>36</v>
      </c>
      <c r="M505" t="s">
        <v>2449</v>
      </c>
      <c r="N505" t="s">
        <v>30</v>
      </c>
      <c r="O505">
        <v>0</v>
      </c>
      <c r="P505">
        <v>3248</v>
      </c>
      <c r="Q505">
        <v>19.53</v>
      </c>
      <c r="R505">
        <v>3248</v>
      </c>
      <c r="S505" t="s">
        <v>31</v>
      </c>
      <c r="T505">
        <f>Table13[[#This Row],[METER FR]]-Table13[[#This Row],[REMOVE FR]]</f>
        <v>0</v>
      </c>
    </row>
    <row r="506" spans="1:20" x14ac:dyDescent="0.3">
      <c r="A506">
        <v>68</v>
      </c>
      <c r="B506" t="s">
        <v>2450</v>
      </c>
      <c r="C506" t="s">
        <v>2451</v>
      </c>
      <c r="D506" t="s">
        <v>21</v>
      </c>
      <c r="E506" t="s">
        <v>22</v>
      </c>
      <c r="F506">
        <v>1341124</v>
      </c>
      <c r="G506" t="s">
        <v>2452</v>
      </c>
      <c r="H506" t="s">
        <v>2453</v>
      </c>
      <c r="I506" t="s">
        <v>145</v>
      </c>
      <c r="J506" t="s">
        <v>26</v>
      </c>
      <c r="K506" t="s">
        <v>36</v>
      </c>
      <c r="M506" t="s">
        <v>2454</v>
      </c>
      <c r="N506" t="s">
        <v>30</v>
      </c>
      <c r="O506">
        <v>0</v>
      </c>
      <c r="P506">
        <v>6078</v>
      </c>
      <c r="Q506">
        <v>20.7</v>
      </c>
      <c r="R506">
        <v>6079</v>
      </c>
      <c r="S506" t="s">
        <v>31</v>
      </c>
      <c r="T506">
        <f>Table13[[#This Row],[METER FR]]-Table13[[#This Row],[REMOVE FR]]</f>
        <v>-1</v>
      </c>
    </row>
    <row r="507" spans="1:20" x14ac:dyDescent="0.3">
      <c r="A507">
        <v>1880</v>
      </c>
      <c r="B507" t="s">
        <v>2455</v>
      </c>
      <c r="C507" t="s">
        <v>2456</v>
      </c>
      <c r="D507" t="s">
        <v>21</v>
      </c>
      <c r="E507" t="s">
        <v>22</v>
      </c>
      <c r="F507">
        <v>1341104</v>
      </c>
      <c r="G507" t="s">
        <v>2457</v>
      </c>
      <c r="H507" t="s">
        <v>2458</v>
      </c>
      <c r="I507" t="s">
        <v>47</v>
      </c>
      <c r="J507" t="s">
        <v>26</v>
      </c>
      <c r="K507" t="s">
        <v>36</v>
      </c>
      <c r="M507" t="s">
        <v>2459</v>
      </c>
      <c r="N507" t="s">
        <v>30</v>
      </c>
      <c r="O507">
        <v>0</v>
      </c>
      <c r="P507">
        <v>8931</v>
      </c>
      <c r="Q507">
        <v>36.74</v>
      </c>
      <c r="R507">
        <v>8948</v>
      </c>
      <c r="S507" t="s">
        <v>31</v>
      </c>
      <c r="T507">
        <f>Table13[[#This Row],[METER FR]]-Table13[[#This Row],[REMOVE FR]]</f>
        <v>-17</v>
      </c>
    </row>
    <row r="508" spans="1:20" x14ac:dyDescent="0.3">
      <c r="A508">
        <v>1776</v>
      </c>
      <c r="B508" t="s">
        <v>2460</v>
      </c>
      <c r="C508" t="s">
        <v>2461</v>
      </c>
      <c r="D508" t="s">
        <v>386</v>
      </c>
      <c r="E508" t="s">
        <v>22</v>
      </c>
      <c r="F508">
        <v>1341125</v>
      </c>
      <c r="G508" t="s">
        <v>2462</v>
      </c>
      <c r="H508" t="s">
        <v>2463</v>
      </c>
      <c r="I508" t="s">
        <v>1120</v>
      </c>
      <c r="J508" t="s">
        <v>54</v>
      </c>
      <c r="K508" t="s">
        <v>36</v>
      </c>
      <c r="M508" t="s">
        <v>2464</v>
      </c>
      <c r="N508" t="s">
        <v>30</v>
      </c>
      <c r="O508">
        <v>0</v>
      </c>
      <c r="P508">
        <v>4392</v>
      </c>
      <c r="Q508">
        <v>19.8</v>
      </c>
      <c r="R508">
        <v>4392</v>
      </c>
      <c r="S508" t="s">
        <v>31</v>
      </c>
      <c r="T508">
        <f>Table13[[#This Row],[METER FR]]-Table13[[#This Row],[REMOVE FR]]</f>
        <v>0</v>
      </c>
    </row>
    <row r="509" spans="1:20" x14ac:dyDescent="0.3">
      <c r="A509">
        <v>1806</v>
      </c>
      <c r="B509" t="s">
        <v>2465</v>
      </c>
      <c r="C509" t="s">
        <v>2466</v>
      </c>
      <c r="D509" t="s">
        <v>21</v>
      </c>
      <c r="E509" t="s">
        <v>22</v>
      </c>
      <c r="F509">
        <v>1341125</v>
      </c>
      <c r="G509" t="s">
        <v>2462</v>
      </c>
      <c r="H509" t="s">
        <v>2467</v>
      </c>
      <c r="I509" t="s">
        <v>1120</v>
      </c>
      <c r="J509" t="s">
        <v>54</v>
      </c>
      <c r="K509" t="s">
        <v>36</v>
      </c>
      <c r="M509" t="s">
        <v>2468</v>
      </c>
      <c r="N509" t="s">
        <v>30</v>
      </c>
      <c r="O509">
        <v>0</v>
      </c>
      <c r="P509">
        <v>20960</v>
      </c>
      <c r="Q509">
        <v>19.8</v>
      </c>
      <c r="R509">
        <v>20960</v>
      </c>
      <c r="S509" t="s">
        <v>31</v>
      </c>
      <c r="T509">
        <f>Table13[[#This Row],[METER FR]]-Table13[[#This Row],[REMOVE FR]]</f>
        <v>0</v>
      </c>
    </row>
    <row r="510" spans="1:20" x14ac:dyDescent="0.3">
      <c r="A510">
        <v>1647</v>
      </c>
      <c r="B510" t="s">
        <v>2469</v>
      </c>
      <c r="C510" t="s">
        <v>2470</v>
      </c>
      <c r="D510" t="s">
        <v>21</v>
      </c>
      <c r="E510" t="s">
        <v>22</v>
      </c>
      <c r="F510">
        <v>1341115</v>
      </c>
      <c r="G510" t="s">
        <v>2471</v>
      </c>
      <c r="H510" t="s">
        <v>2472</v>
      </c>
      <c r="I510" t="s">
        <v>553</v>
      </c>
      <c r="J510" t="s">
        <v>70</v>
      </c>
      <c r="K510" t="s">
        <v>36</v>
      </c>
      <c r="M510" t="s">
        <v>2473</v>
      </c>
      <c r="N510" t="s">
        <v>30</v>
      </c>
      <c r="O510">
        <v>0</v>
      </c>
      <c r="P510">
        <v>3876</v>
      </c>
      <c r="Q510">
        <v>43.89</v>
      </c>
      <c r="R510">
        <v>3900</v>
      </c>
      <c r="S510" t="s">
        <v>31</v>
      </c>
      <c r="T510">
        <f>Table13[[#This Row],[METER FR]]-Table13[[#This Row],[REMOVE FR]]</f>
        <v>-24</v>
      </c>
    </row>
    <row r="511" spans="1:20" x14ac:dyDescent="0.3">
      <c r="A511">
        <v>840</v>
      </c>
      <c r="B511" t="s">
        <v>2474</v>
      </c>
      <c r="C511" t="s">
        <v>2475</v>
      </c>
      <c r="D511" t="s">
        <v>21</v>
      </c>
      <c r="E511" t="s">
        <v>22</v>
      </c>
      <c r="F511">
        <v>1341106</v>
      </c>
      <c r="G511" t="s">
        <v>2476</v>
      </c>
      <c r="H511" t="s">
        <v>2477</v>
      </c>
      <c r="I511" t="s">
        <v>25</v>
      </c>
      <c r="J511" t="s">
        <v>26</v>
      </c>
      <c r="K511" t="s">
        <v>36</v>
      </c>
      <c r="M511" t="s">
        <v>2478</v>
      </c>
      <c r="N511" t="s">
        <v>30</v>
      </c>
      <c r="O511">
        <v>0</v>
      </c>
      <c r="P511">
        <v>9201</v>
      </c>
      <c r="Q511">
        <v>19.920000000000002</v>
      </c>
      <c r="R511">
        <v>9201</v>
      </c>
      <c r="S511" t="s">
        <v>31</v>
      </c>
      <c r="T511">
        <f>Table13[[#This Row],[METER FR]]-Table13[[#This Row],[REMOVE FR]]</f>
        <v>0</v>
      </c>
    </row>
    <row r="512" spans="1:20" x14ac:dyDescent="0.3">
      <c r="A512">
        <v>443</v>
      </c>
      <c r="B512" t="s">
        <v>2479</v>
      </c>
      <c r="C512" t="s">
        <v>2480</v>
      </c>
      <c r="D512" t="s">
        <v>21</v>
      </c>
      <c r="E512" t="s">
        <v>22</v>
      </c>
      <c r="F512">
        <v>1341104</v>
      </c>
      <c r="G512" t="s">
        <v>2481</v>
      </c>
      <c r="H512" t="s">
        <v>2482</v>
      </c>
      <c r="I512" t="s">
        <v>47</v>
      </c>
      <c r="J512" t="s">
        <v>26</v>
      </c>
      <c r="K512" t="s">
        <v>36</v>
      </c>
      <c r="M512" t="s">
        <v>2483</v>
      </c>
      <c r="N512" t="s">
        <v>30</v>
      </c>
      <c r="O512">
        <v>0</v>
      </c>
      <c r="P512">
        <v>5812</v>
      </c>
      <c r="Q512">
        <v>20.3</v>
      </c>
      <c r="R512">
        <v>5812</v>
      </c>
      <c r="S512" t="s">
        <v>31</v>
      </c>
      <c r="T512">
        <f>Table13[[#This Row],[METER FR]]-Table13[[#This Row],[REMOVE FR]]</f>
        <v>0</v>
      </c>
    </row>
    <row r="513" spans="1:20" x14ac:dyDescent="0.3">
      <c r="A513">
        <v>666</v>
      </c>
      <c r="B513" t="s">
        <v>2484</v>
      </c>
      <c r="C513" t="s">
        <v>2485</v>
      </c>
      <c r="D513" t="s">
        <v>21</v>
      </c>
      <c r="E513" t="s">
        <v>22</v>
      </c>
      <c r="F513">
        <v>1341124</v>
      </c>
      <c r="G513" t="s">
        <v>2486</v>
      </c>
      <c r="H513" t="s">
        <v>2487</v>
      </c>
      <c r="I513" t="s">
        <v>255</v>
      </c>
      <c r="J513" t="s">
        <v>26</v>
      </c>
      <c r="K513" t="s">
        <v>36</v>
      </c>
      <c r="M513" t="s">
        <v>2488</v>
      </c>
      <c r="N513" t="s">
        <v>30</v>
      </c>
      <c r="O513">
        <v>0</v>
      </c>
      <c r="P513">
        <v>10976</v>
      </c>
      <c r="Q513">
        <v>20.37</v>
      </c>
      <c r="R513">
        <v>10976</v>
      </c>
      <c r="S513" t="s">
        <v>31</v>
      </c>
      <c r="T513">
        <f>Table13[[#This Row],[METER FR]]-Table13[[#This Row],[REMOVE FR]]</f>
        <v>0</v>
      </c>
    </row>
    <row r="514" spans="1:20" x14ac:dyDescent="0.3">
      <c r="A514">
        <v>1354</v>
      </c>
      <c r="B514" t="s">
        <v>2489</v>
      </c>
      <c r="C514" t="s">
        <v>2490</v>
      </c>
      <c r="D514" t="s">
        <v>21</v>
      </c>
      <c r="E514" t="s">
        <v>22</v>
      </c>
      <c r="F514">
        <v>1341124</v>
      </c>
      <c r="G514" t="s">
        <v>2491</v>
      </c>
      <c r="H514" t="s">
        <v>2492</v>
      </c>
      <c r="I514" t="s">
        <v>145</v>
      </c>
      <c r="J514" t="s">
        <v>26</v>
      </c>
      <c r="K514" t="s">
        <v>36</v>
      </c>
      <c r="M514" t="s">
        <v>2493</v>
      </c>
      <c r="N514" t="s">
        <v>30</v>
      </c>
      <c r="O514">
        <v>0</v>
      </c>
      <c r="P514">
        <v>6055</v>
      </c>
      <c r="Q514">
        <v>21.39</v>
      </c>
      <c r="R514">
        <v>6056</v>
      </c>
      <c r="S514" t="s">
        <v>31</v>
      </c>
      <c r="T514">
        <f>Table13[[#This Row],[METER FR]]-Table13[[#This Row],[REMOVE FR]]</f>
        <v>-1</v>
      </c>
    </row>
    <row r="515" spans="1:20" x14ac:dyDescent="0.3">
      <c r="A515">
        <v>1952</v>
      </c>
      <c r="B515" t="s">
        <v>2494</v>
      </c>
      <c r="C515" t="s">
        <v>2495</v>
      </c>
      <c r="D515" t="s">
        <v>21</v>
      </c>
      <c r="E515" t="s">
        <v>22</v>
      </c>
      <c r="F515">
        <v>1341124</v>
      </c>
      <c r="G515" t="s">
        <v>867</v>
      </c>
      <c r="H515" t="s">
        <v>2496</v>
      </c>
      <c r="I515" t="s">
        <v>145</v>
      </c>
      <c r="J515" t="s">
        <v>26</v>
      </c>
      <c r="K515" t="s">
        <v>36</v>
      </c>
      <c r="M515" t="s">
        <v>2497</v>
      </c>
      <c r="N515" t="s">
        <v>30</v>
      </c>
      <c r="O515">
        <v>0</v>
      </c>
      <c r="P515">
        <v>5050</v>
      </c>
      <c r="Q515">
        <v>20.7</v>
      </c>
      <c r="R515">
        <v>5050</v>
      </c>
      <c r="S515" t="s">
        <v>31</v>
      </c>
      <c r="T515">
        <f>Table13[[#This Row],[METER FR]]-Table13[[#This Row],[REMOVE FR]]</f>
        <v>0</v>
      </c>
    </row>
    <row r="516" spans="1:20" x14ac:dyDescent="0.3">
      <c r="A516">
        <v>148</v>
      </c>
      <c r="B516" t="s">
        <v>2498</v>
      </c>
      <c r="C516" t="s">
        <v>2499</v>
      </c>
      <c r="D516" t="s">
        <v>21</v>
      </c>
      <c r="E516" t="s">
        <v>22</v>
      </c>
      <c r="F516">
        <v>1341124</v>
      </c>
      <c r="G516" t="s">
        <v>571</v>
      </c>
      <c r="H516" t="s">
        <v>2500</v>
      </c>
      <c r="I516" t="s">
        <v>893</v>
      </c>
      <c r="J516" t="s">
        <v>26</v>
      </c>
      <c r="K516" t="s">
        <v>36</v>
      </c>
      <c r="M516" t="s">
        <v>2501</v>
      </c>
      <c r="N516" t="s">
        <v>30</v>
      </c>
      <c r="O516">
        <v>0</v>
      </c>
      <c r="P516">
        <v>13760</v>
      </c>
      <c r="Q516">
        <v>30.71</v>
      </c>
      <c r="R516">
        <v>13770</v>
      </c>
      <c r="S516" t="s">
        <v>31</v>
      </c>
      <c r="T516">
        <f>Table13[[#This Row],[METER FR]]-Table13[[#This Row],[REMOVE FR]]</f>
        <v>-10</v>
      </c>
    </row>
    <row r="517" spans="1:20" x14ac:dyDescent="0.3">
      <c r="A517">
        <v>172</v>
      </c>
      <c r="B517" t="s">
        <v>2502</v>
      </c>
      <c r="C517" t="s">
        <v>2503</v>
      </c>
      <c r="D517" t="s">
        <v>21</v>
      </c>
      <c r="E517" t="s">
        <v>22</v>
      </c>
      <c r="F517">
        <v>1341105</v>
      </c>
      <c r="G517" t="s">
        <v>1001</v>
      </c>
      <c r="H517" t="s">
        <v>2504</v>
      </c>
      <c r="I517" t="s">
        <v>185</v>
      </c>
      <c r="J517" t="s">
        <v>88</v>
      </c>
      <c r="K517" t="s">
        <v>36</v>
      </c>
      <c r="M517" t="s">
        <v>2505</v>
      </c>
      <c r="N517" t="s">
        <v>30</v>
      </c>
      <c r="O517">
        <v>0</v>
      </c>
      <c r="P517">
        <v>5695</v>
      </c>
      <c r="Q517">
        <v>20.79</v>
      </c>
      <c r="R517">
        <v>5695</v>
      </c>
      <c r="S517" t="s">
        <v>90</v>
      </c>
      <c r="T517">
        <f>Table13[[#This Row],[METER FR]]-Table13[[#This Row],[REMOVE FR]]</f>
        <v>0</v>
      </c>
    </row>
    <row r="518" spans="1:20" x14ac:dyDescent="0.3">
      <c r="A518">
        <v>557</v>
      </c>
      <c r="B518" t="s">
        <v>2506</v>
      </c>
      <c r="C518" t="s">
        <v>2507</v>
      </c>
      <c r="D518" t="s">
        <v>21</v>
      </c>
      <c r="E518" t="s">
        <v>22</v>
      </c>
      <c r="F518">
        <v>1341124</v>
      </c>
      <c r="G518" t="s">
        <v>1679</v>
      </c>
      <c r="H518" t="s">
        <v>1680</v>
      </c>
      <c r="I518" t="s">
        <v>255</v>
      </c>
      <c r="J518" t="s">
        <v>26</v>
      </c>
      <c r="K518" t="s">
        <v>36</v>
      </c>
      <c r="M518" t="s">
        <v>2508</v>
      </c>
      <c r="N518" t="s">
        <v>30</v>
      </c>
      <c r="O518">
        <v>0</v>
      </c>
      <c r="P518">
        <v>14488</v>
      </c>
      <c r="Q518">
        <v>37.83</v>
      </c>
      <c r="R518">
        <v>14505</v>
      </c>
      <c r="S518" t="s">
        <v>31</v>
      </c>
      <c r="T518">
        <f>Table13[[#This Row],[METER FR]]-Table13[[#This Row],[REMOVE FR]]</f>
        <v>-17</v>
      </c>
    </row>
    <row r="519" spans="1:20" x14ac:dyDescent="0.3">
      <c r="A519">
        <v>147</v>
      </c>
      <c r="B519" t="s">
        <v>2509</v>
      </c>
      <c r="C519" t="s">
        <v>2510</v>
      </c>
      <c r="D519" t="s">
        <v>21</v>
      </c>
      <c r="E519" t="s">
        <v>22</v>
      </c>
      <c r="F519">
        <v>1341104</v>
      </c>
      <c r="G519" t="s">
        <v>721</v>
      </c>
      <c r="H519" t="s">
        <v>2511</v>
      </c>
      <c r="I519" t="s">
        <v>47</v>
      </c>
      <c r="J519" t="s">
        <v>26</v>
      </c>
      <c r="K519" t="s">
        <v>36</v>
      </c>
      <c r="M519" t="s">
        <v>2512</v>
      </c>
      <c r="N519" t="s">
        <v>30</v>
      </c>
      <c r="O519">
        <v>0</v>
      </c>
      <c r="P519">
        <v>7104</v>
      </c>
      <c r="Q519">
        <v>25.2</v>
      </c>
      <c r="R519">
        <v>7108</v>
      </c>
      <c r="S519" t="s">
        <v>31</v>
      </c>
      <c r="T519">
        <f>Table13[[#This Row],[METER FR]]-Table13[[#This Row],[REMOVE FR]]</f>
        <v>-4</v>
      </c>
    </row>
    <row r="520" spans="1:20" x14ac:dyDescent="0.3">
      <c r="A520">
        <v>972</v>
      </c>
      <c r="B520" t="s">
        <v>2513</v>
      </c>
      <c r="C520" t="s">
        <v>2514</v>
      </c>
      <c r="D520" t="s">
        <v>21</v>
      </c>
      <c r="E520" t="s">
        <v>22</v>
      </c>
      <c r="F520">
        <v>1341124</v>
      </c>
      <c r="G520" t="s">
        <v>2515</v>
      </c>
      <c r="H520" t="s">
        <v>2516</v>
      </c>
      <c r="I520" t="s">
        <v>893</v>
      </c>
      <c r="J520" t="s">
        <v>26</v>
      </c>
      <c r="K520" t="s">
        <v>36</v>
      </c>
      <c r="M520" t="s">
        <v>2517</v>
      </c>
      <c r="N520" t="s">
        <v>30</v>
      </c>
      <c r="O520">
        <v>0</v>
      </c>
      <c r="P520">
        <v>9556</v>
      </c>
      <c r="Q520">
        <v>28.22</v>
      </c>
      <c r="R520">
        <v>9563</v>
      </c>
      <c r="S520" t="s">
        <v>31</v>
      </c>
      <c r="T520">
        <f>Table13[[#This Row],[METER FR]]-Table13[[#This Row],[REMOVE FR]]</f>
        <v>-7</v>
      </c>
    </row>
    <row r="521" spans="1:20" x14ac:dyDescent="0.3">
      <c r="A521">
        <v>1574</v>
      </c>
      <c r="B521" t="s">
        <v>2518</v>
      </c>
      <c r="C521" t="s">
        <v>2519</v>
      </c>
      <c r="D521" t="s">
        <v>21</v>
      </c>
      <c r="E521" t="s">
        <v>22</v>
      </c>
      <c r="F521">
        <v>1341124</v>
      </c>
      <c r="G521" t="s">
        <v>1788</v>
      </c>
      <c r="H521" t="s">
        <v>1789</v>
      </c>
      <c r="I521" t="s">
        <v>893</v>
      </c>
      <c r="J521" t="s">
        <v>26</v>
      </c>
      <c r="K521" t="s">
        <v>36</v>
      </c>
      <c r="M521" t="s">
        <v>2520</v>
      </c>
      <c r="N521" t="s">
        <v>30</v>
      </c>
      <c r="O521">
        <v>0</v>
      </c>
      <c r="P521">
        <v>9396</v>
      </c>
      <c r="Q521">
        <v>28.22</v>
      </c>
      <c r="R521">
        <v>9403</v>
      </c>
      <c r="S521" t="s">
        <v>31</v>
      </c>
      <c r="T521">
        <f>Table13[[#This Row],[METER FR]]-Table13[[#This Row],[REMOVE FR]]</f>
        <v>-7</v>
      </c>
    </row>
    <row r="522" spans="1:20" x14ac:dyDescent="0.3">
      <c r="A522">
        <v>432</v>
      </c>
      <c r="B522" t="s">
        <v>2521</v>
      </c>
      <c r="C522" t="s">
        <v>2522</v>
      </c>
      <c r="D522" t="s">
        <v>21</v>
      </c>
      <c r="E522" t="s">
        <v>22</v>
      </c>
      <c r="F522">
        <v>1341124</v>
      </c>
      <c r="G522" t="s">
        <v>571</v>
      </c>
      <c r="H522" t="s">
        <v>2523</v>
      </c>
      <c r="I522" t="s">
        <v>145</v>
      </c>
      <c r="J522" t="s">
        <v>26</v>
      </c>
      <c r="K522" t="s">
        <v>36</v>
      </c>
      <c r="M522" t="s">
        <v>2524</v>
      </c>
      <c r="N522" t="s">
        <v>30</v>
      </c>
      <c r="O522">
        <v>0</v>
      </c>
      <c r="P522">
        <v>4791</v>
      </c>
      <c r="Q522">
        <v>24.3</v>
      </c>
      <c r="R522">
        <v>4794</v>
      </c>
      <c r="S522" t="s">
        <v>31</v>
      </c>
      <c r="T522">
        <f>Table13[[#This Row],[METER FR]]-Table13[[#This Row],[REMOVE FR]]</f>
        <v>-3</v>
      </c>
    </row>
    <row r="523" spans="1:20" x14ac:dyDescent="0.3">
      <c r="A523">
        <v>1308</v>
      </c>
      <c r="B523" t="s">
        <v>2525</v>
      </c>
      <c r="C523" t="s">
        <v>2526</v>
      </c>
      <c r="D523" t="s">
        <v>21</v>
      </c>
      <c r="E523" t="s">
        <v>22</v>
      </c>
      <c r="F523">
        <v>1341124</v>
      </c>
      <c r="G523" t="s">
        <v>2058</v>
      </c>
      <c r="H523" t="s">
        <v>2527</v>
      </c>
      <c r="I523" t="s">
        <v>145</v>
      </c>
      <c r="J523" t="s">
        <v>26</v>
      </c>
      <c r="K523" t="s">
        <v>36</v>
      </c>
      <c r="M523" t="s">
        <v>2528</v>
      </c>
      <c r="N523" t="s">
        <v>30</v>
      </c>
      <c r="O523">
        <v>0</v>
      </c>
      <c r="P523">
        <v>12473</v>
      </c>
      <c r="Q523">
        <v>22.32</v>
      </c>
      <c r="R523">
        <v>12474</v>
      </c>
      <c r="S523" t="s">
        <v>31</v>
      </c>
      <c r="T523">
        <f>Table13[[#This Row],[METER FR]]-Table13[[#This Row],[REMOVE FR]]</f>
        <v>-1</v>
      </c>
    </row>
    <row r="524" spans="1:20" x14ac:dyDescent="0.3">
      <c r="A524">
        <v>1241</v>
      </c>
      <c r="B524" t="s">
        <v>2529</v>
      </c>
      <c r="C524" t="s">
        <v>2530</v>
      </c>
      <c r="D524" t="s">
        <v>21</v>
      </c>
      <c r="E524" t="s">
        <v>22</v>
      </c>
      <c r="F524">
        <v>1341106</v>
      </c>
      <c r="G524" t="s">
        <v>2531</v>
      </c>
      <c r="H524" t="s">
        <v>2532</v>
      </c>
      <c r="I524" t="s">
        <v>25</v>
      </c>
      <c r="J524" t="s">
        <v>26</v>
      </c>
      <c r="K524" t="s">
        <v>36</v>
      </c>
      <c r="M524" t="s">
        <v>2533</v>
      </c>
      <c r="N524" t="s">
        <v>30</v>
      </c>
      <c r="O524">
        <v>0</v>
      </c>
      <c r="P524">
        <v>11190</v>
      </c>
      <c r="Q524">
        <v>45.65</v>
      </c>
      <c r="R524">
        <v>11214</v>
      </c>
      <c r="S524" t="s">
        <v>31</v>
      </c>
      <c r="T524">
        <f>Table13[[#This Row],[METER FR]]-Table13[[#This Row],[REMOVE FR]]</f>
        <v>-24</v>
      </c>
    </row>
    <row r="525" spans="1:20" x14ac:dyDescent="0.3">
      <c r="A525">
        <v>1044</v>
      </c>
      <c r="B525" t="s">
        <v>2534</v>
      </c>
      <c r="C525" t="s">
        <v>2535</v>
      </c>
      <c r="D525" t="s">
        <v>21</v>
      </c>
      <c r="E525" t="s">
        <v>22</v>
      </c>
      <c r="F525">
        <v>1341115</v>
      </c>
      <c r="G525" t="s">
        <v>1477</v>
      </c>
      <c r="H525" t="s">
        <v>2536</v>
      </c>
      <c r="I525" t="s">
        <v>553</v>
      </c>
      <c r="J525" t="s">
        <v>70</v>
      </c>
      <c r="K525" t="s">
        <v>36</v>
      </c>
      <c r="M525" t="s">
        <v>2537</v>
      </c>
      <c r="N525" t="s">
        <v>30</v>
      </c>
      <c r="O525">
        <v>0</v>
      </c>
      <c r="P525">
        <v>1388</v>
      </c>
      <c r="Q525">
        <v>44.66</v>
      </c>
      <c r="R525">
        <v>1411</v>
      </c>
      <c r="S525" t="s">
        <v>31</v>
      </c>
      <c r="T525">
        <f>Table13[[#This Row],[METER FR]]-Table13[[#This Row],[REMOVE FR]]</f>
        <v>-23</v>
      </c>
    </row>
    <row r="526" spans="1:20" x14ac:dyDescent="0.3">
      <c r="A526">
        <v>1263</v>
      </c>
      <c r="B526" t="s">
        <v>2538</v>
      </c>
      <c r="C526" t="s">
        <v>2539</v>
      </c>
      <c r="D526" t="s">
        <v>21</v>
      </c>
      <c r="E526" t="s">
        <v>22</v>
      </c>
      <c r="F526">
        <v>1341106</v>
      </c>
      <c r="G526" t="s">
        <v>2540</v>
      </c>
      <c r="H526" t="s">
        <v>2541</v>
      </c>
      <c r="I526" t="s">
        <v>25</v>
      </c>
      <c r="J526" t="s">
        <v>26</v>
      </c>
      <c r="K526" t="s">
        <v>36</v>
      </c>
      <c r="M526" t="s">
        <v>2542</v>
      </c>
      <c r="N526" t="s">
        <v>30</v>
      </c>
      <c r="O526">
        <v>0</v>
      </c>
      <c r="P526">
        <v>9710</v>
      </c>
      <c r="Q526">
        <v>21.75</v>
      </c>
      <c r="R526">
        <v>9710</v>
      </c>
      <c r="S526" t="s">
        <v>31</v>
      </c>
      <c r="T526">
        <f>Table13[[#This Row],[METER FR]]-Table13[[#This Row],[REMOVE FR]]</f>
        <v>0</v>
      </c>
    </row>
    <row r="527" spans="1:20" x14ac:dyDescent="0.3">
      <c r="A527">
        <v>1763</v>
      </c>
      <c r="B527" t="s">
        <v>2543</v>
      </c>
      <c r="C527" t="s">
        <v>2544</v>
      </c>
      <c r="D527" t="s">
        <v>21</v>
      </c>
      <c r="E527" t="s">
        <v>22</v>
      </c>
      <c r="F527">
        <v>1341124</v>
      </c>
      <c r="G527" t="s">
        <v>1134</v>
      </c>
      <c r="H527" t="s">
        <v>1135</v>
      </c>
      <c r="I527" t="s">
        <v>145</v>
      </c>
      <c r="J527" t="s">
        <v>26</v>
      </c>
      <c r="K527" t="s">
        <v>36</v>
      </c>
      <c r="M527" t="s">
        <v>2545</v>
      </c>
      <c r="N527" t="s">
        <v>30</v>
      </c>
      <c r="O527">
        <v>0</v>
      </c>
      <c r="P527">
        <v>6555</v>
      </c>
      <c r="Q527">
        <v>45</v>
      </c>
      <c r="R527">
        <v>6578</v>
      </c>
      <c r="S527" t="s">
        <v>31</v>
      </c>
      <c r="T527">
        <f>Table13[[#This Row],[METER FR]]-Table13[[#This Row],[REMOVE FR]]</f>
        <v>-23</v>
      </c>
    </row>
    <row r="528" spans="1:20" x14ac:dyDescent="0.3">
      <c r="A528">
        <v>1082</v>
      </c>
      <c r="B528" t="s">
        <v>2546</v>
      </c>
      <c r="C528" t="s">
        <v>2547</v>
      </c>
      <c r="D528" t="s">
        <v>21</v>
      </c>
      <c r="E528" t="s">
        <v>22</v>
      </c>
      <c r="F528">
        <v>1341124</v>
      </c>
      <c r="G528" t="s">
        <v>2133</v>
      </c>
      <c r="H528" t="s">
        <v>2548</v>
      </c>
      <c r="I528" t="s">
        <v>145</v>
      </c>
      <c r="J528" t="s">
        <v>26</v>
      </c>
      <c r="K528" t="s">
        <v>36</v>
      </c>
      <c r="M528" t="s">
        <v>2549</v>
      </c>
      <c r="N528" t="s">
        <v>30</v>
      </c>
      <c r="O528">
        <v>0</v>
      </c>
      <c r="P528">
        <v>3942</v>
      </c>
      <c r="Q528">
        <v>26.1</v>
      </c>
      <c r="R528">
        <v>3946</v>
      </c>
      <c r="S528" t="s">
        <v>31</v>
      </c>
      <c r="T528">
        <f>Table13[[#This Row],[METER FR]]-Table13[[#This Row],[REMOVE FR]]</f>
        <v>-4</v>
      </c>
    </row>
    <row r="529" spans="1:20" x14ac:dyDescent="0.3">
      <c r="A529">
        <v>1347</v>
      </c>
      <c r="B529" t="s">
        <v>2550</v>
      </c>
      <c r="C529" t="s">
        <v>2551</v>
      </c>
      <c r="D529" t="s">
        <v>21</v>
      </c>
      <c r="E529" t="s">
        <v>22</v>
      </c>
      <c r="F529">
        <v>1341124</v>
      </c>
      <c r="G529" t="s">
        <v>2552</v>
      </c>
      <c r="H529" t="s">
        <v>2553</v>
      </c>
      <c r="I529" t="s">
        <v>893</v>
      </c>
      <c r="J529" t="s">
        <v>70</v>
      </c>
      <c r="K529" t="s">
        <v>36</v>
      </c>
      <c r="M529" t="s">
        <v>2554</v>
      </c>
      <c r="N529" t="s">
        <v>30</v>
      </c>
      <c r="O529">
        <v>0</v>
      </c>
      <c r="P529">
        <v>10672</v>
      </c>
      <c r="Q529">
        <v>28.13</v>
      </c>
      <c r="R529">
        <v>10678</v>
      </c>
      <c r="S529" t="s">
        <v>31</v>
      </c>
      <c r="T529">
        <f>Table13[[#This Row],[METER FR]]-Table13[[#This Row],[REMOVE FR]]</f>
        <v>-6</v>
      </c>
    </row>
    <row r="530" spans="1:20" x14ac:dyDescent="0.3">
      <c r="A530">
        <v>1280</v>
      </c>
      <c r="B530" t="s">
        <v>2555</v>
      </c>
      <c r="C530" t="s">
        <v>2556</v>
      </c>
      <c r="D530" t="s">
        <v>21</v>
      </c>
      <c r="E530" t="s">
        <v>22</v>
      </c>
      <c r="F530">
        <v>1341106</v>
      </c>
      <c r="G530" t="s">
        <v>2331</v>
      </c>
      <c r="H530" t="s">
        <v>2557</v>
      </c>
      <c r="I530" t="s">
        <v>242</v>
      </c>
      <c r="J530" t="s">
        <v>26</v>
      </c>
      <c r="K530" t="s">
        <v>36</v>
      </c>
      <c r="M530" t="s">
        <v>2558</v>
      </c>
      <c r="N530" t="s">
        <v>30</v>
      </c>
      <c r="O530">
        <v>0</v>
      </c>
      <c r="P530">
        <v>10515</v>
      </c>
      <c r="Q530">
        <v>22.4</v>
      </c>
      <c r="R530">
        <v>10515</v>
      </c>
      <c r="S530" t="s">
        <v>31</v>
      </c>
      <c r="T530">
        <f>Table13[[#This Row],[METER FR]]-Table13[[#This Row],[REMOVE FR]]</f>
        <v>0</v>
      </c>
    </row>
    <row r="531" spans="1:20" x14ac:dyDescent="0.3">
      <c r="A531">
        <v>1033</v>
      </c>
      <c r="B531" t="s">
        <v>2559</v>
      </c>
      <c r="C531" t="s">
        <v>2560</v>
      </c>
      <c r="D531" t="s">
        <v>21</v>
      </c>
      <c r="E531" t="s">
        <v>22</v>
      </c>
      <c r="F531">
        <v>1341106</v>
      </c>
      <c r="G531" t="s">
        <v>2561</v>
      </c>
      <c r="H531" t="s">
        <v>2562</v>
      </c>
      <c r="I531" t="s">
        <v>25</v>
      </c>
      <c r="J531" t="s">
        <v>26</v>
      </c>
      <c r="K531" t="s">
        <v>36</v>
      </c>
      <c r="M531" t="s">
        <v>2563</v>
      </c>
      <c r="N531" t="s">
        <v>30</v>
      </c>
      <c r="O531">
        <v>0</v>
      </c>
      <c r="P531">
        <v>4685</v>
      </c>
      <c r="Q531">
        <v>28.71</v>
      </c>
      <c r="R531">
        <v>4691</v>
      </c>
      <c r="S531" t="s">
        <v>31</v>
      </c>
      <c r="T531">
        <f>Table13[[#This Row],[METER FR]]-Table13[[#This Row],[REMOVE FR]]</f>
        <v>-6</v>
      </c>
    </row>
    <row r="532" spans="1:20" x14ac:dyDescent="0.3">
      <c r="A532">
        <v>1547</v>
      </c>
      <c r="B532" t="s">
        <v>2564</v>
      </c>
      <c r="C532" t="s">
        <v>2565</v>
      </c>
      <c r="D532" t="s">
        <v>21</v>
      </c>
      <c r="E532" t="s">
        <v>22</v>
      </c>
      <c r="F532">
        <v>1341124</v>
      </c>
      <c r="G532" t="s">
        <v>1302</v>
      </c>
      <c r="H532" t="s">
        <v>2566</v>
      </c>
      <c r="I532" t="s">
        <v>145</v>
      </c>
      <c r="J532" t="s">
        <v>26</v>
      </c>
      <c r="K532" t="s">
        <v>36</v>
      </c>
      <c r="M532" t="s">
        <v>2567</v>
      </c>
      <c r="N532" t="s">
        <v>30</v>
      </c>
      <c r="O532">
        <v>0</v>
      </c>
      <c r="P532">
        <v>3912</v>
      </c>
      <c r="Q532">
        <v>28.8</v>
      </c>
      <c r="R532">
        <v>3918</v>
      </c>
      <c r="S532" t="s">
        <v>31</v>
      </c>
      <c r="T532">
        <f>Table13[[#This Row],[METER FR]]-Table13[[#This Row],[REMOVE FR]]</f>
        <v>-6</v>
      </c>
    </row>
    <row r="533" spans="1:20" x14ac:dyDescent="0.3">
      <c r="A533">
        <v>889</v>
      </c>
      <c r="B533" t="s">
        <v>2568</v>
      </c>
      <c r="C533" t="s">
        <v>2569</v>
      </c>
      <c r="D533" t="s">
        <v>21</v>
      </c>
      <c r="E533" t="s">
        <v>22</v>
      </c>
      <c r="F533">
        <v>1341124</v>
      </c>
      <c r="G533" t="s">
        <v>2570</v>
      </c>
      <c r="H533" t="s">
        <v>2571</v>
      </c>
      <c r="I533" t="s">
        <v>145</v>
      </c>
      <c r="J533" t="s">
        <v>26</v>
      </c>
      <c r="K533" t="s">
        <v>36</v>
      </c>
      <c r="M533" t="s">
        <v>2572</v>
      </c>
      <c r="N533" t="s">
        <v>30</v>
      </c>
      <c r="O533">
        <v>0</v>
      </c>
      <c r="P533">
        <v>7688</v>
      </c>
      <c r="Q533">
        <v>27.9</v>
      </c>
      <c r="R533">
        <v>7693</v>
      </c>
      <c r="S533" t="s">
        <v>31</v>
      </c>
      <c r="T533">
        <f>Table13[[#This Row],[METER FR]]-Table13[[#This Row],[REMOVE FR]]</f>
        <v>-5</v>
      </c>
    </row>
    <row r="534" spans="1:20" x14ac:dyDescent="0.3">
      <c r="A534">
        <v>81</v>
      </c>
      <c r="B534" t="s">
        <v>2573</v>
      </c>
      <c r="C534" t="s">
        <v>2574</v>
      </c>
      <c r="D534" t="s">
        <v>21</v>
      </c>
      <c r="E534" t="s">
        <v>22</v>
      </c>
      <c r="F534">
        <v>1341124</v>
      </c>
      <c r="G534" t="s">
        <v>2575</v>
      </c>
      <c r="H534" t="s">
        <v>582</v>
      </c>
      <c r="I534" t="s">
        <v>145</v>
      </c>
      <c r="J534" t="s">
        <v>26</v>
      </c>
      <c r="K534" t="s">
        <v>36</v>
      </c>
      <c r="M534" t="s">
        <v>2576</v>
      </c>
      <c r="N534" t="s">
        <v>30</v>
      </c>
      <c r="O534">
        <v>0</v>
      </c>
      <c r="P534">
        <v>5821</v>
      </c>
      <c r="Q534">
        <v>27</v>
      </c>
      <c r="R534">
        <v>5825</v>
      </c>
      <c r="S534" t="s">
        <v>31</v>
      </c>
      <c r="T534">
        <f>Table13[[#This Row],[METER FR]]-Table13[[#This Row],[REMOVE FR]]</f>
        <v>-4</v>
      </c>
    </row>
    <row r="535" spans="1:20" x14ac:dyDescent="0.3">
      <c r="A535">
        <v>673</v>
      </c>
      <c r="B535" t="s">
        <v>2577</v>
      </c>
      <c r="C535" t="s">
        <v>2578</v>
      </c>
      <c r="D535" t="s">
        <v>21</v>
      </c>
      <c r="E535" t="s">
        <v>22</v>
      </c>
      <c r="F535">
        <v>1341110</v>
      </c>
      <c r="G535" t="s">
        <v>1511</v>
      </c>
      <c r="H535" t="s">
        <v>2261</v>
      </c>
      <c r="I535" t="s">
        <v>177</v>
      </c>
      <c r="J535" t="s">
        <v>54</v>
      </c>
      <c r="K535" t="s">
        <v>36</v>
      </c>
      <c r="M535" t="s">
        <v>2579</v>
      </c>
      <c r="N535" t="s">
        <v>30</v>
      </c>
      <c r="O535">
        <v>0</v>
      </c>
      <c r="P535">
        <v>3097</v>
      </c>
      <c r="Q535">
        <v>44.1</v>
      </c>
      <c r="R535">
        <v>3118</v>
      </c>
      <c r="S535" t="s">
        <v>481</v>
      </c>
      <c r="T535">
        <f>Table13[[#This Row],[METER FR]]-Table13[[#This Row],[REMOVE FR]]</f>
        <v>-21</v>
      </c>
    </row>
    <row r="536" spans="1:20" x14ac:dyDescent="0.3">
      <c r="A536">
        <v>589</v>
      </c>
      <c r="B536" t="s">
        <v>2580</v>
      </c>
      <c r="C536" t="s">
        <v>2581</v>
      </c>
      <c r="D536" t="s">
        <v>386</v>
      </c>
      <c r="E536" t="s">
        <v>22</v>
      </c>
      <c r="F536">
        <v>1341125</v>
      </c>
      <c r="G536" t="s">
        <v>2582</v>
      </c>
      <c r="H536" t="s">
        <v>2583</v>
      </c>
      <c r="I536" t="s">
        <v>1120</v>
      </c>
      <c r="J536" t="s">
        <v>54</v>
      </c>
      <c r="K536" t="s">
        <v>36</v>
      </c>
      <c r="M536" t="s">
        <v>2584</v>
      </c>
      <c r="N536" t="s">
        <v>30</v>
      </c>
      <c r="O536">
        <v>0</v>
      </c>
      <c r="P536">
        <v>9269</v>
      </c>
      <c r="Q536">
        <v>24.3</v>
      </c>
      <c r="R536">
        <v>9270</v>
      </c>
      <c r="S536" t="s">
        <v>31</v>
      </c>
      <c r="T536">
        <f>Table13[[#This Row],[METER FR]]-Table13[[#This Row],[REMOVE FR]]</f>
        <v>-1</v>
      </c>
    </row>
    <row r="537" spans="1:20" x14ac:dyDescent="0.3">
      <c r="A537">
        <v>942</v>
      </c>
      <c r="B537" t="s">
        <v>2585</v>
      </c>
      <c r="C537" t="s">
        <v>2586</v>
      </c>
      <c r="D537" t="s">
        <v>21</v>
      </c>
      <c r="E537" t="s">
        <v>22</v>
      </c>
      <c r="F537">
        <v>1341125</v>
      </c>
      <c r="G537" t="s">
        <v>2587</v>
      </c>
      <c r="H537" t="s">
        <v>2588</v>
      </c>
      <c r="I537" t="s">
        <v>850</v>
      </c>
      <c r="J537" t="s">
        <v>54</v>
      </c>
      <c r="K537" t="s">
        <v>36</v>
      </c>
      <c r="M537" t="s">
        <v>2589</v>
      </c>
      <c r="N537" t="s">
        <v>30</v>
      </c>
      <c r="O537">
        <v>0</v>
      </c>
      <c r="P537">
        <v>8617</v>
      </c>
      <c r="Q537">
        <v>31.32</v>
      </c>
      <c r="R537">
        <v>8625</v>
      </c>
      <c r="S537" t="s">
        <v>31</v>
      </c>
      <c r="T537">
        <f>Table13[[#This Row],[METER FR]]-Table13[[#This Row],[REMOVE FR]]</f>
        <v>-8</v>
      </c>
    </row>
    <row r="538" spans="1:20" x14ac:dyDescent="0.3">
      <c r="A538">
        <v>1869</v>
      </c>
      <c r="B538" t="s">
        <v>2590</v>
      </c>
      <c r="C538" t="s">
        <v>2591</v>
      </c>
      <c r="D538" t="s">
        <v>21</v>
      </c>
      <c r="E538" t="s">
        <v>22</v>
      </c>
      <c r="F538">
        <v>1341104</v>
      </c>
      <c r="G538" t="s">
        <v>440</v>
      </c>
      <c r="H538" t="s">
        <v>2592</v>
      </c>
      <c r="I538" t="s">
        <v>47</v>
      </c>
      <c r="J538" t="s">
        <v>70</v>
      </c>
      <c r="K538" t="s">
        <v>36</v>
      </c>
      <c r="M538" t="s">
        <v>2593</v>
      </c>
      <c r="N538" t="s">
        <v>30</v>
      </c>
      <c r="O538">
        <v>0</v>
      </c>
      <c r="P538">
        <v>7896</v>
      </c>
      <c r="Q538">
        <v>25.73</v>
      </c>
      <c r="R538">
        <v>7898</v>
      </c>
      <c r="S538" t="s">
        <v>31</v>
      </c>
      <c r="T538">
        <f>Table13[[#This Row],[METER FR]]-Table13[[#This Row],[REMOVE FR]]</f>
        <v>-2</v>
      </c>
    </row>
    <row r="539" spans="1:20" x14ac:dyDescent="0.3">
      <c r="A539">
        <v>111</v>
      </c>
      <c r="B539" t="s">
        <v>2594</v>
      </c>
      <c r="C539" t="s">
        <v>2595</v>
      </c>
      <c r="D539" t="s">
        <v>21</v>
      </c>
      <c r="E539" t="s">
        <v>22</v>
      </c>
      <c r="F539">
        <v>1341104</v>
      </c>
      <c r="G539" t="s">
        <v>230</v>
      </c>
      <c r="H539" t="s">
        <v>2596</v>
      </c>
      <c r="I539" t="s">
        <v>47</v>
      </c>
      <c r="J539" t="s">
        <v>26</v>
      </c>
      <c r="K539" t="s">
        <v>36</v>
      </c>
      <c r="M539" t="s">
        <v>2597</v>
      </c>
      <c r="N539" t="s">
        <v>30</v>
      </c>
      <c r="O539">
        <v>0</v>
      </c>
      <c r="P539">
        <v>4781</v>
      </c>
      <c r="Q539">
        <v>23.8</v>
      </c>
      <c r="R539">
        <v>4781</v>
      </c>
      <c r="S539" t="s">
        <v>31</v>
      </c>
      <c r="T539">
        <f>Table13[[#This Row],[METER FR]]-Table13[[#This Row],[REMOVE FR]]</f>
        <v>0</v>
      </c>
    </row>
    <row r="540" spans="1:20" x14ac:dyDescent="0.3">
      <c r="A540">
        <v>1771</v>
      </c>
      <c r="B540" t="s">
        <v>2598</v>
      </c>
      <c r="C540" t="s">
        <v>2599</v>
      </c>
      <c r="D540" t="s">
        <v>21</v>
      </c>
      <c r="E540" t="s">
        <v>22</v>
      </c>
      <c r="F540">
        <v>1341124</v>
      </c>
      <c r="G540" t="s">
        <v>2600</v>
      </c>
      <c r="H540" t="s">
        <v>2601</v>
      </c>
      <c r="I540" t="s">
        <v>145</v>
      </c>
      <c r="J540" t="s">
        <v>26</v>
      </c>
      <c r="K540" t="s">
        <v>36</v>
      </c>
      <c r="M540" t="s">
        <v>2602</v>
      </c>
      <c r="N540" t="s">
        <v>30</v>
      </c>
      <c r="O540">
        <v>0</v>
      </c>
      <c r="P540">
        <v>5734</v>
      </c>
      <c r="Q540">
        <v>26.04</v>
      </c>
      <c r="R540">
        <v>5736</v>
      </c>
      <c r="S540" t="s">
        <v>31</v>
      </c>
      <c r="T540">
        <f>Table13[[#This Row],[METER FR]]-Table13[[#This Row],[REMOVE FR]]</f>
        <v>-2</v>
      </c>
    </row>
    <row r="541" spans="1:20" x14ac:dyDescent="0.3">
      <c r="A541">
        <v>501</v>
      </c>
      <c r="B541" t="s">
        <v>2603</v>
      </c>
      <c r="C541" t="s">
        <v>2604</v>
      </c>
      <c r="D541" t="s">
        <v>21</v>
      </c>
      <c r="E541" t="s">
        <v>22</v>
      </c>
      <c r="F541">
        <v>1341124</v>
      </c>
      <c r="G541" t="s">
        <v>1961</v>
      </c>
      <c r="H541" t="s">
        <v>2167</v>
      </c>
      <c r="I541" t="s">
        <v>893</v>
      </c>
      <c r="J541" t="s">
        <v>70</v>
      </c>
      <c r="K541" t="s">
        <v>36</v>
      </c>
      <c r="M541" t="s">
        <v>2605</v>
      </c>
      <c r="N541" t="s">
        <v>30</v>
      </c>
      <c r="O541">
        <v>0</v>
      </c>
      <c r="P541">
        <v>7085</v>
      </c>
      <c r="Q541">
        <v>29.1</v>
      </c>
      <c r="R541">
        <v>7090</v>
      </c>
      <c r="S541" t="s">
        <v>31</v>
      </c>
      <c r="T541">
        <f>Table13[[#This Row],[METER FR]]-Table13[[#This Row],[REMOVE FR]]</f>
        <v>-5</v>
      </c>
    </row>
    <row r="542" spans="1:20" x14ac:dyDescent="0.3">
      <c r="A542">
        <v>1288</v>
      </c>
      <c r="B542" t="s">
        <v>2606</v>
      </c>
      <c r="C542" t="s">
        <v>2607</v>
      </c>
      <c r="D542" t="s">
        <v>21</v>
      </c>
      <c r="E542" t="s">
        <v>22</v>
      </c>
      <c r="F542">
        <v>1341112</v>
      </c>
      <c r="G542" t="s">
        <v>2608</v>
      </c>
      <c r="H542" t="s">
        <v>2609</v>
      </c>
      <c r="I542" t="s">
        <v>786</v>
      </c>
      <c r="J542" t="s">
        <v>70</v>
      </c>
      <c r="K542" t="s">
        <v>36</v>
      </c>
      <c r="M542" t="s">
        <v>2610</v>
      </c>
      <c r="N542" t="s">
        <v>30</v>
      </c>
      <c r="O542">
        <v>0</v>
      </c>
      <c r="P542">
        <v>8460</v>
      </c>
      <c r="Q542">
        <v>61.2</v>
      </c>
      <c r="R542">
        <v>8497</v>
      </c>
      <c r="S542" t="s">
        <v>31</v>
      </c>
      <c r="T542">
        <f>Table13[[#This Row],[METER FR]]-Table13[[#This Row],[REMOVE FR]]</f>
        <v>-37</v>
      </c>
    </row>
    <row r="543" spans="1:20" x14ac:dyDescent="0.3">
      <c r="A543">
        <v>357</v>
      </c>
      <c r="B543" t="s">
        <v>2611</v>
      </c>
      <c r="C543" t="s">
        <v>2612</v>
      </c>
      <c r="D543" t="s">
        <v>21</v>
      </c>
      <c r="E543" t="s">
        <v>22</v>
      </c>
      <c r="F543">
        <v>1341106</v>
      </c>
      <c r="G543" t="s">
        <v>2613</v>
      </c>
      <c r="H543" t="s">
        <v>2614</v>
      </c>
      <c r="I543" t="s">
        <v>25</v>
      </c>
      <c r="J543" t="s">
        <v>26</v>
      </c>
      <c r="K543" t="s">
        <v>36</v>
      </c>
      <c r="M543" t="s">
        <v>2615</v>
      </c>
      <c r="N543" t="s">
        <v>30</v>
      </c>
      <c r="O543">
        <v>0</v>
      </c>
      <c r="P543">
        <v>5936</v>
      </c>
      <c r="Q543">
        <v>24.36</v>
      </c>
      <c r="R543">
        <v>5936</v>
      </c>
      <c r="S543" t="s">
        <v>31</v>
      </c>
      <c r="T543">
        <f>Table13[[#This Row],[METER FR]]-Table13[[#This Row],[REMOVE FR]]</f>
        <v>0</v>
      </c>
    </row>
    <row r="544" spans="1:20" x14ac:dyDescent="0.3">
      <c r="A544">
        <v>456</v>
      </c>
      <c r="B544" t="s">
        <v>2616</v>
      </c>
      <c r="C544" t="s">
        <v>2617</v>
      </c>
      <c r="D544" t="s">
        <v>21</v>
      </c>
      <c r="E544" t="s">
        <v>22</v>
      </c>
      <c r="F544">
        <v>1341125</v>
      </c>
      <c r="G544" t="s">
        <v>2618</v>
      </c>
      <c r="H544" t="s">
        <v>2619</v>
      </c>
      <c r="I544" t="s">
        <v>850</v>
      </c>
      <c r="J544" t="s">
        <v>54</v>
      </c>
      <c r="K544" t="s">
        <v>36</v>
      </c>
      <c r="M544" t="s">
        <v>2620</v>
      </c>
      <c r="N544" t="s">
        <v>30</v>
      </c>
      <c r="O544">
        <v>0</v>
      </c>
      <c r="P544">
        <v>4199</v>
      </c>
      <c r="Q544">
        <v>24.36</v>
      </c>
      <c r="R544">
        <v>4199</v>
      </c>
      <c r="S544" t="s">
        <v>31</v>
      </c>
      <c r="T544">
        <f>Table13[[#This Row],[METER FR]]-Table13[[#This Row],[REMOVE FR]]</f>
        <v>0</v>
      </c>
    </row>
    <row r="545" spans="1:20" x14ac:dyDescent="0.3">
      <c r="A545">
        <v>410</v>
      </c>
      <c r="B545" t="s">
        <v>2621</v>
      </c>
      <c r="C545" t="s">
        <v>2622</v>
      </c>
      <c r="D545" t="s">
        <v>21</v>
      </c>
      <c r="E545" t="s">
        <v>22</v>
      </c>
      <c r="F545">
        <v>1341110</v>
      </c>
      <c r="G545" t="s">
        <v>1511</v>
      </c>
      <c r="H545" t="s">
        <v>2623</v>
      </c>
      <c r="I545" t="s">
        <v>177</v>
      </c>
      <c r="J545" t="s">
        <v>54</v>
      </c>
      <c r="K545" t="s">
        <v>36</v>
      </c>
      <c r="M545" t="s">
        <v>2624</v>
      </c>
      <c r="N545" t="s">
        <v>30</v>
      </c>
      <c r="O545">
        <v>0</v>
      </c>
      <c r="P545">
        <v>286</v>
      </c>
      <c r="Q545">
        <v>54.9</v>
      </c>
      <c r="R545">
        <v>316</v>
      </c>
      <c r="S545" t="s">
        <v>481</v>
      </c>
      <c r="T545">
        <f>Table13[[#This Row],[METER FR]]-Table13[[#This Row],[REMOVE FR]]</f>
        <v>-30</v>
      </c>
    </row>
    <row r="546" spans="1:20" x14ac:dyDescent="0.3">
      <c r="A546">
        <v>83</v>
      </c>
      <c r="B546" t="s">
        <v>2625</v>
      </c>
      <c r="C546" t="s">
        <v>2626</v>
      </c>
      <c r="D546" t="s">
        <v>21</v>
      </c>
      <c r="E546" t="s">
        <v>22</v>
      </c>
      <c r="F546">
        <v>1341106</v>
      </c>
      <c r="G546" t="s">
        <v>2627</v>
      </c>
      <c r="H546" t="s">
        <v>2628</v>
      </c>
      <c r="I546" t="s">
        <v>242</v>
      </c>
      <c r="J546" t="s">
        <v>26</v>
      </c>
      <c r="K546" t="s">
        <v>36</v>
      </c>
      <c r="M546" t="s">
        <v>2629</v>
      </c>
      <c r="N546" t="s">
        <v>30</v>
      </c>
      <c r="O546">
        <v>0</v>
      </c>
      <c r="P546">
        <v>7778</v>
      </c>
      <c r="Q546">
        <v>67.900000000000006</v>
      </c>
      <c r="R546">
        <v>7821</v>
      </c>
      <c r="S546" t="s">
        <v>31</v>
      </c>
      <c r="T546">
        <f>Table13[[#This Row],[METER FR]]-Table13[[#This Row],[REMOVE FR]]</f>
        <v>-43</v>
      </c>
    </row>
    <row r="547" spans="1:20" x14ac:dyDescent="0.3">
      <c r="A547">
        <v>1342</v>
      </c>
      <c r="B547" t="s">
        <v>2630</v>
      </c>
      <c r="C547" t="s">
        <v>2631</v>
      </c>
      <c r="D547" t="s">
        <v>21</v>
      </c>
      <c r="E547" t="s">
        <v>22</v>
      </c>
      <c r="F547">
        <v>1341124</v>
      </c>
      <c r="G547" t="s">
        <v>149</v>
      </c>
      <c r="H547" t="s">
        <v>2632</v>
      </c>
      <c r="I547" t="s">
        <v>145</v>
      </c>
      <c r="J547" t="s">
        <v>26</v>
      </c>
      <c r="K547" t="s">
        <v>36</v>
      </c>
      <c r="M547" t="s">
        <v>2633</v>
      </c>
      <c r="N547" t="s">
        <v>30</v>
      </c>
      <c r="O547">
        <v>0</v>
      </c>
      <c r="P547">
        <v>9680</v>
      </c>
      <c r="Q547">
        <v>36.270000000000003</v>
      </c>
      <c r="R547">
        <v>9691</v>
      </c>
      <c r="S547" t="s">
        <v>31</v>
      </c>
      <c r="T547">
        <f>Table13[[#This Row],[METER FR]]-Table13[[#This Row],[REMOVE FR]]</f>
        <v>-11</v>
      </c>
    </row>
    <row r="548" spans="1:20" x14ac:dyDescent="0.3">
      <c r="A548">
        <v>1254</v>
      </c>
      <c r="B548" t="s">
        <v>2634</v>
      </c>
      <c r="C548" t="s">
        <v>2635</v>
      </c>
      <c r="D548" t="s">
        <v>21</v>
      </c>
      <c r="E548" t="s">
        <v>22</v>
      </c>
      <c r="F548">
        <v>1341105</v>
      </c>
      <c r="G548" t="s">
        <v>2636</v>
      </c>
      <c r="H548" t="s">
        <v>2637</v>
      </c>
      <c r="I548" t="s">
        <v>2638</v>
      </c>
      <c r="J548" t="s">
        <v>26</v>
      </c>
      <c r="K548" t="s">
        <v>36</v>
      </c>
      <c r="M548" t="s">
        <v>2639</v>
      </c>
      <c r="N548" t="s">
        <v>30</v>
      </c>
      <c r="O548">
        <v>0</v>
      </c>
      <c r="P548">
        <v>4271</v>
      </c>
      <c r="Q548">
        <v>33.299999999999997</v>
      </c>
      <c r="R548">
        <v>4279</v>
      </c>
      <c r="S548" t="s">
        <v>31</v>
      </c>
      <c r="T548">
        <f>Table13[[#This Row],[METER FR]]-Table13[[#This Row],[REMOVE FR]]</f>
        <v>-8</v>
      </c>
    </row>
    <row r="549" spans="1:20" x14ac:dyDescent="0.3">
      <c r="A549">
        <v>1554</v>
      </c>
      <c r="B549" t="s">
        <v>2640</v>
      </c>
      <c r="C549" t="s">
        <v>2641</v>
      </c>
      <c r="D549" t="s">
        <v>21</v>
      </c>
      <c r="E549" t="s">
        <v>22</v>
      </c>
      <c r="F549">
        <v>1341106</v>
      </c>
      <c r="G549" t="s">
        <v>1425</v>
      </c>
      <c r="H549" t="s">
        <v>2642</v>
      </c>
      <c r="I549" t="s">
        <v>523</v>
      </c>
      <c r="J549" t="s">
        <v>26</v>
      </c>
      <c r="K549" t="s">
        <v>36</v>
      </c>
      <c r="M549" t="s">
        <v>2643</v>
      </c>
      <c r="N549" t="s">
        <v>30</v>
      </c>
      <c r="O549">
        <v>0</v>
      </c>
      <c r="P549">
        <v>10189</v>
      </c>
      <c r="Q549">
        <v>25.41</v>
      </c>
      <c r="R549">
        <v>10189</v>
      </c>
      <c r="S549" t="s">
        <v>31</v>
      </c>
      <c r="T549">
        <f>Table13[[#This Row],[METER FR]]-Table13[[#This Row],[REMOVE FR]]</f>
        <v>0</v>
      </c>
    </row>
    <row r="550" spans="1:20" x14ac:dyDescent="0.3">
      <c r="A550">
        <v>746</v>
      </c>
      <c r="B550" t="s">
        <v>2644</v>
      </c>
      <c r="C550" t="s">
        <v>2645</v>
      </c>
      <c r="D550" t="s">
        <v>21</v>
      </c>
      <c r="E550" t="s">
        <v>22</v>
      </c>
      <c r="F550">
        <v>1341104</v>
      </c>
      <c r="G550" t="s">
        <v>2646</v>
      </c>
      <c r="H550" t="s">
        <v>2647</v>
      </c>
      <c r="I550" t="s">
        <v>47</v>
      </c>
      <c r="J550" t="s">
        <v>26</v>
      </c>
      <c r="K550" t="s">
        <v>36</v>
      </c>
      <c r="M550" t="s">
        <v>2648</v>
      </c>
      <c r="N550" t="s">
        <v>30</v>
      </c>
      <c r="O550">
        <v>0</v>
      </c>
      <c r="P550">
        <v>7230</v>
      </c>
      <c r="Q550">
        <v>43.42</v>
      </c>
      <c r="R550">
        <v>7248</v>
      </c>
      <c r="S550" t="s">
        <v>31</v>
      </c>
      <c r="T550">
        <f>Table13[[#This Row],[METER FR]]-Table13[[#This Row],[REMOVE FR]]</f>
        <v>-18</v>
      </c>
    </row>
    <row r="551" spans="1:20" x14ac:dyDescent="0.3">
      <c r="A551">
        <v>597</v>
      </c>
      <c r="B551" t="s">
        <v>2649</v>
      </c>
      <c r="C551" t="s">
        <v>2650</v>
      </c>
      <c r="D551" t="s">
        <v>21</v>
      </c>
      <c r="E551" t="s">
        <v>22</v>
      </c>
      <c r="F551">
        <v>1341124</v>
      </c>
      <c r="G551" t="s">
        <v>2651</v>
      </c>
      <c r="H551" t="s">
        <v>2652</v>
      </c>
      <c r="I551" t="s">
        <v>255</v>
      </c>
      <c r="J551" t="s">
        <v>26</v>
      </c>
      <c r="K551" t="s">
        <v>36</v>
      </c>
      <c r="M551" t="s">
        <v>2653</v>
      </c>
      <c r="N551" t="s">
        <v>30</v>
      </c>
      <c r="O551">
        <v>0</v>
      </c>
      <c r="P551">
        <v>10719</v>
      </c>
      <c r="Q551">
        <v>47.53</v>
      </c>
      <c r="R551">
        <v>10741</v>
      </c>
      <c r="S551" t="s">
        <v>31</v>
      </c>
      <c r="T551">
        <f>Table13[[#This Row],[METER FR]]-Table13[[#This Row],[REMOVE FR]]</f>
        <v>-22</v>
      </c>
    </row>
    <row r="552" spans="1:20" x14ac:dyDescent="0.3">
      <c r="A552">
        <v>860</v>
      </c>
      <c r="B552" t="s">
        <v>2654</v>
      </c>
      <c r="C552" t="s">
        <v>2655</v>
      </c>
      <c r="D552" t="s">
        <v>21</v>
      </c>
      <c r="E552" t="s">
        <v>22</v>
      </c>
      <c r="F552">
        <v>1341124</v>
      </c>
      <c r="G552" t="s">
        <v>2656</v>
      </c>
      <c r="H552" t="s">
        <v>2212</v>
      </c>
      <c r="I552" t="s">
        <v>255</v>
      </c>
      <c r="J552" t="s">
        <v>26</v>
      </c>
      <c r="K552" t="s">
        <v>36</v>
      </c>
      <c r="M552" t="s">
        <v>2657</v>
      </c>
      <c r="N552" t="s">
        <v>30</v>
      </c>
      <c r="O552">
        <v>0</v>
      </c>
      <c r="P552">
        <v>10986</v>
      </c>
      <c r="Q552">
        <v>46.56</v>
      </c>
      <c r="R552">
        <v>11007</v>
      </c>
      <c r="S552" t="s">
        <v>31</v>
      </c>
      <c r="T552">
        <f>Table13[[#This Row],[METER FR]]-Table13[[#This Row],[REMOVE FR]]</f>
        <v>-21</v>
      </c>
    </row>
    <row r="553" spans="1:20" x14ac:dyDescent="0.3">
      <c r="A553">
        <v>1877</v>
      </c>
      <c r="B553" t="s">
        <v>2658</v>
      </c>
      <c r="C553" t="s">
        <v>2659</v>
      </c>
      <c r="D553" t="s">
        <v>21</v>
      </c>
      <c r="E553" t="s">
        <v>22</v>
      </c>
      <c r="F553">
        <v>1341124</v>
      </c>
      <c r="G553" t="s">
        <v>2660</v>
      </c>
      <c r="H553" t="s">
        <v>2661</v>
      </c>
      <c r="I553" t="s">
        <v>145</v>
      </c>
      <c r="J553" t="s">
        <v>26</v>
      </c>
      <c r="K553" t="s">
        <v>36</v>
      </c>
      <c r="M553" t="s">
        <v>2662</v>
      </c>
      <c r="N553" t="s">
        <v>30</v>
      </c>
      <c r="O553">
        <v>0</v>
      </c>
      <c r="P553">
        <v>5912</v>
      </c>
      <c r="Q553">
        <v>29.7</v>
      </c>
      <c r="R553">
        <v>5916</v>
      </c>
      <c r="S553" t="s">
        <v>31</v>
      </c>
      <c r="T553">
        <f>Table13[[#This Row],[METER FR]]-Table13[[#This Row],[REMOVE FR]]</f>
        <v>-4</v>
      </c>
    </row>
    <row r="554" spans="1:20" x14ac:dyDescent="0.3">
      <c r="A554">
        <v>1978</v>
      </c>
      <c r="B554" t="s">
        <v>2663</v>
      </c>
      <c r="C554" t="s">
        <v>2664</v>
      </c>
      <c r="D554" t="s">
        <v>21</v>
      </c>
      <c r="E554" t="s">
        <v>22</v>
      </c>
      <c r="F554">
        <v>1341124</v>
      </c>
      <c r="G554" t="s">
        <v>2665</v>
      </c>
      <c r="H554" t="s">
        <v>2666</v>
      </c>
      <c r="I554" t="s">
        <v>145</v>
      </c>
      <c r="J554" t="s">
        <v>26</v>
      </c>
      <c r="K554" t="s">
        <v>36</v>
      </c>
      <c r="M554" t="s">
        <v>2667</v>
      </c>
      <c r="N554" t="s">
        <v>30</v>
      </c>
      <c r="O554">
        <v>0</v>
      </c>
      <c r="P554">
        <v>8568</v>
      </c>
      <c r="Q554">
        <v>29.7</v>
      </c>
      <c r="R554">
        <v>8572</v>
      </c>
      <c r="S554" t="s">
        <v>31</v>
      </c>
      <c r="T554">
        <f>Table13[[#This Row],[METER FR]]-Table13[[#This Row],[REMOVE FR]]</f>
        <v>-4</v>
      </c>
    </row>
    <row r="555" spans="1:20" x14ac:dyDescent="0.3">
      <c r="A555">
        <v>1689</v>
      </c>
      <c r="B555" t="s">
        <v>2668</v>
      </c>
      <c r="C555" t="s">
        <v>2669</v>
      </c>
      <c r="D555" t="s">
        <v>21</v>
      </c>
      <c r="E555" t="s">
        <v>22</v>
      </c>
      <c r="F555">
        <v>1341105</v>
      </c>
      <c r="G555" t="s">
        <v>2670</v>
      </c>
      <c r="H555" t="s">
        <v>2671</v>
      </c>
      <c r="I555" t="s">
        <v>382</v>
      </c>
      <c r="J555" t="s">
        <v>26</v>
      </c>
      <c r="K555" t="s">
        <v>36</v>
      </c>
      <c r="M555" t="s">
        <v>2672</v>
      </c>
      <c r="N555" t="s">
        <v>30</v>
      </c>
      <c r="O555">
        <v>0</v>
      </c>
      <c r="P555">
        <v>13290</v>
      </c>
      <c r="Q555">
        <v>43.71</v>
      </c>
      <c r="R555">
        <v>13308</v>
      </c>
      <c r="S555" t="s">
        <v>31</v>
      </c>
      <c r="T555">
        <f>Table13[[#This Row],[METER FR]]-Table13[[#This Row],[REMOVE FR]]</f>
        <v>-18</v>
      </c>
    </row>
    <row r="556" spans="1:20" x14ac:dyDescent="0.3">
      <c r="A556">
        <v>1539</v>
      </c>
      <c r="B556" t="s">
        <v>2673</v>
      </c>
      <c r="C556" t="s">
        <v>2674</v>
      </c>
      <c r="D556" t="s">
        <v>21</v>
      </c>
      <c r="E556" t="s">
        <v>22</v>
      </c>
      <c r="F556">
        <v>1341106</v>
      </c>
      <c r="G556" t="s">
        <v>2675</v>
      </c>
      <c r="H556" t="s">
        <v>2676</v>
      </c>
      <c r="I556" t="s">
        <v>242</v>
      </c>
      <c r="J556" t="s">
        <v>26</v>
      </c>
      <c r="K556" t="s">
        <v>36</v>
      </c>
      <c r="M556" t="s">
        <v>2677</v>
      </c>
      <c r="N556" t="s">
        <v>30</v>
      </c>
      <c r="O556">
        <v>0</v>
      </c>
      <c r="P556">
        <v>8290</v>
      </c>
      <c r="Q556">
        <v>25.9</v>
      </c>
      <c r="R556">
        <v>8290</v>
      </c>
      <c r="S556" t="s">
        <v>31</v>
      </c>
      <c r="T556">
        <f>Table13[[#This Row],[METER FR]]-Table13[[#This Row],[REMOVE FR]]</f>
        <v>0</v>
      </c>
    </row>
    <row r="557" spans="1:20" x14ac:dyDescent="0.3">
      <c r="A557">
        <v>888</v>
      </c>
      <c r="B557" t="s">
        <v>2678</v>
      </c>
      <c r="C557" t="s">
        <v>2679</v>
      </c>
      <c r="D557" t="s">
        <v>21</v>
      </c>
      <c r="E557" t="s">
        <v>22</v>
      </c>
      <c r="F557">
        <v>1341124</v>
      </c>
      <c r="G557" t="s">
        <v>2515</v>
      </c>
      <c r="H557" t="s">
        <v>2680</v>
      </c>
      <c r="I557" t="s">
        <v>893</v>
      </c>
      <c r="J557" t="s">
        <v>26</v>
      </c>
      <c r="K557" t="s">
        <v>36</v>
      </c>
      <c r="M557" t="s">
        <v>2681</v>
      </c>
      <c r="N557" t="s">
        <v>30</v>
      </c>
      <c r="O557">
        <v>0</v>
      </c>
      <c r="P557">
        <v>9601</v>
      </c>
      <c r="Q557">
        <v>39.01</v>
      </c>
      <c r="R557">
        <v>9614</v>
      </c>
      <c r="S557" t="s">
        <v>31</v>
      </c>
      <c r="T557">
        <f>Table13[[#This Row],[METER FR]]-Table13[[#This Row],[REMOVE FR]]</f>
        <v>-13</v>
      </c>
    </row>
    <row r="558" spans="1:20" x14ac:dyDescent="0.3">
      <c r="A558">
        <v>1865</v>
      </c>
      <c r="B558" t="s">
        <v>2682</v>
      </c>
      <c r="C558" t="s">
        <v>2683</v>
      </c>
      <c r="D558" t="s">
        <v>386</v>
      </c>
      <c r="E558" t="s">
        <v>22</v>
      </c>
      <c r="F558">
        <v>1341125</v>
      </c>
      <c r="G558" t="s">
        <v>2684</v>
      </c>
      <c r="H558" t="s">
        <v>2685</v>
      </c>
      <c r="I558" t="s">
        <v>1120</v>
      </c>
      <c r="J558" t="s">
        <v>54</v>
      </c>
      <c r="K558" t="s">
        <v>36</v>
      </c>
      <c r="M558" t="s">
        <v>2686</v>
      </c>
      <c r="N558" t="s">
        <v>30</v>
      </c>
      <c r="O558">
        <v>0</v>
      </c>
      <c r="P558">
        <v>9461</v>
      </c>
      <c r="Q558">
        <v>26.1</v>
      </c>
      <c r="R558">
        <v>9461</v>
      </c>
      <c r="S558" t="s">
        <v>31</v>
      </c>
      <c r="T558">
        <f>Table13[[#This Row],[METER FR]]-Table13[[#This Row],[REMOVE FR]]</f>
        <v>0</v>
      </c>
    </row>
    <row r="559" spans="1:20" x14ac:dyDescent="0.3">
      <c r="A559">
        <v>880</v>
      </c>
      <c r="B559" t="s">
        <v>2687</v>
      </c>
      <c r="C559" t="s">
        <v>2688</v>
      </c>
      <c r="D559" t="s">
        <v>21</v>
      </c>
      <c r="E559" t="s">
        <v>22</v>
      </c>
      <c r="F559">
        <v>1341124</v>
      </c>
      <c r="G559" t="s">
        <v>2689</v>
      </c>
      <c r="H559" t="s">
        <v>2690</v>
      </c>
      <c r="I559" t="s">
        <v>145</v>
      </c>
      <c r="J559" t="s">
        <v>26</v>
      </c>
      <c r="K559" t="s">
        <v>36</v>
      </c>
      <c r="M559" t="s">
        <v>2691</v>
      </c>
      <c r="N559" t="s">
        <v>30</v>
      </c>
      <c r="O559">
        <v>0</v>
      </c>
      <c r="P559">
        <v>6359</v>
      </c>
      <c r="Q559">
        <v>34.200000000000003</v>
      </c>
      <c r="R559">
        <v>6367</v>
      </c>
      <c r="S559" t="s">
        <v>31</v>
      </c>
      <c r="T559">
        <f>Table13[[#This Row],[METER FR]]-Table13[[#This Row],[REMOVE FR]]</f>
        <v>-8</v>
      </c>
    </row>
    <row r="560" spans="1:20" x14ac:dyDescent="0.3">
      <c r="A560">
        <v>1262</v>
      </c>
      <c r="B560" t="s">
        <v>2692</v>
      </c>
      <c r="C560" t="s">
        <v>2693</v>
      </c>
      <c r="D560" t="s">
        <v>21</v>
      </c>
      <c r="E560" t="s">
        <v>22</v>
      </c>
      <c r="F560">
        <v>1341124</v>
      </c>
      <c r="G560" t="s">
        <v>1862</v>
      </c>
      <c r="H560" t="s">
        <v>1863</v>
      </c>
      <c r="I560" t="s">
        <v>523</v>
      </c>
      <c r="J560" t="s">
        <v>26</v>
      </c>
      <c r="K560" t="s">
        <v>36</v>
      </c>
      <c r="M560" t="s">
        <v>2694</v>
      </c>
      <c r="N560" t="s">
        <v>30</v>
      </c>
      <c r="O560">
        <v>0</v>
      </c>
      <c r="P560">
        <v>5881</v>
      </c>
      <c r="Q560">
        <v>28.49</v>
      </c>
      <c r="R560">
        <v>5883</v>
      </c>
      <c r="S560" t="s">
        <v>31</v>
      </c>
      <c r="T560">
        <f>Table13[[#This Row],[METER FR]]-Table13[[#This Row],[REMOVE FR]]</f>
        <v>-2</v>
      </c>
    </row>
    <row r="561" spans="1:20" x14ac:dyDescent="0.3">
      <c r="A561">
        <v>127</v>
      </c>
      <c r="B561" t="s">
        <v>2695</v>
      </c>
      <c r="C561" t="s">
        <v>2696</v>
      </c>
      <c r="D561" t="s">
        <v>21</v>
      </c>
      <c r="E561" t="s">
        <v>22</v>
      </c>
      <c r="F561">
        <v>1341124</v>
      </c>
      <c r="G561" t="s">
        <v>2697</v>
      </c>
      <c r="H561" t="s">
        <v>2698</v>
      </c>
      <c r="I561" t="s">
        <v>145</v>
      </c>
      <c r="J561" t="s">
        <v>26</v>
      </c>
      <c r="K561" t="s">
        <v>36</v>
      </c>
      <c r="M561" t="s">
        <v>2699</v>
      </c>
      <c r="N561" t="s">
        <v>30</v>
      </c>
      <c r="O561">
        <v>0</v>
      </c>
      <c r="P561">
        <v>9596</v>
      </c>
      <c r="Q561">
        <v>31.5</v>
      </c>
      <c r="R561">
        <v>9601</v>
      </c>
      <c r="S561" t="s">
        <v>31</v>
      </c>
      <c r="T561">
        <f>Table13[[#This Row],[METER FR]]-Table13[[#This Row],[REMOVE FR]]</f>
        <v>-5</v>
      </c>
    </row>
    <row r="562" spans="1:20" x14ac:dyDescent="0.3">
      <c r="A562">
        <v>1071</v>
      </c>
      <c r="B562" t="s">
        <v>2700</v>
      </c>
      <c r="C562" t="s">
        <v>2701</v>
      </c>
      <c r="D562" t="s">
        <v>21</v>
      </c>
      <c r="E562" t="s">
        <v>22</v>
      </c>
      <c r="F562">
        <v>1341125</v>
      </c>
      <c r="G562" t="s">
        <v>2702</v>
      </c>
      <c r="H562" t="s">
        <v>2703</v>
      </c>
      <c r="I562" t="s">
        <v>850</v>
      </c>
      <c r="J562" t="s">
        <v>54</v>
      </c>
      <c r="K562" t="s">
        <v>36</v>
      </c>
      <c r="M562" t="s">
        <v>2704</v>
      </c>
      <c r="N562" t="s">
        <v>30</v>
      </c>
      <c r="O562">
        <v>0</v>
      </c>
      <c r="P562">
        <v>6279</v>
      </c>
      <c r="Q562">
        <v>35.67</v>
      </c>
      <c r="R562">
        <v>6288</v>
      </c>
      <c r="S562" t="s">
        <v>31</v>
      </c>
      <c r="T562">
        <f>Table13[[#This Row],[METER FR]]-Table13[[#This Row],[REMOVE FR]]</f>
        <v>-9</v>
      </c>
    </row>
    <row r="563" spans="1:20" x14ac:dyDescent="0.3">
      <c r="A563">
        <v>1837</v>
      </c>
      <c r="B563" t="s">
        <v>2705</v>
      </c>
      <c r="C563" t="s">
        <v>2706</v>
      </c>
      <c r="D563" t="s">
        <v>21</v>
      </c>
      <c r="E563" t="s">
        <v>22</v>
      </c>
      <c r="F563">
        <v>1341106</v>
      </c>
      <c r="G563" t="s">
        <v>1857</v>
      </c>
      <c r="H563" t="s">
        <v>1858</v>
      </c>
      <c r="I563" t="s">
        <v>242</v>
      </c>
      <c r="J563" t="s">
        <v>88</v>
      </c>
      <c r="K563" t="s">
        <v>36</v>
      </c>
      <c r="M563" t="s">
        <v>2707</v>
      </c>
      <c r="N563" t="s">
        <v>30</v>
      </c>
      <c r="O563">
        <v>0</v>
      </c>
      <c r="P563">
        <v>1098</v>
      </c>
      <c r="Q563">
        <v>27.2</v>
      </c>
      <c r="R563">
        <v>1098</v>
      </c>
      <c r="S563" t="s">
        <v>31</v>
      </c>
      <c r="T563">
        <f>Table13[[#This Row],[METER FR]]-Table13[[#This Row],[REMOVE FR]]</f>
        <v>0</v>
      </c>
    </row>
    <row r="564" spans="1:20" x14ac:dyDescent="0.3">
      <c r="A564">
        <v>1003</v>
      </c>
      <c r="B564" t="s">
        <v>2708</v>
      </c>
      <c r="C564" t="s">
        <v>2709</v>
      </c>
      <c r="D564" t="s">
        <v>21</v>
      </c>
      <c r="E564" t="s">
        <v>22</v>
      </c>
      <c r="F564">
        <v>1341124</v>
      </c>
      <c r="G564" t="s">
        <v>1168</v>
      </c>
      <c r="H564" t="s">
        <v>2710</v>
      </c>
      <c r="I564" t="s">
        <v>523</v>
      </c>
      <c r="J564" t="s">
        <v>26</v>
      </c>
      <c r="K564" t="s">
        <v>36</v>
      </c>
      <c r="M564" t="s">
        <v>2711</v>
      </c>
      <c r="N564" t="s">
        <v>30</v>
      </c>
      <c r="O564">
        <v>0</v>
      </c>
      <c r="P564">
        <v>2794</v>
      </c>
      <c r="Q564">
        <v>29.26</v>
      </c>
      <c r="R564">
        <v>2796</v>
      </c>
      <c r="S564" t="s">
        <v>31</v>
      </c>
      <c r="T564">
        <f>Table13[[#This Row],[METER FR]]-Table13[[#This Row],[REMOVE FR]]</f>
        <v>-2</v>
      </c>
    </row>
    <row r="565" spans="1:20" x14ac:dyDescent="0.3">
      <c r="A565">
        <v>1521</v>
      </c>
      <c r="B565" t="s">
        <v>2712</v>
      </c>
      <c r="C565" t="s">
        <v>2713</v>
      </c>
      <c r="D565" t="s">
        <v>21</v>
      </c>
      <c r="E565" t="s">
        <v>22</v>
      </c>
      <c r="F565">
        <v>1341104</v>
      </c>
      <c r="G565" t="s">
        <v>1867</v>
      </c>
      <c r="H565" t="s">
        <v>2714</v>
      </c>
      <c r="I565" t="s">
        <v>47</v>
      </c>
      <c r="J565" t="s">
        <v>26</v>
      </c>
      <c r="K565" t="s">
        <v>36</v>
      </c>
      <c r="M565" t="s">
        <v>2715</v>
      </c>
      <c r="N565" t="s">
        <v>30</v>
      </c>
      <c r="O565">
        <v>0</v>
      </c>
      <c r="P565">
        <v>5488</v>
      </c>
      <c r="Q565">
        <v>27.3</v>
      </c>
      <c r="R565">
        <v>5488</v>
      </c>
      <c r="S565" t="s">
        <v>31</v>
      </c>
      <c r="T565">
        <f>Table13[[#This Row],[METER FR]]-Table13[[#This Row],[REMOVE FR]]</f>
        <v>0</v>
      </c>
    </row>
    <row r="566" spans="1:20" x14ac:dyDescent="0.3">
      <c r="A566">
        <v>125</v>
      </c>
      <c r="B566" t="s">
        <v>2716</v>
      </c>
      <c r="C566" t="s">
        <v>2717</v>
      </c>
      <c r="D566" t="s">
        <v>21</v>
      </c>
      <c r="E566" t="s">
        <v>22</v>
      </c>
      <c r="F566">
        <v>1341106</v>
      </c>
      <c r="G566" t="s">
        <v>2718</v>
      </c>
      <c r="H566" t="s">
        <v>2719</v>
      </c>
      <c r="I566" t="s">
        <v>25</v>
      </c>
      <c r="J566" t="s">
        <v>26</v>
      </c>
      <c r="K566" t="s">
        <v>36</v>
      </c>
      <c r="M566" t="s">
        <v>2720</v>
      </c>
      <c r="N566" t="s">
        <v>30</v>
      </c>
      <c r="O566">
        <v>0</v>
      </c>
      <c r="P566">
        <v>10742</v>
      </c>
      <c r="Q566">
        <v>27.39</v>
      </c>
      <c r="R566">
        <v>10742</v>
      </c>
      <c r="S566" t="s">
        <v>31</v>
      </c>
      <c r="T566">
        <f>Table13[[#This Row],[METER FR]]-Table13[[#This Row],[REMOVE FR]]</f>
        <v>0</v>
      </c>
    </row>
    <row r="567" spans="1:20" x14ac:dyDescent="0.3">
      <c r="A567">
        <v>1543</v>
      </c>
      <c r="B567" t="s">
        <v>2721</v>
      </c>
      <c r="C567" t="s">
        <v>2722</v>
      </c>
      <c r="D567" t="s">
        <v>21</v>
      </c>
      <c r="E567" t="s">
        <v>22</v>
      </c>
      <c r="F567">
        <v>1341124</v>
      </c>
      <c r="G567" t="s">
        <v>2723</v>
      </c>
      <c r="H567" t="s">
        <v>2724</v>
      </c>
      <c r="I567" t="s">
        <v>145</v>
      </c>
      <c r="J567" t="s">
        <v>26</v>
      </c>
      <c r="K567" t="s">
        <v>36</v>
      </c>
      <c r="M567" t="s">
        <v>2725</v>
      </c>
      <c r="N567" t="s">
        <v>30</v>
      </c>
      <c r="O567">
        <v>0</v>
      </c>
      <c r="P567">
        <v>23116</v>
      </c>
      <c r="Q567">
        <v>30.69</v>
      </c>
      <c r="R567">
        <v>23119</v>
      </c>
      <c r="S567" t="s">
        <v>31</v>
      </c>
      <c r="T567">
        <f>Table13[[#This Row],[METER FR]]-Table13[[#This Row],[REMOVE FR]]</f>
        <v>-3</v>
      </c>
    </row>
    <row r="568" spans="1:20" x14ac:dyDescent="0.3">
      <c r="A568">
        <v>177</v>
      </c>
      <c r="B568" t="s">
        <v>2726</v>
      </c>
      <c r="C568" t="s">
        <v>2727</v>
      </c>
      <c r="D568" t="s">
        <v>21</v>
      </c>
      <c r="E568" t="s">
        <v>22</v>
      </c>
      <c r="F568">
        <v>1341105</v>
      </c>
      <c r="G568" t="s">
        <v>2728</v>
      </c>
      <c r="H568" t="s">
        <v>2729</v>
      </c>
      <c r="I568" t="s">
        <v>185</v>
      </c>
      <c r="J568" t="s">
        <v>88</v>
      </c>
      <c r="K568" t="s">
        <v>36</v>
      </c>
      <c r="M568" t="s">
        <v>2730</v>
      </c>
      <c r="N568" t="s">
        <v>30</v>
      </c>
      <c r="O568">
        <v>0</v>
      </c>
      <c r="P568">
        <v>3462</v>
      </c>
      <c r="Q568">
        <v>60.83</v>
      </c>
      <c r="R568">
        <v>3495</v>
      </c>
      <c r="S568" t="s">
        <v>90</v>
      </c>
      <c r="T568">
        <f>Table13[[#This Row],[METER FR]]-Table13[[#This Row],[REMOVE FR]]</f>
        <v>-33</v>
      </c>
    </row>
    <row r="569" spans="1:20" x14ac:dyDescent="0.3">
      <c r="A569">
        <v>1022</v>
      </c>
      <c r="B569" t="s">
        <v>2731</v>
      </c>
      <c r="C569" t="s">
        <v>2732</v>
      </c>
      <c r="D569" t="s">
        <v>21</v>
      </c>
      <c r="E569" t="s">
        <v>22</v>
      </c>
      <c r="F569">
        <v>1341124</v>
      </c>
      <c r="G569" t="s">
        <v>2733</v>
      </c>
      <c r="H569" t="s">
        <v>2734</v>
      </c>
      <c r="I569" t="s">
        <v>893</v>
      </c>
      <c r="J569" t="s">
        <v>26</v>
      </c>
      <c r="K569" t="s">
        <v>36</v>
      </c>
      <c r="M569" t="s">
        <v>2735</v>
      </c>
      <c r="N569" t="s">
        <v>30</v>
      </c>
      <c r="O569">
        <v>0</v>
      </c>
      <c r="P569">
        <v>6171</v>
      </c>
      <c r="Q569">
        <v>28.22</v>
      </c>
      <c r="R569">
        <v>6171</v>
      </c>
      <c r="S569" t="s">
        <v>31</v>
      </c>
      <c r="T569">
        <f>Table13[[#This Row],[METER FR]]-Table13[[#This Row],[REMOVE FR]]</f>
        <v>0</v>
      </c>
    </row>
    <row r="570" spans="1:20" x14ac:dyDescent="0.3">
      <c r="A570">
        <v>1912</v>
      </c>
      <c r="B570" t="s">
        <v>2736</v>
      </c>
      <c r="C570" t="s">
        <v>2737</v>
      </c>
      <c r="D570" t="s">
        <v>21</v>
      </c>
      <c r="E570" t="s">
        <v>22</v>
      </c>
      <c r="F570">
        <v>1341106</v>
      </c>
      <c r="G570" t="s">
        <v>694</v>
      </c>
      <c r="H570" t="s">
        <v>2738</v>
      </c>
      <c r="I570" t="s">
        <v>242</v>
      </c>
      <c r="J570" t="s">
        <v>26</v>
      </c>
      <c r="K570" t="s">
        <v>36</v>
      </c>
      <c r="M570" t="s">
        <v>2739</v>
      </c>
      <c r="N570" t="s">
        <v>30</v>
      </c>
      <c r="O570">
        <v>0</v>
      </c>
      <c r="P570">
        <v>5682</v>
      </c>
      <c r="Q570">
        <v>28.47</v>
      </c>
      <c r="R570">
        <v>5682</v>
      </c>
      <c r="S570" t="s">
        <v>31</v>
      </c>
      <c r="T570">
        <f>Table13[[#This Row],[METER FR]]-Table13[[#This Row],[REMOVE FR]]</f>
        <v>0</v>
      </c>
    </row>
    <row r="571" spans="1:20" x14ac:dyDescent="0.3">
      <c r="A571">
        <v>1343</v>
      </c>
      <c r="B571" t="s">
        <v>2740</v>
      </c>
      <c r="C571" t="s">
        <v>2741</v>
      </c>
      <c r="D571" t="s">
        <v>21</v>
      </c>
      <c r="E571" t="s">
        <v>22</v>
      </c>
      <c r="F571">
        <v>1341106</v>
      </c>
      <c r="G571" t="s">
        <v>2742</v>
      </c>
      <c r="H571" t="s">
        <v>2743</v>
      </c>
      <c r="I571" t="s">
        <v>242</v>
      </c>
      <c r="J571" t="s">
        <v>26</v>
      </c>
      <c r="K571" t="s">
        <v>36</v>
      </c>
      <c r="M571" t="s">
        <v>2744</v>
      </c>
      <c r="N571" t="s">
        <v>30</v>
      </c>
      <c r="O571">
        <v>0</v>
      </c>
      <c r="P571">
        <v>7925</v>
      </c>
      <c r="Q571">
        <v>35.04</v>
      </c>
      <c r="R571">
        <v>7931</v>
      </c>
      <c r="S571" t="s">
        <v>31</v>
      </c>
      <c r="T571">
        <f>Table13[[#This Row],[METER FR]]-Table13[[#This Row],[REMOVE FR]]</f>
        <v>-6</v>
      </c>
    </row>
    <row r="572" spans="1:20" x14ac:dyDescent="0.3">
      <c r="A572">
        <v>72</v>
      </c>
      <c r="B572" t="s">
        <v>2745</v>
      </c>
      <c r="C572" t="s">
        <v>2746</v>
      </c>
      <c r="D572" t="s">
        <v>21</v>
      </c>
      <c r="E572" t="s">
        <v>22</v>
      </c>
      <c r="F572">
        <v>1341124</v>
      </c>
      <c r="G572" t="s">
        <v>571</v>
      </c>
      <c r="H572" t="s">
        <v>2500</v>
      </c>
      <c r="I572" t="s">
        <v>893</v>
      </c>
      <c r="J572" t="s">
        <v>26</v>
      </c>
      <c r="K572" t="s">
        <v>36</v>
      </c>
      <c r="M572" t="s">
        <v>2747</v>
      </c>
      <c r="N572" t="s">
        <v>30</v>
      </c>
      <c r="O572">
        <v>0</v>
      </c>
      <c r="P572">
        <v>7173</v>
      </c>
      <c r="Q572">
        <v>29.05</v>
      </c>
      <c r="R572">
        <v>7173</v>
      </c>
      <c r="S572" t="s">
        <v>31</v>
      </c>
      <c r="T572">
        <f>Table13[[#This Row],[METER FR]]-Table13[[#This Row],[REMOVE FR]]</f>
        <v>0</v>
      </c>
    </row>
    <row r="573" spans="1:20" x14ac:dyDescent="0.3">
      <c r="A573">
        <v>347</v>
      </c>
      <c r="B573" t="s">
        <v>2748</v>
      </c>
      <c r="C573" t="s">
        <v>2749</v>
      </c>
      <c r="D573" t="s">
        <v>21</v>
      </c>
      <c r="E573" t="s">
        <v>22</v>
      </c>
      <c r="F573">
        <v>1341106</v>
      </c>
      <c r="G573" t="s">
        <v>2750</v>
      </c>
      <c r="H573" t="s">
        <v>2751</v>
      </c>
      <c r="I573" t="s">
        <v>25</v>
      </c>
      <c r="J573" t="s">
        <v>26</v>
      </c>
      <c r="K573" t="s">
        <v>36</v>
      </c>
      <c r="M573" t="s">
        <v>2752</v>
      </c>
      <c r="N573" t="s">
        <v>30</v>
      </c>
      <c r="O573">
        <v>0</v>
      </c>
      <c r="P573">
        <v>12014</v>
      </c>
      <c r="Q573">
        <v>29.05</v>
      </c>
      <c r="R573">
        <v>12014</v>
      </c>
      <c r="S573" t="s">
        <v>31</v>
      </c>
      <c r="T573">
        <f>Table13[[#This Row],[METER FR]]-Table13[[#This Row],[REMOVE FR]]</f>
        <v>0</v>
      </c>
    </row>
    <row r="574" spans="1:20" x14ac:dyDescent="0.3">
      <c r="A574">
        <v>1958</v>
      </c>
      <c r="B574" t="s">
        <v>2753</v>
      </c>
      <c r="C574" t="s">
        <v>2754</v>
      </c>
      <c r="D574" t="s">
        <v>21</v>
      </c>
      <c r="E574" t="s">
        <v>22</v>
      </c>
      <c r="F574">
        <v>1341124</v>
      </c>
      <c r="G574" t="s">
        <v>571</v>
      </c>
      <c r="H574" t="s">
        <v>2755</v>
      </c>
      <c r="I574" t="s">
        <v>145</v>
      </c>
      <c r="J574" t="s">
        <v>26</v>
      </c>
      <c r="K574" t="s">
        <v>36</v>
      </c>
      <c r="M574" t="s">
        <v>2756</v>
      </c>
      <c r="N574" t="s">
        <v>30</v>
      </c>
      <c r="O574">
        <v>0</v>
      </c>
      <c r="P574">
        <v>1585</v>
      </c>
      <c r="Q574">
        <v>39.06</v>
      </c>
      <c r="R574">
        <v>1595</v>
      </c>
      <c r="S574" t="s">
        <v>31</v>
      </c>
      <c r="T574">
        <f>Table13[[#This Row],[METER FR]]-Table13[[#This Row],[REMOVE FR]]</f>
        <v>-10</v>
      </c>
    </row>
    <row r="575" spans="1:20" x14ac:dyDescent="0.3">
      <c r="A575">
        <v>1566</v>
      </c>
      <c r="B575" t="s">
        <v>2757</v>
      </c>
      <c r="C575" t="s">
        <v>2758</v>
      </c>
      <c r="D575" t="s">
        <v>21</v>
      </c>
      <c r="E575" t="s">
        <v>22</v>
      </c>
      <c r="F575">
        <v>1341124</v>
      </c>
      <c r="G575" t="s">
        <v>2759</v>
      </c>
      <c r="H575" t="s">
        <v>2275</v>
      </c>
      <c r="I575" t="s">
        <v>145</v>
      </c>
      <c r="J575" t="s">
        <v>26</v>
      </c>
      <c r="K575" t="s">
        <v>36</v>
      </c>
      <c r="M575" t="s">
        <v>2760</v>
      </c>
      <c r="N575" t="s">
        <v>30</v>
      </c>
      <c r="O575">
        <v>0</v>
      </c>
      <c r="P575">
        <v>10714</v>
      </c>
      <c r="Q575">
        <v>37.200000000000003</v>
      </c>
      <c r="R575">
        <v>10722</v>
      </c>
      <c r="S575" t="s">
        <v>31</v>
      </c>
      <c r="T575">
        <f>Table13[[#This Row],[METER FR]]-Table13[[#This Row],[REMOVE FR]]</f>
        <v>-8</v>
      </c>
    </row>
    <row r="576" spans="1:20" x14ac:dyDescent="0.3">
      <c r="A576">
        <v>1962</v>
      </c>
      <c r="B576" t="s">
        <v>2761</v>
      </c>
      <c r="C576" t="s">
        <v>2762</v>
      </c>
      <c r="D576" t="s">
        <v>21</v>
      </c>
      <c r="E576" t="s">
        <v>22</v>
      </c>
      <c r="F576">
        <v>1341124</v>
      </c>
      <c r="G576" t="s">
        <v>2763</v>
      </c>
      <c r="H576" t="s">
        <v>717</v>
      </c>
      <c r="I576" t="s">
        <v>145</v>
      </c>
      <c r="J576" t="s">
        <v>26</v>
      </c>
      <c r="K576" t="s">
        <v>36</v>
      </c>
      <c r="M576" t="s">
        <v>2764</v>
      </c>
      <c r="N576" t="s">
        <v>30</v>
      </c>
      <c r="O576">
        <v>0</v>
      </c>
      <c r="P576">
        <v>4068</v>
      </c>
      <c r="Q576">
        <v>34.200000000000003</v>
      </c>
      <c r="R576">
        <v>4073</v>
      </c>
      <c r="S576" t="s">
        <v>31</v>
      </c>
      <c r="T576">
        <f>Table13[[#This Row],[METER FR]]-Table13[[#This Row],[REMOVE FR]]</f>
        <v>-5</v>
      </c>
    </row>
    <row r="577" spans="1:20" x14ac:dyDescent="0.3">
      <c r="A577">
        <v>1232</v>
      </c>
      <c r="B577" t="s">
        <v>2765</v>
      </c>
      <c r="C577" t="s">
        <v>2766</v>
      </c>
      <c r="D577" t="s">
        <v>21</v>
      </c>
      <c r="E577" t="s">
        <v>22</v>
      </c>
      <c r="F577">
        <v>1341106</v>
      </c>
      <c r="G577" t="s">
        <v>2371</v>
      </c>
      <c r="H577" t="s">
        <v>2376</v>
      </c>
      <c r="I577" t="s">
        <v>25</v>
      </c>
      <c r="J577" t="s">
        <v>26</v>
      </c>
      <c r="K577" t="s">
        <v>36</v>
      </c>
      <c r="M577" t="s">
        <v>2767</v>
      </c>
      <c r="N577" t="s">
        <v>30</v>
      </c>
      <c r="O577">
        <v>0</v>
      </c>
      <c r="P577">
        <v>4120</v>
      </c>
      <c r="Q577">
        <v>61.42</v>
      </c>
      <c r="R577">
        <v>4152</v>
      </c>
      <c r="S577" t="s">
        <v>31</v>
      </c>
      <c r="T577">
        <f>Table13[[#This Row],[METER FR]]-Table13[[#This Row],[REMOVE FR]]</f>
        <v>-32</v>
      </c>
    </row>
    <row r="578" spans="1:20" x14ac:dyDescent="0.3">
      <c r="A578">
        <v>1770</v>
      </c>
      <c r="B578" t="s">
        <v>2768</v>
      </c>
      <c r="C578" t="s">
        <v>2769</v>
      </c>
      <c r="D578" t="s">
        <v>21</v>
      </c>
      <c r="E578" t="s">
        <v>22</v>
      </c>
      <c r="F578">
        <v>1341124</v>
      </c>
      <c r="G578" t="s">
        <v>2600</v>
      </c>
      <c r="H578" t="s">
        <v>2770</v>
      </c>
      <c r="I578" t="s">
        <v>145</v>
      </c>
      <c r="J578" t="s">
        <v>26</v>
      </c>
      <c r="K578" t="s">
        <v>36</v>
      </c>
      <c r="M578" t="s">
        <v>2771</v>
      </c>
      <c r="N578" t="s">
        <v>30</v>
      </c>
      <c r="O578">
        <v>0</v>
      </c>
      <c r="P578">
        <v>8263</v>
      </c>
      <c r="Q578">
        <v>32.549999999999997</v>
      </c>
      <c r="R578">
        <v>8266</v>
      </c>
      <c r="S578" t="s">
        <v>31</v>
      </c>
      <c r="T578">
        <f>Table13[[#This Row],[METER FR]]-Table13[[#This Row],[REMOVE FR]]</f>
        <v>-3</v>
      </c>
    </row>
    <row r="579" spans="1:20" x14ac:dyDescent="0.3">
      <c r="A579">
        <v>1084</v>
      </c>
      <c r="B579" t="s">
        <v>2772</v>
      </c>
      <c r="C579" t="s">
        <v>2773</v>
      </c>
      <c r="D579" t="s">
        <v>21</v>
      </c>
      <c r="E579" t="s">
        <v>22</v>
      </c>
      <c r="F579">
        <v>1341124</v>
      </c>
      <c r="G579" t="s">
        <v>2774</v>
      </c>
      <c r="H579" t="s">
        <v>1602</v>
      </c>
      <c r="I579" t="s">
        <v>523</v>
      </c>
      <c r="J579" t="s">
        <v>26</v>
      </c>
      <c r="K579" t="s">
        <v>36</v>
      </c>
      <c r="M579" t="s">
        <v>2775</v>
      </c>
      <c r="N579" t="s">
        <v>30</v>
      </c>
      <c r="O579">
        <v>0</v>
      </c>
      <c r="P579">
        <v>7130</v>
      </c>
      <c r="Q579">
        <v>31.57</v>
      </c>
      <c r="R579">
        <v>7132</v>
      </c>
      <c r="S579" t="s">
        <v>31</v>
      </c>
      <c r="T579">
        <f>Table13[[#This Row],[METER FR]]-Table13[[#This Row],[REMOVE FR]]</f>
        <v>-2</v>
      </c>
    </row>
    <row r="580" spans="1:20" x14ac:dyDescent="0.3">
      <c r="A580">
        <v>39</v>
      </c>
      <c r="B580" t="s">
        <v>2776</v>
      </c>
      <c r="C580" t="s">
        <v>2777</v>
      </c>
      <c r="D580" t="s">
        <v>21</v>
      </c>
      <c r="E580" t="s">
        <v>22</v>
      </c>
      <c r="F580">
        <v>1341106</v>
      </c>
      <c r="G580" t="s">
        <v>1458</v>
      </c>
      <c r="H580" t="s">
        <v>1459</v>
      </c>
      <c r="I580" t="s">
        <v>25</v>
      </c>
      <c r="J580" t="s">
        <v>26</v>
      </c>
      <c r="K580" t="s">
        <v>36</v>
      </c>
      <c r="M580" t="s">
        <v>2778</v>
      </c>
      <c r="N580" t="s">
        <v>30</v>
      </c>
      <c r="O580">
        <v>0</v>
      </c>
      <c r="P580">
        <v>10964</v>
      </c>
      <c r="Q580">
        <v>35.69</v>
      </c>
      <c r="R580">
        <v>10970</v>
      </c>
      <c r="S580" t="s">
        <v>31</v>
      </c>
      <c r="T580">
        <f>Table13[[#This Row],[METER FR]]-Table13[[#This Row],[REMOVE FR]]</f>
        <v>-6</v>
      </c>
    </row>
    <row r="581" spans="1:20" x14ac:dyDescent="0.3">
      <c r="A581">
        <v>929</v>
      </c>
      <c r="B581" t="s">
        <v>2779</v>
      </c>
      <c r="C581" t="s">
        <v>2780</v>
      </c>
      <c r="D581" t="s">
        <v>21</v>
      </c>
      <c r="E581" t="s">
        <v>22</v>
      </c>
      <c r="F581">
        <v>1341125</v>
      </c>
      <c r="G581" t="s">
        <v>2781</v>
      </c>
      <c r="H581" t="s">
        <v>2782</v>
      </c>
      <c r="I581" t="s">
        <v>850</v>
      </c>
      <c r="J581" t="s">
        <v>54</v>
      </c>
      <c r="K581" t="s">
        <v>36</v>
      </c>
      <c r="M581" t="s">
        <v>2783</v>
      </c>
      <c r="N581" t="s">
        <v>30</v>
      </c>
      <c r="O581">
        <v>0</v>
      </c>
      <c r="P581">
        <v>6490</v>
      </c>
      <c r="Q581">
        <v>47.85</v>
      </c>
      <c r="R581">
        <v>6508</v>
      </c>
      <c r="S581" t="s">
        <v>31</v>
      </c>
      <c r="T581">
        <f>Table13[[#This Row],[METER FR]]-Table13[[#This Row],[REMOVE FR]]</f>
        <v>-18</v>
      </c>
    </row>
    <row r="582" spans="1:20" x14ac:dyDescent="0.3">
      <c r="A582">
        <v>1467</v>
      </c>
      <c r="B582" t="s">
        <v>2784</v>
      </c>
      <c r="C582" t="s">
        <v>2785</v>
      </c>
      <c r="D582" t="s">
        <v>21</v>
      </c>
      <c r="E582" t="s">
        <v>22</v>
      </c>
      <c r="F582">
        <v>1341124</v>
      </c>
      <c r="G582" t="s">
        <v>2786</v>
      </c>
      <c r="H582" t="s">
        <v>2787</v>
      </c>
      <c r="I582" t="s">
        <v>145</v>
      </c>
      <c r="J582" t="s">
        <v>26</v>
      </c>
      <c r="K582" t="s">
        <v>2788</v>
      </c>
      <c r="L582" t="s">
        <v>221</v>
      </c>
      <c r="M582" t="s">
        <v>2789</v>
      </c>
      <c r="N582" t="s">
        <v>30</v>
      </c>
      <c r="O582">
        <v>0</v>
      </c>
      <c r="P582">
        <v>12455</v>
      </c>
      <c r="Q582">
        <v>40.92</v>
      </c>
      <c r="R582">
        <v>12466</v>
      </c>
      <c r="S582" t="s">
        <v>31</v>
      </c>
      <c r="T582">
        <f>Table13[[#This Row],[METER FR]]-Table13[[#This Row],[REMOVE FR]]</f>
        <v>-11</v>
      </c>
    </row>
    <row r="583" spans="1:20" x14ac:dyDescent="0.3">
      <c r="A583">
        <v>1555</v>
      </c>
      <c r="B583" t="s">
        <v>2790</v>
      </c>
      <c r="C583" t="s">
        <v>2791</v>
      </c>
      <c r="D583" t="s">
        <v>21</v>
      </c>
      <c r="E583" t="s">
        <v>22</v>
      </c>
      <c r="F583">
        <v>1341105</v>
      </c>
      <c r="G583" t="s">
        <v>275</v>
      </c>
      <c r="H583" t="s">
        <v>2792</v>
      </c>
      <c r="I583" t="s">
        <v>382</v>
      </c>
      <c r="J583" t="s">
        <v>88</v>
      </c>
      <c r="K583" t="s">
        <v>36</v>
      </c>
      <c r="M583" t="s">
        <v>2793</v>
      </c>
      <c r="N583" t="s">
        <v>30</v>
      </c>
      <c r="O583">
        <v>0</v>
      </c>
      <c r="P583">
        <v>7447</v>
      </c>
      <c r="Q583">
        <v>67.98</v>
      </c>
      <c r="R583">
        <v>7485</v>
      </c>
      <c r="S583" t="s">
        <v>90</v>
      </c>
      <c r="T583">
        <f>Table13[[#This Row],[METER FR]]-Table13[[#This Row],[REMOVE FR]]</f>
        <v>-38</v>
      </c>
    </row>
    <row r="584" spans="1:20" x14ac:dyDescent="0.3">
      <c r="A584">
        <v>896</v>
      </c>
      <c r="B584" t="s">
        <v>2794</v>
      </c>
      <c r="C584" t="s">
        <v>2795</v>
      </c>
      <c r="D584" t="s">
        <v>21</v>
      </c>
      <c r="E584" t="s">
        <v>22</v>
      </c>
      <c r="F584">
        <v>1341124</v>
      </c>
      <c r="G584" t="s">
        <v>2796</v>
      </c>
      <c r="H584" t="s">
        <v>2797</v>
      </c>
      <c r="I584" t="s">
        <v>893</v>
      </c>
      <c r="J584" t="s">
        <v>26</v>
      </c>
      <c r="K584" t="s">
        <v>36</v>
      </c>
      <c r="M584" t="s">
        <v>2798</v>
      </c>
      <c r="N584" t="s">
        <v>30</v>
      </c>
      <c r="O584">
        <v>0</v>
      </c>
      <c r="P584">
        <v>7980</v>
      </c>
      <c r="Q584">
        <v>32.369999999999997</v>
      </c>
      <c r="R584">
        <v>7982</v>
      </c>
      <c r="S584" t="s">
        <v>31</v>
      </c>
      <c r="T584">
        <f>Table13[[#This Row],[METER FR]]-Table13[[#This Row],[REMOVE FR]]</f>
        <v>-2</v>
      </c>
    </row>
    <row r="585" spans="1:20" x14ac:dyDescent="0.3">
      <c r="A585">
        <v>386</v>
      </c>
      <c r="B585" t="s">
        <v>2799</v>
      </c>
      <c r="C585" t="s">
        <v>2800</v>
      </c>
      <c r="D585" t="s">
        <v>21</v>
      </c>
      <c r="E585" t="s">
        <v>22</v>
      </c>
      <c r="F585">
        <v>1341124</v>
      </c>
      <c r="G585" t="s">
        <v>2801</v>
      </c>
      <c r="H585" t="s">
        <v>2802</v>
      </c>
      <c r="I585" t="s">
        <v>145</v>
      </c>
      <c r="J585" t="s">
        <v>26</v>
      </c>
      <c r="K585" t="s">
        <v>36</v>
      </c>
      <c r="M585" t="s">
        <v>2803</v>
      </c>
      <c r="N585" t="s">
        <v>30</v>
      </c>
      <c r="O585">
        <v>0</v>
      </c>
      <c r="P585">
        <v>11394</v>
      </c>
      <c r="Q585">
        <v>36.54</v>
      </c>
      <c r="R585">
        <v>11400</v>
      </c>
      <c r="S585" t="s">
        <v>31</v>
      </c>
      <c r="T585">
        <f>Table13[[#This Row],[METER FR]]-Table13[[#This Row],[REMOVE FR]]</f>
        <v>-6</v>
      </c>
    </row>
    <row r="586" spans="1:20" x14ac:dyDescent="0.3">
      <c r="A586">
        <v>185</v>
      </c>
      <c r="B586" t="s">
        <v>2804</v>
      </c>
      <c r="C586" t="s">
        <v>2805</v>
      </c>
      <c r="D586" t="s">
        <v>21</v>
      </c>
      <c r="E586" t="s">
        <v>22</v>
      </c>
      <c r="F586">
        <v>1341124</v>
      </c>
      <c r="G586" t="s">
        <v>2225</v>
      </c>
      <c r="H586" t="s">
        <v>582</v>
      </c>
      <c r="I586" t="s">
        <v>780</v>
      </c>
      <c r="J586" t="s">
        <v>70</v>
      </c>
      <c r="K586" t="s">
        <v>36</v>
      </c>
      <c r="M586" t="s">
        <v>2806</v>
      </c>
      <c r="N586" t="s">
        <v>30</v>
      </c>
      <c r="O586">
        <v>0</v>
      </c>
      <c r="P586">
        <v>3400</v>
      </c>
      <c r="Q586">
        <v>30.66</v>
      </c>
      <c r="R586">
        <v>3400</v>
      </c>
      <c r="S586" t="s">
        <v>31</v>
      </c>
      <c r="T586">
        <f>Table13[[#This Row],[METER FR]]-Table13[[#This Row],[REMOVE FR]]</f>
        <v>0</v>
      </c>
    </row>
    <row r="587" spans="1:20" x14ac:dyDescent="0.3">
      <c r="A587">
        <v>1454</v>
      </c>
      <c r="B587" t="s">
        <v>2807</v>
      </c>
      <c r="C587" t="s">
        <v>2808</v>
      </c>
      <c r="D587" t="s">
        <v>21</v>
      </c>
      <c r="E587" t="s">
        <v>22</v>
      </c>
      <c r="F587">
        <v>1341106</v>
      </c>
      <c r="G587" t="s">
        <v>790</v>
      </c>
      <c r="H587" t="s">
        <v>791</v>
      </c>
      <c r="I587" t="s">
        <v>242</v>
      </c>
      <c r="J587" t="s">
        <v>26</v>
      </c>
      <c r="K587" t="s">
        <v>36</v>
      </c>
      <c r="M587" t="s">
        <v>2809</v>
      </c>
      <c r="N587" t="s">
        <v>30</v>
      </c>
      <c r="O587">
        <v>0</v>
      </c>
      <c r="P587">
        <v>4064</v>
      </c>
      <c r="Q587">
        <v>30.8</v>
      </c>
      <c r="R587">
        <v>4064</v>
      </c>
      <c r="S587" t="s">
        <v>31</v>
      </c>
      <c r="T587">
        <f>Table13[[#This Row],[METER FR]]-Table13[[#This Row],[REMOVE FR]]</f>
        <v>0</v>
      </c>
    </row>
    <row r="588" spans="1:20" x14ac:dyDescent="0.3">
      <c r="A588">
        <v>1212</v>
      </c>
      <c r="B588" t="s">
        <v>2810</v>
      </c>
      <c r="C588" t="s">
        <v>2811</v>
      </c>
      <c r="D588" t="s">
        <v>21</v>
      </c>
      <c r="E588" t="s">
        <v>22</v>
      </c>
      <c r="F588">
        <v>1341124</v>
      </c>
      <c r="G588" t="s">
        <v>1788</v>
      </c>
      <c r="H588" t="s">
        <v>1789</v>
      </c>
      <c r="I588" t="s">
        <v>893</v>
      </c>
      <c r="J588" t="s">
        <v>26</v>
      </c>
      <c r="K588" t="s">
        <v>36</v>
      </c>
      <c r="M588" t="s">
        <v>2812</v>
      </c>
      <c r="N588" t="s">
        <v>30</v>
      </c>
      <c r="O588">
        <v>0</v>
      </c>
      <c r="P588">
        <v>10994</v>
      </c>
      <c r="Q588">
        <v>39.840000000000003</v>
      </c>
      <c r="R588">
        <v>11003</v>
      </c>
      <c r="S588" t="s">
        <v>31</v>
      </c>
      <c r="T588">
        <f>Table13[[#This Row],[METER FR]]-Table13[[#This Row],[REMOVE FR]]</f>
        <v>-9</v>
      </c>
    </row>
    <row r="589" spans="1:20" x14ac:dyDescent="0.3">
      <c r="A589">
        <v>1858</v>
      </c>
      <c r="B589" t="s">
        <v>2813</v>
      </c>
      <c r="C589" t="s">
        <v>2814</v>
      </c>
      <c r="D589" t="s">
        <v>21</v>
      </c>
      <c r="E589" t="s">
        <v>22</v>
      </c>
      <c r="F589">
        <v>1341124</v>
      </c>
      <c r="G589" t="s">
        <v>2815</v>
      </c>
      <c r="H589" t="s">
        <v>2816</v>
      </c>
      <c r="I589" t="s">
        <v>145</v>
      </c>
      <c r="J589" t="s">
        <v>26</v>
      </c>
      <c r="K589" t="s">
        <v>36</v>
      </c>
      <c r="M589" t="s">
        <v>2817</v>
      </c>
      <c r="N589" t="s">
        <v>30</v>
      </c>
      <c r="O589">
        <v>0</v>
      </c>
      <c r="P589">
        <v>2241</v>
      </c>
      <c r="Q589">
        <v>36</v>
      </c>
      <c r="R589">
        <v>2246</v>
      </c>
      <c r="S589" t="s">
        <v>31</v>
      </c>
      <c r="T589">
        <f>Table13[[#This Row],[METER FR]]-Table13[[#This Row],[REMOVE FR]]</f>
        <v>-5</v>
      </c>
    </row>
    <row r="590" spans="1:20" x14ac:dyDescent="0.3">
      <c r="A590">
        <v>1973</v>
      </c>
      <c r="B590" t="s">
        <v>2818</v>
      </c>
      <c r="C590" t="s">
        <v>2819</v>
      </c>
      <c r="D590" t="s">
        <v>21</v>
      </c>
      <c r="E590" t="s">
        <v>22</v>
      </c>
      <c r="F590">
        <v>1341124</v>
      </c>
      <c r="G590" t="s">
        <v>2820</v>
      </c>
      <c r="H590" t="s">
        <v>1135</v>
      </c>
      <c r="I590" t="s">
        <v>145</v>
      </c>
      <c r="J590" t="s">
        <v>26</v>
      </c>
      <c r="K590" t="s">
        <v>36</v>
      </c>
      <c r="M590" t="s">
        <v>2821</v>
      </c>
      <c r="N590" t="s">
        <v>30</v>
      </c>
      <c r="O590">
        <v>0</v>
      </c>
      <c r="P590">
        <v>13791</v>
      </c>
      <c r="Q590">
        <v>37.200000000000003</v>
      </c>
      <c r="R590">
        <v>13797</v>
      </c>
      <c r="S590" t="s">
        <v>31</v>
      </c>
      <c r="T590">
        <f>Table13[[#This Row],[METER FR]]-Table13[[#This Row],[REMOVE FR]]</f>
        <v>-6</v>
      </c>
    </row>
    <row r="591" spans="1:20" x14ac:dyDescent="0.3">
      <c r="A591">
        <v>585</v>
      </c>
      <c r="B591" t="s">
        <v>2822</v>
      </c>
      <c r="C591" t="s">
        <v>2823</v>
      </c>
      <c r="D591" t="s">
        <v>21</v>
      </c>
      <c r="E591" t="s">
        <v>22</v>
      </c>
      <c r="F591">
        <v>1341125</v>
      </c>
      <c r="G591" t="s">
        <v>416</v>
      </c>
      <c r="H591" t="s">
        <v>2824</v>
      </c>
      <c r="I591" t="s">
        <v>850</v>
      </c>
      <c r="J591" t="s">
        <v>54</v>
      </c>
      <c r="K591" t="s">
        <v>36</v>
      </c>
      <c r="M591" t="s">
        <v>2825</v>
      </c>
      <c r="N591" t="s">
        <v>30</v>
      </c>
      <c r="O591">
        <v>0</v>
      </c>
      <c r="P591">
        <v>3521</v>
      </c>
      <c r="Q591">
        <v>31.32</v>
      </c>
      <c r="R591">
        <v>3521</v>
      </c>
      <c r="S591" t="s">
        <v>31</v>
      </c>
      <c r="T591">
        <f>Table13[[#This Row],[METER FR]]-Table13[[#This Row],[REMOVE FR]]</f>
        <v>0</v>
      </c>
    </row>
    <row r="592" spans="1:20" x14ac:dyDescent="0.3">
      <c r="A592">
        <v>883</v>
      </c>
      <c r="B592" t="s">
        <v>2826</v>
      </c>
      <c r="C592" t="s">
        <v>2827</v>
      </c>
      <c r="D592" t="s">
        <v>21</v>
      </c>
      <c r="E592" t="s">
        <v>22</v>
      </c>
      <c r="F592">
        <v>1341106</v>
      </c>
      <c r="G592" t="s">
        <v>2828</v>
      </c>
      <c r="H592" t="s">
        <v>2829</v>
      </c>
      <c r="I592" t="s">
        <v>25</v>
      </c>
      <c r="J592" t="s">
        <v>26</v>
      </c>
      <c r="K592" t="s">
        <v>36</v>
      </c>
      <c r="M592" t="s">
        <v>2830</v>
      </c>
      <c r="N592" t="s">
        <v>30</v>
      </c>
      <c r="O592">
        <v>0</v>
      </c>
      <c r="P592">
        <v>5374</v>
      </c>
      <c r="Q592">
        <v>31.54</v>
      </c>
      <c r="R592">
        <v>5374</v>
      </c>
      <c r="S592" t="s">
        <v>31</v>
      </c>
      <c r="T592">
        <f>Table13[[#This Row],[METER FR]]-Table13[[#This Row],[REMOVE FR]]</f>
        <v>0</v>
      </c>
    </row>
    <row r="593" spans="1:20" x14ac:dyDescent="0.3">
      <c r="A593">
        <v>1951</v>
      </c>
      <c r="B593" t="s">
        <v>2831</v>
      </c>
      <c r="C593" t="s">
        <v>2832</v>
      </c>
      <c r="D593" t="s">
        <v>21</v>
      </c>
      <c r="E593" t="s">
        <v>22</v>
      </c>
      <c r="F593">
        <v>1341124</v>
      </c>
      <c r="G593" t="s">
        <v>1282</v>
      </c>
      <c r="H593" t="s">
        <v>2833</v>
      </c>
      <c r="I593" t="s">
        <v>145</v>
      </c>
      <c r="J593" t="s">
        <v>26</v>
      </c>
      <c r="K593" t="s">
        <v>36</v>
      </c>
      <c r="M593" t="s">
        <v>2834</v>
      </c>
      <c r="N593" t="s">
        <v>30</v>
      </c>
      <c r="O593">
        <v>0</v>
      </c>
      <c r="P593">
        <v>12892</v>
      </c>
      <c r="Q593">
        <v>36.9</v>
      </c>
      <c r="R593">
        <v>12897</v>
      </c>
      <c r="S593" t="s">
        <v>31</v>
      </c>
      <c r="T593">
        <f>Table13[[#This Row],[METER FR]]-Table13[[#This Row],[REMOVE FR]]</f>
        <v>-5</v>
      </c>
    </row>
    <row r="594" spans="1:20" x14ac:dyDescent="0.3">
      <c r="A594">
        <v>834</v>
      </c>
      <c r="B594" t="s">
        <v>2835</v>
      </c>
      <c r="C594" t="s">
        <v>2836</v>
      </c>
      <c r="D594" t="s">
        <v>21</v>
      </c>
      <c r="E594" t="s">
        <v>22</v>
      </c>
      <c r="F594">
        <v>1341125</v>
      </c>
      <c r="G594" t="s">
        <v>967</v>
      </c>
      <c r="H594" t="s">
        <v>2837</v>
      </c>
      <c r="I594" t="s">
        <v>850</v>
      </c>
      <c r="J594" t="s">
        <v>54</v>
      </c>
      <c r="K594" t="s">
        <v>36</v>
      </c>
      <c r="M594" t="s">
        <v>2838</v>
      </c>
      <c r="N594" t="s">
        <v>30</v>
      </c>
      <c r="O594">
        <v>0</v>
      </c>
      <c r="P594">
        <v>11410</v>
      </c>
      <c r="Q594">
        <v>53.94</v>
      </c>
      <c r="R594">
        <v>11432</v>
      </c>
      <c r="S594" t="s">
        <v>31</v>
      </c>
      <c r="T594">
        <f>Table13[[#This Row],[METER FR]]-Table13[[#This Row],[REMOVE FR]]</f>
        <v>-22</v>
      </c>
    </row>
    <row r="595" spans="1:20" x14ac:dyDescent="0.3">
      <c r="A595">
        <v>1843</v>
      </c>
      <c r="B595" t="s">
        <v>2839</v>
      </c>
      <c r="C595" t="s">
        <v>2840</v>
      </c>
      <c r="D595" t="s">
        <v>21</v>
      </c>
      <c r="E595" t="s">
        <v>22</v>
      </c>
      <c r="F595">
        <v>1341124</v>
      </c>
      <c r="G595" t="s">
        <v>2841</v>
      </c>
      <c r="H595" t="s">
        <v>2842</v>
      </c>
      <c r="I595" t="s">
        <v>893</v>
      </c>
      <c r="J595" t="s">
        <v>26</v>
      </c>
      <c r="K595" t="s">
        <v>36</v>
      </c>
      <c r="M595" t="s">
        <v>2843</v>
      </c>
      <c r="N595" t="s">
        <v>30</v>
      </c>
      <c r="O595">
        <v>0</v>
      </c>
      <c r="P595">
        <v>18817</v>
      </c>
      <c r="Q595">
        <v>43.99</v>
      </c>
      <c r="R595">
        <v>18829</v>
      </c>
      <c r="S595" t="s">
        <v>31</v>
      </c>
      <c r="T595">
        <f>Table13[[#This Row],[METER FR]]-Table13[[#This Row],[REMOVE FR]]</f>
        <v>-12</v>
      </c>
    </row>
    <row r="596" spans="1:20" x14ac:dyDescent="0.3">
      <c r="A596">
        <v>908</v>
      </c>
      <c r="B596" t="s">
        <v>2844</v>
      </c>
      <c r="C596" t="s">
        <v>2845</v>
      </c>
      <c r="D596" t="s">
        <v>21</v>
      </c>
      <c r="E596" t="s">
        <v>22</v>
      </c>
      <c r="F596">
        <v>1341124</v>
      </c>
      <c r="G596" t="s">
        <v>2846</v>
      </c>
      <c r="H596" t="s">
        <v>2847</v>
      </c>
      <c r="I596" t="s">
        <v>893</v>
      </c>
      <c r="J596" t="s">
        <v>26</v>
      </c>
      <c r="K596" t="s">
        <v>36</v>
      </c>
      <c r="M596" t="s">
        <v>2848</v>
      </c>
      <c r="N596" t="s">
        <v>30</v>
      </c>
      <c r="O596">
        <v>0</v>
      </c>
      <c r="P596">
        <v>9884</v>
      </c>
      <c r="Q596">
        <v>43.16</v>
      </c>
      <c r="R596">
        <v>9895</v>
      </c>
      <c r="S596" t="s">
        <v>31</v>
      </c>
      <c r="T596">
        <f>Table13[[#This Row],[METER FR]]-Table13[[#This Row],[REMOVE FR]]</f>
        <v>-11</v>
      </c>
    </row>
    <row r="597" spans="1:20" x14ac:dyDescent="0.3">
      <c r="A597">
        <v>924</v>
      </c>
      <c r="B597" t="s">
        <v>2849</v>
      </c>
      <c r="C597" t="s">
        <v>2850</v>
      </c>
      <c r="D597" t="s">
        <v>21</v>
      </c>
      <c r="E597" t="s">
        <v>22</v>
      </c>
      <c r="F597">
        <v>1341124</v>
      </c>
      <c r="G597" t="s">
        <v>2244</v>
      </c>
      <c r="H597" t="s">
        <v>2245</v>
      </c>
      <c r="I597" t="s">
        <v>145</v>
      </c>
      <c r="J597" t="s">
        <v>26</v>
      </c>
      <c r="K597" t="s">
        <v>36</v>
      </c>
      <c r="M597" t="s">
        <v>2851</v>
      </c>
      <c r="N597" t="s">
        <v>30</v>
      </c>
      <c r="O597">
        <v>0</v>
      </c>
      <c r="P597">
        <v>12225</v>
      </c>
      <c r="Q597">
        <v>37.200000000000003</v>
      </c>
      <c r="R597">
        <v>12230</v>
      </c>
      <c r="S597" t="s">
        <v>31</v>
      </c>
      <c r="T597">
        <f>Table13[[#This Row],[METER FR]]-Table13[[#This Row],[REMOVE FR]]</f>
        <v>-5</v>
      </c>
    </row>
    <row r="598" spans="1:20" x14ac:dyDescent="0.3">
      <c r="A598">
        <v>958</v>
      </c>
      <c r="B598" t="s">
        <v>2852</v>
      </c>
      <c r="C598" t="s">
        <v>2853</v>
      </c>
      <c r="D598" t="s">
        <v>21</v>
      </c>
      <c r="E598" t="s">
        <v>22</v>
      </c>
      <c r="F598">
        <v>1341124</v>
      </c>
      <c r="G598" t="s">
        <v>2854</v>
      </c>
      <c r="H598" t="s">
        <v>2855</v>
      </c>
      <c r="I598" t="s">
        <v>255</v>
      </c>
      <c r="J598" t="s">
        <v>26</v>
      </c>
      <c r="K598" t="s">
        <v>36</v>
      </c>
      <c r="M598" t="s">
        <v>2856</v>
      </c>
      <c r="N598" t="s">
        <v>30</v>
      </c>
      <c r="O598">
        <v>0</v>
      </c>
      <c r="P598">
        <v>7215</v>
      </c>
      <c r="Q598">
        <v>52.38</v>
      </c>
      <c r="R598">
        <v>7235</v>
      </c>
      <c r="S598" t="s">
        <v>31</v>
      </c>
      <c r="T598">
        <f>Table13[[#This Row],[METER FR]]-Table13[[#This Row],[REMOVE FR]]</f>
        <v>-20</v>
      </c>
    </row>
    <row r="599" spans="1:20" x14ac:dyDescent="0.3">
      <c r="A599">
        <v>1160</v>
      </c>
      <c r="B599" t="s">
        <v>2857</v>
      </c>
      <c r="C599" t="s">
        <v>2858</v>
      </c>
      <c r="D599" t="s">
        <v>21</v>
      </c>
      <c r="E599" t="s">
        <v>22</v>
      </c>
      <c r="F599">
        <v>1341124</v>
      </c>
      <c r="G599" t="s">
        <v>2859</v>
      </c>
      <c r="H599" t="s">
        <v>2860</v>
      </c>
      <c r="I599" t="s">
        <v>145</v>
      </c>
      <c r="J599" t="s">
        <v>26</v>
      </c>
      <c r="K599" t="s">
        <v>36</v>
      </c>
      <c r="M599" t="s">
        <v>2861</v>
      </c>
      <c r="N599" t="s">
        <v>30</v>
      </c>
      <c r="O599">
        <v>0</v>
      </c>
      <c r="P599">
        <v>6520</v>
      </c>
      <c r="Q599">
        <v>32.549999999999997</v>
      </c>
      <c r="R599">
        <v>6520</v>
      </c>
      <c r="S599" t="s">
        <v>31</v>
      </c>
      <c r="T599">
        <f>Table13[[#This Row],[METER FR]]-Table13[[#This Row],[REMOVE FR]]</f>
        <v>0</v>
      </c>
    </row>
    <row r="600" spans="1:20" x14ac:dyDescent="0.3">
      <c r="A600">
        <v>1315</v>
      </c>
      <c r="B600" t="s">
        <v>2862</v>
      </c>
      <c r="C600" t="s">
        <v>2863</v>
      </c>
      <c r="D600" t="s">
        <v>21</v>
      </c>
      <c r="E600" t="s">
        <v>22</v>
      </c>
      <c r="F600">
        <v>1341124</v>
      </c>
      <c r="G600" t="s">
        <v>2864</v>
      </c>
      <c r="H600" t="s">
        <v>2865</v>
      </c>
      <c r="I600" t="s">
        <v>145</v>
      </c>
      <c r="J600" t="s">
        <v>26</v>
      </c>
      <c r="K600" t="s">
        <v>36</v>
      </c>
      <c r="M600" t="s">
        <v>2866</v>
      </c>
      <c r="N600" t="s">
        <v>30</v>
      </c>
      <c r="O600">
        <v>0</v>
      </c>
      <c r="P600">
        <v>10920</v>
      </c>
      <c r="Q600">
        <v>32.549999999999997</v>
      </c>
      <c r="R600">
        <v>10920</v>
      </c>
      <c r="S600" t="s">
        <v>31</v>
      </c>
      <c r="T600">
        <f>Table13[[#This Row],[METER FR]]-Table13[[#This Row],[REMOVE FR]]</f>
        <v>0</v>
      </c>
    </row>
    <row r="601" spans="1:20" x14ac:dyDescent="0.3">
      <c r="A601">
        <v>1042</v>
      </c>
      <c r="B601" t="s">
        <v>2867</v>
      </c>
      <c r="C601" t="s">
        <v>2868</v>
      </c>
      <c r="D601" t="s">
        <v>21</v>
      </c>
      <c r="E601" t="s">
        <v>22</v>
      </c>
      <c r="F601">
        <v>1341104</v>
      </c>
      <c r="G601" t="s">
        <v>2869</v>
      </c>
      <c r="H601" t="s">
        <v>286</v>
      </c>
      <c r="I601" t="s">
        <v>47</v>
      </c>
      <c r="J601" t="s">
        <v>26</v>
      </c>
      <c r="K601" t="s">
        <v>36</v>
      </c>
      <c r="M601" t="s">
        <v>2870</v>
      </c>
      <c r="N601" t="s">
        <v>30</v>
      </c>
      <c r="O601">
        <v>0</v>
      </c>
      <c r="P601">
        <v>4860</v>
      </c>
      <c r="Q601">
        <v>32.9</v>
      </c>
      <c r="R601">
        <v>4860</v>
      </c>
      <c r="S601" t="s">
        <v>31</v>
      </c>
      <c r="T601">
        <f>Table13[[#This Row],[METER FR]]-Table13[[#This Row],[REMOVE FR]]</f>
        <v>0</v>
      </c>
    </row>
    <row r="602" spans="1:20" x14ac:dyDescent="0.3">
      <c r="A602">
        <v>1587</v>
      </c>
      <c r="B602" t="s">
        <v>2871</v>
      </c>
      <c r="C602" t="s">
        <v>2872</v>
      </c>
      <c r="D602" t="s">
        <v>21</v>
      </c>
      <c r="E602" t="s">
        <v>22</v>
      </c>
      <c r="F602">
        <v>1341105</v>
      </c>
      <c r="G602" t="s">
        <v>2873</v>
      </c>
      <c r="H602" t="s">
        <v>2874</v>
      </c>
      <c r="I602" t="s">
        <v>2638</v>
      </c>
      <c r="J602" t="s">
        <v>88</v>
      </c>
      <c r="K602" t="s">
        <v>36</v>
      </c>
      <c r="M602" t="s">
        <v>2875</v>
      </c>
      <c r="N602" t="s">
        <v>30</v>
      </c>
      <c r="O602">
        <v>0</v>
      </c>
      <c r="P602">
        <v>6985</v>
      </c>
      <c r="Q602">
        <v>53</v>
      </c>
      <c r="R602">
        <v>7005</v>
      </c>
      <c r="S602" t="s">
        <v>90</v>
      </c>
      <c r="T602">
        <f>Table13[[#This Row],[METER FR]]-Table13[[#This Row],[REMOVE FR]]</f>
        <v>-20</v>
      </c>
    </row>
    <row r="603" spans="1:20" x14ac:dyDescent="0.3">
      <c r="A603">
        <v>884</v>
      </c>
      <c r="B603" t="s">
        <v>2876</v>
      </c>
      <c r="C603" t="s">
        <v>2877</v>
      </c>
      <c r="D603" t="s">
        <v>21</v>
      </c>
      <c r="E603" t="s">
        <v>22</v>
      </c>
      <c r="F603">
        <v>1341124</v>
      </c>
      <c r="G603" t="s">
        <v>2878</v>
      </c>
      <c r="H603" t="s">
        <v>1746</v>
      </c>
      <c r="I603" t="s">
        <v>145</v>
      </c>
      <c r="J603" t="s">
        <v>26</v>
      </c>
      <c r="K603" t="s">
        <v>36</v>
      </c>
      <c r="M603" t="s">
        <v>2879</v>
      </c>
      <c r="N603" t="s">
        <v>30</v>
      </c>
      <c r="O603">
        <v>0</v>
      </c>
      <c r="P603">
        <v>5633</v>
      </c>
      <c r="Q603">
        <v>39.06</v>
      </c>
      <c r="R603">
        <v>5639</v>
      </c>
      <c r="S603" t="s">
        <v>31</v>
      </c>
      <c r="T603">
        <f>Table13[[#This Row],[METER FR]]-Table13[[#This Row],[REMOVE FR]]</f>
        <v>-6</v>
      </c>
    </row>
    <row r="604" spans="1:20" x14ac:dyDescent="0.3">
      <c r="A604">
        <v>782</v>
      </c>
      <c r="B604" t="s">
        <v>2880</v>
      </c>
      <c r="C604" t="s">
        <v>2881</v>
      </c>
      <c r="D604" t="s">
        <v>21</v>
      </c>
      <c r="E604" t="s">
        <v>22</v>
      </c>
      <c r="F604">
        <v>1341106</v>
      </c>
      <c r="G604" t="s">
        <v>2882</v>
      </c>
      <c r="H604" t="s">
        <v>2883</v>
      </c>
      <c r="I604" t="s">
        <v>25</v>
      </c>
      <c r="J604" t="s">
        <v>26</v>
      </c>
      <c r="K604" t="s">
        <v>36</v>
      </c>
      <c r="M604" t="s">
        <v>2884</v>
      </c>
      <c r="N604" t="s">
        <v>30</v>
      </c>
      <c r="O604">
        <v>0</v>
      </c>
      <c r="P604">
        <v>7767</v>
      </c>
      <c r="Q604">
        <v>33.200000000000003</v>
      </c>
      <c r="R604">
        <v>7767</v>
      </c>
      <c r="S604" t="s">
        <v>31</v>
      </c>
      <c r="T604">
        <f>Table13[[#This Row],[METER FR]]-Table13[[#This Row],[REMOVE FR]]</f>
        <v>0</v>
      </c>
    </row>
    <row r="605" spans="1:20" x14ac:dyDescent="0.3">
      <c r="A605">
        <v>1941</v>
      </c>
      <c r="B605" t="s">
        <v>2885</v>
      </c>
      <c r="C605" t="s">
        <v>2886</v>
      </c>
      <c r="D605" t="s">
        <v>21</v>
      </c>
      <c r="E605" t="s">
        <v>22</v>
      </c>
      <c r="F605">
        <v>1341104</v>
      </c>
      <c r="G605" t="s">
        <v>2000</v>
      </c>
      <c r="H605" t="s">
        <v>2001</v>
      </c>
      <c r="I605" t="s">
        <v>47</v>
      </c>
      <c r="J605" t="s">
        <v>26</v>
      </c>
      <c r="K605" t="s">
        <v>36</v>
      </c>
      <c r="M605" t="s">
        <v>2887</v>
      </c>
      <c r="N605" t="s">
        <v>30</v>
      </c>
      <c r="O605">
        <v>0</v>
      </c>
      <c r="P605">
        <v>2843</v>
      </c>
      <c r="Q605">
        <v>33.6</v>
      </c>
      <c r="R605">
        <v>2843</v>
      </c>
      <c r="S605" t="s">
        <v>31</v>
      </c>
      <c r="T605">
        <f>Table13[[#This Row],[METER FR]]-Table13[[#This Row],[REMOVE FR]]</f>
        <v>0</v>
      </c>
    </row>
    <row r="606" spans="1:20" x14ac:dyDescent="0.3">
      <c r="A606">
        <v>73</v>
      </c>
      <c r="B606" t="s">
        <v>2888</v>
      </c>
      <c r="C606" t="s">
        <v>2889</v>
      </c>
      <c r="D606" t="s">
        <v>21</v>
      </c>
      <c r="E606" t="s">
        <v>22</v>
      </c>
      <c r="F606">
        <v>1341124</v>
      </c>
      <c r="G606" t="s">
        <v>2890</v>
      </c>
      <c r="H606" t="s">
        <v>2891</v>
      </c>
      <c r="I606" t="s">
        <v>145</v>
      </c>
      <c r="J606" t="s">
        <v>26</v>
      </c>
      <c r="K606" t="s">
        <v>36</v>
      </c>
      <c r="M606" t="s">
        <v>2892</v>
      </c>
      <c r="N606" t="s">
        <v>30</v>
      </c>
      <c r="O606">
        <v>0</v>
      </c>
      <c r="P606">
        <v>12532</v>
      </c>
      <c r="Q606">
        <v>38.700000000000003</v>
      </c>
      <c r="R606">
        <v>12537</v>
      </c>
      <c r="S606" t="s">
        <v>31</v>
      </c>
      <c r="T606">
        <f>Table13[[#This Row],[METER FR]]-Table13[[#This Row],[REMOVE FR]]</f>
        <v>-5</v>
      </c>
    </row>
    <row r="607" spans="1:20" x14ac:dyDescent="0.3">
      <c r="A607">
        <v>910</v>
      </c>
      <c r="B607" t="s">
        <v>2893</v>
      </c>
      <c r="C607" t="s">
        <v>2894</v>
      </c>
      <c r="D607" t="s">
        <v>21</v>
      </c>
      <c r="E607" t="s">
        <v>22</v>
      </c>
      <c r="F607">
        <v>1341105</v>
      </c>
      <c r="G607" t="s">
        <v>2895</v>
      </c>
      <c r="H607" t="s">
        <v>2896</v>
      </c>
      <c r="I607" t="s">
        <v>185</v>
      </c>
      <c r="J607" t="s">
        <v>88</v>
      </c>
      <c r="K607" t="s">
        <v>36</v>
      </c>
      <c r="M607" t="s">
        <v>2897</v>
      </c>
      <c r="N607" t="s">
        <v>30</v>
      </c>
      <c r="O607">
        <v>0</v>
      </c>
      <c r="P607">
        <v>8750</v>
      </c>
      <c r="Q607">
        <v>33.880000000000003</v>
      </c>
      <c r="R607">
        <v>8750</v>
      </c>
      <c r="S607" t="s">
        <v>90</v>
      </c>
      <c r="T607">
        <f>Table13[[#This Row],[METER FR]]-Table13[[#This Row],[REMOVE FR]]</f>
        <v>0</v>
      </c>
    </row>
    <row r="608" spans="1:20" x14ac:dyDescent="0.3">
      <c r="A608">
        <v>1716</v>
      </c>
      <c r="B608" t="s">
        <v>2898</v>
      </c>
      <c r="C608" t="s">
        <v>2899</v>
      </c>
      <c r="D608" t="s">
        <v>21</v>
      </c>
      <c r="E608" t="s">
        <v>22</v>
      </c>
      <c r="F608">
        <v>1341106</v>
      </c>
      <c r="G608" t="s">
        <v>149</v>
      </c>
      <c r="H608" t="s">
        <v>2900</v>
      </c>
      <c r="I608" t="s">
        <v>242</v>
      </c>
      <c r="J608" t="s">
        <v>26</v>
      </c>
      <c r="K608" t="s">
        <v>36</v>
      </c>
      <c r="M608" t="s">
        <v>2901</v>
      </c>
      <c r="N608" t="s">
        <v>30</v>
      </c>
      <c r="O608">
        <v>0</v>
      </c>
      <c r="P608">
        <v>7555</v>
      </c>
      <c r="Q608">
        <v>42</v>
      </c>
      <c r="R608">
        <v>7563</v>
      </c>
      <c r="S608" t="s">
        <v>31</v>
      </c>
      <c r="T608">
        <f>Table13[[#This Row],[METER FR]]-Table13[[#This Row],[REMOVE FR]]</f>
        <v>-8</v>
      </c>
    </row>
    <row r="609" spans="1:20" x14ac:dyDescent="0.3">
      <c r="A609">
        <v>3</v>
      </c>
      <c r="B609" t="s">
        <v>2902</v>
      </c>
      <c r="C609" t="s">
        <v>2903</v>
      </c>
      <c r="D609" t="s">
        <v>21</v>
      </c>
      <c r="E609" t="s">
        <v>22</v>
      </c>
      <c r="F609">
        <v>1341103</v>
      </c>
      <c r="G609" t="s">
        <v>2904</v>
      </c>
      <c r="H609" t="s">
        <v>2905</v>
      </c>
      <c r="I609" t="s">
        <v>1577</v>
      </c>
      <c r="J609" t="s">
        <v>70</v>
      </c>
      <c r="K609" t="s">
        <v>36</v>
      </c>
      <c r="M609" t="s">
        <v>2906</v>
      </c>
      <c r="N609" t="s">
        <v>30</v>
      </c>
      <c r="O609">
        <v>0</v>
      </c>
      <c r="P609">
        <v>4782</v>
      </c>
      <c r="Q609">
        <v>34.03</v>
      </c>
      <c r="R609">
        <v>4782</v>
      </c>
      <c r="S609" t="s">
        <v>31</v>
      </c>
      <c r="T609">
        <f>Table13[[#This Row],[METER FR]]-Table13[[#This Row],[REMOVE FR]]</f>
        <v>0</v>
      </c>
    </row>
    <row r="610" spans="1:20" x14ac:dyDescent="0.3">
      <c r="A610">
        <v>935</v>
      </c>
      <c r="B610" t="s">
        <v>2907</v>
      </c>
      <c r="C610" t="s">
        <v>2908</v>
      </c>
      <c r="D610" t="s">
        <v>21</v>
      </c>
      <c r="E610" t="s">
        <v>22</v>
      </c>
      <c r="F610">
        <v>1341106</v>
      </c>
      <c r="G610" t="s">
        <v>2909</v>
      </c>
      <c r="H610" t="s">
        <v>2910</v>
      </c>
      <c r="I610" t="s">
        <v>25</v>
      </c>
      <c r="J610" t="s">
        <v>26</v>
      </c>
      <c r="K610" t="s">
        <v>36</v>
      </c>
      <c r="M610" t="s">
        <v>2911</v>
      </c>
      <c r="N610" t="s">
        <v>30</v>
      </c>
      <c r="O610">
        <v>0</v>
      </c>
      <c r="P610">
        <v>5656</v>
      </c>
      <c r="Q610">
        <v>34.03</v>
      </c>
      <c r="R610">
        <v>5656</v>
      </c>
      <c r="S610" t="s">
        <v>31</v>
      </c>
      <c r="T610">
        <f>Table13[[#This Row],[METER FR]]-Table13[[#This Row],[REMOVE FR]]</f>
        <v>0</v>
      </c>
    </row>
    <row r="611" spans="1:20" x14ac:dyDescent="0.3">
      <c r="A611">
        <v>849</v>
      </c>
      <c r="B611" t="s">
        <v>2912</v>
      </c>
      <c r="C611" t="s">
        <v>2913</v>
      </c>
      <c r="D611" t="s">
        <v>21</v>
      </c>
      <c r="E611" t="s">
        <v>22</v>
      </c>
      <c r="F611">
        <v>1341124</v>
      </c>
      <c r="G611" t="s">
        <v>2796</v>
      </c>
      <c r="H611" t="s">
        <v>2914</v>
      </c>
      <c r="I611" t="s">
        <v>893</v>
      </c>
      <c r="J611" t="s">
        <v>26</v>
      </c>
      <c r="K611" t="s">
        <v>36</v>
      </c>
      <c r="M611" t="s">
        <v>2915</v>
      </c>
      <c r="N611" t="s">
        <v>30</v>
      </c>
      <c r="O611">
        <v>0</v>
      </c>
      <c r="P611">
        <v>10760</v>
      </c>
      <c r="Q611">
        <v>43.16</v>
      </c>
      <c r="R611">
        <v>10769</v>
      </c>
      <c r="S611" t="s">
        <v>31</v>
      </c>
      <c r="T611">
        <f>Table13[[#This Row],[METER FR]]-Table13[[#This Row],[REMOVE FR]]</f>
        <v>-9</v>
      </c>
    </row>
    <row r="612" spans="1:20" x14ac:dyDescent="0.3">
      <c r="A612">
        <v>1569</v>
      </c>
      <c r="B612" t="s">
        <v>2916</v>
      </c>
      <c r="C612" t="s">
        <v>2917</v>
      </c>
      <c r="D612" t="s">
        <v>21</v>
      </c>
      <c r="E612" t="s">
        <v>22</v>
      </c>
      <c r="F612">
        <v>1341124</v>
      </c>
      <c r="G612" t="s">
        <v>2918</v>
      </c>
      <c r="H612" t="s">
        <v>2919</v>
      </c>
      <c r="I612" t="s">
        <v>255</v>
      </c>
      <c r="J612" t="s">
        <v>26</v>
      </c>
      <c r="K612" t="s">
        <v>36</v>
      </c>
      <c r="M612" t="s">
        <v>2920</v>
      </c>
      <c r="N612" t="s">
        <v>30</v>
      </c>
      <c r="O612">
        <v>0</v>
      </c>
      <c r="P612">
        <v>6562</v>
      </c>
      <c r="Q612">
        <v>56.26</v>
      </c>
      <c r="R612">
        <v>6584</v>
      </c>
      <c r="S612" t="s">
        <v>31</v>
      </c>
      <c r="T612">
        <f>Table13[[#This Row],[METER FR]]-Table13[[#This Row],[REMOVE FR]]</f>
        <v>-22</v>
      </c>
    </row>
    <row r="613" spans="1:20" x14ac:dyDescent="0.3">
      <c r="A613">
        <v>1006</v>
      </c>
      <c r="B613" t="s">
        <v>2921</v>
      </c>
      <c r="C613" t="s">
        <v>2922</v>
      </c>
      <c r="D613" t="s">
        <v>21</v>
      </c>
      <c r="E613" t="s">
        <v>22</v>
      </c>
      <c r="F613">
        <v>1341105</v>
      </c>
      <c r="G613" t="s">
        <v>2923</v>
      </c>
      <c r="H613" t="s">
        <v>2924</v>
      </c>
      <c r="I613" t="s">
        <v>382</v>
      </c>
      <c r="J613" t="s">
        <v>88</v>
      </c>
      <c r="K613" t="s">
        <v>36</v>
      </c>
      <c r="M613" t="s">
        <v>2925</v>
      </c>
      <c r="N613" t="s">
        <v>30</v>
      </c>
      <c r="O613">
        <v>0</v>
      </c>
      <c r="P613">
        <v>1199</v>
      </c>
      <c r="Q613">
        <v>78.28</v>
      </c>
      <c r="R613">
        <v>1243</v>
      </c>
      <c r="S613" t="s">
        <v>90</v>
      </c>
      <c r="T613">
        <f>Table13[[#This Row],[METER FR]]-Table13[[#This Row],[REMOVE FR]]</f>
        <v>-44</v>
      </c>
    </row>
    <row r="614" spans="1:20" x14ac:dyDescent="0.3">
      <c r="A614">
        <v>325</v>
      </c>
      <c r="B614" t="s">
        <v>2926</v>
      </c>
      <c r="C614" t="s">
        <v>2927</v>
      </c>
      <c r="D614" t="s">
        <v>21</v>
      </c>
      <c r="E614" t="s">
        <v>22</v>
      </c>
      <c r="F614">
        <v>1341104</v>
      </c>
      <c r="G614" t="s">
        <v>406</v>
      </c>
      <c r="H614" t="s">
        <v>407</v>
      </c>
      <c r="I614" t="s">
        <v>47</v>
      </c>
      <c r="J614" t="s">
        <v>26</v>
      </c>
      <c r="K614" t="s">
        <v>36</v>
      </c>
      <c r="M614" t="s">
        <v>2928</v>
      </c>
      <c r="N614" t="s">
        <v>30</v>
      </c>
      <c r="O614">
        <v>0</v>
      </c>
      <c r="P614">
        <v>6499</v>
      </c>
      <c r="Q614">
        <v>34.299999999999997</v>
      </c>
      <c r="R614">
        <v>6499</v>
      </c>
      <c r="S614" t="s">
        <v>31</v>
      </c>
      <c r="T614">
        <f>Table13[[#This Row],[METER FR]]-Table13[[#This Row],[REMOVE FR]]</f>
        <v>0</v>
      </c>
    </row>
    <row r="615" spans="1:20" x14ac:dyDescent="0.3">
      <c r="A615">
        <v>948</v>
      </c>
      <c r="B615" t="s">
        <v>2929</v>
      </c>
      <c r="C615" t="s">
        <v>2930</v>
      </c>
      <c r="D615" t="s">
        <v>21</v>
      </c>
      <c r="E615" t="s">
        <v>22</v>
      </c>
      <c r="F615">
        <v>1341124</v>
      </c>
      <c r="G615" t="s">
        <v>2931</v>
      </c>
      <c r="H615" t="s">
        <v>2932</v>
      </c>
      <c r="I615" t="s">
        <v>145</v>
      </c>
      <c r="J615" t="s">
        <v>26</v>
      </c>
      <c r="K615" t="s">
        <v>36</v>
      </c>
      <c r="M615" t="s">
        <v>2933</v>
      </c>
      <c r="N615" t="s">
        <v>30</v>
      </c>
      <c r="O615">
        <v>0</v>
      </c>
      <c r="P615">
        <v>7463</v>
      </c>
      <c r="Q615">
        <v>41.4</v>
      </c>
      <c r="R615">
        <v>7470</v>
      </c>
      <c r="S615" t="s">
        <v>31</v>
      </c>
      <c r="T615">
        <f>Table13[[#This Row],[METER FR]]-Table13[[#This Row],[REMOVE FR]]</f>
        <v>-7</v>
      </c>
    </row>
    <row r="616" spans="1:20" x14ac:dyDescent="0.3">
      <c r="A616">
        <v>1103</v>
      </c>
      <c r="B616" t="s">
        <v>2934</v>
      </c>
      <c r="C616" t="s">
        <v>2935</v>
      </c>
      <c r="D616" t="s">
        <v>21</v>
      </c>
      <c r="E616" t="s">
        <v>22</v>
      </c>
      <c r="F616">
        <v>1341124</v>
      </c>
      <c r="G616" t="s">
        <v>2082</v>
      </c>
      <c r="H616" t="s">
        <v>2083</v>
      </c>
      <c r="I616" t="s">
        <v>255</v>
      </c>
      <c r="J616" t="s">
        <v>26</v>
      </c>
      <c r="K616" t="s">
        <v>36</v>
      </c>
      <c r="M616" t="s">
        <v>2936</v>
      </c>
      <c r="N616" t="s">
        <v>30</v>
      </c>
      <c r="O616">
        <v>0</v>
      </c>
      <c r="P616">
        <v>7713</v>
      </c>
      <c r="Q616">
        <v>50.44</v>
      </c>
      <c r="R616">
        <v>7729</v>
      </c>
      <c r="S616" t="s">
        <v>31</v>
      </c>
      <c r="T616">
        <f>Table13[[#This Row],[METER FR]]-Table13[[#This Row],[REMOVE FR]]</f>
        <v>-16</v>
      </c>
    </row>
    <row r="617" spans="1:20" x14ac:dyDescent="0.3">
      <c r="A617">
        <v>30</v>
      </c>
      <c r="B617" t="s">
        <v>2937</v>
      </c>
      <c r="C617" t="s">
        <v>2938</v>
      </c>
      <c r="D617" t="s">
        <v>21</v>
      </c>
      <c r="E617" t="s">
        <v>22</v>
      </c>
      <c r="F617">
        <v>1341124</v>
      </c>
      <c r="G617" t="s">
        <v>2939</v>
      </c>
      <c r="H617" t="s">
        <v>2940</v>
      </c>
      <c r="I617" t="s">
        <v>893</v>
      </c>
      <c r="J617" t="s">
        <v>26</v>
      </c>
      <c r="K617" t="s">
        <v>36</v>
      </c>
      <c r="M617" t="s">
        <v>2941</v>
      </c>
      <c r="N617" t="s">
        <v>30</v>
      </c>
      <c r="O617">
        <v>0</v>
      </c>
      <c r="P617">
        <v>12523</v>
      </c>
      <c r="Q617">
        <v>46.48</v>
      </c>
      <c r="R617">
        <v>12535</v>
      </c>
      <c r="S617" t="s">
        <v>31</v>
      </c>
      <c r="T617">
        <f>Table13[[#This Row],[METER FR]]-Table13[[#This Row],[REMOVE FR]]</f>
        <v>-12</v>
      </c>
    </row>
    <row r="618" spans="1:20" x14ac:dyDescent="0.3">
      <c r="A618">
        <v>37</v>
      </c>
      <c r="B618" t="s">
        <v>2942</v>
      </c>
      <c r="C618" t="s">
        <v>2943</v>
      </c>
      <c r="D618" t="s">
        <v>21</v>
      </c>
      <c r="E618" t="s">
        <v>22</v>
      </c>
      <c r="F618">
        <v>1341124</v>
      </c>
      <c r="G618" t="s">
        <v>2944</v>
      </c>
      <c r="H618" t="s">
        <v>2945</v>
      </c>
      <c r="I618" t="s">
        <v>145</v>
      </c>
      <c r="J618" t="s">
        <v>26</v>
      </c>
      <c r="K618" t="s">
        <v>36</v>
      </c>
      <c r="M618" t="s">
        <v>2946</v>
      </c>
      <c r="N618" t="s">
        <v>30</v>
      </c>
      <c r="O618">
        <v>0</v>
      </c>
      <c r="P618">
        <v>8482</v>
      </c>
      <c r="Q618">
        <v>40.5</v>
      </c>
      <c r="R618">
        <v>8488</v>
      </c>
      <c r="S618" t="s">
        <v>31</v>
      </c>
      <c r="T618">
        <f>Table13[[#This Row],[METER FR]]-Table13[[#This Row],[REMOVE FR]]</f>
        <v>-6</v>
      </c>
    </row>
    <row r="619" spans="1:20" x14ac:dyDescent="0.3">
      <c r="A619">
        <v>619</v>
      </c>
      <c r="B619" t="s">
        <v>2947</v>
      </c>
      <c r="C619" t="s">
        <v>2948</v>
      </c>
      <c r="D619" t="s">
        <v>21</v>
      </c>
      <c r="E619" t="s">
        <v>22</v>
      </c>
      <c r="F619">
        <v>1341125</v>
      </c>
      <c r="G619" t="s">
        <v>2949</v>
      </c>
      <c r="H619" t="s">
        <v>2950</v>
      </c>
      <c r="I619" t="s">
        <v>850</v>
      </c>
      <c r="J619" t="s">
        <v>54</v>
      </c>
      <c r="K619" t="s">
        <v>36</v>
      </c>
      <c r="M619" t="s">
        <v>2951</v>
      </c>
      <c r="N619" t="s">
        <v>30</v>
      </c>
      <c r="O619">
        <v>0</v>
      </c>
      <c r="P619">
        <v>7159</v>
      </c>
      <c r="Q619">
        <v>34.799999999999997</v>
      </c>
      <c r="R619">
        <v>7159</v>
      </c>
      <c r="S619" t="s">
        <v>31</v>
      </c>
      <c r="T619">
        <f>Table13[[#This Row],[METER FR]]-Table13[[#This Row],[REMOVE FR]]</f>
        <v>0</v>
      </c>
    </row>
    <row r="620" spans="1:20" x14ac:dyDescent="0.3">
      <c r="A620">
        <v>1247</v>
      </c>
      <c r="B620" t="s">
        <v>2952</v>
      </c>
      <c r="C620" t="s">
        <v>2953</v>
      </c>
      <c r="D620" t="s">
        <v>21</v>
      </c>
      <c r="E620" t="s">
        <v>22</v>
      </c>
      <c r="F620">
        <v>1341104</v>
      </c>
      <c r="G620" t="s">
        <v>2954</v>
      </c>
      <c r="H620" t="s">
        <v>2955</v>
      </c>
      <c r="I620" t="s">
        <v>1245</v>
      </c>
      <c r="J620" t="s">
        <v>26</v>
      </c>
      <c r="K620" t="s">
        <v>36</v>
      </c>
      <c r="M620" t="s">
        <v>2956</v>
      </c>
      <c r="N620" t="s">
        <v>30</v>
      </c>
      <c r="O620">
        <v>0</v>
      </c>
      <c r="P620">
        <v>9950</v>
      </c>
      <c r="Q620">
        <v>54.9</v>
      </c>
      <c r="R620">
        <v>9970</v>
      </c>
      <c r="S620" t="s">
        <v>31</v>
      </c>
      <c r="T620">
        <f>Table13[[#This Row],[METER FR]]-Table13[[#This Row],[REMOVE FR]]</f>
        <v>-20</v>
      </c>
    </row>
    <row r="621" spans="1:20" x14ac:dyDescent="0.3">
      <c r="A621">
        <v>818</v>
      </c>
      <c r="B621" t="s">
        <v>2957</v>
      </c>
      <c r="C621" t="s">
        <v>2958</v>
      </c>
      <c r="D621" t="s">
        <v>21</v>
      </c>
      <c r="E621" t="s">
        <v>22</v>
      </c>
      <c r="F621">
        <v>1341125</v>
      </c>
      <c r="G621" t="s">
        <v>2959</v>
      </c>
      <c r="H621" t="s">
        <v>2960</v>
      </c>
      <c r="I621" t="s">
        <v>1120</v>
      </c>
      <c r="J621" t="s">
        <v>54</v>
      </c>
      <c r="K621" t="s">
        <v>36</v>
      </c>
      <c r="M621" t="s">
        <v>2961</v>
      </c>
      <c r="N621" t="s">
        <v>30</v>
      </c>
      <c r="O621">
        <v>0</v>
      </c>
      <c r="P621">
        <v>9617</v>
      </c>
      <c r="Q621">
        <v>35.1</v>
      </c>
      <c r="R621">
        <v>9617</v>
      </c>
      <c r="S621" t="s">
        <v>31</v>
      </c>
      <c r="T621">
        <f>Table13[[#This Row],[METER FR]]-Table13[[#This Row],[REMOVE FR]]</f>
        <v>0</v>
      </c>
    </row>
    <row r="622" spans="1:20" x14ac:dyDescent="0.3">
      <c r="A622">
        <v>729</v>
      </c>
      <c r="B622" t="s">
        <v>2962</v>
      </c>
      <c r="C622" t="s">
        <v>2963</v>
      </c>
      <c r="D622" t="s">
        <v>386</v>
      </c>
      <c r="E622" t="s">
        <v>22</v>
      </c>
      <c r="F622">
        <v>1341124</v>
      </c>
      <c r="G622" t="s">
        <v>2964</v>
      </c>
      <c r="H622" t="s">
        <v>2965</v>
      </c>
      <c r="I622" t="s">
        <v>145</v>
      </c>
      <c r="J622" t="s">
        <v>26</v>
      </c>
      <c r="K622" t="s">
        <v>36</v>
      </c>
      <c r="M622" t="s">
        <v>2966</v>
      </c>
      <c r="N622" t="s">
        <v>30</v>
      </c>
      <c r="O622">
        <v>0</v>
      </c>
      <c r="P622">
        <v>13353</v>
      </c>
      <c r="Q622">
        <v>36.270000000000003</v>
      </c>
      <c r="R622">
        <v>13354</v>
      </c>
      <c r="S622" t="s">
        <v>31</v>
      </c>
      <c r="T622">
        <f>Table13[[#This Row],[METER FR]]-Table13[[#This Row],[REMOVE FR]]</f>
        <v>-1</v>
      </c>
    </row>
    <row r="623" spans="1:20" x14ac:dyDescent="0.3">
      <c r="A623">
        <v>409</v>
      </c>
      <c r="B623" t="s">
        <v>2967</v>
      </c>
      <c r="C623" t="s">
        <v>2968</v>
      </c>
      <c r="D623" t="s">
        <v>21</v>
      </c>
      <c r="E623" t="s">
        <v>22</v>
      </c>
      <c r="F623">
        <v>1341124</v>
      </c>
      <c r="G623" t="s">
        <v>2969</v>
      </c>
      <c r="H623" t="s">
        <v>2970</v>
      </c>
      <c r="I623" t="s">
        <v>145</v>
      </c>
      <c r="J623" t="s">
        <v>26</v>
      </c>
      <c r="K623" t="s">
        <v>36</v>
      </c>
      <c r="M623" t="s">
        <v>2971</v>
      </c>
      <c r="N623" t="s">
        <v>30</v>
      </c>
      <c r="O623">
        <v>0</v>
      </c>
      <c r="P623">
        <v>5918</v>
      </c>
      <c r="Q623">
        <v>42.3</v>
      </c>
      <c r="R623">
        <v>5925</v>
      </c>
      <c r="S623" t="s">
        <v>31</v>
      </c>
      <c r="T623">
        <f>Table13[[#This Row],[METER FR]]-Table13[[#This Row],[REMOVE FR]]</f>
        <v>-7</v>
      </c>
    </row>
    <row r="624" spans="1:20" x14ac:dyDescent="0.3">
      <c r="A624">
        <v>392</v>
      </c>
      <c r="B624" t="s">
        <v>2972</v>
      </c>
      <c r="C624" t="s">
        <v>2973</v>
      </c>
      <c r="D624" t="s">
        <v>21</v>
      </c>
      <c r="E624" t="s">
        <v>22</v>
      </c>
      <c r="F624">
        <v>1341125</v>
      </c>
      <c r="G624" t="s">
        <v>2974</v>
      </c>
      <c r="H624" t="s">
        <v>2975</v>
      </c>
      <c r="I624" t="s">
        <v>850</v>
      </c>
      <c r="J624" t="s">
        <v>54</v>
      </c>
      <c r="K624" t="s">
        <v>36</v>
      </c>
      <c r="M624" t="s">
        <v>2976</v>
      </c>
      <c r="N624" t="s">
        <v>30</v>
      </c>
      <c r="O624">
        <v>0</v>
      </c>
      <c r="P624">
        <v>6176</v>
      </c>
      <c r="Q624">
        <v>35.67</v>
      </c>
      <c r="R624">
        <v>6176</v>
      </c>
      <c r="S624" t="s">
        <v>31</v>
      </c>
      <c r="T624">
        <f>Table13[[#This Row],[METER FR]]-Table13[[#This Row],[REMOVE FR]]</f>
        <v>0</v>
      </c>
    </row>
    <row r="625" spans="1:20" x14ac:dyDescent="0.3">
      <c r="A625">
        <v>1790</v>
      </c>
      <c r="B625" t="s">
        <v>2977</v>
      </c>
      <c r="C625" t="s">
        <v>2978</v>
      </c>
      <c r="D625" t="s">
        <v>386</v>
      </c>
      <c r="E625" t="s">
        <v>22</v>
      </c>
      <c r="F625">
        <v>1341125</v>
      </c>
      <c r="G625" t="s">
        <v>2979</v>
      </c>
      <c r="H625" t="s">
        <v>2980</v>
      </c>
      <c r="I625" t="s">
        <v>1120</v>
      </c>
      <c r="J625" t="s">
        <v>54</v>
      </c>
      <c r="K625" t="s">
        <v>36</v>
      </c>
      <c r="M625" t="s">
        <v>2981</v>
      </c>
      <c r="N625" t="s">
        <v>30</v>
      </c>
      <c r="O625">
        <v>0</v>
      </c>
      <c r="P625">
        <v>10286</v>
      </c>
      <c r="Q625">
        <v>36</v>
      </c>
      <c r="R625">
        <v>10286</v>
      </c>
      <c r="S625" t="s">
        <v>31</v>
      </c>
      <c r="T625">
        <f>Table13[[#This Row],[METER FR]]-Table13[[#This Row],[REMOVE FR]]</f>
        <v>0</v>
      </c>
    </row>
    <row r="626" spans="1:20" x14ac:dyDescent="0.3">
      <c r="A626">
        <v>1922</v>
      </c>
      <c r="B626" t="s">
        <v>2982</v>
      </c>
      <c r="C626" t="s">
        <v>2983</v>
      </c>
      <c r="D626" t="s">
        <v>21</v>
      </c>
      <c r="E626" t="s">
        <v>22</v>
      </c>
      <c r="F626">
        <v>1341125</v>
      </c>
      <c r="G626" t="s">
        <v>1657</v>
      </c>
      <c r="H626" t="s">
        <v>2984</v>
      </c>
      <c r="I626" t="s">
        <v>53</v>
      </c>
      <c r="J626" t="s">
        <v>54</v>
      </c>
      <c r="K626" t="s">
        <v>36</v>
      </c>
      <c r="M626" t="s">
        <v>2985</v>
      </c>
      <c r="N626" t="s">
        <v>30</v>
      </c>
      <c r="O626">
        <v>0</v>
      </c>
      <c r="P626">
        <v>15680</v>
      </c>
      <c r="Q626">
        <v>37.200000000000003</v>
      </c>
      <c r="R626">
        <v>15681</v>
      </c>
      <c r="S626" t="s">
        <v>31</v>
      </c>
      <c r="T626">
        <f>Table13[[#This Row],[METER FR]]-Table13[[#This Row],[REMOVE FR]]</f>
        <v>-1</v>
      </c>
    </row>
    <row r="627" spans="1:20" x14ac:dyDescent="0.3">
      <c r="A627">
        <v>305</v>
      </c>
      <c r="B627" t="s">
        <v>2986</v>
      </c>
      <c r="C627" t="s">
        <v>2987</v>
      </c>
      <c r="D627" t="s">
        <v>21</v>
      </c>
      <c r="E627" t="s">
        <v>22</v>
      </c>
      <c r="F627">
        <v>1341106</v>
      </c>
      <c r="G627" t="s">
        <v>942</v>
      </c>
      <c r="H627" t="s">
        <v>2419</v>
      </c>
      <c r="I627" t="s">
        <v>242</v>
      </c>
      <c r="J627" t="s">
        <v>26</v>
      </c>
      <c r="K627" t="s">
        <v>2988</v>
      </c>
      <c r="L627" t="s">
        <v>221</v>
      </c>
      <c r="M627" t="s">
        <v>2989</v>
      </c>
      <c r="N627" t="s">
        <v>30</v>
      </c>
      <c r="O627">
        <v>0</v>
      </c>
      <c r="P627">
        <v>11320</v>
      </c>
      <c r="Q627">
        <v>38.5</v>
      </c>
      <c r="R627">
        <v>11322</v>
      </c>
      <c r="S627" t="s">
        <v>31</v>
      </c>
      <c r="T627">
        <f>Table13[[#This Row],[METER FR]]-Table13[[#This Row],[REMOVE FR]]</f>
        <v>-2</v>
      </c>
    </row>
    <row r="628" spans="1:20" x14ac:dyDescent="0.3">
      <c r="A628">
        <v>833</v>
      </c>
      <c r="B628" t="s">
        <v>2990</v>
      </c>
      <c r="C628" t="s">
        <v>2991</v>
      </c>
      <c r="D628" t="s">
        <v>21</v>
      </c>
      <c r="E628" t="s">
        <v>22</v>
      </c>
      <c r="F628">
        <v>1341104</v>
      </c>
      <c r="G628" t="s">
        <v>2992</v>
      </c>
      <c r="H628" t="s">
        <v>2993</v>
      </c>
      <c r="I628" t="s">
        <v>1245</v>
      </c>
      <c r="J628" t="s">
        <v>26</v>
      </c>
      <c r="K628" t="s">
        <v>36</v>
      </c>
      <c r="M628" t="s">
        <v>2994</v>
      </c>
      <c r="N628" t="s">
        <v>30</v>
      </c>
      <c r="O628">
        <v>0</v>
      </c>
      <c r="P628">
        <v>5795</v>
      </c>
      <c r="Q628">
        <v>45.9</v>
      </c>
      <c r="R628">
        <v>5804</v>
      </c>
      <c r="S628" t="s">
        <v>31</v>
      </c>
      <c r="T628">
        <f>Table13[[#This Row],[METER FR]]-Table13[[#This Row],[REMOVE FR]]</f>
        <v>-9</v>
      </c>
    </row>
    <row r="629" spans="1:20" x14ac:dyDescent="0.3">
      <c r="A629">
        <v>1421</v>
      </c>
      <c r="B629" t="s">
        <v>2995</v>
      </c>
      <c r="C629" t="s">
        <v>2996</v>
      </c>
      <c r="D629" t="s">
        <v>21</v>
      </c>
      <c r="E629" t="s">
        <v>22</v>
      </c>
      <c r="F629">
        <v>1341124</v>
      </c>
      <c r="G629" t="s">
        <v>799</v>
      </c>
      <c r="H629" t="s">
        <v>2997</v>
      </c>
      <c r="I629" t="s">
        <v>523</v>
      </c>
      <c r="J629" t="s">
        <v>70</v>
      </c>
      <c r="K629" t="s">
        <v>36</v>
      </c>
      <c r="M629" t="s">
        <v>2998</v>
      </c>
      <c r="N629" t="s">
        <v>30</v>
      </c>
      <c r="O629">
        <v>0</v>
      </c>
      <c r="P629">
        <v>7243</v>
      </c>
      <c r="Q629">
        <v>54</v>
      </c>
      <c r="R629">
        <v>7260</v>
      </c>
      <c r="S629" t="s">
        <v>31</v>
      </c>
      <c r="T629">
        <f>Table13[[#This Row],[METER FR]]-Table13[[#This Row],[REMOVE FR]]</f>
        <v>-17</v>
      </c>
    </row>
    <row r="630" spans="1:20" x14ac:dyDescent="0.3">
      <c r="A630">
        <v>1479</v>
      </c>
      <c r="B630" t="s">
        <v>2999</v>
      </c>
      <c r="C630" t="s">
        <v>3000</v>
      </c>
      <c r="D630" t="s">
        <v>21</v>
      </c>
      <c r="E630" t="s">
        <v>22</v>
      </c>
      <c r="F630">
        <v>1341103</v>
      </c>
      <c r="G630" t="s">
        <v>967</v>
      </c>
      <c r="H630" t="s">
        <v>3001</v>
      </c>
      <c r="I630" t="s">
        <v>464</v>
      </c>
      <c r="J630" t="s">
        <v>70</v>
      </c>
      <c r="K630" t="s">
        <v>36</v>
      </c>
      <c r="M630" t="s">
        <v>3002</v>
      </c>
      <c r="N630" t="s">
        <v>30</v>
      </c>
      <c r="O630">
        <v>0</v>
      </c>
      <c r="P630">
        <v>3683</v>
      </c>
      <c r="Q630">
        <v>37.08</v>
      </c>
      <c r="R630">
        <v>3683</v>
      </c>
      <c r="S630" t="s">
        <v>31</v>
      </c>
      <c r="T630">
        <f>Table13[[#This Row],[METER FR]]-Table13[[#This Row],[REMOVE FR]]</f>
        <v>0</v>
      </c>
    </row>
    <row r="631" spans="1:20" x14ac:dyDescent="0.3">
      <c r="A631">
        <v>692</v>
      </c>
      <c r="B631" t="s">
        <v>3003</v>
      </c>
      <c r="C631" t="s">
        <v>3004</v>
      </c>
      <c r="D631" t="s">
        <v>21</v>
      </c>
      <c r="E631" t="s">
        <v>22</v>
      </c>
      <c r="F631">
        <v>1341125</v>
      </c>
      <c r="G631" t="s">
        <v>1619</v>
      </c>
      <c r="H631" t="s">
        <v>1620</v>
      </c>
      <c r="I631" t="s">
        <v>1120</v>
      </c>
      <c r="J631" t="s">
        <v>54</v>
      </c>
      <c r="K631" t="s">
        <v>36</v>
      </c>
      <c r="M631" t="s">
        <v>3005</v>
      </c>
      <c r="N631" t="s">
        <v>30</v>
      </c>
      <c r="O631">
        <v>0</v>
      </c>
      <c r="P631">
        <v>5315</v>
      </c>
      <c r="Q631">
        <v>37.799999999999997</v>
      </c>
      <c r="R631">
        <v>5315</v>
      </c>
      <c r="S631" t="s">
        <v>31</v>
      </c>
      <c r="T631">
        <f>Table13[[#This Row],[METER FR]]-Table13[[#This Row],[REMOVE FR]]</f>
        <v>0</v>
      </c>
    </row>
    <row r="632" spans="1:20" x14ac:dyDescent="0.3">
      <c r="A632">
        <v>664</v>
      </c>
      <c r="B632" t="s">
        <v>3006</v>
      </c>
      <c r="C632" t="s">
        <v>3007</v>
      </c>
      <c r="D632" t="s">
        <v>21</v>
      </c>
      <c r="E632" t="s">
        <v>22</v>
      </c>
      <c r="F632">
        <v>1341124</v>
      </c>
      <c r="G632" t="s">
        <v>3008</v>
      </c>
      <c r="H632" t="s">
        <v>1375</v>
      </c>
      <c r="I632" t="s">
        <v>255</v>
      </c>
      <c r="J632" t="s">
        <v>26</v>
      </c>
      <c r="K632" t="s">
        <v>36</v>
      </c>
      <c r="M632" t="s">
        <v>3009</v>
      </c>
      <c r="N632" t="s">
        <v>30</v>
      </c>
      <c r="O632">
        <v>0</v>
      </c>
      <c r="P632">
        <v>9321</v>
      </c>
      <c r="Q632">
        <v>66.930000000000007</v>
      </c>
      <c r="R632">
        <v>9350</v>
      </c>
      <c r="S632" t="s">
        <v>31</v>
      </c>
      <c r="T632">
        <f>Table13[[#This Row],[METER FR]]-Table13[[#This Row],[REMOVE FR]]</f>
        <v>-29</v>
      </c>
    </row>
    <row r="633" spans="1:20" x14ac:dyDescent="0.3">
      <c r="A633">
        <v>1387</v>
      </c>
      <c r="B633" t="s">
        <v>3010</v>
      </c>
      <c r="C633" t="s">
        <v>3011</v>
      </c>
      <c r="D633" t="s">
        <v>21</v>
      </c>
      <c r="E633" t="s">
        <v>22</v>
      </c>
      <c r="F633">
        <v>1341124</v>
      </c>
      <c r="G633" t="s">
        <v>3012</v>
      </c>
      <c r="H633" t="s">
        <v>3013</v>
      </c>
      <c r="I633" t="s">
        <v>893</v>
      </c>
      <c r="J633" t="s">
        <v>26</v>
      </c>
      <c r="K633" t="s">
        <v>36</v>
      </c>
      <c r="M633" t="s">
        <v>3014</v>
      </c>
      <c r="N633" t="s">
        <v>30</v>
      </c>
      <c r="O633">
        <v>0</v>
      </c>
      <c r="P633">
        <v>9980</v>
      </c>
      <c r="Q633">
        <v>48.14</v>
      </c>
      <c r="R633">
        <v>9990</v>
      </c>
      <c r="S633" t="s">
        <v>31</v>
      </c>
      <c r="T633">
        <f>Table13[[#This Row],[METER FR]]-Table13[[#This Row],[REMOVE FR]]</f>
        <v>-10</v>
      </c>
    </row>
    <row r="634" spans="1:20" x14ac:dyDescent="0.3">
      <c r="A634">
        <v>904</v>
      </c>
      <c r="B634" t="s">
        <v>3015</v>
      </c>
      <c r="C634" t="s">
        <v>3016</v>
      </c>
      <c r="D634" t="s">
        <v>21</v>
      </c>
      <c r="E634" t="s">
        <v>22</v>
      </c>
      <c r="F634">
        <v>1341106</v>
      </c>
      <c r="G634" t="s">
        <v>1798</v>
      </c>
      <c r="H634" t="s">
        <v>1799</v>
      </c>
      <c r="I634" t="s">
        <v>25</v>
      </c>
      <c r="J634" t="s">
        <v>26</v>
      </c>
      <c r="K634" t="s">
        <v>36</v>
      </c>
      <c r="M634" t="s">
        <v>3017</v>
      </c>
      <c r="N634" t="s">
        <v>30</v>
      </c>
      <c r="O634">
        <v>0</v>
      </c>
      <c r="P634">
        <v>12340</v>
      </c>
      <c r="Q634">
        <v>38.18</v>
      </c>
      <c r="R634">
        <v>12340</v>
      </c>
      <c r="S634" t="s">
        <v>31</v>
      </c>
      <c r="T634">
        <f>Table13[[#This Row],[METER FR]]-Table13[[#This Row],[REMOVE FR]]</f>
        <v>0</v>
      </c>
    </row>
    <row r="635" spans="1:20" x14ac:dyDescent="0.3">
      <c r="A635">
        <v>417</v>
      </c>
      <c r="B635" t="s">
        <v>3018</v>
      </c>
      <c r="C635" t="s">
        <v>3019</v>
      </c>
      <c r="D635" t="s">
        <v>21</v>
      </c>
      <c r="E635" t="s">
        <v>22</v>
      </c>
      <c r="F635">
        <v>1341125</v>
      </c>
      <c r="G635" t="s">
        <v>848</v>
      </c>
      <c r="H635" t="s">
        <v>3020</v>
      </c>
      <c r="I635" t="s">
        <v>850</v>
      </c>
      <c r="J635" t="s">
        <v>54</v>
      </c>
      <c r="K635" t="s">
        <v>36</v>
      </c>
      <c r="M635" t="s">
        <v>3021</v>
      </c>
      <c r="N635" t="s">
        <v>30</v>
      </c>
      <c r="O635">
        <v>0</v>
      </c>
      <c r="P635">
        <v>5606</v>
      </c>
      <c r="Q635">
        <v>38.28</v>
      </c>
      <c r="R635">
        <v>5606</v>
      </c>
      <c r="S635" t="s">
        <v>31</v>
      </c>
      <c r="T635">
        <f>Table13[[#This Row],[METER FR]]-Table13[[#This Row],[REMOVE FR]]</f>
        <v>0</v>
      </c>
    </row>
    <row r="636" spans="1:20" x14ac:dyDescent="0.3">
      <c r="A636">
        <v>262</v>
      </c>
      <c r="B636" t="s">
        <v>3022</v>
      </c>
      <c r="C636" t="s">
        <v>3023</v>
      </c>
      <c r="D636" t="s">
        <v>21</v>
      </c>
      <c r="E636" t="s">
        <v>22</v>
      </c>
      <c r="F636">
        <v>1341112</v>
      </c>
      <c r="G636" t="s">
        <v>3024</v>
      </c>
      <c r="H636" t="s">
        <v>3025</v>
      </c>
      <c r="I636" t="s">
        <v>786</v>
      </c>
      <c r="J636" t="s">
        <v>70</v>
      </c>
      <c r="K636" t="s">
        <v>36</v>
      </c>
      <c r="M636" t="s">
        <v>3026</v>
      </c>
      <c r="N636" t="s">
        <v>30</v>
      </c>
      <c r="O636">
        <v>0</v>
      </c>
      <c r="P636">
        <v>4783</v>
      </c>
      <c r="Q636">
        <v>60.3</v>
      </c>
      <c r="R636">
        <v>4805</v>
      </c>
      <c r="S636" t="s">
        <v>31</v>
      </c>
      <c r="T636">
        <f>Table13[[#This Row],[METER FR]]-Table13[[#This Row],[REMOVE FR]]</f>
        <v>-22</v>
      </c>
    </row>
    <row r="637" spans="1:20" x14ac:dyDescent="0.3">
      <c r="A637">
        <v>544</v>
      </c>
      <c r="B637" t="s">
        <v>3027</v>
      </c>
      <c r="C637" t="s">
        <v>3028</v>
      </c>
      <c r="D637" t="s">
        <v>386</v>
      </c>
      <c r="E637" t="s">
        <v>22</v>
      </c>
      <c r="F637">
        <v>1341125</v>
      </c>
      <c r="G637" t="s">
        <v>3029</v>
      </c>
      <c r="H637" t="s">
        <v>3030</v>
      </c>
      <c r="I637" t="s">
        <v>1120</v>
      </c>
      <c r="J637" t="s">
        <v>54</v>
      </c>
      <c r="K637" t="s">
        <v>36</v>
      </c>
      <c r="M637" t="s">
        <v>3031</v>
      </c>
      <c r="N637" t="s">
        <v>30</v>
      </c>
      <c r="O637">
        <v>0</v>
      </c>
      <c r="P637">
        <v>3119</v>
      </c>
      <c r="Q637">
        <v>38.700000000000003</v>
      </c>
      <c r="R637">
        <v>3119</v>
      </c>
      <c r="S637" t="s">
        <v>31</v>
      </c>
      <c r="T637">
        <f>Table13[[#This Row],[METER FR]]-Table13[[#This Row],[REMOVE FR]]</f>
        <v>0</v>
      </c>
    </row>
    <row r="638" spans="1:20" x14ac:dyDescent="0.3">
      <c r="A638">
        <v>159</v>
      </c>
      <c r="B638" t="s">
        <v>3032</v>
      </c>
      <c r="C638" t="s">
        <v>3033</v>
      </c>
      <c r="D638" t="s">
        <v>21</v>
      </c>
      <c r="E638" t="s">
        <v>22</v>
      </c>
      <c r="F638">
        <v>1341124</v>
      </c>
      <c r="G638" t="s">
        <v>3034</v>
      </c>
      <c r="H638" t="s">
        <v>3035</v>
      </c>
      <c r="I638" t="s">
        <v>255</v>
      </c>
      <c r="J638" t="s">
        <v>26</v>
      </c>
      <c r="K638" t="s">
        <v>36</v>
      </c>
      <c r="M638" t="s">
        <v>3036</v>
      </c>
      <c r="N638" t="s">
        <v>30</v>
      </c>
      <c r="O638">
        <v>0</v>
      </c>
      <c r="P638">
        <v>13238</v>
      </c>
      <c r="Q638">
        <v>69.84</v>
      </c>
      <c r="R638">
        <v>13269</v>
      </c>
      <c r="S638" t="s">
        <v>31</v>
      </c>
      <c r="T638">
        <f>Table13[[#This Row],[METER FR]]-Table13[[#This Row],[REMOVE FR]]</f>
        <v>-31</v>
      </c>
    </row>
    <row r="639" spans="1:20" x14ac:dyDescent="0.3">
      <c r="A639">
        <v>783</v>
      </c>
      <c r="B639" t="s">
        <v>3037</v>
      </c>
      <c r="C639" t="s">
        <v>3038</v>
      </c>
      <c r="D639" t="s">
        <v>21</v>
      </c>
      <c r="E639" t="s">
        <v>22</v>
      </c>
      <c r="F639">
        <v>1341106</v>
      </c>
      <c r="G639" t="s">
        <v>3039</v>
      </c>
      <c r="H639" t="s">
        <v>3040</v>
      </c>
      <c r="I639" t="s">
        <v>25</v>
      </c>
      <c r="J639" t="s">
        <v>26</v>
      </c>
      <c r="K639" t="s">
        <v>36</v>
      </c>
      <c r="M639" t="s">
        <v>3041</v>
      </c>
      <c r="N639" t="s">
        <v>30</v>
      </c>
      <c r="O639">
        <v>0</v>
      </c>
      <c r="P639">
        <v>17640</v>
      </c>
      <c r="Q639">
        <v>43.99</v>
      </c>
      <c r="R639">
        <v>17644</v>
      </c>
      <c r="S639" t="s">
        <v>31</v>
      </c>
      <c r="T639">
        <f>Table13[[#This Row],[METER FR]]-Table13[[#This Row],[REMOVE FR]]</f>
        <v>-4</v>
      </c>
    </row>
    <row r="640" spans="1:20" x14ac:dyDescent="0.3">
      <c r="A640">
        <v>360</v>
      </c>
      <c r="B640" t="s">
        <v>3042</v>
      </c>
      <c r="C640" t="s">
        <v>3043</v>
      </c>
      <c r="D640" t="s">
        <v>386</v>
      </c>
      <c r="E640" t="s">
        <v>22</v>
      </c>
      <c r="F640">
        <v>1341125</v>
      </c>
      <c r="G640" t="s">
        <v>3044</v>
      </c>
      <c r="H640" t="s">
        <v>3045</v>
      </c>
      <c r="I640" t="s">
        <v>1120</v>
      </c>
      <c r="J640" t="s">
        <v>54</v>
      </c>
      <c r="K640" t="s">
        <v>36</v>
      </c>
      <c r="M640" t="s">
        <v>3046</v>
      </c>
      <c r="N640" t="s">
        <v>30</v>
      </c>
      <c r="O640">
        <v>0</v>
      </c>
      <c r="P640">
        <v>12385</v>
      </c>
      <c r="Q640">
        <v>41.4</v>
      </c>
      <c r="R640">
        <v>12386</v>
      </c>
      <c r="S640" t="s">
        <v>31</v>
      </c>
      <c r="T640">
        <f>Table13[[#This Row],[METER FR]]-Table13[[#This Row],[REMOVE FR]]</f>
        <v>-1</v>
      </c>
    </row>
    <row r="641" spans="1:20" x14ac:dyDescent="0.3">
      <c r="A641">
        <v>441</v>
      </c>
      <c r="B641" t="s">
        <v>3047</v>
      </c>
      <c r="C641" t="s">
        <v>3048</v>
      </c>
      <c r="D641" t="s">
        <v>21</v>
      </c>
      <c r="E641" t="s">
        <v>22</v>
      </c>
      <c r="F641">
        <v>1341125</v>
      </c>
      <c r="G641" t="s">
        <v>3049</v>
      </c>
      <c r="H641" t="s">
        <v>3050</v>
      </c>
      <c r="I641" t="s">
        <v>850</v>
      </c>
      <c r="J641" t="s">
        <v>54</v>
      </c>
      <c r="K641" t="s">
        <v>36</v>
      </c>
      <c r="M641" t="s">
        <v>3051</v>
      </c>
      <c r="N641" t="s">
        <v>30</v>
      </c>
      <c r="O641">
        <v>0</v>
      </c>
      <c r="P641">
        <v>6973</v>
      </c>
      <c r="Q641">
        <v>40.89</v>
      </c>
      <c r="R641">
        <v>6973</v>
      </c>
      <c r="S641" t="s">
        <v>31</v>
      </c>
      <c r="T641">
        <f>Table13[[#This Row],[METER FR]]-Table13[[#This Row],[REMOVE FR]]</f>
        <v>0</v>
      </c>
    </row>
    <row r="642" spans="1:20" x14ac:dyDescent="0.3">
      <c r="A642">
        <v>57</v>
      </c>
      <c r="B642" t="s">
        <v>3052</v>
      </c>
      <c r="C642" t="s">
        <v>3053</v>
      </c>
      <c r="D642" t="s">
        <v>21</v>
      </c>
      <c r="E642" t="s">
        <v>22</v>
      </c>
      <c r="F642">
        <v>1341106</v>
      </c>
      <c r="G642" t="s">
        <v>3054</v>
      </c>
      <c r="H642" t="s">
        <v>3055</v>
      </c>
      <c r="I642" t="s">
        <v>25</v>
      </c>
      <c r="J642" t="s">
        <v>26</v>
      </c>
      <c r="K642" t="s">
        <v>36</v>
      </c>
      <c r="M642" t="s">
        <v>3056</v>
      </c>
      <c r="N642" t="s">
        <v>30</v>
      </c>
      <c r="O642">
        <v>0</v>
      </c>
      <c r="P642">
        <v>8912</v>
      </c>
      <c r="Q642">
        <v>46.11</v>
      </c>
      <c r="R642">
        <v>8917</v>
      </c>
      <c r="S642" t="s">
        <v>31</v>
      </c>
      <c r="T642">
        <f>Table13[[#This Row],[METER FR]]-Table13[[#This Row],[REMOVE FR]]</f>
        <v>-5</v>
      </c>
    </row>
    <row r="643" spans="1:20" x14ac:dyDescent="0.3">
      <c r="A643">
        <v>990</v>
      </c>
      <c r="B643" t="s">
        <v>3057</v>
      </c>
      <c r="C643" t="s">
        <v>3058</v>
      </c>
      <c r="D643" t="s">
        <v>21</v>
      </c>
      <c r="E643" t="s">
        <v>22</v>
      </c>
      <c r="F643">
        <v>1341124</v>
      </c>
      <c r="G643" t="s">
        <v>3059</v>
      </c>
      <c r="H643" t="s">
        <v>3060</v>
      </c>
      <c r="I643" t="s">
        <v>145</v>
      </c>
      <c r="J643" t="s">
        <v>26</v>
      </c>
      <c r="K643" t="s">
        <v>36</v>
      </c>
      <c r="M643" t="s">
        <v>3061</v>
      </c>
      <c r="N643" t="s">
        <v>30</v>
      </c>
      <c r="O643">
        <v>0</v>
      </c>
      <c r="P643">
        <v>13086</v>
      </c>
      <c r="Q643">
        <v>51.15</v>
      </c>
      <c r="R643">
        <v>13096</v>
      </c>
      <c r="S643" t="s">
        <v>31</v>
      </c>
      <c r="T643">
        <f>Table13[[#This Row],[METER FR]]-Table13[[#This Row],[REMOVE FR]]</f>
        <v>-10</v>
      </c>
    </row>
    <row r="644" spans="1:20" x14ac:dyDescent="0.3">
      <c r="A644">
        <v>740</v>
      </c>
      <c r="B644" t="s">
        <v>3062</v>
      </c>
      <c r="C644" t="s">
        <v>3063</v>
      </c>
      <c r="D644" t="s">
        <v>21</v>
      </c>
      <c r="E644" t="s">
        <v>22</v>
      </c>
      <c r="F644">
        <v>1341104</v>
      </c>
      <c r="G644" t="s">
        <v>2992</v>
      </c>
      <c r="H644" t="s">
        <v>2993</v>
      </c>
      <c r="I644" t="s">
        <v>1245</v>
      </c>
      <c r="J644" t="s">
        <v>26</v>
      </c>
      <c r="K644" t="s">
        <v>36</v>
      </c>
      <c r="M644" t="s">
        <v>3064</v>
      </c>
      <c r="N644" t="s">
        <v>30</v>
      </c>
      <c r="O644">
        <v>0</v>
      </c>
      <c r="P644">
        <v>11683</v>
      </c>
      <c r="Q644">
        <v>69.3</v>
      </c>
      <c r="R644">
        <v>11711</v>
      </c>
      <c r="S644" t="s">
        <v>31</v>
      </c>
      <c r="T644">
        <f>Table13[[#This Row],[METER FR]]-Table13[[#This Row],[REMOVE FR]]</f>
        <v>-28</v>
      </c>
    </row>
    <row r="645" spans="1:20" x14ac:dyDescent="0.3">
      <c r="A645">
        <v>193</v>
      </c>
      <c r="B645" t="s">
        <v>3065</v>
      </c>
      <c r="C645" t="s">
        <v>3066</v>
      </c>
      <c r="D645" t="s">
        <v>21</v>
      </c>
      <c r="E645" t="s">
        <v>22</v>
      </c>
      <c r="F645">
        <v>1341104</v>
      </c>
      <c r="G645" t="s">
        <v>1148</v>
      </c>
      <c r="H645" t="s">
        <v>1149</v>
      </c>
      <c r="I645" t="s">
        <v>47</v>
      </c>
      <c r="J645" t="s">
        <v>26</v>
      </c>
      <c r="K645" t="s">
        <v>36</v>
      </c>
      <c r="M645" t="s">
        <v>3067</v>
      </c>
      <c r="N645" t="s">
        <v>30</v>
      </c>
      <c r="O645">
        <v>0</v>
      </c>
      <c r="P645">
        <v>4745</v>
      </c>
      <c r="Q645">
        <v>41.3</v>
      </c>
      <c r="R645">
        <v>4745</v>
      </c>
      <c r="S645" t="s">
        <v>31</v>
      </c>
      <c r="T645">
        <f>Table13[[#This Row],[METER FR]]-Table13[[#This Row],[REMOVE FR]]</f>
        <v>0</v>
      </c>
    </row>
    <row r="646" spans="1:20" x14ac:dyDescent="0.3">
      <c r="A646">
        <v>1013</v>
      </c>
      <c r="B646" t="s">
        <v>3068</v>
      </c>
      <c r="C646" t="s">
        <v>3069</v>
      </c>
      <c r="D646" t="s">
        <v>21</v>
      </c>
      <c r="E646" t="s">
        <v>22</v>
      </c>
      <c r="F646">
        <v>1341106</v>
      </c>
      <c r="G646" t="s">
        <v>2828</v>
      </c>
      <c r="H646" t="s">
        <v>3070</v>
      </c>
      <c r="I646" t="s">
        <v>25</v>
      </c>
      <c r="J646" t="s">
        <v>26</v>
      </c>
      <c r="K646" t="s">
        <v>36</v>
      </c>
      <c r="M646" t="s">
        <v>3071</v>
      </c>
      <c r="N646" t="s">
        <v>30</v>
      </c>
      <c r="O646">
        <v>0</v>
      </c>
      <c r="P646">
        <v>6210</v>
      </c>
      <c r="Q646">
        <v>59.76</v>
      </c>
      <c r="R646">
        <v>6228</v>
      </c>
      <c r="S646" t="s">
        <v>31</v>
      </c>
      <c r="T646">
        <f>Table13[[#This Row],[METER FR]]-Table13[[#This Row],[REMOVE FR]]</f>
        <v>-18</v>
      </c>
    </row>
    <row r="647" spans="1:20" x14ac:dyDescent="0.3">
      <c r="A647">
        <v>596</v>
      </c>
      <c r="B647" t="s">
        <v>3072</v>
      </c>
      <c r="C647" t="s">
        <v>3073</v>
      </c>
      <c r="D647" t="s">
        <v>21</v>
      </c>
      <c r="E647" t="s">
        <v>22</v>
      </c>
      <c r="F647">
        <v>1341106</v>
      </c>
      <c r="G647" t="s">
        <v>3074</v>
      </c>
      <c r="H647" t="s">
        <v>3075</v>
      </c>
      <c r="I647" t="s">
        <v>25</v>
      </c>
      <c r="J647" t="s">
        <v>26</v>
      </c>
      <c r="K647" t="s">
        <v>36</v>
      </c>
      <c r="M647" t="s">
        <v>3076</v>
      </c>
      <c r="N647" t="s">
        <v>30</v>
      </c>
      <c r="O647">
        <v>0</v>
      </c>
      <c r="P647">
        <v>8012</v>
      </c>
      <c r="Q647">
        <v>41.76</v>
      </c>
      <c r="R647">
        <v>8012</v>
      </c>
      <c r="S647" t="s">
        <v>31</v>
      </c>
      <c r="T647">
        <f>Table13[[#This Row],[METER FR]]-Table13[[#This Row],[REMOVE FR]]</f>
        <v>0</v>
      </c>
    </row>
    <row r="648" spans="1:20" x14ac:dyDescent="0.3">
      <c r="A648">
        <v>993</v>
      </c>
      <c r="B648" t="s">
        <v>3077</v>
      </c>
      <c r="C648" t="s">
        <v>3078</v>
      </c>
      <c r="D648" t="s">
        <v>21</v>
      </c>
      <c r="E648" t="s">
        <v>22</v>
      </c>
      <c r="F648">
        <v>1341124</v>
      </c>
      <c r="G648" t="s">
        <v>991</v>
      </c>
      <c r="H648" t="s">
        <v>3079</v>
      </c>
      <c r="I648" t="s">
        <v>255</v>
      </c>
      <c r="J648" t="s">
        <v>26</v>
      </c>
      <c r="K648" t="s">
        <v>36</v>
      </c>
      <c r="M648" t="s">
        <v>3080</v>
      </c>
      <c r="N648" t="s">
        <v>30</v>
      </c>
      <c r="O648">
        <v>0</v>
      </c>
      <c r="P648">
        <v>12172</v>
      </c>
      <c r="Q648">
        <v>65.959999999999994</v>
      </c>
      <c r="R648">
        <v>12196</v>
      </c>
      <c r="S648" t="s">
        <v>31</v>
      </c>
      <c r="T648">
        <f>Table13[[#This Row],[METER FR]]-Table13[[#This Row],[REMOVE FR]]</f>
        <v>-24</v>
      </c>
    </row>
    <row r="649" spans="1:20" x14ac:dyDescent="0.3">
      <c r="A649">
        <v>2001</v>
      </c>
      <c r="B649" t="s">
        <v>3081</v>
      </c>
      <c r="C649" t="s">
        <v>3082</v>
      </c>
      <c r="D649" t="s">
        <v>21</v>
      </c>
      <c r="E649" t="s">
        <v>22</v>
      </c>
      <c r="F649">
        <v>1341124</v>
      </c>
      <c r="G649" t="s">
        <v>3083</v>
      </c>
      <c r="H649" t="s">
        <v>3084</v>
      </c>
      <c r="I649" t="s">
        <v>145</v>
      </c>
      <c r="J649" t="s">
        <v>26</v>
      </c>
      <c r="K649" t="s">
        <v>36</v>
      </c>
      <c r="M649" t="s">
        <v>3085</v>
      </c>
      <c r="N649" t="s">
        <v>30</v>
      </c>
      <c r="O649">
        <v>0</v>
      </c>
      <c r="P649">
        <v>8401</v>
      </c>
      <c r="Q649">
        <v>52.2</v>
      </c>
      <c r="R649">
        <v>8411</v>
      </c>
      <c r="S649" t="s">
        <v>31</v>
      </c>
      <c r="T649">
        <f>Table13[[#This Row],[METER FR]]-Table13[[#This Row],[REMOVE FR]]</f>
        <v>-10</v>
      </c>
    </row>
    <row r="650" spans="1:20" x14ac:dyDescent="0.3">
      <c r="A650">
        <v>1169</v>
      </c>
      <c r="B650" t="s">
        <v>3086</v>
      </c>
      <c r="C650" t="s">
        <v>3087</v>
      </c>
      <c r="D650" t="s">
        <v>21</v>
      </c>
      <c r="E650" t="s">
        <v>22</v>
      </c>
      <c r="F650">
        <v>1341124</v>
      </c>
      <c r="G650" t="s">
        <v>2491</v>
      </c>
      <c r="H650" t="s">
        <v>3088</v>
      </c>
      <c r="I650" t="s">
        <v>145</v>
      </c>
      <c r="J650" t="s">
        <v>26</v>
      </c>
      <c r="K650" t="s">
        <v>36</v>
      </c>
      <c r="M650" t="s">
        <v>3089</v>
      </c>
      <c r="N650" t="s">
        <v>30</v>
      </c>
      <c r="O650">
        <v>0</v>
      </c>
      <c r="P650">
        <v>10872</v>
      </c>
      <c r="Q650">
        <v>50.22</v>
      </c>
      <c r="R650">
        <v>10880</v>
      </c>
      <c r="S650" t="s">
        <v>31</v>
      </c>
      <c r="T650">
        <f>Table13[[#This Row],[METER FR]]-Table13[[#This Row],[REMOVE FR]]</f>
        <v>-8</v>
      </c>
    </row>
    <row r="651" spans="1:20" x14ac:dyDescent="0.3">
      <c r="A651">
        <v>1902</v>
      </c>
      <c r="B651" t="s">
        <v>3090</v>
      </c>
      <c r="C651" t="s">
        <v>3091</v>
      </c>
      <c r="D651" t="s">
        <v>21</v>
      </c>
      <c r="E651" t="s">
        <v>22</v>
      </c>
      <c r="F651">
        <v>1341124</v>
      </c>
      <c r="G651" t="s">
        <v>760</v>
      </c>
      <c r="H651" t="s">
        <v>948</v>
      </c>
      <c r="I651" t="s">
        <v>893</v>
      </c>
      <c r="J651" t="s">
        <v>26</v>
      </c>
      <c r="K651" t="s">
        <v>36</v>
      </c>
      <c r="M651" t="s">
        <v>3092</v>
      </c>
      <c r="N651" t="s">
        <v>30</v>
      </c>
      <c r="O651">
        <v>0</v>
      </c>
      <c r="P651">
        <v>9037</v>
      </c>
      <c r="Q651">
        <v>52.29</v>
      </c>
      <c r="R651">
        <v>9047</v>
      </c>
      <c r="S651" t="s">
        <v>31</v>
      </c>
      <c r="T651">
        <f>Table13[[#This Row],[METER FR]]-Table13[[#This Row],[REMOVE FR]]</f>
        <v>-10</v>
      </c>
    </row>
    <row r="652" spans="1:20" x14ac:dyDescent="0.3">
      <c r="A652">
        <v>950</v>
      </c>
      <c r="B652" t="s">
        <v>3093</v>
      </c>
      <c r="C652" t="s">
        <v>3094</v>
      </c>
      <c r="D652" t="s">
        <v>21</v>
      </c>
      <c r="E652" t="s">
        <v>22</v>
      </c>
      <c r="F652">
        <v>1341124</v>
      </c>
      <c r="G652" t="s">
        <v>694</v>
      </c>
      <c r="H652" t="s">
        <v>3095</v>
      </c>
      <c r="I652" t="s">
        <v>145</v>
      </c>
      <c r="J652" t="s">
        <v>26</v>
      </c>
      <c r="K652" t="s">
        <v>36</v>
      </c>
      <c r="M652" t="s">
        <v>3096</v>
      </c>
      <c r="N652" t="s">
        <v>30</v>
      </c>
      <c r="O652">
        <v>0</v>
      </c>
      <c r="P652">
        <v>5702</v>
      </c>
      <c r="Q652">
        <v>54.9</v>
      </c>
      <c r="R652">
        <v>5714</v>
      </c>
      <c r="S652" t="s">
        <v>31</v>
      </c>
      <c r="T652">
        <f>Table13[[#This Row],[METER FR]]-Table13[[#This Row],[REMOVE FR]]</f>
        <v>-12</v>
      </c>
    </row>
    <row r="653" spans="1:20" x14ac:dyDescent="0.3">
      <c r="A653">
        <v>877</v>
      </c>
      <c r="B653" t="s">
        <v>3097</v>
      </c>
      <c r="C653" t="s">
        <v>3098</v>
      </c>
      <c r="D653" t="s">
        <v>21</v>
      </c>
      <c r="E653" t="s">
        <v>22</v>
      </c>
      <c r="F653">
        <v>1341104</v>
      </c>
      <c r="G653" t="s">
        <v>3099</v>
      </c>
      <c r="H653" t="s">
        <v>3100</v>
      </c>
      <c r="I653" t="s">
        <v>1245</v>
      </c>
      <c r="J653" t="s">
        <v>26</v>
      </c>
      <c r="K653" t="s">
        <v>36</v>
      </c>
      <c r="M653" t="s">
        <v>3101</v>
      </c>
      <c r="N653" t="s">
        <v>30</v>
      </c>
      <c r="O653">
        <v>0</v>
      </c>
      <c r="P653">
        <v>12880</v>
      </c>
      <c r="Q653">
        <v>55.8</v>
      </c>
      <c r="R653">
        <v>12892</v>
      </c>
      <c r="S653" t="s">
        <v>31</v>
      </c>
      <c r="T653">
        <f>Table13[[#This Row],[METER FR]]-Table13[[#This Row],[REMOVE FR]]</f>
        <v>-12</v>
      </c>
    </row>
    <row r="654" spans="1:20" x14ac:dyDescent="0.3">
      <c r="A654">
        <v>968</v>
      </c>
      <c r="B654" t="s">
        <v>3102</v>
      </c>
      <c r="C654" t="s">
        <v>3103</v>
      </c>
      <c r="D654" t="s">
        <v>21</v>
      </c>
      <c r="E654" t="s">
        <v>22</v>
      </c>
      <c r="F654">
        <v>1341104</v>
      </c>
      <c r="G654" t="s">
        <v>3104</v>
      </c>
      <c r="H654" t="s">
        <v>3105</v>
      </c>
      <c r="I654" t="s">
        <v>47</v>
      </c>
      <c r="J654" t="s">
        <v>26</v>
      </c>
      <c r="K654" t="s">
        <v>36</v>
      </c>
      <c r="M654" t="s">
        <v>3106</v>
      </c>
      <c r="N654" t="s">
        <v>30</v>
      </c>
      <c r="O654">
        <v>0</v>
      </c>
      <c r="P654">
        <v>10411</v>
      </c>
      <c r="Q654">
        <v>44.1</v>
      </c>
      <c r="R654">
        <v>10411</v>
      </c>
      <c r="S654" t="s">
        <v>31</v>
      </c>
      <c r="T654">
        <f>Table13[[#This Row],[METER FR]]-Table13[[#This Row],[REMOVE FR]]</f>
        <v>0</v>
      </c>
    </row>
    <row r="655" spans="1:20" x14ac:dyDescent="0.3">
      <c r="A655">
        <v>1876</v>
      </c>
      <c r="B655" t="s">
        <v>3107</v>
      </c>
      <c r="C655" t="s">
        <v>3108</v>
      </c>
      <c r="D655" t="s">
        <v>21</v>
      </c>
      <c r="E655" t="s">
        <v>22</v>
      </c>
      <c r="F655">
        <v>1341124</v>
      </c>
      <c r="G655" t="s">
        <v>3109</v>
      </c>
      <c r="H655" t="s">
        <v>717</v>
      </c>
      <c r="I655" t="s">
        <v>145</v>
      </c>
      <c r="J655" t="s">
        <v>26</v>
      </c>
      <c r="K655" t="s">
        <v>36</v>
      </c>
      <c r="M655" t="s">
        <v>3110</v>
      </c>
      <c r="N655" t="s">
        <v>30</v>
      </c>
      <c r="O655">
        <v>0</v>
      </c>
      <c r="P655">
        <v>7975</v>
      </c>
      <c r="Q655">
        <v>44.1</v>
      </c>
      <c r="R655">
        <v>7975</v>
      </c>
      <c r="S655" t="s">
        <v>31</v>
      </c>
      <c r="T655">
        <f>Table13[[#This Row],[METER FR]]-Table13[[#This Row],[REMOVE FR]]</f>
        <v>0</v>
      </c>
    </row>
    <row r="656" spans="1:20" x14ac:dyDescent="0.3">
      <c r="A656">
        <v>480</v>
      </c>
      <c r="B656" t="s">
        <v>3111</v>
      </c>
      <c r="C656" t="s">
        <v>3112</v>
      </c>
      <c r="D656" t="s">
        <v>21</v>
      </c>
      <c r="E656" t="s">
        <v>22</v>
      </c>
      <c r="F656">
        <v>1341110</v>
      </c>
      <c r="G656" t="s">
        <v>3113</v>
      </c>
      <c r="H656" t="s">
        <v>3114</v>
      </c>
      <c r="I656" t="s">
        <v>177</v>
      </c>
      <c r="J656" t="s">
        <v>54</v>
      </c>
      <c r="K656" t="s">
        <v>36</v>
      </c>
      <c r="M656" t="s">
        <v>3115</v>
      </c>
      <c r="N656" t="s">
        <v>30</v>
      </c>
      <c r="O656">
        <v>0</v>
      </c>
      <c r="P656">
        <v>2761</v>
      </c>
      <c r="Q656">
        <v>73.8</v>
      </c>
      <c r="R656">
        <v>2790</v>
      </c>
      <c r="S656" t="s">
        <v>481</v>
      </c>
      <c r="T656">
        <f>Table13[[#This Row],[METER FR]]-Table13[[#This Row],[REMOVE FR]]</f>
        <v>-29</v>
      </c>
    </row>
    <row r="657" spans="1:20" x14ac:dyDescent="0.3">
      <c r="A657">
        <v>938</v>
      </c>
      <c r="B657" t="s">
        <v>3116</v>
      </c>
      <c r="C657" t="s">
        <v>3117</v>
      </c>
      <c r="D657" t="s">
        <v>386</v>
      </c>
      <c r="E657" t="s">
        <v>22</v>
      </c>
      <c r="F657">
        <v>1341125</v>
      </c>
      <c r="G657" t="s">
        <v>3118</v>
      </c>
      <c r="H657" t="s">
        <v>1125</v>
      </c>
      <c r="I657" t="s">
        <v>1120</v>
      </c>
      <c r="J657" t="s">
        <v>54</v>
      </c>
      <c r="K657" t="s">
        <v>36</v>
      </c>
      <c r="M657" t="s">
        <v>3119</v>
      </c>
      <c r="N657" t="s">
        <v>30</v>
      </c>
      <c r="O657">
        <v>0</v>
      </c>
      <c r="P657">
        <v>930</v>
      </c>
      <c r="Q657">
        <v>45</v>
      </c>
      <c r="R657">
        <v>930</v>
      </c>
      <c r="S657" t="s">
        <v>31</v>
      </c>
      <c r="T657">
        <f>Table13[[#This Row],[METER FR]]-Table13[[#This Row],[REMOVE FR]]</f>
        <v>0</v>
      </c>
    </row>
    <row r="658" spans="1:20" x14ac:dyDescent="0.3">
      <c r="A658">
        <v>52</v>
      </c>
      <c r="B658" t="s">
        <v>3120</v>
      </c>
      <c r="C658" t="s">
        <v>3121</v>
      </c>
      <c r="D658" t="s">
        <v>21</v>
      </c>
      <c r="E658" t="s">
        <v>22</v>
      </c>
      <c r="F658">
        <v>1341124</v>
      </c>
      <c r="G658" t="s">
        <v>3122</v>
      </c>
      <c r="H658" t="s">
        <v>3123</v>
      </c>
      <c r="I658" t="s">
        <v>145</v>
      </c>
      <c r="J658" t="s">
        <v>26</v>
      </c>
      <c r="K658" t="s">
        <v>36</v>
      </c>
      <c r="M658" t="s">
        <v>3124</v>
      </c>
      <c r="N658" t="s">
        <v>30</v>
      </c>
      <c r="O658">
        <v>0</v>
      </c>
      <c r="P658">
        <v>11454</v>
      </c>
      <c r="Q658">
        <v>50.22</v>
      </c>
      <c r="R658">
        <v>11459</v>
      </c>
      <c r="S658" t="s">
        <v>31</v>
      </c>
      <c r="T658">
        <f>Table13[[#This Row],[METER FR]]-Table13[[#This Row],[REMOVE FR]]</f>
        <v>-5</v>
      </c>
    </row>
    <row r="659" spans="1:20" x14ac:dyDescent="0.3">
      <c r="A659">
        <v>56</v>
      </c>
      <c r="B659" t="s">
        <v>3125</v>
      </c>
      <c r="C659" t="s">
        <v>3126</v>
      </c>
      <c r="D659" t="s">
        <v>21</v>
      </c>
      <c r="E659" t="s">
        <v>22</v>
      </c>
      <c r="F659">
        <v>1341124</v>
      </c>
      <c r="G659" t="s">
        <v>3127</v>
      </c>
      <c r="H659" t="s">
        <v>2548</v>
      </c>
      <c r="I659" t="s">
        <v>145</v>
      </c>
      <c r="J659" t="s">
        <v>26</v>
      </c>
      <c r="K659" t="s">
        <v>36</v>
      </c>
      <c r="M659" t="s">
        <v>3128</v>
      </c>
      <c r="N659" t="s">
        <v>30</v>
      </c>
      <c r="O659">
        <v>0</v>
      </c>
      <c r="P659">
        <v>6693</v>
      </c>
      <c r="Q659">
        <v>49.29</v>
      </c>
      <c r="R659">
        <v>6697</v>
      </c>
      <c r="S659" t="s">
        <v>31</v>
      </c>
      <c r="T659">
        <f>Table13[[#This Row],[METER FR]]-Table13[[#This Row],[REMOVE FR]]</f>
        <v>-4</v>
      </c>
    </row>
    <row r="660" spans="1:20" x14ac:dyDescent="0.3">
      <c r="A660">
        <v>1066</v>
      </c>
      <c r="B660" t="s">
        <v>3129</v>
      </c>
      <c r="C660" t="s">
        <v>3130</v>
      </c>
      <c r="D660" t="s">
        <v>21</v>
      </c>
      <c r="E660" t="s">
        <v>22</v>
      </c>
      <c r="F660">
        <v>1341104</v>
      </c>
      <c r="G660" t="s">
        <v>67</v>
      </c>
      <c r="H660" t="s">
        <v>3131</v>
      </c>
      <c r="I660" t="s">
        <v>47</v>
      </c>
      <c r="J660" t="s">
        <v>26</v>
      </c>
      <c r="K660" t="s">
        <v>36</v>
      </c>
      <c r="M660" t="s">
        <v>3132</v>
      </c>
      <c r="N660" t="s">
        <v>30</v>
      </c>
      <c r="O660">
        <v>0</v>
      </c>
      <c r="P660">
        <v>5788</v>
      </c>
      <c r="Q660">
        <v>46.2</v>
      </c>
      <c r="R660">
        <v>5788</v>
      </c>
      <c r="S660" t="s">
        <v>31</v>
      </c>
      <c r="T660">
        <f>Table13[[#This Row],[METER FR]]-Table13[[#This Row],[REMOVE FR]]</f>
        <v>0</v>
      </c>
    </row>
    <row r="661" spans="1:20" x14ac:dyDescent="0.3">
      <c r="A661">
        <v>959</v>
      </c>
      <c r="B661" t="s">
        <v>3133</v>
      </c>
      <c r="C661" t="s">
        <v>3134</v>
      </c>
      <c r="D661" t="s">
        <v>21</v>
      </c>
      <c r="E661" t="s">
        <v>22</v>
      </c>
      <c r="F661">
        <v>1341104</v>
      </c>
      <c r="G661" t="s">
        <v>1741</v>
      </c>
      <c r="H661" t="s">
        <v>1742</v>
      </c>
      <c r="I661" t="s">
        <v>47</v>
      </c>
      <c r="J661" t="s">
        <v>26</v>
      </c>
      <c r="K661" t="s">
        <v>36</v>
      </c>
      <c r="M661" t="s">
        <v>3135</v>
      </c>
      <c r="N661" t="s">
        <v>30</v>
      </c>
      <c r="O661">
        <v>0</v>
      </c>
      <c r="P661">
        <v>4970</v>
      </c>
      <c r="Q661">
        <v>68.47</v>
      </c>
      <c r="R661">
        <v>4992</v>
      </c>
      <c r="S661" t="s">
        <v>31</v>
      </c>
      <c r="T661">
        <f>Table13[[#This Row],[METER FR]]-Table13[[#This Row],[REMOVE FR]]</f>
        <v>-22</v>
      </c>
    </row>
    <row r="662" spans="1:20" x14ac:dyDescent="0.3">
      <c r="A662">
        <v>1397</v>
      </c>
      <c r="B662" t="s">
        <v>3136</v>
      </c>
      <c r="C662" t="s">
        <v>3137</v>
      </c>
      <c r="D662" t="s">
        <v>21</v>
      </c>
      <c r="E662" t="s">
        <v>22</v>
      </c>
      <c r="F662">
        <v>1341106</v>
      </c>
      <c r="G662" t="s">
        <v>2531</v>
      </c>
      <c r="H662" t="s">
        <v>2532</v>
      </c>
      <c r="I662" t="s">
        <v>25</v>
      </c>
      <c r="J662" t="s">
        <v>26</v>
      </c>
      <c r="K662" t="s">
        <v>36</v>
      </c>
      <c r="M662" t="s">
        <v>3138</v>
      </c>
      <c r="N662" t="s">
        <v>30</v>
      </c>
      <c r="O662">
        <v>0</v>
      </c>
      <c r="P662">
        <v>11064</v>
      </c>
      <c r="Q662">
        <v>46.48</v>
      </c>
      <c r="R662">
        <v>11064</v>
      </c>
      <c r="S662" t="s">
        <v>31</v>
      </c>
      <c r="T662">
        <f>Table13[[#This Row],[METER FR]]-Table13[[#This Row],[REMOVE FR]]</f>
        <v>0</v>
      </c>
    </row>
    <row r="663" spans="1:20" x14ac:dyDescent="0.3">
      <c r="A663">
        <v>1341</v>
      </c>
      <c r="B663" t="s">
        <v>3139</v>
      </c>
      <c r="C663" t="s">
        <v>3140</v>
      </c>
      <c r="D663" t="s">
        <v>21</v>
      </c>
      <c r="E663" t="s">
        <v>22</v>
      </c>
      <c r="F663">
        <v>1341104</v>
      </c>
      <c r="G663" t="s">
        <v>3141</v>
      </c>
      <c r="H663" t="s">
        <v>3142</v>
      </c>
      <c r="I663" t="s">
        <v>1245</v>
      </c>
      <c r="J663" t="s">
        <v>26</v>
      </c>
      <c r="K663" t="s">
        <v>36</v>
      </c>
      <c r="M663" t="s">
        <v>3143</v>
      </c>
      <c r="N663" t="s">
        <v>30</v>
      </c>
      <c r="O663">
        <v>0</v>
      </c>
      <c r="P663">
        <v>15516</v>
      </c>
      <c r="Q663">
        <v>67.5</v>
      </c>
      <c r="R663">
        <v>15537</v>
      </c>
      <c r="S663" t="s">
        <v>31</v>
      </c>
      <c r="T663">
        <f>Table13[[#This Row],[METER FR]]-Table13[[#This Row],[REMOVE FR]]</f>
        <v>-21</v>
      </c>
    </row>
    <row r="664" spans="1:20" x14ac:dyDescent="0.3">
      <c r="A664">
        <v>761</v>
      </c>
      <c r="B664" t="s">
        <v>3144</v>
      </c>
      <c r="C664" t="s">
        <v>3145</v>
      </c>
      <c r="D664" t="s">
        <v>21</v>
      </c>
      <c r="E664" t="s">
        <v>22</v>
      </c>
      <c r="F664">
        <v>1341124</v>
      </c>
      <c r="G664" t="s">
        <v>2133</v>
      </c>
      <c r="H664" t="s">
        <v>3146</v>
      </c>
      <c r="I664" t="s">
        <v>145</v>
      </c>
      <c r="J664" t="s">
        <v>26</v>
      </c>
      <c r="K664" t="s">
        <v>36</v>
      </c>
      <c r="M664" t="s">
        <v>3147</v>
      </c>
      <c r="N664" t="s">
        <v>30</v>
      </c>
      <c r="O664">
        <v>0</v>
      </c>
      <c r="P664">
        <v>6488</v>
      </c>
      <c r="Q664">
        <v>56.7</v>
      </c>
      <c r="R664">
        <v>6498</v>
      </c>
      <c r="S664" t="s">
        <v>31</v>
      </c>
      <c r="T664">
        <f>Table13[[#This Row],[METER FR]]-Table13[[#This Row],[REMOVE FR]]</f>
        <v>-10</v>
      </c>
    </row>
    <row r="665" spans="1:20" x14ac:dyDescent="0.3">
      <c r="A665">
        <v>669</v>
      </c>
      <c r="B665" t="s">
        <v>3148</v>
      </c>
      <c r="C665" t="s">
        <v>3149</v>
      </c>
      <c r="D665" t="s">
        <v>21</v>
      </c>
      <c r="E665" t="s">
        <v>22</v>
      </c>
      <c r="F665">
        <v>1341124</v>
      </c>
      <c r="G665" t="s">
        <v>3150</v>
      </c>
      <c r="H665" t="s">
        <v>3151</v>
      </c>
      <c r="I665" t="s">
        <v>893</v>
      </c>
      <c r="J665" t="s">
        <v>26</v>
      </c>
      <c r="K665" t="s">
        <v>36</v>
      </c>
      <c r="M665" t="s">
        <v>3152</v>
      </c>
      <c r="N665" t="s">
        <v>30</v>
      </c>
      <c r="O665">
        <v>0</v>
      </c>
      <c r="P665">
        <v>13568</v>
      </c>
      <c r="Q665">
        <v>59.76</v>
      </c>
      <c r="R665">
        <v>13581</v>
      </c>
      <c r="S665" t="s">
        <v>31</v>
      </c>
      <c r="T665">
        <f>Table13[[#This Row],[METER FR]]-Table13[[#This Row],[REMOVE FR]]</f>
        <v>-13</v>
      </c>
    </row>
    <row r="666" spans="1:20" x14ac:dyDescent="0.3">
      <c r="A666">
        <v>980</v>
      </c>
      <c r="B666" t="s">
        <v>3153</v>
      </c>
      <c r="C666" t="s">
        <v>3154</v>
      </c>
      <c r="D666" t="s">
        <v>386</v>
      </c>
      <c r="E666" t="s">
        <v>22</v>
      </c>
      <c r="F666">
        <v>1341125</v>
      </c>
      <c r="G666" t="s">
        <v>3155</v>
      </c>
      <c r="H666" t="s">
        <v>3156</v>
      </c>
      <c r="I666" t="s">
        <v>1120</v>
      </c>
      <c r="J666" t="s">
        <v>54</v>
      </c>
      <c r="K666" t="s">
        <v>36</v>
      </c>
      <c r="M666" t="s">
        <v>3157</v>
      </c>
      <c r="N666" t="s">
        <v>30</v>
      </c>
      <c r="O666">
        <v>0</v>
      </c>
      <c r="P666">
        <v>8012</v>
      </c>
      <c r="Q666">
        <v>46.8</v>
      </c>
      <c r="R666">
        <v>8012</v>
      </c>
      <c r="S666" t="s">
        <v>31</v>
      </c>
      <c r="T666">
        <f>Table13[[#This Row],[METER FR]]-Table13[[#This Row],[REMOVE FR]]</f>
        <v>0</v>
      </c>
    </row>
    <row r="667" spans="1:20" x14ac:dyDescent="0.3">
      <c r="A667">
        <v>1562</v>
      </c>
      <c r="B667" t="s">
        <v>3158</v>
      </c>
      <c r="C667" t="s">
        <v>3159</v>
      </c>
      <c r="D667" t="s">
        <v>21</v>
      </c>
      <c r="E667" t="s">
        <v>22</v>
      </c>
      <c r="F667">
        <v>1341124</v>
      </c>
      <c r="G667" t="s">
        <v>2552</v>
      </c>
      <c r="H667" t="s">
        <v>2553</v>
      </c>
      <c r="I667" t="s">
        <v>893</v>
      </c>
      <c r="J667" t="s">
        <v>70</v>
      </c>
      <c r="K667" t="s">
        <v>36</v>
      </c>
      <c r="M667" t="s">
        <v>3160</v>
      </c>
      <c r="N667" t="s">
        <v>30</v>
      </c>
      <c r="O667">
        <v>0</v>
      </c>
      <c r="P667">
        <v>8041</v>
      </c>
      <c r="Q667">
        <v>60.14</v>
      </c>
      <c r="R667">
        <v>8054</v>
      </c>
      <c r="S667" t="s">
        <v>31</v>
      </c>
      <c r="T667">
        <f>Table13[[#This Row],[METER FR]]-Table13[[#This Row],[REMOVE FR]]</f>
        <v>-13</v>
      </c>
    </row>
    <row r="668" spans="1:20" x14ac:dyDescent="0.3">
      <c r="A668">
        <v>986</v>
      </c>
      <c r="B668" t="s">
        <v>3161</v>
      </c>
      <c r="C668" t="s">
        <v>3162</v>
      </c>
      <c r="D668" t="s">
        <v>21</v>
      </c>
      <c r="E668" t="s">
        <v>22</v>
      </c>
      <c r="F668">
        <v>1341124</v>
      </c>
      <c r="G668" t="s">
        <v>3163</v>
      </c>
      <c r="H668" t="s">
        <v>3164</v>
      </c>
      <c r="I668" t="s">
        <v>893</v>
      </c>
      <c r="J668" t="s">
        <v>26</v>
      </c>
      <c r="K668" t="s">
        <v>36</v>
      </c>
      <c r="M668" t="s">
        <v>3165</v>
      </c>
      <c r="N668" t="s">
        <v>30</v>
      </c>
      <c r="O668">
        <v>0</v>
      </c>
      <c r="P668">
        <v>12774</v>
      </c>
      <c r="Q668">
        <v>56.44</v>
      </c>
      <c r="R668">
        <v>12781</v>
      </c>
      <c r="S668" t="s">
        <v>31</v>
      </c>
      <c r="T668">
        <f>Table13[[#This Row],[METER FR]]-Table13[[#This Row],[REMOVE FR]]</f>
        <v>-7</v>
      </c>
    </row>
    <row r="669" spans="1:20" x14ac:dyDescent="0.3">
      <c r="A669">
        <v>1884</v>
      </c>
      <c r="B669" t="s">
        <v>3166</v>
      </c>
      <c r="C669" t="s">
        <v>3167</v>
      </c>
      <c r="D669" t="s">
        <v>21</v>
      </c>
      <c r="E669" t="s">
        <v>22</v>
      </c>
      <c r="F669">
        <v>1341106</v>
      </c>
      <c r="G669" t="s">
        <v>3168</v>
      </c>
      <c r="H669" t="s">
        <v>948</v>
      </c>
      <c r="I669" t="s">
        <v>25</v>
      </c>
      <c r="J669" t="s">
        <v>26</v>
      </c>
      <c r="K669" t="s">
        <v>36</v>
      </c>
      <c r="M669" t="s">
        <v>3169</v>
      </c>
      <c r="N669" t="s">
        <v>30</v>
      </c>
      <c r="O669">
        <v>0</v>
      </c>
      <c r="P669">
        <v>1307</v>
      </c>
      <c r="Q669">
        <v>49.59</v>
      </c>
      <c r="R669">
        <v>1307</v>
      </c>
      <c r="S669" t="s">
        <v>31</v>
      </c>
      <c r="T669">
        <f>Table13[[#This Row],[METER FR]]-Table13[[#This Row],[REMOVE FR]]</f>
        <v>0</v>
      </c>
    </row>
    <row r="670" spans="1:20" x14ac:dyDescent="0.3">
      <c r="A670">
        <v>475</v>
      </c>
      <c r="B670" t="s">
        <v>3170</v>
      </c>
      <c r="C670" t="s">
        <v>3171</v>
      </c>
      <c r="D670" t="s">
        <v>21</v>
      </c>
      <c r="E670" t="s">
        <v>22</v>
      </c>
      <c r="F670">
        <v>1341124</v>
      </c>
      <c r="G670" t="s">
        <v>3172</v>
      </c>
      <c r="H670" t="s">
        <v>3173</v>
      </c>
      <c r="I670" t="s">
        <v>145</v>
      </c>
      <c r="J670" t="s">
        <v>26</v>
      </c>
      <c r="K670" t="s">
        <v>36</v>
      </c>
      <c r="M670" t="s">
        <v>3174</v>
      </c>
      <c r="N670" t="s">
        <v>30</v>
      </c>
      <c r="O670">
        <v>0</v>
      </c>
      <c r="P670">
        <v>13560</v>
      </c>
      <c r="Q670">
        <v>61.77</v>
      </c>
      <c r="R670">
        <v>13572</v>
      </c>
      <c r="S670" t="s">
        <v>31</v>
      </c>
      <c r="T670">
        <f>Table13[[#This Row],[METER FR]]-Table13[[#This Row],[REMOVE FR]]</f>
        <v>-12</v>
      </c>
    </row>
    <row r="671" spans="1:20" x14ac:dyDescent="0.3">
      <c r="A671">
        <v>1023</v>
      </c>
      <c r="B671" t="s">
        <v>3175</v>
      </c>
      <c r="C671" t="s">
        <v>3176</v>
      </c>
      <c r="D671" t="s">
        <v>21</v>
      </c>
      <c r="E671" t="s">
        <v>22</v>
      </c>
      <c r="F671">
        <v>1341124</v>
      </c>
      <c r="G671" t="s">
        <v>3177</v>
      </c>
      <c r="H671" t="s">
        <v>2492</v>
      </c>
      <c r="I671" t="s">
        <v>145</v>
      </c>
      <c r="J671" t="s">
        <v>26</v>
      </c>
      <c r="K671" t="s">
        <v>36</v>
      </c>
      <c r="M671" t="s">
        <v>3178</v>
      </c>
      <c r="N671" t="s">
        <v>30</v>
      </c>
      <c r="O671">
        <v>0</v>
      </c>
      <c r="P671">
        <v>13800</v>
      </c>
      <c r="Q671">
        <v>55.8</v>
      </c>
      <c r="R671">
        <v>13806</v>
      </c>
      <c r="S671" t="s">
        <v>31</v>
      </c>
      <c r="T671">
        <f>Table13[[#This Row],[METER FR]]-Table13[[#This Row],[REMOVE FR]]</f>
        <v>-6</v>
      </c>
    </row>
    <row r="672" spans="1:20" x14ac:dyDescent="0.3">
      <c r="A672">
        <v>739</v>
      </c>
      <c r="B672" t="s">
        <v>3179</v>
      </c>
      <c r="C672" t="s">
        <v>3180</v>
      </c>
      <c r="D672" t="s">
        <v>21</v>
      </c>
      <c r="E672" t="s">
        <v>22</v>
      </c>
      <c r="F672">
        <v>1341124</v>
      </c>
      <c r="G672" t="s">
        <v>1961</v>
      </c>
      <c r="H672" t="s">
        <v>2179</v>
      </c>
      <c r="I672" t="s">
        <v>893</v>
      </c>
      <c r="J672" t="s">
        <v>70</v>
      </c>
      <c r="K672" t="s">
        <v>36</v>
      </c>
      <c r="M672" t="s">
        <v>3181</v>
      </c>
      <c r="N672" t="s">
        <v>30</v>
      </c>
      <c r="O672">
        <v>0</v>
      </c>
      <c r="P672">
        <v>11955</v>
      </c>
      <c r="Q672">
        <v>80.510000000000005</v>
      </c>
      <c r="R672">
        <v>11985</v>
      </c>
      <c r="S672" t="s">
        <v>31</v>
      </c>
      <c r="T672">
        <f>Table13[[#This Row],[METER FR]]-Table13[[#This Row],[REMOVE FR]]</f>
        <v>-30</v>
      </c>
    </row>
    <row r="673" spans="1:20" x14ac:dyDescent="0.3">
      <c r="A673">
        <v>933</v>
      </c>
      <c r="B673" t="s">
        <v>3182</v>
      </c>
      <c r="C673" t="s">
        <v>3183</v>
      </c>
      <c r="D673" t="s">
        <v>21</v>
      </c>
      <c r="E673" t="s">
        <v>22</v>
      </c>
      <c r="F673">
        <v>1341110</v>
      </c>
      <c r="G673" t="s">
        <v>1511</v>
      </c>
      <c r="H673" t="s">
        <v>2261</v>
      </c>
      <c r="I673" t="s">
        <v>177</v>
      </c>
      <c r="J673" t="s">
        <v>54</v>
      </c>
      <c r="K673" t="s">
        <v>36</v>
      </c>
      <c r="M673" t="s">
        <v>3184</v>
      </c>
      <c r="N673" t="s">
        <v>30</v>
      </c>
      <c r="O673">
        <v>0</v>
      </c>
      <c r="P673">
        <v>377</v>
      </c>
      <c r="Q673">
        <v>83.7</v>
      </c>
      <c r="R673">
        <v>410</v>
      </c>
      <c r="S673" t="s">
        <v>481</v>
      </c>
      <c r="T673">
        <f>Table13[[#This Row],[METER FR]]-Table13[[#This Row],[REMOVE FR]]</f>
        <v>-33</v>
      </c>
    </row>
    <row r="674" spans="1:20" x14ac:dyDescent="0.3">
      <c r="A674">
        <v>1892</v>
      </c>
      <c r="B674" t="s">
        <v>3185</v>
      </c>
      <c r="C674" t="s">
        <v>3186</v>
      </c>
      <c r="D674" t="s">
        <v>21</v>
      </c>
      <c r="E674" t="s">
        <v>22</v>
      </c>
      <c r="F674">
        <v>1341104</v>
      </c>
      <c r="G674" t="s">
        <v>3187</v>
      </c>
      <c r="H674" t="s">
        <v>3188</v>
      </c>
      <c r="I674" t="s">
        <v>47</v>
      </c>
      <c r="J674" t="s">
        <v>70</v>
      </c>
      <c r="K674" t="s">
        <v>36</v>
      </c>
      <c r="M674" t="s">
        <v>3189</v>
      </c>
      <c r="N674" t="s">
        <v>30</v>
      </c>
      <c r="O674">
        <v>0</v>
      </c>
      <c r="P674">
        <v>206</v>
      </c>
      <c r="Q674">
        <v>51.46</v>
      </c>
      <c r="R674">
        <v>206</v>
      </c>
      <c r="S674" t="s">
        <v>31</v>
      </c>
      <c r="T674">
        <f>Table13[[#This Row],[METER FR]]-Table13[[#This Row],[REMOVE FR]]</f>
        <v>0</v>
      </c>
    </row>
    <row r="675" spans="1:20" x14ac:dyDescent="0.3">
      <c r="A675">
        <v>931</v>
      </c>
      <c r="B675" t="s">
        <v>3190</v>
      </c>
      <c r="C675" t="s">
        <v>3191</v>
      </c>
      <c r="D675" t="s">
        <v>21</v>
      </c>
      <c r="E675" t="s">
        <v>22</v>
      </c>
      <c r="F675">
        <v>1341124</v>
      </c>
      <c r="G675" t="s">
        <v>3192</v>
      </c>
      <c r="H675" t="s">
        <v>3193</v>
      </c>
      <c r="I675" t="s">
        <v>893</v>
      </c>
      <c r="J675" t="s">
        <v>26</v>
      </c>
      <c r="K675" t="s">
        <v>36</v>
      </c>
      <c r="M675" t="s">
        <v>3194</v>
      </c>
      <c r="N675" t="s">
        <v>30</v>
      </c>
      <c r="O675">
        <v>0</v>
      </c>
      <c r="P675">
        <v>9718</v>
      </c>
      <c r="Q675">
        <v>69.72</v>
      </c>
      <c r="R675">
        <v>9736</v>
      </c>
      <c r="S675" t="s">
        <v>31</v>
      </c>
      <c r="T675">
        <f>Table13[[#This Row],[METER FR]]-Table13[[#This Row],[REMOVE FR]]</f>
        <v>-18</v>
      </c>
    </row>
    <row r="676" spans="1:20" x14ac:dyDescent="0.3">
      <c r="A676">
        <v>1311</v>
      </c>
      <c r="B676" t="s">
        <v>3195</v>
      </c>
      <c r="C676" t="s">
        <v>3196</v>
      </c>
      <c r="D676" t="s">
        <v>21</v>
      </c>
      <c r="E676" t="s">
        <v>22</v>
      </c>
      <c r="F676">
        <v>1341106</v>
      </c>
      <c r="G676" t="s">
        <v>3197</v>
      </c>
      <c r="H676" t="s">
        <v>2557</v>
      </c>
      <c r="I676" t="s">
        <v>242</v>
      </c>
      <c r="J676" t="s">
        <v>26</v>
      </c>
      <c r="K676" t="s">
        <v>36</v>
      </c>
      <c r="M676" t="s">
        <v>3198</v>
      </c>
      <c r="N676" t="s">
        <v>30</v>
      </c>
      <c r="O676">
        <v>0</v>
      </c>
      <c r="P676">
        <v>8160</v>
      </c>
      <c r="Q676">
        <v>52.5</v>
      </c>
      <c r="R676">
        <v>8160</v>
      </c>
      <c r="S676" t="s">
        <v>31</v>
      </c>
      <c r="T676">
        <f>Table13[[#This Row],[METER FR]]-Table13[[#This Row],[REMOVE FR]]</f>
        <v>0</v>
      </c>
    </row>
    <row r="677" spans="1:20" x14ac:dyDescent="0.3">
      <c r="A677">
        <v>789</v>
      </c>
      <c r="B677" t="s">
        <v>3199</v>
      </c>
      <c r="C677" t="s">
        <v>3200</v>
      </c>
      <c r="D677" t="s">
        <v>21</v>
      </c>
      <c r="E677" t="s">
        <v>22</v>
      </c>
      <c r="F677">
        <v>1341104</v>
      </c>
      <c r="G677" t="s">
        <v>3201</v>
      </c>
      <c r="H677" t="s">
        <v>3202</v>
      </c>
      <c r="I677" t="s">
        <v>47</v>
      </c>
      <c r="J677" t="s">
        <v>26</v>
      </c>
      <c r="K677" t="s">
        <v>36</v>
      </c>
      <c r="M677" t="s">
        <v>3203</v>
      </c>
      <c r="N677" t="s">
        <v>30</v>
      </c>
      <c r="O677">
        <v>0</v>
      </c>
      <c r="P677">
        <v>9782</v>
      </c>
      <c r="Q677">
        <v>55.11</v>
      </c>
      <c r="R677">
        <v>9784</v>
      </c>
      <c r="S677" t="s">
        <v>31</v>
      </c>
      <c r="T677">
        <f>Table13[[#This Row],[METER FR]]-Table13[[#This Row],[REMOVE FR]]</f>
        <v>-2</v>
      </c>
    </row>
    <row r="678" spans="1:20" x14ac:dyDescent="0.3">
      <c r="A678">
        <v>1570</v>
      </c>
      <c r="B678" t="s">
        <v>3204</v>
      </c>
      <c r="C678" t="s">
        <v>3205</v>
      </c>
      <c r="D678" t="s">
        <v>21</v>
      </c>
      <c r="E678" t="s">
        <v>22</v>
      </c>
      <c r="F678">
        <v>1341124</v>
      </c>
      <c r="G678" t="s">
        <v>3206</v>
      </c>
      <c r="H678" t="s">
        <v>3207</v>
      </c>
      <c r="I678" t="s">
        <v>893</v>
      </c>
      <c r="J678" t="s">
        <v>26</v>
      </c>
      <c r="K678" t="s">
        <v>36</v>
      </c>
      <c r="M678" t="s">
        <v>3208</v>
      </c>
      <c r="N678" t="s">
        <v>30</v>
      </c>
      <c r="O678">
        <v>0</v>
      </c>
      <c r="P678">
        <v>17913</v>
      </c>
      <c r="Q678">
        <v>68.06</v>
      </c>
      <c r="R678">
        <v>17927</v>
      </c>
      <c r="S678" t="s">
        <v>31</v>
      </c>
      <c r="T678">
        <f>Table13[[#This Row],[METER FR]]-Table13[[#This Row],[REMOVE FR]]</f>
        <v>-14</v>
      </c>
    </row>
    <row r="679" spans="1:20" x14ac:dyDescent="0.3">
      <c r="A679">
        <v>1668</v>
      </c>
      <c r="B679" t="s">
        <v>3209</v>
      </c>
      <c r="C679" t="s">
        <v>3210</v>
      </c>
      <c r="D679" t="s">
        <v>21</v>
      </c>
      <c r="E679" t="s">
        <v>22</v>
      </c>
      <c r="F679">
        <v>1341125</v>
      </c>
      <c r="G679" t="s">
        <v>3211</v>
      </c>
      <c r="H679" t="s">
        <v>3212</v>
      </c>
      <c r="I679" t="s">
        <v>1120</v>
      </c>
      <c r="J679" t="s">
        <v>54</v>
      </c>
      <c r="K679" t="s">
        <v>36</v>
      </c>
      <c r="M679" t="s">
        <v>3213</v>
      </c>
      <c r="N679" t="s">
        <v>30</v>
      </c>
      <c r="O679">
        <v>0</v>
      </c>
      <c r="P679">
        <v>7491</v>
      </c>
      <c r="Q679">
        <v>54.9</v>
      </c>
      <c r="R679">
        <v>7491</v>
      </c>
      <c r="S679" t="s">
        <v>31</v>
      </c>
      <c r="T679">
        <f>Table13[[#This Row],[METER FR]]-Table13[[#This Row],[REMOVE FR]]</f>
        <v>0</v>
      </c>
    </row>
    <row r="680" spans="1:20" x14ac:dyDescent="0.3">
      <c r="A680">
        <v>298</v>
      </c>
      <c r="B680" t="s">
        <v>3214</v>
      </c>
      <c r="C680" t="s">
        <v>3215</v>
      </c>
      <c r="D680" t="s">
        <v>21</v>
      </c>
      <c r="E680" t="s">
        <v>22</v>
      </c>
      <c r="F680">
        <v>1341124</v>
      </c>
      <c r="G680" t="s">
        <v>3216</v>
      </c>
      <c r="H680" t="s">
        <v>3217</v>
      </c>
      <c r="I680" t="s">
        <v>145</v>
      </c>
      <c r="J680" t="s">
        <v>26</v>
      </c>
      <c r="K680" t="s">
        <v>36</v>
      </c>
      <c r="M680" t="s">
        <v>3218</v>
      </c>
      <c r="N680" t="s">
        <v>30</v>
      </c>
      <c r="O680">
        <v>0</v>
      </c>
      <c r="P680">
        <v>19561</v>
      </c>
      <c r="Q680">
        <v>66.599999999999994</v>
      </c>
      <c r="R680">
        <v>19572</v>
      </c>
      <c r="S680" t="s">
        <v>31</v>
      </c>
      <c r="T680">
        <f>Table13[[#This Row],[METER FR]]-Table13[[#This Row],[REMOVE FR]]</f>
        <v>-11</v>
      </c>
    </row>
    <row r="681" spans="1:20" x14ac:dyDescent="0.3">
      <c r="A681">
        <v>793</v>
      </c>
      <c r="B681" t="s">
        <v>3219</v>
      </c>
      <c r="C681" t="s">
        <v>3220</v>
      </c>
      <c r="D681" t="s">
        <v>21</v>
      </c>
      <c r="E681" t="s">
        <v>22</v>
      </c>
      <c r="F681">
        <v>1341106</v>
      </c>
      <c r="G681" t="s">
        <v>3221</v>
      </c>
      <c r="H681" t="s">
        <v>3222</v>
      </c>
      <c r="I681" t="s">
        <v>25</v>
      </c>
      <c r="J681" t="s">
        <v>26</v>
      </c>
      <c r="K681" t="s">
        <v>36</v>
      </c>
      <c r="M681" t="s">
        <v>3223</v>
      </c>
      <c r="N681" t="s">
        <v>30</v>
      </c>
      <c r="O681">
        <v>0</v>
      </c>
      <c r="P681">
        <v>18954</v>
      </c>
      <c r="Q681">
        <v>55.61</v>
      </c>
      <c r="R681">
        <v>18954</v>
      </c>
      <c r="S681" t="s">
        <v>31</v>
      </c>
      <c r="T681">
        <f>Table13[[#This Row],[METER FR]]-Table13[[#This Row],[REMOVE FR]]</f>
        <v>0</v>
      </c>
    </row>
    <row r="682" spans="1:20" x14ac:dyDescent="0.3">
      <c r="A682">
        <v>1540</v>
      </c>
      <c r="B682" t="s">
        <v>3224</v>
      </c>
      <c r="C682" t="s">
        <v>3225</v>
      </c>
      <c r="D682" t="s">
        <v>21</v>
      </c>
      <c r="E682" t="s">
        <v>22</v>
      </c>
      <c r="F682">
        <v>1341106</v>
      </c>
      <c r="G682" t="s">
        <v>2371</v>
      </c>
      <c r="H682" t="s">
        <v>2376</v>
      </c>
      <c r="I682" t="s">
        <v>25</v>
      </c>
      <c r="J682" t="s">
        <v>26</v>
      </c>
      <c r="K682" t="s">
        <v>36</v>
      </c>
      <c r="M682" t="s">
        <v>3226</v>
      </c>
      <c r="N682" t="s">
        <v>30</v>
      </c>
      <c r="O682">
        <v>0</v>
      </c>
      <c r="P682">
        <v>7720</v>
      </c>
      <c r="Q682">
        <v>63.91</v>
      </c>
      <c r="R682">
        <v>7728</v>
      </c>
      <c r="S682" t="s">
        <v>31</v>
      </c>
      <c r="T682">
        <f>Table13[[#This Row],[METER FR]]-Table13[[#This Row],[REMOVE FR]]</f>
        <v>-8</v>
      </c>
    </row>
    <row r="683" spans="1:20" x14ac:dyDescent="0.3">
      <c r="A683">
        <v>873</v>
      </c>
      <c r="B683" t="s">
        <v>3227</v>
      </c>
      <c r="C683" t="s">
        <v>3228</v>
      </c>
      <c r="D683" t="s">
        <v>21</v>
      </c>
      <c r="E683" t="s">
        <v>22</v>
      </c>
      <c r="F683">
        <v>1341124</v>
      </c>
      <c r="G683" t="s">
        <v>2152</v>
      </c>
      <c r="H683" t="s">
        <v>3229</v>
      </c>
      <c r="I683" t="s">
        <v>523</v>
      </c>
      <c r="J683" t="s">
        <v>26</v>
      </c>
      <c r="K683" t="s">
        <v>36</v>
      </c>
      <c r="M683" t="s">
        <v>3230</v>
      </c>
      <c r="N683" t="s">
        <v>30</v>
      </c>
      <c r="O683">
        <v>0</v>
      </c>
      <c r="P683">
        <v>10420</v>
      </c>
      <c r="Q683">
        <v>56.21</v>
      </c>
      <c r="R683">
        <v>10420</v>
      </c>
      <c r="S683" t="s">
        <v>31</v>
      </c>
      <c r="T683">
        <f>Table13[[#This Row],[METER FR]]-Table13[[#This Row],[REMOVE FR]]</f>
        <v>0</v>
      </c>
    </row>
    <row r="684" spans="1:20" x14ac:dyDescent="0.3">
      <c r="A684">
        <v>85</v>
      </c>
      <c r="B684" t="s">
        <v>3231</v>
      </c>
      <c r="C684" t="s">
        <v>3232</v>
      </c>
      <c r="D684" t="s">
        <v>21</v>
      </c>
      <c r="E684" t="s">
        <v>22</v>
      </c>
      <c r="F684">
        <v>1341124</v>
      </c>
      <c r="G684" t="s">
        <v>149</v>
      </c>
      <c r="H684" t="s">
        <v>3233</v>
      </c>
      <c r="I684" t="s">
        <v>145</v>
      </c>
      <c r="J684" t="s">
        <v>26</v>
      </c>
      <c r="K684" t="s">
        <v>36</v>
      </c>
      <c r="M684" t="s">
        <v>3234</v>
      </c>
      <c r="N684" t="s">
        <v>30</v>
      </c>
      <c r="O684">
        <v>0</v>
      </c>
      <c r="P684">
        <v>8778</v>
      </c>
      <c r="Q684">
        <v>61.38</v>
      </c>
      <c r="R684">
        <v>8783</v>
      </c>
      <c r="S684" t="s">
        <v>31</v>
      </c>
      <c r="T684">
        <f>Table13[[#This Row],[METER FR]]-Table13[[#This Row],[REMOVE FR]]</f>
        <v>-5</v>
      </c>
    </row>
    <row r="685" spans="1:20" x14ac:dyDescent="0.3">
      <c r="A685">
        <v>481</v>
      </c>
      <c r="B685" t="s">
        <v>3235</v>
      </c>
      <c r="C685" t="s">
        <v>3236</v>
      </c>
      <c r="D685" t="s">
        <v>21</v>
      </c>
      <c r="E685" t="s">
        <v>22</v>
      </c>
      <c r="F685">
        <v>1341106</v>
      </c>
      <c r="G685" t="s">
        <v>3237</v>
      </c>
      <c r="H685" t="s">
        <v>582</v>
      </c>
      <c r="I685" t="s">
        <v>25</v>
      </c>
      <c r="J685" t="s">
        <v>26</v>
      </c>
      <c r="K685" t="s">
        <v>36</v>
      </c>
      <c r="M685" t="s">
        <v>3238</v>
      </c>
      <c r="N685" t="s">
        <v>30</v>
      </c>
      <c r="O685">
        <v>0</v>
      </c>
      <c r="P685">
        <v>15573</v>
      </c>
      <c r="Q685">
        <v>57.27</v>
      </c>
      <c r="R685">
        <v>15573</v>
      </c>
      <c r="S685" t="s">
        <v>31</v>
      </c>
      <c r="T685">
        <f>Table13[[#This Row],[METER FR]]-Table13[[#This Row],[REMOVE FR]]</f>
        <v>0</v>
      </c>
    </row>
    <row r="686" spans="1:20" x14ac:dyDescent="0.3">
      <c r="A686">
        <v>760</v>
      </c>
      <c r="B686" t="s">
        <v>3239</v>
      </c>
      <c r="C686" t="s">
        <v>3240</v>
      </c>
      <c r="D686" t="s">
        <v>21</v>
      </c>
      <c r="E686" t="s">
        <v>22</v>
      </c>
      <c r="F686">
        <v>1341104</v>
      </c>
      <c r="G686" t="s">
        <v>3241</v>
      </c>
      <c r="H686" t="s">
        <v>3242</v>
      </c>
      <c r="I686" t="s">
        <v>47</v>
      </c>
      <c r="J686" t="s">
        <v>26</v>
      </c>
      <c r="K686" t="s">
        <v>36</v>
      </c>
      <c r="M686" t="s">
        <v>3243</v>
      </c>
      <c r="N686" t="s">
        <v>30</v>
      </c>
      <c r="O686">
        <v>0</v>
      </c>
      <c r="P686">
        <v>10297</v>
      </c>
      <c r="Q686">
        <v>100.2</v>
      </c>
      <c r="R686">
        <v>10339</v>
      </c>
      <c r="S686" t="s">
        <v>31</v>
      </c>
      <c r="T686">
        <f>Table13[[#This Row],[METER FR]]-Table13[[#This Row],[REMOVE FR]]</f>
        <v>-42</v>
      </c>
    </row>
    <row r="687" spans="1:20" x14ac:dyDescent="0.3">
      <c r="A687">
        <v>893</v>
      </c>
      <c r="B687" t="s">
        <v>3244</v>
      </c>
      <c r="C687" t="s">
        <v>3245</v>
      </c>
      <c r="D687" t="s">
        <v>21</v>
      </c>
      <c r="E687" t="s">
        <v>22</v>
      </c>
      <c r="F687">
        <v>1341124</v>
      </c>
      <c r="G687" t="s">
        <v>2249</v>
      </c>
      <c r="H687" t="s">
        <v>2250</v>
      </c>
      <c r="I687" t="s">
        <v>145</v>
      </c>
      <c r="J687" t="s">
        <v>26</v>
      </c>
      <c r="K687" t="s">
        <v>36</v>
      </c>
      <c r="M687" t="s">
        <v>3246</v>
      </c>
      <c r="N687" t="s">
        <v>30</v>
      </c>
      <c r="O687">
        <v>0</v>
      </c>
      <c r="P687">
        <v>7468</v>
      </c>
      <c r="Q687">
        <v>65.099999999999994</v>
      </c>
      <c r="R687">
        <v>7474</v>
      </c>
      <c r="S687" t="s">
        <v>31</v>
      </c>
      <c r="T687">
        <f>Table13[[#This Row],[METER FR]]-Table13[[#This Row],[REMOVE FR]]</f>
        <v>-6</v>
      </c>
    </row>
    <row r="688" spans="1:20" x14ac:dyDescent="0.3">
      <c r="A688">
        <v>731</v>
      </c>
      <c r="B688" t="s">
        <v>3247</v>
      </c>
      <c r="C688" t="s">
        <v>3248</v>
      </c>
      <c r="D688" t="s">
        <v>21</v>
      </c>
      <c r="E688" t="s">
        <v>22</v>
      </c>
      <c r="F688">
        <v>1341124</v>
      </c>
      <c r="G688" t="s">
        <v>3249</v>
      </c>
      <c r="H688" t="s">
        <v>3250</v>
      </c>
      <c r="I688" t="s">
        <v>145</v>
      </c>
      <c r="J688" t="s">
        <v>26</v>
      </c>
      <c r="K688" t="s">
        <v>36</v>
      </c>
      <c r="M688" t="s">
        <v>3251</v>
      </c>
      <c r="N688" t="s">
        <v>30</v>
      </c>
      <c r="O688">
        <v>0</v>
      </c>
      <c r="P688">
        <v>14101</v>
      </c>
      <c r="Q688">
        <v>59.52</v>
      </c>
      <c r="R688">
        <v>14101</v>
      </c>
      <c r="S688" t="s">
        <v>31</v>
      </c>
      <c r="T688">
        <f>Table13[[#This Row],[METER FR]]-Table13[[#This Row],[REMOVE FR]]</f>
        <v>0</v>
      </c>
    </row>
    <row r="689" spans="1:20" x14ac:dyDescent="0.3">
      <c r="A689">
        <v>1191</v>
      </c>
      <c r="B689" t="s">
        <v>3252</v>
      </c>
      <c r="C689" t="s">
        <v>3253</v>
      </c>
      <c r="D689" t="s">
        <v>21</v>
      </c>
      <c r="E689" t="s">
        <v>22</v>
      </c>
      <c r="F689">
        <v>1341124</v>
      </c>
      <c r="G689" t="s">
        <v>3254</v>
      </c>
      <c r="H689" t="s">
        <v>3255</v>
      </c>
      <c r="I689" t="s">
        <v>145</v>
      </c>
      <c r="J689" t="s">
        <v>26</v>
      </c>
      <c r="K689" t="s">
        <v>36</v>
      </c>
      <c r="M689" t="s">
        <v>3256</v>
      </c>
      <c r="N689" t="s">
        <v>30</v>
      </c>
      <c r="O689">
        <v>0</v>
      </c>
      <c r="P689">
        <v>11084</v>
      </c>
      <c r="Q689">
        <v>68.819999999999993</v>
      </c>
      <c r="R689">
        <v>11093</v>
      </c>
      <c r="S689" t="s">
        <v>31</v>
      </c>
      <c r="T689">
        <f>Table13[[#This Row],[METER FR]]-Table13[[#This Row],[REMOVE FR]]</f>
        <v>-9</v>
      </c>
    </row>
    <row r="690" spans="1:20" x14ac:dyDescent="0.3">
      <c r="A690">
        <v>905</v>
      </c>
      <c r="B690" t="s">
        <v>3257</v>
      </c>
      <c r="C690" t="s">
        <v>3258</v>
      </c>
      <c r="D690" t="s">
        <v>21</v>
      </c>
      <c r="E690" t="s">
        <v>22</v>
      </c>
      <c r="F690">
        <v>1341124</v>
      </c>
      <c r="G690" t="s">
        <v>3259</v>
      </c>
      <c r="H690" t="s">
        <v>3260</v>
      </c>
      <c r="I690" t="s">
        <v>145</v>
      </c>
      <c r="J690" t="s">
        <v>26</v>
      </c>
      <c r="K690" t="s">
        <v>36</v>
      </c>
      <c r="M690" t="s">
        <v>3261</v>
      </c>
      <c r="N690" t="s">
        <v>30</v>
      </c>
      <c r="O690">
        <v>0</v>
      </c>
      <c r="P690">
        <v>16510</v>
      </c>
      <c r="Q690">
        <v>66.03</v>
      </c>
      <c r="R690">
        <v>16516</v>
      </c>
      <c r="S690" t="s">
        <v>31</v>
      </c>
      <c r="T690">
        <f>Table13[[#This Row],[METER FR]]-Table13[[#This Row],[REMOVE FR]]</f>
        <v>-6</v>
      </c>
    </row>
    <row r="691" spans="1:20" x14ac:dyDescent="0.3">
      <c r="A691">
        <v>425</v>
      </c>
      <c r="B691" t="s">
        <v>3262</v>
      </c>
      <c r="C691" t="s">
        <v>3263</v>
      </c>
      <c r="D691" t="s">
        <v>21</v>
      </c>
      <c r="E691" t="s">
        <v>22</v>
      </c>
      <c r="F691">
        <v>1341125</v>
      </c>
      <c r="G691" t="s">
        <v>3264</v>
      </c>
      <c r="H691" t="s">
        <v>3265</v>
      </c>
      <c r="I691" t="s">
        <v>1120</v>
      </c>
      <c r="J691" t="s">
        <v>54</v>
      </c>
      <c r="K691" t="s">
        <v>3266</v>
      </c>
      <c r="L691" t="s">
        <v>221</v>
      </c>
      <c r="M691" t="s">
        <v>3267</v>
      </c>
      <c r="N691" t="s">
        <v>30</v>
      </c>
      <c r="O691">
        <v>0</v>
      </c>
      <c r="P691">
        <v>36623</v>
      </c>
      <c r="Q691">
        <v>61.2</v>
      </c>
      <c r="R691">
        <v>36624</v>
      </c>
      <c r="S691" t="s">
        <v>31</v>
      </c>
      <c r="T691">
        <f>Table13[[#This Row],[METER FR]]-Table13[[#This Row],[REMOVE FR]]</f>
        <v>-1</v>
      </c>
    </row>
    <row r="692" spans="1:20" x14ac:dyDescent="0.3">
      <c r="A692">
        <v>830</v>
      </c>
      <c r="B692" t="s">
        <v>3268</v>
      </c>
      <c r="C692" t="s">
        <v>3269</v>
      </c>
      <c r="D692" t="s">
        <v>21</v>
      </c>
      <c r="E692" t="s">
        <v>22</v>
      </c>
      <c r="F692">
        <v>1341124</v>
      </c>
      <c r="G692" t="s">
        <v>3270</v>
      </c>
      <c r="H692" t="s">
        <v>3271</v>
      </c>
      <c r="I692" t="s">
        <v>893</v>
      </c>
      <c r="J692" t="s">
        <v>26</v>
      </c>
      <c r="K692" t="s">
        <v>36</v>
      </c>
      <c r="M692" t="s">
        <v>3272</v>
      </c>
      <c r="N692" t="s">
        <v>30</v>
      </c>
      <c r="O692">
        <v>0</v>
      </c>
      <c r="P692">
        <v>26924</v>
      </c>
      <c r="Q692">
        <v>84.66</v>
      </c>
      <c r="R692">
        <v>26948</v>
      </c>
      <c r="S692" t="s">
        <v>31</v>
      </c>
      <c r="T692">
        <f>Table13[[#This Row],[METER FR]]-Table13[[#This Row],[REMOVE FR]]</f>
        <v>-24</v>
      </c>
    </row>
    <row r="693" spans="1:20" x14ac:dyDescent="0.3">
      <c r="A693">
        <v>1328</v>
      </c>
      <c r="B693" t="s">
        <v>3273</v>
      </c>
      <c r="C693" t="s">
        <v>3274</v>
      </c>
      <c r="D693" t="s">
        <v>21</v>
      </c>
      <c r="E693" t="s">
        <v>22</v>
      </c>
      <c r="F693">
        <v>1341124</v>
      </c>
      <c r="G693" t="s">
        <v>2759</v>
      </c>
      <c r="H693" t="s">
        <v>2275</v>
      </c>
      <c r="I693" t="s">
        <v>145</v>
      </c>
      <c r="J693" t="s">
        <v>26</v>
      </c>
      <c r="K693" t="s">
        <v>36</v>
      </c>
      <c r="M693" t="s">
        <v>3275</v>
      </c>
      <c r="N693" t="s">
        <v>30</v>
      </c>
      <c r="O693">
        <v>0</v>
      </c>
      <c r="P693">
        <v>8372</v>
      </c>
      <c r="Q693">
        <v>70.680000000000007</v>
      </c>
      <c r="R693">
        <v>8382</v>
      </c>
      <c r="S693" t="s">
        <v>31</v>
      </c>
      <c r="T693">
        <f>Table13[[#This Row],[METER FR]]-Table13[[#This Row],[REMOVE FR]]</f>
        <v>-10</v>
      </c>
    </row>
    <row r="694" spans="1:20" x14ac:dyDescent="0.3">
      <c r="A694">
        <v>1165</v>
      </c>
      <c r="B694" t="s">
        <v>3276</v>
      </c>
      <c r="C694" t="s">
        <v>3277</v>
      </c>
      <c r="D694" t="s">
        <v>21</v>
      </c>
      <c r="E694" t="s">
        <v>22</v>
      </c>
      <c r="F694">
        <v>1341124</v>
      </c>
      <c r="G694" t="s">
        <v>3278</v>
      </c>
      <c r="H694" t="s">
        <v>3279</v>
      </c>
      <c r="I694" t="s">
        <v>893</v>
      </c>
      <c r="J694" t="s">
        <v>26</v>
      </c>
      <c r="K694" t="s">
        <v>36</v>
      </c>
      <c r="M694" t="s">
        <v>3280</v>
      </c>
      <c r="N694" t="s">
        <v>30</v>
      </c>
      <c r="O694">
        <v>0</v>
      </c>
      <c r="P694">
        <v>16913</v>
      </c>
      <c r="Q694">
        <v>83.83</v>
      </c>
      <c r="R694">
        <v>16936</v>
      </c>
      <c r="S694" t="s">
        <v>31</v>
      </c>
      <c r="T694">
        <f>Table13[[#This Row],[METER FR]]-Table13[[#This Row],[REMOVE FR]]</f>
        <v>-23</v>
      </c>
    </row>
    <row r="695" spans="1:20" x14ac:dyDescent="0.3">
      <c r="A695">
        <v>41</v>
      </c>
      <c r="B695" t="s">
        <v>3281</v>
      </c>
      <c r="C695" t="s">
        <v>3282</v>
      </c>
      <c r="D695" t="s">
        <v>21</v>
      </c>
      <c r="E695" t="s">
        <v>22</v>
      </c>
      <c r="F695">
        <v>1341125</v>
      </c>
      <c r="G695" t="s">
        <v>1657</v>
      </c>
      <c r="H695" t="s">
        <v>2984</v>
      </c>
      <c r="I695" t="s">
        <v>53</v>
      </c>
      <c r="J695" t="s">
        <v>54</v>
      </c>
      <c r="K695" t="s">
        <v>36</v>
      </c>
      <c r="M695" t="s">
        <v>3283</v>
      </c>
      <c r="N695" t="s">
        <v>30</v>
      </c>
      <c r="O695">
        <v>0</v>
      </c>
      <c r="P695">
        <v>13360</v>
      </c>
      <c r="Q695">
        <v>63.24</v>
      </c>
      <c r="R695">
        <v>13362</v>
      </c>
      <c r="S695" t="s">
        <v>31</v>
      </c>
      <c r="T695">
        <f>Table13[[#This Row],[METER FR]]-Table13[[#This Row],[REMOVE FR]]</f>
        <v>-2</v>
      </c>
    </row>
    <row r="696" spans="1:20" x14ac:dyDescent="0.3">
      <c r="A696">
        <v>926</v>
      </c>
      <c r="B696" t="s">
        <v>3284</v>
      </c>
      <c r="C696" t="s">
        <v>3285</v>
      </c>
      <c r="D696" t="s">
        <v>21</v>
      </c>
      <c r="E696" t="s">
        <v>22</v>
      </c>
      <c r="F696">
        <v>1341106</v>
      </c>
      <c r="G696" t="s">
        <v>3286</v>
      </c>
      <c r="H696" t="s">
        <v>3287</v>
      </c>
      <c r="I696" t="s">
        <v>25</v>
      </c>
      <c r="J696" t="s">
        <v>26</v>
      </c>
      <c r="K696" t="s">
        <v>36</v>
      </c>
      <c r="M696" t="s">
        <v>3288</v>
      </c>
      <c r="N696" t="s">
        <v>30</v>
      </c>
      <c r="O696">
        <v>0</v>
      </c>
      <c r="P696">
        <v>20104</v>
      </c>
      <c r="Q696">
        <v>61.42</v>
      </c>
      <c r="R696">
        <v>20104</v>
      </c>
      <c r="S696" t="s">
        <v>31</v>
      </c>
      <c r="T696">
        <f>Table13[[#This Row],[METER FR]]-Table13[[#This Row],[REMOVE FR]]</f>
        <v>0</v>
      </c>
    </row>
    <row r="697" spans="1:20" x14ac:dyDescent="0.3">
      <c r="A697">
        <v>973</v>
      </c>
      <c r="B697" t="s">
        <v>3289</v>
      </c>
      <c r="C697" t="s">
        <v>3290</v>
      </c>
      <c r="D697" t="s">
        <v>21</v>
      </c>
      <c r="E697" t="s">
        <v>22</v>
      </c>
      <c r="F697">
        <v>1341124</v>
      </c>
      <c r="G697" t="s">
        <v>3291</v>
      </c>
      <c r="H697" t="s">
        <v>3292</v>
      </c>
      <c r="I697" t="s">
        <v>893</v>
      </c>
      <c r="J697" t="s">
        <v>26</v>
      </c>
      <c r="K697" t="s">
        <v>36</v>
      </c>
      <c r="M697" t="s">
        <v>3293</v>
      </c>
      <c r="N697" t="s">
        <v>30</v>
      </c>
      <c r="O697">
        <v>0</v>
      </c>
      <c r="P697">
        <v>15762</v>
      </c>
      <c r="Q697">
        <v>61.42</v>
      </c>
      <c r="R697">
        <v>15762</v>
      </c>
      <c r="S697" t="s">
        <v>31</v>
      </c>
      <c r="T697">
        <f>Table13[[#This Row],[METER FR]]-Table13[[#This Row],[REMOVE FR]]</f>
        <v>0</v>
      </c>
    </row>
    <row r="698" spans="1:20" x14ac:dyDescent="0.3">
      <c r="A698">
        <v>1130</v>
      </c>
      <c r="B698" t="s">
        <v>3294</v>
      </c>
      <c r="C698" t="s">
        <v>3295</v>
      </c>
      <c r="D698" t="s">
        <v>21</v>
      </c>
      <c r="E698" t="s">
        <v>22</v>
      </c>
      <c r="F698">
        <v>1341124</v>
      </c>
      <c r="G698" t="s">
        <v>3296</v>
      </c>
      <c r="H698" t="s">
        <v>3297</v>
      </c>
      <c r="I698" t="s">
        <v>893</v>
      </c>
      <c r="J698" t="s">
        <v>26</v>
      </c>
      <c r="K698" t="s">
        <v>36</v>
      </c>
      <c r="M698" t="s">
        <v>3298</v>
      </c>
      <c r="N698" t="s">
        <v>30</v>
      </c>
      <c r="O698">
        <v>0</v>
      </c>
      <c r="P698">
        <v>10744</v>
      </c>
      <c r="Q698">
        <v>75.53</v>
      </c>
      <c r="R698">
        <v>10758</v>
      </c>
      <c r="S698" t="s">
        <v>31</v>
      </c>
      <c r="T698">
        <f>Table13[[#This Row],[METER FR]]-Table13[[#This Row],[REMOVE FR]]</f>
        <v>-14</v>
      </c>
    </row>
    <row r="699" spans="1:20" x14ac:dyDescent="0.3">
      <c r="A699">
        <v>1213</v>
      </c>
      <c r="B699" t="s">
        <v>3299</v>
      </c>
      <c r="C699" t="s">
        <v>3300</v>
      </c>
      <c r="D699" t="s">
        <v>21</v>
      </c>
      <c r="E699" t="s">
        <v>22</v>
      </c>
      <c r="F699">
        <v>1341105</v>
      </c>
      <c r="G699" t="s">
        <v>3301</v>
      </c>
      <c r="H699" t="s">
        <v>3302</v>
      </c>
      <c r="I699" t="s">
        <v>382</v>
      </c>
      <c r="J699" t="s">
        <v>88</v>
      </c>
      <c r="K699" t="s">
        <v>36</v>
      </c>
      <c r="M699" t="s">
        <v>3303</v>
      </c>
      <c r="N699" t="s">
        <v>30</v>
      </c>
      <c r="O699">
        <v>0</v>
      </c>
      <c r="P699">
        <v>8002</v>
      </c>
      <c r="Q699">
        <v>115.36</v>
      </c>
      <c r="R699">
        <v>8054</v>
      </c>
      <c r="S699" t="s">
        <v>90</v>
      </c>
      <c r="T699">
        <f>Table13[[#This Row],[METER FR]]-Table13[[#This Row],[REMOVE FR]]</f>
        <v>-52</v>
      </c>
    </row>
    <row r="700" spans="1:20" x14ac:dyDescent="0.3">
      <c r="A700">
        <v>780</v>
      </c>
      <c r="B700" t="s">
        <v>3304</v>
      </c>
      <c r="C700" t="s">
        <v>3305</v>
      </c>
      <c r="D700" t="s">
        <v>21</v>
      </c>
      <c r="E700" t="s">
        <v>22</v>
      </c>
      <c r="F700">
        <v>1341125</v>
      </c>
      <c r="G700" t="s">
        <v>2447</v>
      </c>
      <c r="H700" t="s">
        <v>2448</v>
      </c>
      <c r="I700" t="s">
        <v>53</v>
      </c>
      <c r="J700" t="s">
        <v>54</v>
      </c>
      <c r="K700" t="s">
        <v>36</v>
      </c>
      <c r="M700" t="s">
        <v>3306</v>
      </c>
      <c r="N700" t="s">
        <v>30</v>
      </c>
      <c r="O700">
        <v>0</v>
      </c>
      <c r="P700">
        <v>8922</v>
      </c>
      <c r="Q700">
        <v>64.17</v>
      </c>
      <c r="R700">
        <v>8922</v>
      </c>
      <c r="S700" t="s">
        <v>31</v>
      </c>
      <c r="T700">
        <f>Table13[[#This Row],[METER FR]]-Table13[[#This Row],[REMOVE FR]]</f>
        <v>0</v>
      </c>
    </row>
    <row r="701" spans="1:20" x14ac:dyDescent="0.3">
      <c r="A701">
        <v>955</v>
      </c>
      <c r="B701" t="s">
        <v>3307</v>
      </c>
      <c r="C701" t="s">
        <v>3308</v>
      </c>
      <c r="D701" t="s">
        <v>21</v>
      </c>
      <c r="E701" t="s">
        <v>22</v>
      </c>
      <c r="F701">
        <v>1341124</v>
      </c>
      <c r="G701" t="s">
        <v>2058</v>
      </c>
      <c r="H701" t="s">
        <v>3309</v>
      </c>
      <c r="I701" t="s">
        <v>145</v>
      </c>
      <c r="J701" t="s">
        <v>26</v>
      </c>
      <c r="K701" t="s">
        <v>36</v>
      </c>
      <c r="M701" t="s">
        <v>3310</v>
      </c>
      <c r="N701" t="s">
        <v>30</v>
      </c>
      <c r="O701">
        <v>0</v>
      </c>
      <c r="P701">
        <v>10729</v>
      </c>
      <c r="Q701">
        <v>71.61</v>
      </c>
      <c r="R701">
        <v>10736</v>
      </c>
      <c r="S701" t="s">
        <v>31</v>
      </c>
      <c r="T701">
        <f>Table13[[#This Row],[METER FR]]-Table13[[#This Row],[REMOVE FR]]</f>
        <v>-7</v>
      </c>
    </row>
    <row r="702" spans="1:20" x14ac:dyDescent="0.3">
      <c r="A702">
        <v>338</v>
      </c>
      <c r="B702" t="s">
        <v>3311</v>
      </c>
      <c r="C702" t="s">
        <v>3312</v>
      </c>
      <c r="D702" t="s">
        <v>21</v>
      </c>
      <c r="E702" t="s">
        <v>22</v>
      </c>
      <c r="F702">
        <v>1341124</v>
      </c>
      <c r="G702" t="s">
        <v>3313</v>
      </c>
      <c r="H702" t="s">
        <v>3314</v>
      </c>
      <c r="I702" t="s">
        <v>145</v>
      </c>
      <c r="J702" t="s">
        <v>70</v>
      </c>
      <c r="K702" t="s">
        <v>36</v>
      </c>
      <c r="M702" t="s">
        <v>3315</v>
      </c>
      <c r="N702" t="s">
        <v>30</v>
      </c>
      <c r="O702">
        <v>0</v>
      </c>
      <c r="P702">
        <v>12729</v>
      </c>
      <c r="Q702">
        <v>104</v>
      </c>
      <c r="R702">
        <v>12768</v>
      </c>
      <c r="S702" t="s">
        <v>31</v>
      </c>
      <c r="T702">
        <f>Table13[[#This Row],[METER FR]]-Table13[[#This Row],[REMOVE FR]]</f>
        <v>-39</v>
      </c>
    </row>
    <row r="703" spans="1:20" x14ac:dyDescent="0.3">
      <c r="A703">
        <v>1791</v>
      </c>
      <c r="B703" t="s">
        <v>3316</v>
      </c>
      <c r="C703" t="s">
        <v>3317</v>
      </c>
      <c r="D703" t="s">
        <v>21</v>
      </c>
      <c r="E703" t="s">
        <v>22</v>
      </c>
      <c r="F703">
        <v>1341124</v>
      </c>
      <c r="G703" t="s">
        <v>3318</v>
      </c>
      <c r="H703" t="s">
        <v>1135</v>
      </c>
      <c r="I703" t="s">
        <v>893</v>
      </c>
      <c r="J703" t="s">
        <v>26</v>
      </c>
      <c r="K703" t="s">
        <v>36</v>
      </c>
      <c r="M703" t="s">
        <v>3319</v>
      </c>
      <c r="N703" t="s">
        <v>30</v>
      </c>
      <c r="O703">
        <v>0</v>
      </c>
      <c r="P703">
        <v>4200</v>
      </c>
      <c r="Q703">
        <v>78.849999999999994</v>
      </c>
      <c r="R703">
        <v>4213</v>
      </c>
      <c r="S703" t="s">
        <v>31</v>
      </c>
      <c r="T703">
        <f>Table13[[#This Row],[METER FR]]-Table13[[#This Row],[REMOVE FR]]</f>
        <v>-13</v>
      </c>
    </row>
    <row r="704" spans="1:20" x14ac:dyDescent="0.3">
      <c r="A704">
        <v>584</v>
      </c>
      <c r="B704" t="s">
        <v>3320</v>
      </c>
      <c r="C704" t="s">
        <v>3321</v>
      </c>
      <c r="D704" t="s">
        <v>21</v>
      </c>
      <c r="E704" t="s">
        <v>22</v>
      </c>
      <c r="F704">
        <v>1341124</v>
      </c>
      <c r="G704" t="s">
        <v>3322</v>
      </c>
      <c r="H704" t="s">
        <v>3323</v>
      </c>
      <c r="I704" t="s">
        <v>145</v>
      </c>
      <c r="J704" t="s">
        <v>26</v>
      </c>
      <c r="K704" t="s">
        <v>36</v>
      </c>
      <c r="M704" t="s">
        <v>3324</v>
      </c>
      <c r="N704" t="s">
        <v>30</v>
      </c>
      <c r="O704">
        <v>0</v>
      </c>
      <c r="P704">
        <v>13862</v>
      </c>
      <c r="Q704">
        <v>73.47</v>
      </c>
      <c r="R704">
        <v>13869</v>
      </c>
      <c r="S704" t="s">
        <v>31</v>
      </c>
      <c r="T704">
        <f>Table13[[#This Row],[METER FR]]-Table13[[#This Row],[REMOVE FR]]</f>
        <v>-7</v>
      </c>
    </row>
    <row r="705" spans="1:20" x14ac:dyDescent="0.3">
      <c r="A705">
        <v>1784</v>
      </c>
      <c r="B705" t="s">
        <v>3325</v>
      </c>
      <c r="C705" t="s">
        <v>3326</v>
      </c>
      <c r="D705" t="s">
        <v>21</v>
      </c>
      <c r="E705" t="s">
        <v>22</v>
      </c>
      <c r="F705">
        <v>1341106</v>
      </c>
      <c r="G705" t="s">
        <v>67</v>
      </c>
      <c r="H705" t="s">
        <v>3327</v>
      </c>
      <c r="I705" t="s">
        <v>242</v>
      </c>
      <c r="J705" t="s">
        <v>26</v>
      </c>
      <c r="K705" t="s">
        <v>36</v>
      </c>
      <c r="M705" t="s">
        <v>3328</v>
      </c>
      <c r="N705" t="s">
        <v>30</v>
      </c>
      <c r="O705">
        <v>0</v>
      </c>
      <c r="P705">
        <v>10939</v>
      </c>
      <c r="Q705">
        <v>66.5</v>
      </c>
      <c r="R705">
        <v>10939</v>
      </c>
      <c r="S705" t="s">
        <v>31</v>
      </c>
      <c r="T705">
        <f>Table13[[#This Row],[METER FR]]-Table13[[#This Row],[REMOVE FR]]</f>
        <v>0</v>
      </c>
    </row>
    <row r="706" spans="1:20" x14ac:dyDescent="0.3">
      <c r="A706">
        <v>328</v>
      </c>
      <c r="B706" t="s">
        <v>3329</v>
      </c>
      <c r="C706" t="s">
        <v>3330</v>
      </c>
      <c r="D706" t="s">
        <v>21</v>
      </c>
      <c r="E706" t="s">
        <v>22</v>
      </c>
      <c r="F706">
        <v>1341124</v>
      </c>
      <c r="G706" t="s">
        <v>3331</v>
      </c>
      <c r="H706" t="s">
        <v>3332</v>
      </c>
      <c r="I706" t="s">
        <v>145</v>
      </c>
      <c r="J706" t="s">
        <v>26</v>
      </c>
      <c r="K706" t="s">
        <v>36</v>
      </c>
      <c r="M706" t="s">
        <v>3333</v>
      </c>
      <c r="N706" t="s">
        <v>30</v>
      </c>
      <c r="O706">
        <v>0</v>
      </c>
      <c r="P706">
        <v>10229</v>
      </c>
      <c r="Q706">
        <v>75.599999999999994</v>
      </c>
      <c r="R706">
        <v>10237</v>
      </c>
      <c r="S706" t="s">
        <v>31</v>
      </c>
      <c r="T706">
        <f>Table13[[#This Row],[METER FR]]-Table13[[#This Row],[REMOVE FR]]</f>
        <v>-8</v>
      </c>
    </row>
    <row r="707" spans="1:20" x14ac:dyDescent="0.3">
      <c r="A707">
        <v>1174</v>
      </c>
      <c r="B707" t="s">
        <v>3334</v>
      </c>
      <c r="C707" t="s">
        <v>3335</v>
      </c>
      <c r="D707" t="s">
        <v>21</v>
      </c>
      <c r="E707" t="s">
        <v>22</v>
      </c>
      <c r="F707">
        <v>1341106</v>
      </c>
      <c r="G707" t="s">
        <v>3336</v>
      </c>
      <c r="H707" t="s">
        <v>3337</v>
      </c>
      <c r="I707" t="s">
        <v>25</v>
      </c>
      <c r="J707" t="s">
        <v>26</v>
      </c>
      <c r="K707" t="s">
        <v>36</v>
      </c>
      <c r="M707" t="s">
        <v>3338</v>
      </c>
      <c r="N707" t="s">
        <v>30</v>
      </c>
      <c r="O707">
        <v>0</v>
      </c>
      <c r="P707">
        <v>10760</v>
      </c>
      <c r="Q707">
        <v>69.599999999999994</v>
      </c>
      <c r="R707">
        <v>10760</v>
      </c>
      <c r="S707" t="s">
        <v>31</v>
      </c>
      <c r="T707">
        <f>Table13[[#This Row],[METER FR]]-Table13[[#This Row],[REMOVE FR]]</f>
        <v>0</v>
      </c>
    </row>
    <row r="708" spans="1:20" x14ac:dyDescent="0.3">
      <c r="A708">
        <v>98</v>
      </c>
      <c r="B708" t="s">
        <v>3339</v>
      </c>
      <c r="C708" t="s">
        <v>3340</v>
      </c>
      <c r="D708" t="s">
        <v>21</v>
      </c>
      <c r="E708" t="s">
        <v>22</v>
      </c>
      <c r="F708">
        <v>1341124</v>
      </c>
      <c r="G708" t="s">
        <v>3341</v>
      </c>
      <c r="H708" t="s">
        <v>3342</v>
      </c>
      <c r="I708" t="s">
        <v>893</v>
      </c>
      <c r="J708" t="s">
        <v>26</v>
      </c>
      <c r="K708" t="s">
        <v>36</v>
      </c>
      <c r="M708" t="s">
        <v>3343</v>
      </c>
      <c r="N708" t="s">
        <v>30</v>
      </c>
      <c r="O708">
        <v>0</v>
      </c>
      <c r="P708">
        <v>4820</v>
      </c>
      <c r="Q708">
        <v>107.07</v>
      </c>
      <c r="R708">
        <v>4857</v>
      </c>
      <c r="S708" t="s">
        <v>31</v>
      </c>
      <c r="T708">
        <f>Table13[[#This Row],[METER FR]]-Table13[[#This Row],[REMOVE FR]]</f>
        <v>-37</v>
      </c>
    </row>
    <row r="709" spans="1:20" x14ac:dyDescent="0.3">
      <c r="A709">
        <v>1823</v>
      </c>
      <c r="B709" t="s">
        <v>3344</v>
      </c>
      <c r="C709" t="s">
        <v>3345</v>
      </c>
      <c r="D709" t="s">
        <v>386</v>
      </c>
      <c r="E709" t="s">
        <v>22</v>
      </c>
      <c r="F709">
        <v>1341125</v>
      </c>
      <c r="G709" t="s">
        <v>3346</v>
      </c>
      <c r="H709" t="s">
        <v>3347</v>
      </c>
      <c r="I709" t="s">
        <v>1120</v>
      </c>
      <c r="J709" t="s">
        <v>54</v>
      </c>
      <c r="K709" t="s">
        <v>36</v>
      </c>
      <c r="M709" t="s">
        <v>3348</v>
      </c>
      <c r="N709" t="s">
        <v>30</v>
      </c>
      <c r="O709">
        <v>0</v>
      </c>
      <c r="P709">
        <v>11819</v>
      </c>
      <c r="Q709">
        <v>71.099999999999994</v>
      </c>
      <c r="R709">
        <v>11820</v>
      </c>
      <c r="S709" t="s">
        <v>31</v>
      </c>
      <c r="T709">
        <f>Table13[[#This Row],[METER FR]]-Table13[[#This Row],[REMOVE FR]]</f>
        <v>-1</v>
      </c>
    </row>
    <row r="710" spans="1:20" x14ac:dyDescent="0.3">
      <c r="A710">
        <v>914</v>
      </c>
      <c r="B710" t="s">
        <v>3349</v>
      </c>
      <c r="C710" t="s">
        <v>3350</v>
      </c>
      <c r="D710" t="s">
        <v>21</v>
      </c>
      <c r="E710" t="s">
        <v>22</v>
      </c>
      <c r="F710">
        <v>1341104</v>
      </c>
      <c r="G710" t="s">
        <v>1001</v>
      </c>
      <c r="H710" t="s">
        <v>3351</v>
      </c>
      <c r="I710" t="s">
        <v>1245</v>
      </c>
      <c r="J710" t="s">
        <v>26</v>
      </c>
      <c r="K710" t="s">
        <v>36</v>
      </c>
      <c r="M710" t="s">
        <v>3352</v>
      </c>
      <c r="N710" t="s">
        <v>30</v>
      </c>
      <c r="O710">
        <v>0</v>
      </c>
      <c r="P710">
        <v>36876</v>
      </c>
      <c r="Q710">
        <v>101.7</v>
      </c>
      <c r="R710">
        <v>36905</v>
      </c>
      <c r="S710" t="s">
        <v>31</v>
      </c>
      <c r="T710">
        <f>Table13[[#This Row],[METER FR]]-Table13[[#This Row],[REMOVE FR]]</f>
        <v>-29</v>
      </c>
    </row>
    <row r="711" spans="1:20" x14ac:dyDescent="0.3">
      <c r="A711">
        <v>1999</v>
      </c>
      <c r="B711" t="s">
        <v>3353</v>
      </c>
      <c r="C711" t="s">
        <v>3354</v>
      </c>
      <c r="D711" t="s">
        <v>21</v>
      </c>
      <c r="E711" t="s">
        <v>22</v>
      </c>
      <c r="F711">
        <v>1341124</v>
      </c>
      <c r="G711" t="s">
        <v>3355</v>
      </c>
      <c r="H711" t="s">
        <v>3356</v>
      </c>
      <c r="I711" t="s">
        <v>523</v>
      </c>
      <c r="J711" t="s">
        <v>26</v>
      </c>
      <c r="K711" t="s">
        <v>36</v>
      </c>
      <c r="M711" t="s">
        <v>3357</v>
      </c>
      <c r="N711" t="s">
        <v>30</v>
      </c>
      <c r="O711">
        <v>0</v>
      </c>
      <c r="P711">
        <v>22889</v>
      </c>
      <c r="Q711">
        <v>74.69</v>
      </c>
      <c r="R711">
        <v>22889</v>
      </c>
      <c r="S711" t="s">
        <v>31</v>
      </c>
      <c r="T711">
        <f>Table13[[#This Row],[METER FR]]-Table13[[#This Row],[REMOVE FR]]</f>
        <v>0</v>
      </c>
    </row>
    <row r="712" spans="1:20" x14ac:dyDescent="0.3">
      <c r="A712">
        <v>1914</v>
      </c>
      <c r="B712" t="s">
        <v>3358</v>
      </c>
      <c r="C712" t="s">
        <v>3359</v>
      </c>
      <c r="D712" t="s">
        <v>21</v>
      </c>
      <c r="E712" t="s">
        <v>22</v>
      </c>
      <c r="F712">
        <v>1341124</v>
      </c>
      <c r="G712" t="s">
        <v>3360</v>
      </c>
      <c r="H712" t="s">
        <v>3361</v>
      </c>
      <c r="I712" t="s">
        <v>145</v>
      </c>
      <c r="J712" t="s">
        <v>26</v>
      </c>
      <c r="K712" t="s">
        <v>36</v>
      </c>
      <c r="M712" t="s">
        <v>3362</v>
      </c>
      <c r="N712" t="s">
        <v>30</v>
      </c>
      <c r="O712">
        <v>0</v>
      </c>
      <c r="P712">
        <v>8271</v>
      </c>
      <c r="Q712">
        <v>94.5</v>
      </c>
      <c r="R712">
        <v>8289</v>
      </c>
      <c r="S712" t="s">
        <v>31</v>
      </c>
      <c r="T712">
        <f>Table13[[#This Row],[METER FR]]-Table13[[#This Row],[REMOVE FR]]</f>
        <v>-18</v>
      </c>
    </row>
    <row r="713" spans="1:20" x14ac:dyDescent="0.3">
      <c r="A713">
        <v>1450</v>
      </c>
      <c r="B713" t="s">
        <v>3363</v>
      </c>
      <c r="C713" t="s">
        <v>3364</v>
      </c>
      <c r="D713" t="s">
        <v>21</v>
      </c>
      <c r="E713" t="s">
        <v>22</v>
      </c>
      <c r="F713">
        <v>1341124</v>
      </c>
      <c r="G713" t="s">
        <v>3365</v>
      </c>
      <c r="H713" t="s">
        <v>3366</v>
      </c>
      <c r="I713" t="s">
        <v>145</v>
      </c>
      <c r="J713" t="s">
        <v>26</v>
      </c>
      <c r="K713" t="s">
        <v>36</v>
      </c>
      <c r="M713" t="s">
        <v>3367</v>
      </c>
      <c r="N713" t="s">
        <v>30</v>
      </c>
      <c r="O713">
        <v>0</v>
      </c>
      <c r="P713">
        <v>13951</v>
      </c>
      <c r="Q713">
        <v>85.56</v>
      </c>
      <c r="R713">
        <v>13960</v>
      </c>
      <c r="S713" t="s">
        <v>31</v>
      </c>
      <c r="T713">
        <f>Table13[[#This Row],[METER FR]]-Table13[[#This Row],[REMOVE FR]]</f>
        <v>-9</v>
      </c>
    </row>
    <row r="714" spans="1:20" x14ac:dyDescent="0.3">
      <c r="A714">
        <v>1403</v>
      </c>
      <c r="B714" t="s">
        <v>3368</v>
      </c>
      <c r="C714" t="s">
        <v>3369</v>
      </c>
      <c r="D714" t="s">
        <v>21</v>
      </c>
      <c r="E714" t="s">
        <v>22</v>
      </c>
      <c r="F714">
        <v>1341112</v>
      </c>
      <c r="G714" t="s">
        <v>1001</v>
      </c>
      <c r="H714" t="s">
        <v>3370</v>
      </c>
      <c r="I714" t="s">
        <v>3371</v>
      </c>
      <c r="J714" t="s">
        <v>70</v>
      </c>
      <c r="K714" t="s">
        <v>36</v>
      </c>
      <c r="M714" t="s">
        <v>3372</v>
      </c>
      <c r="N714" t="s">
        <v>30</v>
      </c>
      <c r="O714">
        <v>0</v>
      </c>
      <c r="P714">
        <v>5280</v>
      </c>
      <c r="Q714">
        <v>77.19</v>
      </c>
      <c r="R714">
        <v>5280</v>
      </c>
      <c r="S714" t="s">
        <v>31</v>
      </c>
      <c r="T714">
        <f>Table13[[#This Row],[METER FR]]-Table13[[#This Row],[REMOVE FR]]</f>
        <v>0</v>
      </c>
    </row>
    <row r="715" spans="1:20" x14ac:dyDescent="0.3">
      <c r="A715">
        <v>2054</v>
      </c>
      <c r="B715" t="s">
        <v>3373</v>
      </c>
      <c r="C715" t="s">
        <v>3374</v>
      </c>
      <c r="D715" t="s">
        <v>21</v>
      </c>
      <c r="E715" t="s">
        <v>22</v>
      </c>
      <c r="F715">
        <v>1341105</v>
      </c>
      <c r="G715" t="s">
        <v>3375</v>
      </c>
      <c r="H715" t="s">
        <v>3376</v>
      </c>
      <c r="I715" t="s">
        <v>3377</v>
      </c>
      <c r="J715" t="s">
        <v>26</v>
      </c>
      <c r="K715" t="s">
        <v>3378</v>
      </c>
      <c r="L715" t="s">
        <v>3379</v>
      </c>
      <c r="M715" t="s">
        <v>3380</v>
      </c>
      <c r="N715" t="s">
        <v>30</v>
      </c>
      <c r="O715">
        <v>0</v>
      </c>
      <c r="P715">
        <v>2101</v>
      </c>
      <c r="Q715">
        <v>77.19</v>
      </c>
      <c r="R715">
        <v>2101</v>
      </c>
      <c r="S715" t="s">
        <v>31</v>
      </c>
      <c r="T715">
        <f>Table13[[#This Row],[METER FR]]-Table13[[#This Row],[REMOVE FR]]</f>
        <v>0</v>
      </c>
    </row>
    <row r="716" spans="1:20" x14ac:dyDescent="0.3">
      <c r="A716">
        <v>963</v>
      </c>
      <c r="B716" t="s">
        <v>3381</v>
      </c>
      <c r="C716" t="s">
        <v>3382</v>
      </c>
      <c r="D716" t="s">
        <v>21</v>
      </c>
      <c r="E716" t="s">
        <v>22</v>
      </c>
      <c r="F716">
        <v>1341124</v>
      </c>
      <c r="G716" t="s">
        <v>2796</v>
      </c>
      <c r="H716" t="s">
        <v>3383</v>
      </c>
      <c r="I716" t="s">
        <v>893</v>
      </c>
      <c r="J716" t="s">
        <v>26</v>
      </c>
      <c r="K716" t="s">
        <v>36</v>
      </c>
      <c r="M716" t="s">
        <v>3384</v>
      </c>
      <c r="N716" t="s">
        <v>30</v>
      </c>
      <c r="O716">
        <v>0</v>
      </c>
      <c r="P716">
        <v>12395</v>
      </c>
      <c r="Q716">
        <v>97.11</v>
      </c>
      <c r="R716">
        <v>12413</v>
      </c>
      <c r="S716" t="s">
        <v>31</v>
      </c>
      <c r="T716">
        <f>Table13[[#This Row],[METER FR]]-Table13[[#This Row],[REMOVE FR]]</f>
        <v>-18</v>
      </c>
    </row>
    <row r="717" spans="1:20" x14ac:dyDescent="0.3">
      <c r="A717">
        <v>304</v>
      </c>
      <c r="B717" t="s">
        <v>3385</v>
      </c>
      <c r="C717" t="s">
        <v>3386</v>
      </c>
      <c r="D717" t="s">
        <v>21</v>
      </c>
      <c r="E717" t="s">
        <v>22</v>
      </c>
      <c r="F717">
        <v>1341124</v>
      </c>
      <c r="G717" t="s">
        <v>3387</v>
      </c>
      <c r="H717" t="s">
        <v>582</v>
      </c>
      <c r="I717" t="s">
        <v>145</v>
      </c>
      <c r="J717" t="s">
        <v>26</v>
      </c>
      <c r="K717" t="s">
        <v>36</v>
      </c>
      <c r="M717" t="s">
        <v>3388</v>
      </c>
      <c r="N717" t="s">
        <v>30</v>
      </c>
      <c r="O717">
        <v>0</v>
      </c>
      <c r="P717">
        <v>19920</v>
      </c>
      <c r="Q717">
        <v>89.28</v>
      </c>
      <c r="R717">
        <v>19929</v>
      </c>
      <c r="S717" t="s">
        <v>31</v>
      </c>
      <c r="T717">
        <f>Table13[[#This Row],[METER FR]]-Table13[[#This Row],[REMOVE FR]]</f>
        <v>-9</v>
      </c>
    </row>
    <row r="718" spans="1:20" x14ac:dyDescent="0.3">
      <c r="A718">
        <v>1878</v>
      </c>
      <c r="B718" t="s">
        <v>3389</v>
      </c>
      <c r="C718" t="s">
        <v>3390</v>
      </c>
      <c r="D718" t="s">
        <v>21</v>
      </c>
      <c r="E718" t="s">
        <v>22</v>
      </c>
      <c r="F718">
        <v>1341124</v>
      </c>
      <c r="G718" t="s">
        <v>3391</v>
      </c>
      <c r="H718" t="s">
        <v>1135</v>
      </c>
      <c r="I718" t="s">
        <v>145</v>
      </c>
      <c r="J718" t="s">
        <v>26</v>
      </c>
      <c r="K718" t="s">
        <v>36</v>
      </c>
      <c r="M718" t="s">
        <v>3392</v>
      </c>
      <c r="N718" t="s">
        <v>30</v>
      </c>
      <c r="O718">
        <v>0</v>
      </c>
      <c r="P718">
        <v>8523</v>
      </c>
      <c r="Q718">
        <v>90.21</v>
      </c>
      <c r="R718">
        <v>8530</v>
      </c>
      <c r="S718" t="s">
        <v>31</v>
      </c>
      <c r="T718">
        <f>Table13[[#This Row],[METER FR]]-Table13[[#This Row],[REMOVE FR]]</f>
        <v>-7</v>
      </c>
    </row>
    <row r="719" spans="1:20" x14ac:dyDescent="0.3">
      <c r="A719">
        <v>550</v>
      </c>
      <c r="B719" t="s">
        <v>3393</v>
      </c>
      <c r="C719" t="s">
        <v>3394</v>
      </c>
      <c r="D719" t="s">
        <v>21</v>
      </c>
      <c r="E719" t="s">
        <v>22</v>
      </c>
      <c r="F719">
        <v>1341106</v>
      </c>
      <c r="G719" t="s">
        <v>907</v>
      </c>
      <c r="H719" t="s">
        <v>908</v>
      </c>
      <c r="I719" t="s">
        <v>523</v>
      </c>
      <c r="J719" t="s">
        <v>26</v>
      </c>
      <c r="K719" t="s">
        <v>36</v>
      </c>
      <c r="M719" t="s">
        <v>3395</v>
      </c>
      <c r="N719" t="s">
        <v>30</v>
      </c>
      <c r="O719">
        <v>0</v>
      </c>
      <c r="P719">
        <v>25862</v>
      </c>
      <c r="Q719">
        <v>83.93</v>
      </c>
      <c r="R719">
        <v>25862</v>
      </c>
      <c r="S719" t="s">
        <v>31</v>
      </c>
      <c r="T719">
        <f>Table13[[#This Row],[METER FR]]-Table13[[#This Row],[REMOVE FR]]</f>
        <v>0</v>
      </c>
    </row>
    <row r="720" spans="1:20" x14ac:dyDescent="0.3">
      <c r="A720">
        <v>808</v>
      </c>
      <c r="B720" t="s">
        <v>3396</v>
      </c>
      <c r="C720" t="s">
        <v>3397</v>
      </c>
      <c r="D720" t="s">
        <v>21</v>
      </c>
      <c r="E720" t="s">
        <v>22</v>
      </c>
      <c r="F720">
        <v>1341124</v>
      </c>
      <c r="G720" t="s">
        <v>3398</v>
      </c>
      <c r="H720" t="s">
        <v>3399</v>
      </c>
      <c r="I720" t="s">
        <v>145</v>
      </c>
      <c r="J720" t="s">
        <v>26</v>
      </c>
      <c r="K720" t="s">
        <v>36</v>
      </c>
      <c r="M720" t="s">
        <v>3400</v>
      </c>
      <c r="N720" t="s">
        <v>30</v>
      </c>
      <c r="O720">
        <v>0</v>
      </c>
      <c r="P720">
        <v>13375</v>
      </c>
      <c r="Q720">
        <v>96.3</v>
      </c>
      <c r="R720">
        <v>13387</v>
      </c>
      <c r="S720" t="s">
        <v>31</v>
      </c>
      <c r="T720">
        <f>Table13[[#This Row],[METER FR]]-Table13[[#This Row],[REMOVE FR]]</f>
        <v>-12</v>
      </c>
    </row>
    <row r="721" spans="1:20" x14ac:dyDescent="0.3">
      <c r="A721">
        <v>1270</v>
      </c>
      <c r="B721" t="s">
        <v>3401</v>
      </c>
      <c r="C721" t="s">
        <v>3402</v>
      </c>
      <c r="D721" t="s">
        <v>21</v>
      </c>
      <c r="E721" t="s">
        <v>22</v>
      </c>
      <c r="F721">
        <v>1341106</v>
      </c>
      <c r="G721" t="s">
        <v>3403</v>
      </c>
      <c r="H721" t="s">
        <v>2108</v>
      </c>
      <c r="I721" t="s">
        <v>25</v>
      </c>
      <c r="J721" t="s">
        <v>26</v>
      </c>
      <c r="K721" t="s">
        <v>36</v>
      </c>
      <c r="M721" t="s">
        <v>3404</v>
      </c>
      <c r="N721" t="s">
        <v>30</v>
      </c>
      <c r="O721">
        <v>0</v>
      </c>
      <c r="P721">
        <v>20378</v>
      </c>
      <c r="Q721">
        <v>87.87</v>
      </c>
      <c r="R721">
        <v>20378</v>
      </c>
      <c r="S721" t="s">
        <v>31</v>
      </c>
      <c r="T721">
        <f>Table13[[#This Row],[METER FR]]-Table13[[#This Row],[REMOVE FR]]</f>
        <v>0</v>
      </c>
    </row>
    <row r="722" spans="1:20" x14ac:dyDescent="0.3">
      <c r="A722">
        <v>1279</v>
      </c>
      <c r="B722" t="s">
        <v>3405</v>
      </c>
      <c r="C722" t="s">
        <v>3406</v>
      </c>
      <c r="D722" t="s">
        <v>21</v>
      </c>
      <c r="E722" t="s">
        <v>22</v>
      </c>
      <c r="F722">
        <v>1341124</v>
      </c>
      <c r="G722" t="s">
        <v>3407</v>
      </c>
      <c r="H722" t="s">
        <v>3408</v>
      </c>
      <c r="I722" t="s">
        <v>523</v>
      </c>
      <c r="J722" t="s">
        <v>70</v>
      </c>
      <c r="K722" t="s">
        <v>36</v>
      </c>
      <c r="M722" t="s">
        <v>3409</v>
      </c>
      <c r="N722" t="s">
        <v>30</v>
      </c>
      <c r="O722">
        <v>0</v>
      </c>
      <c r="P722">
        <v>19062</v>
      </c>
      <c r="Q722">
        <v>135</v>
      </c>
      <c r="R722">
        <v>19102</v>
      </c>
      <c r="S722" t="s">
        <v>31</v>
      </c>
      <c r="T722">
        <f>Table13[[#This Row],[METER FR]]-Table13[[#This Row],[REMOVE FR]]</f>
        <v>-40</v>
      </c>
    </row>
    <row r="723" spans="1:20" x14ac:dyDescent="0.3">
      <c r="A723">
        <v>651</v>
      </c>
      <c r="B723" t="s">
        <v>3410</v>
      </c>
      <c r="C723" t="s">
        <v>3411</v>
      </c>
      <c r="D723" t="s">
        <v>21</v>
      </c>
      <c r="E723" t="s">
        <v>22</v>
      </c>
      <c r="F723">
        <v>1341124</v>
      </c>
      <c r="G723" t="s">
        <v>2107</v>
      </c>
      <c r="H723" t="s">
        <v>582</v>
      </c>
      <c r="I723" t="s">
        <v>893</v>
      </c>
      <c r="J723" t="s">
        <v>26</v>
      </c>
      <c r="K723" t="s">
        <v>36</v>
      </c>
      <c r="M723" t="s">
        <v>3412</v>
      </c>
      <c r="N723" t="s">
        <v>30</v>
      </c>
      <c r="O723">
        <v>0</v>
      </c>
      <c r="P723">
        <v>26991</v>
      </c>
      <c r="Q723">
        <v>122.01</v>
      </c>
      <c r="R723">
        <v>27017</v>
      </c>
      <c r="S723" t="s">
        <v>31</v>
      </c>
      <c r="T723">
        <f>Table13[[#This Row],[METER FR]]-Table13[[#This Row],[REMOVE FR]]</f>
        <v>-26</v>
      </c>
    </row>
    <row r="724" spans="1:20" x14ac:dyDescent="0.3">
      <c r="A724">
        <v>554</v>
      </c>
      <c r="B724" t="s">
        <v>3413</v>
      </c>
      <c r="C724" t="s">
        <v>3414</v>
      </c>
      <c r="D724" t="s">
        <v>21</v>
      </c>
      <c r="E724" t="s">
        <v>22</v>
      </c>
      <c r="F724">
        <v>1341125</v>
      </c>
      <c r="G724" t="s">
        <v>3415</v>
      </c>
      <c r="H724" t="s">
        <v>1620</v>
      </c>
      <c r="I724" t="s">
        <v>1120</v>
      </c>
      <c r="J724" t="s">
        <v>54</v>
      </c>
      <c r="K724" t="s">
        <v>36</v>
      </c>
      <c r="M724" t="s">
        <v>3416</v>
      </c>
      <c r="N724" t="s">
        <v>30</v>
      </c>
      <c r="O724">
        <v>0</v>
      </c>
      <c r="P724">
        <v>8789</v>
      </c>
      <c r="Q724">
        <v>97.2</v>
      </c>
      <c r="R724">
        <v>8789</v>
      </c>
      <c r="S724" t="s">
        <v>31</v>
      </c>
      <c r="T724">
        <f>Table13[[#This Row],[METER FR]]-Table13[[#This Row],[REMOVE FR]]</f>
        <v>0</v>
      </c>
    </row>
    <row r="725" spans="1:20" x14ac:dyDescent="0.3">
      <c r="A725">
        <v>1309</v>
      </c>
      <c r="B725" t="s">
        <v>3417</v>
      </c>
      <c r="C725" t="s">
        <v>3418</v>
      </c>
      <c r="D725" t="s">
        <v>21</v>
      </c>
      <c r="E725" t="s">
        <v>22</v>
      </c>
      <c r="F725">
        <v>1341125</v>
      </c>
      <c r="G725" t="s">
        <v>3419</v>
      </c>
      <c r="H725" t="s">
        <v>1620</v>
      </c>
      <c r="I725" t="s">
        <v>1120</v>
      </c>
      <c r="J725" t="s">
        <v>54</v>
      </c>
      <c r="K725" t="s">
        <v>36</v>
      </c>
      <c r="M725" t="s">
        <v>3420</v>
      </c>
      <c r="N725" t="s">
        <v>30</v>
      </c>
      <c r="O725">
        <v>0</v>
      </c>
      <c r="P725">
        <v>19029</v>
      </c>
      <c r="Q725">
        <v>145.80000000000001</v>
      </c>
      <c r="R725">
        <v>19077</v>
      </c>
      <c r="S725" t="s">
        <v>31</v>
      </c>
      <c r="T725">
        <f>Table13[[#This Row],[METER FR]]-Table13[[#This Row],[REMOVE FR]]</f>
        <v>-48</v>
      </c>
    </row>
    <row r="726" spans="1:20" x14ac:dyDescent="0.3">
      <c r="A726">
        <v>832</v>
      </c>
      <c r="B726" t="s">
        <v>3421</v>
      </c>
      <c r="C726" t="s">
        <v>3422</v>
      </c>
      <c r="D726" t="s">
        <v>21</v>
      </c>
      <c r="E726" t="s">
        <v>22</v>
      </c>
      <c r="F726">
        <v>1341104</v>
      </c>
      <c r="G726" t="s">
        <v>3423</v>
      </c>
      <c r="H726" t="s">
        <v>3314</v>
      </c>
      <c r="I726" t="s">
        <v>47</v>
      </c>
      <c r="J726" t="s">
        <v>26</v>
      </c>
      <c r="K726" t="s">
        <v>36</v>
      </c>
      <c r="M726" t="s">
        <v>3424</v>
      </c>
      <c r="N726" t="s">
        <v>30</v>
      </c>
      <c r="O726">
        <v>0</v>
      </c>
      <c r="P726">
        <v>8651</v>
      </c>
      <c r="Q726">
        <v>131.93</v>
      </c>
      <c r="R726">
        <v>8683</v>
      </c>
      <c r="S726" t="s">
        <v>31</v>
      </c>
      <c r="T726">
        <f>Table13[[#This Row],[METER FR]]-Table13[[#This Row],[REMOVE FR]]</f>
        <v>-32</v>
      </c>
    </row>
    <row r="727" spans="1:20" x14ac:dyDescent="0.3">
      <c r="A727">
        <v>1957</v>
      </c>
      <c r="B727" t="s">
        <v>3425</v>
      </c>
      <c r="C727" t="s">
        <v>3426</v>
      </c>
      <c r="D727" t="s">
        <v>21</v>
      </c>
      <c r="E727" t="s">
        <v>22</v>
      </c>
      <c r="F727">
        <v>1341106</v>
      </c>
      <c r="G727" t="s">
        <v>2718</v>
      </c>
      <c r="H727" t="s">
        <v>3427</v>
      </c>
      <c r="I727" t="s">
        <v>25</v>
      </c>
      <c r="J727" t="s">
        <v>26</v>
      </c>
      <c r="K727" t="s">
        <v>36</v>
      </c>
      <c r="M727" t="s">
        <v>3428</v>
      </c>
      <c r="N727" t="s">
        <v>30</v>
      </c>
      <c r="O727">
        <v>0</v>
      </c>
      <c r="P727">
        <v>1869</v>
      </c>
      <c r="Q727">
        <v>102.09</v>
      </c>
      <c r="R727">
        <v>1869</v>
      </c>
      <c r="S727" t="s">
        <v>31</v>
      </c>
      <c r="T727">
        <f>Table13[[#This Row],[METER FR]]-Table13[[#This Row],[REMOVE FR]]</f>
        <v>0</v>
      </c>
    </row>
    <row r="728" spans="1:20" x14ac:dyDescent="0.3">
      <c r="A728">
        <v>36</v>
      </c>
      <c r="B728" t="s">
        <v>3429</v>
      </c>
      <c r="C728" t="s">
        <v>3430</v>
      </c>
      <c r="D728" t="s">
        <v>21</v>
      </c>
      <c r="E728" t="s">
        <v>22</v>
      </c>
      <c r="F728">
        <v>1341124</v>
      </c>
      <c r="G728" t="s">
        <v>3431</v>
      </c>
      <c r="H728" t="s">
        <v>3432</v>
      </c>
      <c r="I728" t="s">
        <v>145</v>
      </c>
      <c r="J728" t="s">
        <v>26</v>
      </c>
      <c r="K728" t="s">
        <v>36</v>
      </c>
      <c r="M728" t="s">
        <v>3433</v>
      </c>
      <c r="N728" t="s">
        <v>30</v>
      </c>
      <c r="O728">
        <v>0</v>
      </c>
      <c r="P728">
        <v>37929</v>
      </c>
      <c r="Q728">
        <v>121.83</v>
      </c>
      <c r="R728">
        <v>37944</v>
      </c>
      <c r="S728" t="s">
        <v>31</v>
      </c>
      <c r="T728">
        <f>Table13[[#This Row],[METER FR]]-Table13[[#This Row],[REMOVE FR]]</f>
        <v>-15</v>
      </c>
    </row>
    <row r="729" spans="1:20" x14ac:dyDescent="0.3">
      <c r="A729">
        <v>828</v>
      </c>
      <c r="B729" t="s">
        <v>3434</v>
      </c>
      <c r="C729" t="s">
        <v>3435</v>
      </c>
      <c r="D729" t="s">
        <v>21</v>
      </c>
      <c r="E729" t="s">
        <v>22</v>
      </c>
      <c r="F729">
        <v>1341125</v>
      </c>
      <c r="G729" t="s">
        <v>3436</v>
      </c>
      <c r="H729" t="s">
        <v>3437</v>
      </c>
      <c r="I729" t="s">
        <v>53</v>
      </c>
      <c r="J729" t="s">
        <v>54</v>
      </c>
      <c r="K729" t="s">
        <v>36</v>
      </c>
      <c r="M729" t="s">
        <v>3438</v>
      </c>
      <c r="N729" t="s">
        <v>30</v>
      </c>
      <c r="O729">
        <v>0</v>
      </c>
      <c r="P729">
        <v>3658</v>
      </c>
      <c r="Q729">
        <v>109.74</v>
      </c>
      <c r="R729">
        <v>3658</v>
      </c>
      <c r="S729" t="s">
        <v>31</v>
      </c>
      <c r="T729">
        <f>Table13[[#This Row],[METER FR]]-Table13[[#This Row],[REMOVE FR]]</f>
        <v>0</v>
      </c>
    </row>
    <row r="730" spans="1:20" x14ac:dyDescent="0.3">
      <c r="A730">
        <v>949</v>
      </c>
      <c r="B730" t="s">
        <v>3439</v>
      </c>
      <c r="C730" t="s">
        <v>3440</v>
      </c>
      <c r="D730" t="s">
        <v>21</v>
      </c>
      <c r="E730" t="s">
        <v>22</v>
      </c>
      <c r="F730">
        <v>1341124</v>
      </c>
      <c r="G730" t="s">
        <v>2540</v>
      </c>
      <c r="H730" t="s">
        <v>3441</v>
      </c>
      <c r="I730" t="s">
        <v>145</v>
      </c>
      <c r="J730" t="s">
        <v>26</v>
      </c>
      <c r="K730" t="s">
        <v>36</v>
      </c>
      <c r="M730" t="s">
        <v>3442</v>
      </c>
      <c r="N730" t="s">
        <v>30</v>
      </c>
      <c r="O730">
        <v>0</v>
      </c>
      <c r="P730">
        <v>11213</v>
      </c>
      <c r="Q730">
        <v>123.3</v>
      </c>
      <c r="R730">
        <v>11226</v>
      </c>
      <c r="S730" t="s">
        <v>31</v>
      </c>
      <c r="T730">
        <f>Table13[[#This Row],[METER FR]]-Table13[[#This Row],[REMOVE FR]]</f>
        <v>-13</v>
      </c>
    </row>
    <row r="731" spans="1:20" x14ac:dyDescent="0.3">
      <c r="A731">
        <v>819</v>
      </c>
      <c r="B731" t="s">
        <v>3443</v>
      </c>
      <c r="C731" t="s">
        <v>3444</v>
      </c>
      <c r="D731" t="s">
        <v>21</v>
      </c>
      <c r="E731" t="s">
        <v>22</v>
      </c>
      <c r="F731">
        <v>1341124</v>
      </c>
      <c r="G731" t="s">
        <v>3445</v>
      </c>
      <c r="H731" t="s">
        <v>3446</v>
      </c>
      <c r="I731" t="s">
        <v>145</v>
      </c>
      <c r="J731" t="s">
        <v>26</v>
      </c>
      <c r="K731" t="s">
        <v>36</v>
      </c>
      <c r="M731" t="s">
        <v>3447</v>
      </c>
      <c r="N731" t="s">
        <v>30</v>
      </c>
      <c r="O731">
        <v>0</v>
      </c>
      <c r="P731">
        <v>10851</v>
      </c>
      <c r="Q731">
        <v>133.91999999999999</v>
      </c>
      <c r="R731">
        <v>10873</v>
      </c>
      <c r="S731" t="s">
        <v>31</v>
      </c>
      <c r="T731">
        <f>Table13[[#This Row],[METER FR]]-Table13[[#This Row],[REMOVE FR]]</f>
        <v>-22</v>
      </c>
    </row>
    <row r="732" spans="1:20" x14ac:dyDescent="0.3">
      <c r="A732">
        <v>816</v>
      </c>
      <c r="B732" t="s">
        <v>3448</v>
      </c>
      <c r="C732" t="s">
        <v>3449</v>
      </c>
      <c r="D732" t="s">
        <v>21</v>
      </c>
      <c r="E732" t="s">
        <v>22</v>
      </c>
      <c r="F732">
        <v>1341124</v>
      </c>
      <c r="G732" t="s">
        <v>3450</v>
      </c>
      <c r="H732" t="s">
        <v>3451</v>
      </c>
      <c r="I732" t="s">
        <v>523</v>
      </c>
      <c r="J732" t="s">
        <v>26</v>
      </c>
      <c r="K732" t="s">
        <v>36</v>
      </c>
      <c r="M732" t="s">
        <v>3452</v>
      </c>
      <c r="N732" t="s">
        <v>30</v>
      </c>
      <c r="O732">
        <v>0</v>
      </c>
      <c r="P732">
        <v>25343</v>
      </c>
      <c r="Q732">
        <v>126.28</v>
      </c>
      <c r="R732">
        <v>25347</v>
      </c>
      <c r="S732" t="s">
        <v>31</v>
      </c>
      <c r="T732">
        <f>Table13[[#This Row],[METER FR]]-Table13[[#This Row],[REMOVE FR]]</f>
        <v>-4</v>
      </c>
    </row>
    <row r="733" spans="1:20" x14ac:dyDescent="0.3">
      <c r="A733">
        <v>38</v>
      </c>
      <c r="B733" t="s">
        <v>3453</v>
      </c>
      <c r="C733" t="s">
        <v>3454</v>
      </c>
      <c r="D733" t="s">
        <v>21</v>
      </c>
      <c r="E733" t="s">
        <v>22</v>
      </c>
      <c r="F733">
        <v>1341124</v>
      </c>
      <c r="G733" t="s">
        <v>3455</v>
      </c>
      <c r="H733" t="s">
        <v>3456</v>
      </c>
      <c r="I733" t="s">
        <v>145</v>
      </c>
      <c r="J733" t="s">
        <v>26</v>
      </c>
      <c r="K733" t="s">
        <v>36</v>
      </c>
      <c r="M733" t="s">
        <v>3457</v>
      </c>
      <c r="N733" t="s">
        <v>30</v>
      </c>
      <c r="O733">
        <v>0</v>
      </c>
      <c r="P733">
        <v>25382</v>
      </c>
      <c r="Q733">
        <v>136.71</v>
      </c>
      <c r="R733">
        <v>25396</v>
      </c>
      <c r="S733" t="s">
        <v>31</v>
      </c>
      <c r="T733">
        <f>Table13[[#This Row],[METER FR]]-Table13[[#This Row],[REMOVE FR]]</f>
        <v>-14</v>
      </c>
    </row>
    <row r="734" spans="1:20" x14ac:dyDescent="0.3">
      <c r="A734">
        <v>494</v>
      </c>
      <c r="B734" t="s">
        <v>3458</v>
      </c>
      <c r="C734" t="s">
        <v>3459</v>
      </c>
      <c r="D734" t="s">
        <v>21</v>
      </c>
      <c r="E734" t="s">
        <v>22</v>
      </c>
      <c r="F734">
        <v>1341125</v>
      </c>
      <c r="G734" t="s">
        <v>3460</v>
      </c>
      <c r="H734" t="s">
        <v>3461</v>
      </c>
      <c r="I734" t="s">
        <v>1120</v>
      </c>
      <c r="J734" t="s">
        <v>54</v>
      </c>
      <c r="K734" t="s">
        <v>36</v>
      </c>
      <c r="M734" t="s">
        <v>3462</v>
      </c>
      <c r="N734" t="s">
        <v>30</v>
      </c>
      <c r="O734">
        <v>0</v>
      </c>
      <c r="P734">
        <v>666</v>
      </c>
      <c r="Q734">
        <v>126.9</v>
      </c>
      <c r="R734">
        <v>670</v>
      </c>
      <c r="S734" t="s">
        <v>31</v>
      </c>
      <c r="T734">
        <f>Table13[[#This Row],[METER FR]]-Table13[[#This Row],[REMOVE FR]]</f>
        <v>-4</v>
      </c>
    </row>
    <row r="735" spans="1:20" x14ac:dyDescent="0.3">
      <c r="A735">
        <v>875</v>
      </c>
      <c r="B735" t="s">
        <v>3463</v>
      </c>
      <c r="C735" t="s">
        <v>3464</v>
      </c>
      <c r="D735" t="s">
        <v>21</v>
      </c>
      <c r="E735" t="s">
        <v>22</v>
      </c>
      <c r="F735">
        <v>1341124</v>
      </c>
      <c r="G735" t="s">
        <v>3465</v>
      </c>
      <c r="H735" t="s">
        <v>3466</v>
      </c>
      <c r="I735" t="s">
        <v>145</v>
      </c>
      <c r="J735" t="s">
        <v>26</v>
      </c>
      <c r="K735" t="s">
        <v>36</v>
      </c>
      <c r="M735" t="s">
        <v>3467</v>
      </c>
      <c r="N735" t="s">
        <v>30</v>
      </c>
      <c r="O735">
        <v>0</v>
      </c>
      <c r="P735">
        <v>20677</v>
      </c>
      <c r="Q735">
        <v>132.30000000000001</v>
      </c>
      <c r="R735">
        <v>20683</v>
      </c>
      <c r="S735" t="s">
        <v>31</v>
      </c>
      <c r="T735">
        <f>Table13[[#This Row],[METER FR]]-Table13[[#This Row],[REMOVE FR]]</f>
        <v>-6</v>
      </c>
    </row>
    <row r="736" spans="1:20" x14ac:dyDescent="0.3">
      <c r="A736">
        <v>1936</v>
      </c>
      <c r="B736" t="s">
        <v>3468</v>
      </c>
      <c r="C736" t="s">
        <v>3469</v>
      </c>
      <c r="D736" t="s">
        <v>21</v>
      </c>
      <c r="E736" t="s">
        <v>22</v>
      </c>
      <c r="F736">
        <v>1341124</v>
      </c>
      <c r="G736" t="s">
        <v>3355</v>
      </c>
      <c r="H736" t="s">
        <v>3356</v>
      </c>
      <c r="I736" t="s">
        <v>523</v>
      </c>
      <c r="J736" t="s">
        <v>26</v>
      </c>
      <c r="K736" t="s">
        <v>36</v>
      </c>
      <c r="M736" t="s">
        <v>3470</v>
      </c>
      <c r="N736" t="s">
        <v>30</v>
      </c>
      <c r="O736">
        <v>0</v>
      </c>
      <c r="P736">
        <v>3712</v>
      </c>
      <c r="Q736">
        <v>136.29</v>
      </c>
      <c r="R736">
        <v>3712</v>
      </c>
      <c r="S736" t="s">
        <v>31</v>
      </c>
      <c r="T736">
        <f>Table13[[#This Row],[METER FR]]-Table13[[#This Row],[REMOVE FR]]</f>
        <v>0</v>
      </c>
    </row>
    <row r="737" spans="1:20" x14ac:dyDescent="0.3">
      <c r="A737">
        <v>95</v>
      </c>
      <c r="B737" t="s">
        <v>3471</v>
      </c>
      <c r="C737" t="s">
        <v>3472</v>
      </c>
      <c r="D737" t="s">
        <v>21</v>
      </c>
      <c r="E737" t="s">
        <v>22</v>
      </c>
      <c r="F737">
        <v>1341124</v>
      </c>
      <c r="G737" t="s">
        <v>3473</v>
      </c>
      <c r="H737" t="s">
        <v>3474</v>
      </c>
      <c r="I737" t="s">
        <v>523</v>
      </c>
      <c r="J737" t="s">
        <v>26</v>
      </c>
      <c r="K737" t="s">
        <v>36</v>
      </c>
      <c r="M737" t="s">
        <v>3475</v>
      </c>
      <c r="N737" t="s">
        <v>30</v>
      </c>
      <c r="O737">
        <v>0</v>
      </c>
      <c r="P737">
        <v>45699</v>
      </c>
      <c r="Q737">
        <v>168.63</v>
      </c>
      <c r="R737">
        <v>45703</v>
      </c>
      <c r="S737" t="s">
        <v>31</v>
      </c>
      <c r="T737">
        <f>Table13[[#This Row],[METER FR]]-Table13[[#This Row],[REMOVE FR]]</f>
        <v>-4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Krishna Kumar s</cp:lastModifiedBy>
  <dcterms:created xsi:type="dcterms:W3CDTF">2015-06-05T18:17:20Z</dcterms:created>
  <dcterms:modified xsi:type="dcterms:W3CDTF">2025-04-16T11:32:27Z</dcterms:modified>
</cp:coreProperties>
</file>