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92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2" i="1" l="1"/>
  <c r="E2" i="1"/>
</calcChain>
</file>

<file path=xl/sharedStrings.xml><?xml version="1.0" encoding="utf-8"?>
<sst xmlns="http://schemas.openxmlformats.org/spreadsheetml/2006/main" count="19" uniqueCount="19">
  <si>
    <t>Sl.No.</t>
  </si>
  <si>
    <t>Consumers ID</t>
  </si>
  <si>
    <t>Consumers Name</t>
  </si>
  <si>
    <t>Total Amount</t>
  </si>
  <si>
    <t>100% DPC Waiver</t>
  </si>
  <si>
    <t>Principle outstanding</t>
  </si>
  <si>
    <t>Date of Payment</t>
  </si>
  <si>
    <t>Payment Status</t>
  </si>
  <si>
    <t>1st Installment</t>
  </si>
  <si>
    <t>2nd  Installment</t>
  </si>
  <si>
    <t>3rd Installment</t>
  </si>
  <si>
    <t>4th Installment</t>
  </si>
  <si>
    <t>5th Installment</t>
  </si>
  <si>
    <t>6th Installment</t>
  </si>
  <si>
    <t>Pending amt</t>
  </si>
  <si>
    <t>Remarks</t>
  </si>
  <si>
    <t>Dwor Khongjirem</t>
  </si>
  <si>
    <t>27.03.2025</t>
  </si>
  <si>
    <t>Installment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</si>
</sst>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529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3" fontId="2" fillId="2" borderId="1" xfId="0" applyNumberFormat="1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F23" sqref="F23"/>
    </sheetView>
  </sheetViews>
  <sheetFormatPr defaultRowHeight="15" x14ac:dyDescent="0.25"/>
  <cols>
    <col min="1" max="1" width="6.28515625" bestFit="1" customWidth="1"/>
    <col min="2" max="2" width="13.28515625" bestFit="1" customWidth="1"/>
    <col min="3" max="3" width="16.7109375" bestFit="1" customWidth="1"/>
    <col min="4" max="4" width="13.140625" bestFit="1" customWidth="1"/>
    <col min="5" max="5" width="16.5703125" bestFit="1" customWidth="1"/>
    <col min="6" max="6" width="20.140625" bestFit="1" customWidth="1"/>
    <col min="7" max="7" width="15.85546875" bestFit="1" customWidth="1"/>
    <col min="8" max="8" width="14.85546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7" customFormat="1" x14ac:dyDescent="0.25">
      <c r="A2" s="3">
        <v>46</v>
      </c>
      <c r="B2" s="4">
        <v>1000126179</v>
      </c>
      <c r="C2" s="4" t="s">
        <v>16</v>
      </c>
      <c r="D2" s="4">
        <v>18047.8</v>
      </c>
      <c r="E2" s="5">
        <f t="shared" ref="E2" si="0">D2-F2</f>
        <v>6661.33</v>
      </c>
      <c r="F2" s="4">
        <v>11386.47</v>
      </c>
      <c r="G2" s="3" t="s">
        <v>17</v>
      </c>
      <c r="H2" s="3" t="s">
        <v>18</v>
      </c>
      <c r="I2" s="6">
        <v>4555</v>
      </c>
      <c r="J2" s="3"/>
      <c r="K2" s="3"/>
      <c r="L2" s="3"/>
      <c r="M2" s="3"/>
      <c r="N2" s="3"/>
      <c r="O2" s="3">
        <f t="shared" ref="O2" si="1">F2-I2-J2-K2-L2-M2-N2</f>
        <v>6831.4699999999993</v>
      </c>
      <c r="P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2025-08-12T10:44:21Z</dcterms:created>
  <dcterms:modified xsi:type="dcterms:W3CDTF">2025-08-12T10:46:52Z</dcterms:modified>
</cp:coreProperties>
</file>