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N7" i="1" s="1"/>
  <c r="L6" i="1"/>
  <c r="N6" i="1" s="1"/>
  <c r="L5" i="1"/>
  <c r="N5" i="1" s="1"/>
  <c r="L4" i="1"/>
  <c r="N4" i="1" s="1"/>
  <c r="I5" i="1"/>
  <c r="I6" i="1"/>
  <c r="I7" i="1"/>
  <c r="I4" i="1"/>
  <c r="G5" i="1"/>
  <c r="G6" i="1"/>
  <c r="G7" i="1"/>
  <c r="G4" i="1"/>
</calcChain>
</file>

<file path=xl/sharedStrings.xml><?xml version="1.0" encoding="utf-8"?>
<sst xmlns="http://schemas.openxmlformats.org/spreadsheetml/2006/main" count="27" uniqueCount="19">
  <si>
    <t>Samandur MUSS Reading</t>
  </si>
  <si>
    <t>S/N</t>
  </si>
  <si>
    <t>Feeder</t>
  </si>
  <si>
    <t>Feeder Code</t>
  </si>
  <si>
    <t>MUSS</t>
  </si>
  <si>
    <t>F04 Gandhigrama</t>
  </si>
  <si>
    <t>F05 Halehalli</t>
  </si>
  <si>
    <t>F06 Kodipura</t>
  </si>
  <si>
    <t>F07 Bhakthipura</t>
  </si>
  <si>
    <t>1220201907010102</t>
  </si>
  <si>
    <t>1220201907020101</t>
  </si>
  <si>
    <t>1220201907020102</t>
  </si>
  <si>
    <t>1220201907020103</t>
  </si>
  <si>
    <t>SAMANDURU_66</t>
  </si>
  <si>
    <t>IR</t>
  </si>
  <si>
    <t>FR</t>
  </si>
  <si>
    <t>Diff</t>
  </si>
  <si>
    <t>Constant</t>
  </si>
  <si>
    <t>Total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</si>
</sst>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F22" sqref="F22"/>
    </sheetView>
  </sheetViews>
  <sheetFormatPr defaultRowHeight="15" x14ac:dyDescent="0.25"/>
  <cols>
    <col min="1" max="1" width="4.28515625" bestFit="1" customWidth="1"/>
    <col min="2" max="2" width="24.42578125" customWidth="1"/>
    <col min="3" max="3" width="20.140625" customWidth="1"/>
    <col min="4" max="4" width="18.140625" customWidth="1"/>
    <col min="5" max="5" width="14.42578125" customWidth="1"/>
    <col min="6" max="8" width="13.140625" customWidth="1"/>
    <col min="9" max="9" width="18" bestFit="1" customWidth="1"/>
    <col min="10" max="10" width="12.5703125" customWidth="1"/>
    <col min="11" max="12" width="18.140625" customWidth="1"/>
    <col min="13" max="13" width="12.42578125" customWidth="1"/>
    <col min="14" max="14" width="18" bestFit="1" customWidth="1"/>
  </cols>
  <sheetData>
    <row r="1" spans="1:14" ht="25.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7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7">
        <v>45689</v>
      </c>
      <c r="F2" s="8"/>
      <c r="G2" s="8"/>
      <c r="H2" s="8"/>
      <c r="I2" s="9"/>
      <c r="J2" s="2">
        <v>45717</v>
      </c>
      <c r="K2" s="2"/>
      <c r="L2" s="2"/>
      <c r="M2" s="2"/>
      <c r="N2" s="2"/>
    </row>
    <row r="3" spans="1:14" ht="27" customHeight="1" x14ac:dyDescent="0.25">
      <c r="A3" s="5"/>
      <c r="B3" s="5"/>
      <c r="C3" s="5"/>
      <c r="D3" s="5"/>
      <c r="E3" s="3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3" t="s">
        <v>14</v>
      </c>
      <c r="K3" s="1" t="s">
        <v>15</v>
      </c>
      <c r="L3" s="1" t="s">
        <v>16</v>
      </c>
      <c r="M3" s="1" t="s">
        <v>17</v>
      </c>
      <c r="N3" s="1" t="s">
        <v>18</v>
      </c>
    </row>
    <row r="4" spans="1:14" ht="27" customHeight="1" x14ac:dyDescent="0.25">
      <c r="A4" s="1">
        <v>1</v>
      </c>
      <c r="B4" s="1" t="s">
        <v>5</v>
      </c>
      <c r="C4" s="1" t="s">
        <v>9</v>
      </c>
      <c r="D4" s="1" t="s">
        <v>13</v>
      </c>
      <c r="E4" s="6">
        <v>3626.8</v>
      </c>
      <c r="F4" s="6">
        <v>3714.6</v>
      </c>
      <c r="G4" s="12">
        <f>F4-E4</f>
        <v>87.799999999999727</v>
      </c>
      <c r="H4" s="12">
        <v>2000</v>
      </c>
      <c r="I4" s="12">
        <f>H4*G4</f>
        <v>175599.99999999945</v>
      </c>
      <c r="J4" s="6">
        <v>3714.6</v>
      </c>
      <c r="K4" s="6">
        <v>3808.5</v>
      </c>
      <c r="L4" s="12">
        <f>K4-J4</f>
        <v>93.900000000000091</v>
      </c>
      <c r="M4" s="12">
        <v>2000</v>
      </c>
      <c r="N4" s="12">
        <f>M4*L4</f>
        <v>187800.00000000017</v>
      </c>
    </row>
    <row r="5" spans="1:14" ht="27" customHeight="1" x14ac:dyDescent="0.25">
      <c r="A5" s="1">
        <v>2</v>
      </c>
      <c r="B5" s="1" t="s">
        <v>6</v>
      </c>
      <c r="C5" s="1" t="s">
        <v>10</v>
      </c>
      <c r="D5" s="1" t="s">
        <v>13</v>
      </c>
      <c r="E5" s="6">
        <v>7445.8</v>
      </c>
      <c r="F5" s="6">
        <v>7700.3</v>
      </c>
      <c r="G5" s="12">
        <f t="shared" ref="G5:G7" si="0">F5-E5</f>
        <v>254.5</v>
      </c>
      <c r="H5" s="12">
        <v>2000</v>
      </c>
      <c r="I5" s="12">
        <f t="shared" ref="I5:I7" si="1">H5*G5</f>
        <v>509000</v>
      </c>
      <c r="J5" s="6">
        <v>7700.3</v>
      </c>
      <c r="K5" s="6">
        <v>7971</v>
      </c>
      <c r="L5" s="12">
        <f t="shared" ref="L5:L7" si="2">K5-J5</f>
        <v>270.69999999999982</v>
      </c>
      <c r="M5" s="12">
        <v>2000</v>
      </c>
      <c r="N5" s="12">
        <f t="shared" ref="N5:N7" si="3">M5*L5</f>
        <v>541399.99999999965</v>
      </c>
    </row>
    <row r="6" spans="1:14" ht="27" customHeight="1" x14ac:dyDescent="0.25">
      <c r="A6" s="1">
        <v>3</v>
      </c>
      <c r="B6" s="1" t="s">
        <v>7</v>
      </c>
      <c r="C6" s="1" t="s">
        <v>11</v>
      </c>
      <c r="D6" s="1" t="s">
        <v>13</v>
      </c>
      <c r="E6" s="6">
        <v>7375.9</v>
      </c>
      <c r="F6" s="6">
        <v>7595.1</v>
      </c>
      <c r="G6" s="12">
        <f t="shared" si="0"/>
        <v>219.20000000000073</v>
      </c>
      <c r="H6" s="12">
        <v>2000</v>
      </c>
      <c r="I6" s="12">
        <f t="shared" si="1"/>
        <v>438400.00000000146</v>
      </c>
      <c r="J6" s="6">
        <v>7595.1</v>
      </c>
      <c r="K6" s="6">
        <v>7737.9</v>
      </c>
      <c r="L6" s="12">
        <f t="shared" si="2"/>
        <v>142.79999999999927</v>
      </c>
      <c r="M6" s="12">
        <v>2000</v>
      </c>
      <c r="N6" s="12">
        <f t="shared" si="3"/>
        <v>285599.99999999854</v>
      </c>
    </row>
    <row r="7" spans="1:14" ht="27" customHeight="1" x14ac:dyDescent="0.25">
      <c r="A7" s="1">
        <v>4</v>
      </c>
      <c r="B7" s="1" t="s">
        <v>8</v>
      </c>
      <c r="C7" s="1" t="s">
        <v>12</v>
      </c>
      <c r="D7" s="1" t="s">
        <v>13</v>
      </c>
      <c r="E7" s="6">
        <v>4266.3999999999996</v>
      </c>
      <c r="F7" s="6">
        <v>4267.2</v>
      </c>
      <c r="G7" s="12">
        <f t="shared" si="0"/>
        <v>0.8000000000001819</v>
      </c>
      <c r="H7" s="12">
        <v>2000</v>
      </c>
      <c r="I7" s="12">
        <f t="shared" si="1"/>
        <v>1600.0000000003638</v>
      </c>
      <c r="J7" s="6">
        <v>4267.2</v>
      </c>
      <c r="K7" s="6">
        <v>4311.8</v>
      </c>
      <c r="L7" s="12">
        <f t="shared" si="2"/>
        <v>44.600000000000364</v>
      </c>
      <c r="M7" s="12">
        <v>2000</v>
      </c>
      <c r="N7" s="12">
        <f t="shared" si="3"/>
        <v>89200.000000000728</v>
      </c>
    </row>
  </sheetData>
  <mergeCells count="7">
    <mergeCell ref="J2:N2"/>
    <mergeCell ref="A1:N1"/>
    <mergeCell ref="A2:A3"/>
    <mergeCell ref="B2:B3"/>
    <mergeCell ref="C2:C3"/>
    <mergeCell ref="D2:D3"/>
    <mergeCell ref="E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2025-04-11T12:20:39Z</dcterms:created>
  <dcterms:modified xsi:type="dcterms:W3CDTF">2025-04-11T12:26:15Z</dcterms:modified>
</cp:coreProperties>
</file>