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 activeTab="2"/>
  </bookViews>
  <sheets>
    <sheet name="Test" sheetId="1" r:id="rId1"/>
    <sheet name="Sheet1" sheetId="2" r:id="rId2"/>
    <sheet name="OLA APPLICATION NEW APPLICATION" sheetId="3" r:id="rId3"/>
  </sheets>
  <calcPr calcId="124519"/>
</workbook>
</file>

<file path=xl/calcChain.xml><?xml version="1.0" encoding="utf-8"?>
<calcChain xmlns="http://schemas.openxmlformats.org/spreadsheetml/2006/main">
  <c r="D57" i="2"/>
  <c r="C57"/>
  <c r="C15"/>
  <c r="D15"/>
  <c r="C35"/>
  <c r="D35"/>
  <c r="C45"/>
  <c r="D45"/>
  <c r="Q56"/>
  <c r="Q55"/>
  <c r="Q54"/>
  <c r="Q53"/>
  <c r="Q52"/>
  <c r="Q51"/>
  <c r="Q50"/>
  <c r="Q49"/>
  <c r="Q48"/>
  <c r="Q57" s="1"/>
  <c r="Q44"/>
  <c r="Q43"/>
  <c r="Q42"/>
  <c r="Q41"/>
  <c r="Q40"/>
  <c r="Q39"/>
  <c r="Q38"/>
  <c r="Q45" s="1"/>
  <c r="Q34"/>
  <c r="Q33"/>
  <c r="Q32"/>
  <c r="Q31"/>
  <c r="Q30"/>
  <c r="Q29"/>
  <c r="Q28"/>
  <c r="Q27"/>
  <c r="Q26"/>
  <c r="Q25"/>
  <c r="Q24"/>
  <c r="Q23"/>
  <c r="Q22"/>
  <c r="Q21"/>
  <c r="Q20"/>
  <c r="Q19"/>
  <c r="Q35" s="1"/>
  <c r="Q18"/>
  <c r="Q14"/>
  <c r="Q13"/>
  <c r="Q12"/>
  <c r="Q11"/>
  <c r="Q10"/>
  <c r="Q9"/>
  <c r="Q8"/>
  <c r="Q7"/>
  <c r="Q6"/>
  <c r="Q5"/>
  <c r="Q48" i="1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"/>
  <c r="Q15" i="2" l="1"/>
</calcChain>
</file>

<file path=xl/sharedStrings.xml><?xml version="1.0" encoding="utf-8"?>
<sst xmlns="http://schemas.openxmlformats.org/spreadsheetml/2006/main" count="273" uniqueCount="129">
  <si>
    <t>MR Code</t>
  </si>
  <si>
    <t>MR Name</t>
  </si>
  <si>
    <t>Total Assigned</t>
  </si>
  <si>
    <t>Total Billed</t>
  </si>
  <si>
    <t>A</t>
  </si>
  <si>
    <t>B</t>
  </si>
  <si>
    <t>CHANDAPURA</t>
  </si>
  <si>
    <t>NAGARAJ JE CDP</t>
  </si>
  <si>
    <t>NAGENDRA</t>
  </si>
  <si>
    <t>R RANGANATH</t>
  </si>
  <si>
    <t>GOUSPEER M</t>
  </si>
  <si>
    <t>K L CHETHAN</t>
  </si>
  <si>
    <t>SALEEM</t>
  </si>
  <si>
    <t>OVERSEAR BOMMASANDRA</t>
  </si>
  <si>
    <t>MANJUNATHA S</t>
  </si>
  <si>
    <t>ARVIND RATHOD HB</t>
  </si>
  <si>
    <t>SHIVAPUTRA HB</t>
  </si>
  <si>
    <t>HANUMANTHA N IDEA INFINITY HB</t>
  </si>
  <si>
    <t>ASHOK TEMP</t>
  </si>
  <si>
    <t>CHANDRASHEKAR E</t>
  </si>
  <si>
    <t>MURTHY GVP</t>
  </si>
  <si>
    <t>AFSAR D</t>
  </si>
  <si>
    <t>RAVI KUMAR IDEA INFINITY HB</t>
  </si>
  <si>
    <t>L ANJAN KUMAR</t>
  </si>
  <si>
    <t>GUNASHEKARAN</t>
  </si>
  <si>
    <t>ANANDREDDY</t>
  </si>
  <si>
    <t>PRASHANT PC IDEA INFINITY HB</t>
  </si>
  <si>
    <t>RAVI KUMAR NAGAVI</t>
  </si>
  <si>
    <t>SHRAVANKUMAR A P</t>
  </si>
  <si>
    <t>SURESH TEMP HEBBAGODI</t>
  </si>
  <si>
    <t>SRINIVAS S</t>
  </si>
  <si>
    <t>DAYANAND TEMP HB</t>
  </si>
  <si>
    <t>UDAY KUMAR</t>
  </si>
  <si>
    <t>RAJESH M</t>
  </si>
  <si>
    <t>SURESH A T</t>
  </si>
  <si>
    <t>L AJJAYYA</t>
  </si>
  <si>
    <t>CHINNASWAMY TEMP CDP</t>
  </si>
  <si>
    <t>SURYANAGARA TEMP</t>
  </si>
  <si>
    <t>AJMAL MR TMP</t>
  </si>
  <si>
    <t>FOURTY HP WR HEBBAGODI</t>
  </si>
  <si>
    <t>JE BOMMASADRA</t>
  </si>
  <si>
    <t>JE SURYANAGAR</t>
  </si>
  <si>
    <t>SRILATHA P S</t>
  </si>
  <si>
    <t>NAGARAJ TEMP</t>
  </si>
  <si>
    <t>SIDDAPPA JALIHAL</t>
  </si>
  <si>
    <t>RAVI KUMAR T</t>
  </si>
  <si>
    <t>M PRASAD</t>
  </si>
  <si>
    <t>S V GOVINDARAJU</t>
  </si>
  <si>
    <t>SANGANABASU HB</t>
  </si>
  <si>
    <t>PRAVEEN KUMAE SM</t>
  </si>
  <si>
    <t>JE BM OM MR</t>
  </si>
  <si>
    <t>UNBILLED</t>
  </si>
  <si>
    <t>TOTAL</t>
  </si>
  <si>
    <t>MR WISE REPORT 06.03.2025</t>
  </si>
  <si>
    <t>SL NO</t>
  </si>
  <si>
    <t xml:space="preserve">TOTAL </t>
  </si>
  <si>
    <t>HEBBAGODI</t>
  </si>
  <si>
    <t>SURYANAGARA</t>
  </si>
  <si>
    <t>BOMMASANDRA</t>
  </si>
  <si>
    <t>RR NO</t>
  </si>
  <si>
    <t>CDAEH880</t>
  </si>
  <si>
    <t>HB762</t>
  </si>
  <si>
    <t>,61322103250034</t>
  </si>
  <si>
    <t>,61322103250035</t>
  </si>
  <si>
    <t>HB763</t>
  </si>
  <si>
    <t>,6132210350037</t>
  </si>
  <si>
    <t>,61322103250036</t>
  </si>
  <si>
    <t>HB764</t>
  </si>
  <si>
    <t>HB761</t>
  </si>
  <si>
    <t>,6132210350038</t>
  </si>
  <si>
    <t>HB8345</t>
  </si>
  <si>
    <t>,6132210350039</t>
  </si>
  <si>
    <t>HB8343</t>
  </si>
  <si>
    <t>,6132210350040</t>
  </si>
  <si>
    <t>HB436</t>
  </si>
  <si>
    <t>,6132210350042</t>
  </si>
  <si>
    <t>HB16230</t>
  </si>
  <si>
    <t>HB437</t>
  </si>
  <si>
    <t>,6132210350043</t>
  </si>
  <si>
    <t>HB16228</t>
  </si>
  <si>
    <t>,6132210350045</t>
  </si>
  <si>
    <t>HB16229</t>
  </si>
  <si>
    <t>HB16227</t>
  </si>
  <si>
    <t>,6132240350046</t>
  </si>
  <si>
    <t>HB568</t>
  </si>
  <si>
    <t>,6132210350047</t>
  </si>
  <si>
    <t>HB3422</t>
  </si>
  <si>
    <t>,6132210350048</t>
  </si>
  <si>
    <t>HB423</t>
  </si>
  <si>
    <t>,6132210350049</t>
  </si>
  <si>
    <t>DATE</t>
  </si>
  <si>
    <t>APP NO (07.03.2025)</t>
  </si>
  <si>
    <t>CONSUMER NAME</t>
  </si>
  <si>
    <t>MANJUNATHA</t>
  </si>
  <si>
    <t>SRINIVASAPPA</t>
  </si>
  <si>
    <t>ALF</t>
  </si>
  <si>
    <t>RECEIPT NO</t>
  </si>
  <si>
    <t>,20240036682</t>
  </si>
  <si>
    <t>,20240036683</t>
  </si>
  <si>
    <t>,20240036684</t>
  </si>
  <si>
    <t>,20240036680</t>
  </si>
  <si>
    <t>,20240036681</t>
  </si>
  <si>
    <t>,20240036667</t>
  </si>
  <si>
    <t>,20240036668</t>
  </si>
  <si>
    <t>,20240036669</t>
  </si>
  <si>
    <t>,20240036670</t>
  </si>
  <si>
    <t>,20240036671</t>
  </si>
  <si>
    <t>,20240036672</t>
  </si>
  <si>
    <t>,20240036673</t>
  </si>
  <si>
    <t>,20240036674</t>
  </si>
  <si>
    <t>,20240036675</t>
  </si>
  <si>
    <t>,20240036676</t>
  </si>
  <si>
    <t>,20240036677</t>
  </si>
  <si>
    <t>09.12.2025</t>
  </si>
  <si>
    <t>09.12.2026</t>
  </si>
  <si>
    <t>09.12.2027</t>
  </si>
  <si>
    <t>09.12.2028</t>
  </si>
  <si>
    <t>09.12.2029</t>
  </si>
  <si>
    <t>09.12.2030</t>
  </si>
  <si>
    <t>09.12.2031</t>
  </si>
  <si>
    <t>09.12.2032</t>
  </si>
  <si>
    <t>09.12.2033</t>
  </si>
  <si>
    <t>09.12.2034</t>
  </si>
  <si>
    <t>09.12.2035</t>
  </si>
  <si>
    <t>09.12.2036</t>
  </si>
  <si>
    <t>09.12.2037</t>
  </si>
  <si>
    <t>09.12.2038</t>
  </si>
  <si>
    <t>09.12.2039</t>
  </si>
  <si>
    <t>09.12.2040</t>
  </si>
</sst>
</file>

<file path=xl/styles.xml><?xml version="1.0" encoding="utf-8"?>
<styleSheet xmlns="http://schemas.openxmlformats.org/spreadsheetml/2006/main">
  <fonts count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NumberFormat="1"/>
    <xf numFmtId="0" fontId="0" fillId="0" borderId="1" xfId="0" applyNumberFormat="1" applyBorder="1"/>
    <xf numFmtId="0" fontId="0" fillId="2" borderId="2" xfId="0" applyNumberFormat="1" applyFill="1" applyBorder="1"/>
    <xf numFmtId="0" fontId="0" fillId="2" borderId="1" xfId="0" applyNumberFormat="1" applyFill="1" applyBorder="1"/>
    <xf numFmtId="0" fontId="0" fillId="2" borderId="0" xfId="0" applyNumberFormat="1" applyFill="1"/>
    <xf numFmtId="0" fontId="0" fillId="0" borderId="1" xfId="0" applyNumberFormat="1" applyFill="1" applyBorder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/>
    <xf numFmtId="0" fontId="0" fillId="0" borderId="0" xfId="0" applyNumberFormat="1"/>
    <xf numFmtId="0" fontId="0" fillId="2" borderId="3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topLeftCell="C28" workbookViewId="0">
      <selection sqref="A1:Q48"/>
    </sheetView>
  </sheetViews>
  <sheetFormatPr defaultRowHeight="15.75"/>
  <cols>
    <col min="2" max="2" width="24.375" customWidth="1"/>
  </cols>
  <sheetData>
    <row r="1" spans="1:17">
      <c r="A1" s="11" t="s">
        <v>53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7">
      <c r="A2" s="11"/>
      <c r="B2" s="11"/>
      <c r="C2" s="11"/>
      <c r="D2" s="11"/>
      <c r="E2" s="11">
        <v>1</v>
      </c>
      <c r="F2" s="11"/>
      <c r="G2" s="11">
        <v>2</v>
      </c>
      <c r="H2" s="11"/>
      <c r="I2" s="11">
        <v>3</v>
      </c>
      <c r="J2" s="11"/>
      <c r="K2" s="11">
        <v>4</v>
      </c>
      <c r="L2" s="11"/>
      <c r="M2" s="11">
        <v>5</v>
      </c>
      <c r="N2" s="11"/>
      <c r="O2" s="11">
        <v>6</v>
      </c>
      <c r="P2" s="11"/>
    </row>
    <row r="3" spans="1:17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4</v>
      </c>
      <c r="H3" s="10" t="s">
        <v>5</v>
      </c>
      <c r="I3" s="10" t="s">
        <v>4</v>
      </c>
      <c r="J3" s="10" t="s">
        <v>5</v>
      </c>
      <c r="K3" s="10" t="s">
        <v>4</v>
      </c>
      <c r="L3" s="10" t="s">
        <v>5</v>
      </c>
      <c r="M3" s="10" t="s">
        <v>4</v>
      </c>
      <c r="N3" s="10" t="s">
        <v>5</v>
      </c>
      <c r="O3" s="10" t="s">
        <v>4</v>
      </c>
      <c r="P3" s="10" t="s">
        <v>5</v>
      </c>
      <c r="Q3" s="1" t="s">
        <v>51</v>
      </c>
    </row>
    <row r="4" spans="1:17">
      <c r="A4" s="1">
        <v>1322101</v>
      </c>
      <c r="B4" s="5" t="s">
        <v>7</v>
      </c>
      <c r="C4" s="1">
        <v>154</v>
      </c>
      <c r="D4" s="1">
        <v>48</v>
      </c>
      <c r="E4" s="1">
        <v>2</v>
      </c>
      <c r="F4" s="1">
        <v>0</v>
      </c>
      <c r="G4" s="1">
        <v>69</v>
      </c>
      <c r="H4" s="1">
        <v>47</v>
      </c>
      <c r="I4" s="1">
        <v>81</v>
      </c>
      <c r="J4" s="1">
        <v>1</v>
      </c>
      <c r="K4" s="1">
        <v>2</v>
      </c>
      <c r="L4" s="1">
        <v>0</v>
      </c>
      <c r="M4" s="1"/>
      <c r="N4" s="1"/>
      <c r="O4" s="1"/>
      <c r="P4" s="1"/>
      <c r="Q4" s="1">
        <f>C4-D4</f>
        <v>106</v>
      </c>
    </row>
    <row r="5" spans="1:17">
      <c r="A5" s="1">
        <v>1322102</v>
      </c>
      <c r="B5" s="1" t="s">
        <v>8</v>
      </c>
      <c r="C5" s="1">
        <v>1946</v>
      </c>
      <c r="D5" s="1">
        <v>1945</v>
      </c>
      <c r="E5" s="1">
        <v>415</v>
      </c>
      <c r="F5" s="1">
        <v>415</v>
      </c>
      <c r="G5" s="1">
        <v>425</v>
      </c>
      <c r="H5" s="1">
        <v>425</v>
      </c>
      <c r="I5" s="1">
        <v>300</v>
      </c>
      <c r="J5" s="1">
        <v>300</v>
      </c>
      <c r="K5" s="1">
        <v>229</v>
      </c>
      <c r="L5" s="1">
        <v>228</v>
      </c>
      <c r="M5" s="1">
        <v>200</v>
      </c>
      <c r="N5" s="1">
        <v>200</v>
      </c>
      <c r="O5" s="1">
        <v>377</v>
      </c>
      <c r="P5" s="1">
        <v>377</v>
      </c>
      <c r="Q5" s="1">
        <f t="shared" ref="Q5:Q47" si="0">C5-D5</f>
        <v>1</v>
      </c>
    </row>
    <row r="6" spans="1:17">
      <c r="A6" s="1">
        <v>1322103</v>
      </c>
      <c r="B6" s="1" t="s">
        <v>9</v>
      </c>
      <c r="C6" s="1">
        <v>2250</v>
      </c>
      <c r="D6" s="1">
        <v>1661</v>
      </c>
      <c r="E6" s="1">
        <v>683</v>
      </c>
      <c r="F6" s="1">
        <v>681</v>
      </c>
      <c r="G6" s="1">
        <v>290</v>
      </c>
      <c r="H6" s="1">
        <v>290</v>
      </c>
      <c r="I6" s="1">
        <v>287</v>
      </c>
      <c r="J6" s="1">
        <v>287</v>
      </c>
      <c r="K6" s="1">
        <v>357</v>
      </c>
      <c r="L6" s="1">
        <v>267</v>
      </c>
      <c r="M6" s="1">
        <v>273</v>
      </c>
      <c r="N6" s="1">
        <v>136</v>
      </c>
      <c r="O6" s="1">
        <v>360</v>
      </c>
      <c r="P6" s="1">
        <v>0</v>
      </c>
      <c r="Q6" s="1">
        <f t="shared" si="0"/>
        <v>589</v>
      </c>
    </row>
    <row r="7" spans="1:17">
      <c r="A7" s="1">
        <v>1322104</v>
      </c>
      <c r="B7" s="1" t="s">
        <v>10</v>
      </c>
      <c r="C7" s="1">
        <v>1530</v>
      </c>
      <c r="D7" s="1">
        <v>1527</v>
      </c>
      <c r="E7" s="1">
        <v>120</v>
      </c>
      <c r="F7" s="1">
        <v>120</v>
      </c>
      <c r="G7" s="1">
        <v>203</v>
      </c>
      <c r="H7" s="1">
        <v>200</v>
      </c>
      <c r="I7" s="1">
        <v>330</v>
      </c>
      <c r="J7" s="1">
        <v>330</v>
      </c>
      <c r="K7" s="1">
        <v>402</v>
      </c>
      <c r="L7" s="1">
        <v>402</v>
      </c>
      <c r="M7" s="1">
        <v>249</v>
      </c>
      <c r="N7" s="1">
        <v>249</v>
      </c>
      <c r="O7" s="1">
        <v>226</v>
      </c>
      <c r="P7" s="1">
        <v>226</v>
      </c>
      <c r="Q7" s="1">
        <f t="shared" si="0"/>
        <v>3</v>
      </c>
    </row>
    <row r="8" spans="1:17">
      <c r="A8" s="1">
        <v>1322106</v>
      </c>
      <c r="B8" s="1" t="s">
        <v>11</v>
      </c>
      <c r="C8" s="1">
        <v>2041</v>
      </c>
      <c r="D8" s="1">
        <v>2041</v>
      </c>
      <c r="E8" s="1">
        <v>625</v>
      </c>
      <c r="F8" s="1">
        <v>625</v>
      </c>
      <c r="G8" s="1">
        <v>338</v>
      </c>
      <c r="H8" s="1">
        <v>338</v>
      </c>
      <c r="I8" s="1">
        <v>153</v>
      </c>
      <c r="J8" s="1">
        <v>153</v>
      </c>
      <c r="K8" s="1">
        <v>119</v>
      </c>
      <c r="L8" s="1">
        <v>119</v>
      </c>
      <c r="M8" s="1">
        <v>449</v>
      </c>
      <c r="N8" s="1">
        <v>449</v>
      </c>
      <c r="O8" s="1">
        <v>357</v>
      </c>
      <c r="P8" s="1">
        <v>357</v>
      </c>
      <c r="Q8" s="1">
        <f t="shared" si="0"/>
        <v>0</v>
      </c>
    </row>
    <row r="9" spans="1:17">
      <c r="A9" s="1">
        <v>1322107</v>
      </c>
      <c r="B9" s="1" t="s">
        <v>12</v>
      </c>
      <c r="C9" s="1">
        <v>1618</v>
      </c>
      <c r="D9" s="1">
        <v>1618</v>
      </c>
      <c r="E9" s="1">
        <v>207</v>
      </c>
      <c r="F9" s="1">
        <v>207</v>
      </c>
      <c r="G9" s="1">
        <v>239</v>
      </c>
      <c r="H9" s="1">
        <v>239</v>
      </c>
      <c r="I9" s="1">
        <v>231</v>
      </c>
      <c r="J9" s="1">
        <v>231</v>
      </c>
      <c r="K9" s="1">
        <v>427</v>
      </c>
      <c r="L9" s="1">
        <v>427</v>
      </c>
      <c r="M9" s="1">
        <v>293</v>
      </c>
      <c r="N9" s="1">
        <v>293</v>
      </c>
      <c r="O9" s="1">
        <v>221</v>
      </c>
      <c r="P9" s="1">
        <v>221</v>
      </c>
      <c r="Q9" s="1">
        <f t="shared" si="0"/>
        <v>0</v>
      </c>
    </row>
    <row r="10" spans="1:17">
      <c r="A10" s="1">
        <v>1322108</v>
      </c>
      <c r="B10" s="1" t="s">
        <v>13</v>
      </c>
      <c r="C10" s="1">
        <v>376</v>
      </c>
      <c r="D10" s="1">
        <v>376</v>
      </c>
      <c r="E10" s="1">
        <v>101</v>
      </c>
      <c r="F10" s="1">
        <v>101</v>
      </c>
      <c r="G10" s="1">
        <v>275</v>
      </c>
      <c r="H10" s="1">
        <v>275</v>
      </c>
      <c r="I10" s="1"/>
      <c r="J10" s="1"/>
      <c r="K10" s="1"/>
      <c r="L10" s="1"/>
      <c r="M10" s="1"/>
      <c r="N10" s="1"/>
      <c r="O10" s="1"/>
      <c r="P10" s="1"/>
      <c r="Q10" s="1">
        <f t="shared" si="0"/>
        <v>0</v>
      </c>
    </row>
    <row r="11" spans="1:17">
      <c r="A11" s="1">
        <v>1322110</v>
      </c>
      <c r="B11" s="1" t="s">
        <v>14</v>
      </c>
      <c r="C11" s="1">
        <v>2550</v>
      </c>
      <c r="D11" s="1">
        <v>2299</v>
      </c>
      <c r="E11" s="1">
        <v>406</v>
      </c>
      <c r="F11" s="1">
        <v>406</v>
      </c>
      <c r="G11" s="1">
        <v>354</v>
      </c>
      <c r="H11" s="1">
        <v>354</v>
      </c>
      <c r="I11" s="1">
        <v>347</v>
      </c>
      <c r="J11" s="1">
        <v>347</v>
      </c>
      <c r="K11" s="1">
        <v>537</v>
      </c>
      <c r="L11" s="1">
        <v>537</v>
      </c>
      <c r="M11" s="1">
        <v>459</v>
      </c>
      <c r="N11" s="1">
        <v>459</v>
      </c>
      <c r="O11" s="1">
        <v>447</v>
      </c>
      <c r="P11" s="1">
        <v>196</v>
      </c>
      <c r="Q11" s="1">
        <f t="shared" si="0"/>
        <v>251</v>
      </c>
    </row>
    <row r="12" spans="1:17">
      <c r="A12" s="1">
        <v>1322111</v>
      </c>
      <c r="B12" s="1" t="s">
        <v>15</v>
      </c>
      <c r="C12" s="1">
        <v>2053</v>
      </c>
      <c r="D12" s="1">
        <v>0</v>
      </c>
      <c r="E12" s="1">
        <v>218</v>
      </c>
      <c r="F12" s="1">
        <v>0</v>
      </c>
      <c r="G12" s="1">
        <v>301</v>
      </c>
      <c r="H12" s="1">
        <v>0</v>
      </c>
      <c r="I12" s="1">
        <v>361</v>
      </c>
      <c r="J12" s="1">
        <v>0</v>
      </c>
      <c r="K12" s="1">
        <v>392</v>
      </c>
      <c r="L12" s="1">
        <v>0</v>
      </c>
      <c r="M12" s="1">
        <v>404</v>
      </c>
      <c r="N12" s="1">
        <v>0</v>
      </c>
      <c r="O12" s="1">
        <v>377</v>
      </c>
      <c r="P12" s="1">
        <v>0</v>
      </c>
      <c r="Q12" s="1">
        <f t="shared" si="0"/>
        <v>2053</v>
      </c>
    </row>
    <row r="13" spans="1:17">
      <c r="A13" s="1">
        <v>1322112</v>
      </c>
      <c r="B13" s="1" t="s">
        <v>16</v>
      </c>
      <c r="C13" s="1">
        <v>1969</v>
      </c>
      <c r="D13" s="1">
        <v>1303</v>
      </c>
      <c r="E13" s="1">
        <v>82</v>
      </c>
      <c r="F13" s="1">
        <v>80</v>
      </c>
      <c r="G13" s="1">
        <v>218</v>
      </c>
      <c r="H13" s="1">
        <v>218</v>
      </c>
      <c r="I13" s="1">
        <v>481</v>
      </c>
      <c r="J13" s="1">
        <v>481</v>
      </c>
      <c r="K13" s="1">
        <v>332</v>
      </c>
      <c r="L13" s="1">
        <v>332</v>
      </c>
      <c r="M13" s="1">
        <v>465</v>
      </c>
      <c r="N13" s="1">
        <v>192</v>
      </c>
      <c r="O13" s="1">
        <v>391</v>
      </c>
      <c r="P13" s="1">
        <v>0</v>
      </c>
      <c r="Q13" s="1">
        <f t="shared" si="0"/>
        <v>666</v>
      </c>
    </row>
    <row r="14" spans="1:17">
      <c r="A14" s="1">
        <v>1322113</v>
      </c>
      <c r="B14" s="1" t="s">
        <v>17</v>
      </c>
      <c r="C14" s="1">
        <v>1745</v>
      </c>
      <c r="D14" s="1">
        <v>1410</v>
      </c>
      <c r="E14" s="1">
        <v>144</v>
      </c>
      <c r="F14" s="1">
        <v>144</v>
      </c>
      <c r="G14" s="1">
        <v>312</v>
      </c>
      <c r="H14" s="1">
        <v>312</v>
      </c>
      <c r="I14" s="1">
        <v>458</v>
      </c>
      <c r="J14" s="1">
        <v>458</v>
      </c>
      <c r="K14" s="1">
        <v>287</v>
      </c>
      <c r="L14" s="1">
        <v>286</v>
      </c>
      <c r="M14" s="1">
        <v>224</v>
      </c>
      <c r="N14" s="1">
        <v>201</v>
      </c>
      <c r="O14" s="1">
        <v>320</v>
      </c>
      <c r="P14" s="1">
        <v>9</v>
      </c>
      <c r="Q14" s="1">
        <f t="shared" si="0"/>
        <v>335</v>
      </c>
    </row>
    <row r="15" spans="1:17">
      <c r="A15" s="1">
        <v>1322114</v>
      </c>
      <c r="B15" s="5" t="s">
        <v>18</v>
      </c>
      <c r="C15" s="1">
        <v>2102</v>
      </c>
      <c r="D15" s="1">
        <v>1272</v>
      </c>
      <c r="E15" s="1">
        <v>407</v>
      </c>
      <c r="F15" s="1">
        <v>407</v>
      </c>
      <c r="G15" s="1">
        <v>230</v>
      </c>
      <c r="H15" s="1">
        <v>160</v>
      </c>
      <c r="I15" s="1">
        <v>611</v>
      </c>
      <c r="J15" s="1">
        <v>580</v>
      </c>
      <c r="K15" s="1">
        <v>221</v>
      </c>
      <c r="L15" s="1">
        <v>125</v>
      </c>
      <c r="M15" s="1">
        <v>198</v>
      </c>
      <c r="N15" s="1">
        <v>0</v>
      </c>
      <c r="O15" s="1">
        <v>435</v>
      </c>
      <c r="P15" s="1">
        <v>0</v>
      </c>
      <c r="Q15" s="1">
        <f t="shared" si="0"/>
        <v>830</v>
      </c>
    </row>
    <row r="16" spans="1:17">
      <c r="A16" s="1">
        <v>1322115</v>
      </c>
      <c r="B16" s="5" t="s">
        <v>19</v>
      </c>
      <c r="C16" s="1">
        <v>1952</v>
      </c>
      <c r="D16" s="1">
        <v>1202</v>
      </c>
      <c r="E16" s="1">
        <v>357</v>
      </c>
      <c r="F16" s="1">
        <v>338</v>
      </c>
      <c r="G16" s="1">
        <v>177</v>
      </c>
      <c r="H16" s="1">
        <v>171</v>
      </c>
      <c r="I16" s="1">
        <v>407</v>
      </c>
      <c r="J16" s="1">
        <v>351</v>
      </c>
      <c r="K16" s="1">
        <v>138</v>
      </c>
      <c r="L16" s="1">
        <v>137</v>
      </c>
      <c r="M16" s="1">
        <v>530</v>
      </c>
      <c r="N16" s="1">
        <v>1</v>
      </c>
      <c r="O16" s="1">
        <v>343</v>
      </c>
      <c r="P16" s="1">
        <v>204</v>
      </c>
      <c r="Q16" s="1">
        <f t="shared" si="0"/>
        <v>750</v>
      </c>
    </row>
    <row r="17" spans="1:17">
      <c r="A17" s="1">
        <v>1322116</v>
      </c>
      <c r="B17" s="1" t="s">
        <v>20</v>
      </c>
      <c r="C17" s="1">
        <v>2567</v>
      </c>
      <c r="D17" s="1">
        <v>1639</v>
      </c>
      <c r="E17" s="1">
        <v>475</v>
      </c>
      <c r="F17" s="1">
        <v>475</v>
      </c>
      <c r="G17" s="1">
        <v>943</v>
      </c>
      <c r="H17" s="1">
        <v>943</v>
      </c>
      <c r="I17" s="1"/>
      <c r="J17" s="1"/>
      <c r="K17" s="1">
        <v>826</v>
      </c>
      <c r="L17" s="1">
        <v>220</v>
      </c>
      <c r="M17" s="1">
        <v>323</v>
      </c>
      <c r="N17" s="1">
        <v>1</v>
      </c>
      <c r="O17" s="1"/>
      <c r="P17" s="1"/>
      <c r="Q17" s="1">
        <f t="shared" si="0"/>
        <v>928</v>
      </c>
    </row>
    <row r="18" spans="1:17">
      <c r="A18" s="1">
        <v>1322117</v>
      </c>
      <c r="B18" s="1" t="s">
        <v>21</v>
      </c>
      <c r="C18" s="1">
        <v>2030</v>
      </c>
      <c r="D18" s="1">
        <v>1454</v>
      </c>
      <c r="E18" s="1">
        <v>555</v>
      </c>
      <c r="F18" s="1">
        <v>555</v>
      </c>
      <c r="G18" s="1">
        <v>34</v>
      </c>
      <c r="H18" s="1">
        <v>34</v>
      </c>
      <c r="I18" s="1">
        <v>234</v>
      </c>
      <c r="J18" s="1">
        <v>234</v>
      </c>
      <c r="K18" s="1">
        <v>829</v>
      </c>
      <c r="L18" s="1">
        <v>354</v>
      </c>
      <c r="M18" s="1">
        <v>378</v>
      </c>
      <c r="N18" s="1">
        <v>277</v>
      </c>
      <c r="O18" s="1"/>
      <c r="P18" s="1"/>
      <c r="Q18" s="1">
        <f t="shared" si="0"/>
        <v>576</v>
      </c>
    </row>
    <row r="19" spans="1:17">
      <c r="A19" s="1">
        <v>1322118</v>
      </c>
      <c r="B19" s="1" t="s">
        <v>22</v>
      </c>
      <c r="C19" s="1">
        <v>1630</v>
      </c>
      <c r="D19" s="1">
        <v>1499</v>
      </c>
      <c r="E19" s="1">
        <v>310</v>
      </c>
      <c r="F19" s="1">
        <v>310</v>
      </c>
      <c r="G19" s="1">
        <v>253</v>
      </c>
      <c r="H19" s="1">
        <v>253</v>
      </c>
      <c r="I19" s="1">
        <v>319</v>
      </c>
      <c r="J19" s="1">
        <v>319</v>
      </c>
      <c r="K19" s="1">
        <v>263</v>
      </c>
      <c r="L19" s="1">
        <v>263</v>
      </c>
      <c r="M19" s="1">
        <v>264</v>
      </c>
      <c r="N19" s="1">
        <v>264</v>
      </c>
      <c r="O19" s="1">
        <v>221</v>
      </c>
      <c r="P19" s="1">
        <v>90</v>
      </c>
      <c r="Q19" s="1">
        <f t="shared" si="0"/>
        <v>131</v>
      </c>
    </row>
    <row r="20" spans="1:17">
      <c r="A20" s="1">
        <v>1322119</v>
      </c>
      <c r="B20" s="5" t="s">
        <v>23</v>
      </c>
      <c r="C20" s="1">
        <v>1518</v>
      </c>
      <c r="D20" s="1">
        <v>904</v>
      </c>
      <c r="E20" s="1">
        <v>309</v>
      </c>
      <c r="F20" s="1">
        <v>309</v>
      </c>
      <c r="G20" s="1">
        <v>287</v>
      </c>
      <c r="H20" s="1">
        <v>282</v>
      </c>
      <c r="I20" s="1">
        <v>225</v>
      </c>
      <c r="J20" s="1">
        <v>225</v>
      </c>
      <c r="K20" s="1">
        <v>88</v>
      </c>
      <c r="L20" s="1">
        <v>88</v>
      </c>
      <c r="M20" s="1">
        <v>288</v>
      </c>
      <c r="N20" s="1">
        <v>0</v>
      </c>
      <c r="O20" s="1">
        <v>321</v>
      </c>
      <c r="P20" s="1">
        <v>0</v>
      </c>
      <c r="Q20" s="1">
        <f t="shared" si="0"/>
        <v>614</v>
      </c>
    </row>
    <row r="21" spans="1:17">
      <c r="A21" s="1">
        <v>1322120</v>
      </c>
      <c r="B21" s="1" t="s">
        <v>24</v>
      </c>
      <c r="C21" s="1">
        <v>2617</v>
      </c>
      <c r="D21" s="1">
        <v>1024</v>
      </c>
      <c r="E21" s="1">
        <v>470</v>
      </c>
      <c r="F21" s="1">
        <v>470</v>
      </c>
      <c r="G21" s="1">
        <v>314</v>
      </c>
      <c r="H21" s="1">
        <v>299</v>
      </c>
      <c r="I21" s="1">
        <v>345</v>
      </c>
      <c r="J21" s="1">
        <v>151</v>
      </c>
      <c r="K21" s="1">
        <v>330</v>
      </c>
      <c r="L21" s="1">
        <v>104</v>
      </c>
      <c r="M21" s="1">
        <v>390</v>
      </c>
      <c r="N21" s="1">
        <v>0</v>
      </c>
      <c r="O21" s="1">
        <v>768</v>
      </c>
      <c r="P21" s="1">
        <v>0</v>
      </c>
      <c r="Q21" s="1">
        <f t="shared" si="0"/>
        <v>1593</v>
      </c>
    </row>
    <row r="22" spans="1:17">
      <c r="A22" s="1">
        <v>1322121</v>
      </c>
      <c r="B22" s="1" t="s">
        <v>25</v>
      </c>
      <c r="C22" s="1">
        <v>1720</v>
      </c>
      <c r="D22" s="1">
        <v>1720</v>
      </c>
      <c r="E22" s="1">
        <v>304</v>
      </c>
      <c r="F22" s="1">
        <v>304</v>
      </c>
      <c r="G22" s="1">
        <v>276</v>
      </c>
      <c r="H22" s="1">
        <v>276</v>
      </c>
      <c r="I22" s="1">
        <v>319</v>
      </c>
      <c r="J22" s="1">
        <v>319</v>
      </c>
      <c r="K22" s="1">
        <v>269</v>
      </c>
      <c r="L22" s="1">
        <v>269</v>
      </c>
      <c r="M22" s="1">
        <v>214</v>
      </c>
      <c r="N22" s="1">
        <v>214</v>
      </c>
      <c r="O22" s="1">
        <v>338</v>
      </c>
      <c r="P22" s="1">
        <v>338</v>
      </c>
      <c r="Q22" s="1">
        <f t="shared" si="0"/>
        <v>0</v>
      </c>
    </row>
    <row r="23" spans="1:17">
      <c r="A23" s="1">
        <v>1322122</v>
      </c>
      <c r="B23" s="1" t="s">
        <v>26</v>
      </c>
      <c r="C23" s="1">
        <v>2893</v>
      </c>
      <c r="D23" s="1">
        <v>1980</v>
      </c>
      <c r="E23" s="1">
        <v>408</v>
      </c>
      <c r="F23" s="1">
        <v>408</v>
      </c>
      <c r="G23" s="1">
        <v>283</v>
      </c>
      <c r="H23" s="1">
        <v>283</v>
      </c>
      <c r="I23" s="1">
        <v>305</v>
      </c>
      <c r="J23" s="1">
        <v>305</v>
      </c>
      <c r="K23" s="1">
        <v>378</v>
      </c>
      <c r="L23" s="1">
        <v>377</v>
      </c>
      <c r="M23" s="1">
        <v>351</v>
      </c>
      <c r="N23" s="1">
        <v>351</v>
      </c>
      <c r="O23" s="1">
        <v>1168</v>
      </c>
      <c r="P23" s="1">
        <v>256</v>
      </c>
      <c r="Q23" s="1">
        <f t="shared" si="0"/>
        <v>913</v>
      </c>
    </row>
    <row r="24" spans="1:17">
      <c r="A24" s="1">
        <v>1322123</v>
      </c>
      <c r="B24" s="5" t="s">
        <v>27</v>
      </c>
      <c r="C24" s="1">
        <v>1789</v>
      </c>
      <c r="D24" s="1">
        <v>1699</v>
      </c>
      <c r="E24" s="1">
        <v>352</v>
      </c>
      <c r="F24" s="1">
        <v>351</v>
      </c>
      <c r="G24" s="1">
        <v>269</v>
      </c>
      <c r="H24" s="1">
        <v>268</v>
      </c>
      <c r="I24" s="1">
        <v>303</v>
      </c>
      <c r="J24" s="1">
        <v>300</v>
      </c>
      <c r="K24" s="1">
        <v>279</v>
      </c>
      <c r="L24" s="1">
        <v>277</v>
      </c>
      <c r="M24" s="1">
        <v>355</v>
      </c>
      <c r="N24" s="1">
        <v>352</v>
      </c>
      <c r="O24" s="1">
        <v>231</v>
      </c>
      <c r="P24" s="1">
        <v>151</v>
      </c>
      <c r="Q24" s="1">
        <f t="shared" si="0"/>
        <v>90</v>
      </c>
    </row>
    <row r="25" spans="1:17">
      <c r="A25" s="1">
        <v>1322124</v>
      </c>
      <c r="B25" s="1" t="s">
        <v>28</v>
      </c>
      <c r="C25" s="1">
        <v>2165</v>
      </c>
      <c r="D25" s="1">
        <v>1504</v>
      </c>
      <c r="E25" s="1">
        <v>287</v>
      </c>
      <c r="F25" s="1">
        <v>287</v>
      </c>
      <c r="G25" s="1">
        <v>533</v>
      </c>
      <c r="H25" s="1">
        <v>527</v>
      </c>
      <c r="I25" s="1">
        <v>757</v>
      </c>
      <c r="J25" s="1">
        <v>690</v>
      </c>
      <c r="K25" s="1"/>
      <c r="L25" s="1"/>
      <c r="M25" s="1">
        <v>317</v>
      </c>
      <c r="N25" s="1">
        <v>0</v>
      </c>
      <c r="O25" s="1">
        <v>271</v>
      </c>
      <c r="P25" s="1">
        <v>0</v>
      </c>
      <c r="Q25" s="1">
        <f t="shared" si="0"/>
        <v>661</v>
      </c>
    </row>
    <row r="26" spans="1:17">
      <c r="A26" s="1">
        <v>1322126</v>
      </c>
      <c r="B26" s="1" t="s">
        <v>29</v>
      </c>
      <c r="C26" s="1">
        <v>2328</v>
      </c>
      <c r="D26" s="1">
        <v>1645</v>
      </c>
      <c r="E26" s="1">
        <v>868</v>
      </c>
      <c r="F26" s="1">
        <v>868</v>
      </c>
      <c r="G26" s="1"/>
      <c r="H26" s="1"/>
      <c r="I26" s="1">
        <v>287</v>
      </c>
      <c r="J26" s="1">
        <v>287</v>
      </c>
      <c r="K26" s="1">
        <v>664</v>
      </c>
      <c r="L26" s="1">
        <v>490</v>
      </c>
      <c r="M26" s="1">
        <v>254</v>
      </c>
      <c r="N26" s="1">
        <v>0</v>
      </c>
      <c r="O26" s="1">
        <v>255</v>
      </c>
      <c r="P26" s="1">
        <v>0</v>
      </c>
      <c r="Q26" s="1">
        <f t="shared" si="0"/>
        <v>683</v>
      </c>
    </row>
    <row r="27" spans="1:17">
      <c r="A27" s="1">
        <v>1322128</v>
      </c>
      <c r="B27" s="1" t="s">
        <v>30</v>
      </c>
      <c r="C27" s="1">
        <v>1791</v>
      </c>
      <c r="D27" s="1">
        <v>1590</v>
      </c>
      <c r="E27" s="1">
        <v>343</v>
      </c>
      <c r="F27" s="1">
        <v>343</v>
      </c>
      <c r="G27" s="1">
        <v>233</v>
      </c>
      <c r="H27" s="1">
        <v>233</v>
      </c>
      <c r="I27" s="1">
        <v>251</v>
      </c>
      <c r="J27" s="1">
        <v>251</v>
      </c>
      <c r="K27" s="1">
        <v>380</v>
      </c>
      <c r="L27" s="1">
        <v>380</v>
      </c>
      <c r="M27" s="1">
        <v>315</v>
      </c>
      <c r="N27" s="1">
        <v>315</v>
      </c>
      <c r="O27" s="1">
        <v>269</v>
      </c>
      <c r="P27" s="1">
        <v>68</v>
      </c>
      <c r="Q27" s="1">
        <f t="shared" si="0"/>
        <v>201</v>
      </c>
    </row>
    <row r="28" spans="1:17">
      <c r="A28" s="1">
        <v>1322129</v>
      </c>
      <c r="B28" s="1" t="s">
        <v>31</v>
      </c>
      <c r="C28" s="1">
        <v>1923</v>
      </c>
      <c r="D28" s="1">
        <v>1923</v>
      </c>
      <c r="E28" s="1">
        <v>194</v>
      </c>
      <c r="F28" s="1">
        <v>194</v>
      </c>
      <c r="G28" s="1">
        <v>378</v>
      </c>
      <c r="H28" s="1">
        <v>378</v>
      </c>
      <c r="I28" s="1">
        <v>331</v>
      </c>
      <c r="J28" s="1">
        <v>331</v>
      </c>
      <c r="K28" s="1">
        <v>337</v>
      </c>
      <c r="L28" s="1">
        <v>337</v>
      </c>
      <c r="M28" s="1">
        <v>266</v>
      </c>
      <c r="N28" s="1">
        <v>266</v>
      </c>
      <c r="O28" s="1">
        <v>417</v>
      </c>
      <c r="P28" s="1">
        <v>417</v>
      </c>
      <c r="Q28" s="1">
        <f t="shared" si="0"/>
        <v>0</v>
      </c>
    </row>
    <row r="29" spans="1:17">
      <c r="A29" s="1">
        <v>1322130</v>
      </c>
      <c r="B29" s="1" t="s">
        <v>32</v>
      </c>
      <c r="C29" s="1">
        <v>1934</v>
      </c>
      <c r="D29" s="1">
        <v>1934</v>
      </c>
      <c r="E29" s="1">
        <v>388</v>
      </c>
      <c r="F29" s="1">
        <v>388</v>
      </c>
      <c r="G29" s="1">
        <v>307</v>
      </c>
      <c r="H29" s="1">
        <v>307</v>
      </c>
      <c r="I29" s="1">
        <v>343</v>
      </c>
      <c r="J29" s="1">
        <v>343</v>
      </c>
      <c r="K29" s="1">
        <v>410</v>
      </c>
      <c r="L29" s="1">
        <v>410</v>
      </c>
      <c r="M29" s="1">
        <v>286</v>
      </c>
      <c r="N29" s="1">
        <v>286</v>
      </c>
      <c r="O29" s="1">
        <v>200</v>
      </c>
      <c r="P29" s="1">
        <v>200</v>
      </c>
      <c r="Q29" s="1">
        <f t="shared" si="0"/>
        <v>0</v>
      </c>
    </row>
    <row r="30" spans="1:17">
      <c r="A30" s="1">
        <v>1322131</v>
      </c>
      <c r="B30" s="1" t="s">
        <v>33</v>
      </c>
      <c r="C30" s="1">
        <v>1708</v>
      </c>
      <c r="D30" s="1">
        <v>1707</v>
      </c>
      <c r="E30" s="1">
        <v>406</v>
      </c>
      <c r="F30" s="1">
        <v>406</v>
      </c>
      <c r="G30" s="1">
        <v>236</v>
      </c>
      <c r="H30" s="1">
        <v>235</v>
      </c>
      <c r="I30" s="1">
        <v>191</v>
      </c>
      <c r="J30" s="1">
        <v>191</v>
      </c>
      <c r="K30" s="1">
        <v>208</v>
      </c>
      <c r="L30" s="1">
        <v>208</v>
      </c>
      <c r="M30" s="1">
        <v>291</v>
      </c>
      <c r="N30" s="1">
        <v>291</v>
      </c>
      <c r="O30" s="1">
        <v>376</v>
      </c>
      <c r="P30" s="1">
        <v>376</v>
      </c>
      <c r="Q30" s="1">
        <f t="shared" si="0"/>
        <v>1</v>
      </c>
    </row>
    <row r="31" spans="1:17">
      <c r="A31" s="1">
        <v>1322132</v>
      </c>
      <c r="B31" s="1" t="s">
        <v>34</v>
      </c>
      <c r="C31" s="1">
        <v>1709</v>
      </c>
      <c r="D31" s="1">
        <v>1447</v>
      </c>
      <c r="E31" s="1">
        <v>357</v>
      </c>
      <c r="F31" s="1">
        <v>357</v>
      </c>
      <c r="G31" s="1">
        <v>215</v>
      </c>
      <c r="H31" s="1">
        <v>215</v>
      </c>
      <c r="I31" s="1">
        <v>322</v>
      </c>
      <c r="J31" s="1">
        <v>322</v>
      </c>
      <c r="K31" s="1">
        <v>264</v>
      </c>
      <c r="L31" s="1">
        <v>264</v>
      </c>
      <c r="M31" s="1">
        <v>289</v>
      </c>
      <c r="N31" s="1">
        <v>289</v>
      </c>
      <c r="O31" s="1">
        <v>262</v>
      </c>
      <c r="P31" s="1">
        <v>0</v>
      </c>
      <c r="Q31" s="1">
        <f t="shared" si="0"/>
        <v>262</v>
      </c>
    </row>
    <row r="32" spans="1:17">
      <c r="A32" s="1">
        <v>1322133</v>
      </c>
      <c r="B32" s="5" t="s">
        <v>35</v>
      </c>
      <c r="C32" s="1">
        <v>1681</v>
      </c>
      <c r="D32" s="1">
        <v>1421</v>
      </c>
      <c r="E32" s="1">
        <v>164</v>
      </c>
      <c r="F32" s="1">
        <v>151</v>
      </c>
      <c r="G32" s="1">
        <v>270</v>
      </c>
      <c r="H32" s="1">
        <v>270</v>
      </c>
      <c r="I32" s="1">
        <v>385</v>
      </c>
      <c r="J32" s="1">
        <v>381</v>
      </c>
      <c r="K32" s="1">
        <v>292</v>
      </c>
      <c r="L32" s="1">
        <v>284</v>
      </c>
      <c r="M32" s="1">
        <v>337</v>
      </c>
      <c r="N32" s="1">
        <v>335</v>
      </c>
      <c r="O32" s="1">
        <v>233</v>
      </c>
      <c r="P32" s="1">
        <v>0</v>
      </c>
      <c r="Q32" s="1">
        <f t="shared" si="0"/>
        <v>260</v>
      </c>
    </row>
    <row r="33" spans="1:17">
      <c r="A33" s="1">
        <v>1322134</v>
      </c>
      <c r="B33" s="5" t="s">
        <v>36</v>
      </c>
      <c r="C33" s="1">
        <v>1799</v>
      </c>
      <c r="D33" s="1">
        <v>1708</v>
      </c>
      <c r="E33" s="1">
        <v>340</v>
      </c>
      <c r="F33" s="1">
        <v>339</v>
      </c>
      <c r="G33" s="1">
        <v>438</v>
      </c>
      <c r="H33" s="1">
        <v>435</v>
      </c>
      <c r="I33" s="1">
        <v>351</v>
      </c>
      <c r="J33" s="1">
        <v>347</v>
      </c>
      <c r="K33" s="1">
        <v>219</v>
      </c>
      <c r="L33" s="1">
        <v>212</v>
      </c>
      <c r="M33" s="1">
        <v>213</v>
      </c>
      <c r="N33" s="1">
        <v>174</v>
      </c>
      <c r="O33" s="1">
        <v>238</v>
      </c>
      <c r="P33" s="1">
        <v>201</v>
      </c>
      <c r="Q33" s="1">
        <f t="shared" si="0"/>
        <v>91</v>
      </c>
    </row>
    <row r="34" spans="1:17">
      <c r="A34" s="1">
        <v>1322135</v>
      </c>
      <c r="B34" s="1" t="s">
        <v>37</v>
      </c>
      <c r="C34" s="1">
        <v>1938</v>
      </c>
      <c r="D34" s="1">
        <v>1938</v>
      </c>
      <c r="E34" s="1">
        <v>243</v>
      </c>
      <c r="F34" s="1">
        <v>243</v>
      </c>
      <c r="G34" s="1">
        <v>59</v>
      </c>
      <c r="H34" s="1">
        <v>59</v>
      </c>
      <c r="I34" s="1">
        <v>515</v>
      </c>
      <c r="J34" s="1">
        <v>515</v>
      </c>
      <c r="K34" s="1">
        <v>109</v>
      </c>
      <c r="L34" s="1">
        <v>109</v>
      </c>
      <c r="M34" s="1">
        <v>442</v>
      </c>
      <c r="N34" s="1">
        <v>442</v>
      </c>
      <c r="O34" s="1">
        <v>570</v>
      </c>
      <c r="P34" s="1">
        <v>570</v>
      </c>
      <c r="Q34" s="1">
        <f t="shared" si="0"/>
        <v>0</v>
      </c>
    </row>
    <row r="35" spans="1:17">
      <c r="A35" s="1">
        <v>1322136</v>
      </c>
      <c r="B35" s="1" t="s">
        <v>38</v>
      </c>
      <c r="C35" s="1">
        <v>2890</v>
      </c>
      <c r="D35" s="1">
        <v>2180</v>
      </c>
      <c r="E35" s="1">
        <v>418</v>
      </c>
      <c r="F35" s="1">
        <v>418</v>
      </c>
      <c r="G35" s="1">
        <v>556</v>
      </c>
      <c r="H35" s="1">
        <v>555</v>
      </c>
      <c r="I35" s="1">
        <v>558</v>
      </c>
      <c r="J35" s="1">
        <v>557</v>
      </c>
      <c r="K35" s="1">
        <v>330</v>
      </c>
      <c r="L35" s="1">
        <v>321</v>
      </c>
      <c r="M35" s="1">
        <v>602</v>
      </c>
      <c r="N35" s="1">
        <v>300</v>
      </c>
      <c r="O35" s="1">
        <v>426</v>
      </c>
      <c r="P35" s="1">
        <v>29</v>
      </c>
      <c r="Q35" s="1">
        <f t="shared" si="0"/>
        <v>710</v>
      </c>
    </row>
    <row r="36" spans="1:17">
      <c r="A36" s="1">
        <v>1322138</v>
      </c>
      <c r="B36" s="1" t="s">
        <v>39</v>
      </c>
      <c r="C36" s="1">
        <v>302</v>
      </c>
      <c r="D36" s="1">
        <v>87</v>
      </c>
      <c r="E36" s="1"/>
      <c r="F36" s="1"/>
      <c r="G36" s="1">
        <v>95</v>
      </c>
      <c r="H36" s="1">
        <v>80</v>
      </c>
      <c r="I36" s="1">
        <v>206</v>
      </c>
      <c r="J36" s="1">
        <v>7</v>
      </c>
      <c r="K36" s="1"/>
      <c r="L36" s="1"/>
      <c r="M36" s="1"/>
      <c r="N36" s="1"/>
      <c r="O36" s="1">
        <v>1</v>
      </c>
      <c r="P36" s="1">
        <v>0</v>
      </c>
      <c r="Q36" s="1">
        <f t="shared" si="0"/>
        <v>215</v>
      </c>
    </row>
    <row r="37" spans="1:17">
      <c r="A37" s="1">
        <v>1322139</v>
      </c>
      <c r="B37" s="1" t="s">
        <v>40</v>
      </c>
      <c r="C37" s="1">
        <v>267</v>
      </c>
      <c r="D37" s="1">
        <v>256</v>
      </c>
      <c r="E37" s="1">
        <v>148</v>
      </c>
      <c r="F37" s="1">
        <v>145</v>
      </c>
      <c r="G37" s="1">
        <v>119</v>
      </c>
      <c r="H37" s="1">
        <v>111</v>
      </c>
      <c r="I37" s="1"/>
      <c r="J37" s="1"/>
      <c r="K37" s="1"/>
      <c r="L37" s="1"/>
      <c r="M37" s="1"/>
      <c r="N37" s="1"/>
      <c r="O37" s="1"/>
      <c r="P37" s="1"/>
      <c r="Q37" s="1">
        <f t="shared" si="0"/>
        <v>11</v>
      </c>
    </row>
    <row r="38" spans="1:17">
      <c r="A38" s="1">
        <v>1322140</v>
      </c>
      <c r="B38" s="1" t="s">
        <v>41</v>
      </c>
      <c r="C38" s="1">
        <v>122</v>
      </c>
      <c r="D38" s="1">
        <v>121</v>
      </c>
      <c r="E38" s="1">
        <v>122</v>
      </c>
      <c r="F38" s="1">
        <v>121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>
        <f t="shared" si="0"/>
        <v>1</v>
      </c>
    </row>
    <row r="39" spans="1:17">
      <c r="A39" s="1">
        <v>1322141</v>
      </c>
      <c r="B39" s="5" t="s">
        <v>42</v>
      </c>
      <c r="C39" s="1">
        <v>1638</v>
      </c>
      <c r="D39" s="1">
        <v>1590</v>
      </c>
      <c r="E39" s="1">
        <v>242</v>
      </c>
      <c r="F39" s="1">
        <v>242</v>
      </c>
      <c r="G39" s="1">
        <v>205</v>
      </c>
      <c r="H39" s="1">
        <v>205</v>
      </c>
      <c r="I39" s="1">
        <v>236</v>
      </c>
      <c r="J39" s="1">
        <v>236</v>
      </c>
      <c r="K39" s="1">
        <v>351</v>
      </c>
      <c r="L39" s="1">
        <v>351</v>
      </c>
      <c r="M39" s="1">
        <v>315</v>
      </c>
      <c r="N39" s="1">
        <v>315</v>
      </c>
      <c r="O39" s="1">
        <v>289</v>
      </c>
      <c r="P39" s="1">
        <v>241</v>
      </c>
      <c r="Q39" s="1">
        <f t="shared" si="0"/>
        <v>48</v>
      </c>
    </row>
    <row r="40" spans="1:17">
      <c r="A40" s="1">
        <v>1322142</v>
      </c>
      <c r="B40" s="5" t="s">
        <v>43</v>
      </c>
      <c r="C40" s="1">
        <v>1743</v>
      </c>
      <c r="D40" s="1">
        <v>1309</v>
      </c>
      <c r="E40" s="1">
        <v>287</v>
      </c>
      <c r="F40" s="1">
        <v>287</v>
      </c>
      <c r="G40" s="1">
        <v>261</v>
      </c>
      <c r="H40" s="1">
        <v>261</v>
      </c>
      <c r="I40" s="1">
        <v>169</v>
      </c>
      <c r="J40" s="1">
        <v>169</v>
      </c>
      <c r="K40" s="1">
        <v>347</v>
      </c>
      <c r="L40" s="1">
        <v>334</v>
      </c>
      <c r="M40" s="1">
        <v>416</v>
      </c>
      <c r="N40" s="1">
        <v>249</v>
      </c>
      <c r="O40" s="1">
        <v>263</v>
      </c>
      <c r="P40" s="1">
        <v>9</v>
      </c>
      <c r="Q40" s="1">
        <f t="shared" si="0"/>
        <v>434</v>
      </c>
    </row>
    <row r="41" spans="1:17">
      <c r="A41" s="1">
        <v>1322143</v>
      </c>
      <c r="B41" s="1" t="s">
        <v>44</v>
      </c>
      <c r="C41" s="1">
        <v>3658</v>
      </c>
      <c r="D41" s="1">
        <v>1973</v>
      </c>
      <c r="E41" s="1">
        <v>429</v>
      </c>
      <c r="F41" s="1">
        <v>429</v>
      </c>
      <c r="G41" s="1">
        <v>697</v>
      </c>
      <c r="H41" s="1">
        <v>697</v>
      </c>
      <c r="I41" s="1">
        <v>519</v>
      </c>
      <c r="J41" s="1">
        <v>493</v>
      </c>
      <c r="K41" s="1">
        <v>800</v>
      </c>
      <c r="L41" s="1">
        <v>354</v>
      </c>
      <c r="M41" s="1">
        <v>954</v>
      </c>
      <c r="N41" s="1">
        <v>0</v>
      </c>
      <c r="O41" s="1">
        <v>259</v>
      </c>
      <c r="P41" s="1">
        <v>0</v>
      </c>
      <c r="Q41" s="1">
        <f t="shared" si="0"/>
        <v>1685</v>
      </c>
    </row>
    <row r="42" spans="1:17">
      <c r="A42" s="1">
        <v>1322144</v>
      </c>
      <c r="B42" s="1" t="s">
        <v>45</v>
      </c>
      <c r="C42" s="1">
        <v>1443</v>
      </c>
      <c r="D42" s="1">
        <v>1143</v>
      </c>
      <c r="E42" s="1">
        <v>87</v>
      </c>
      <c r="F42" s="1">
        <v>87</v>
      </c>
      <c r="G42" s="1">
        <v>251</v>
      </c>
      <c r="H42" s="1">
        <v>229</v>
      </c>
      <c r="I42" s="1">
        <v>235</v>
      </c>
      <c r="J42" s="1">
        <v>235</v>
      </c>
      <c r="K42" s="1">
        <v>341</v>
      </c>
      <c r="L42" s="1">
        <v>341</v>
      </c>
      <c r="M42" s="1">
        <v>251</v>
      </c>
      <c r="N42" s="1">
        <v>251</v>
      </c>
      <c r="O42" s="1">
        <v>278</v>
      </c>
      <c r="P42" s="1">
        <v>0</v>
      </c>
      <c r="Q42" s="1">
        <f t="shared" si="0"/>
        <v>300</v>
      </c>
    </row>
    <row r="43" spans="1:17">
      <c r="A43" s="1">
        <v>1322151</v>
      </c>
      <c r="B43" s="1" t="s">
        <v>46</v>
      </c>
      <c r="C43" s="1">
        <v>1612</v>
      </c>
      <c r="D43" s="1">
        <v>1196</v>
      </c>
      <c r="E43" s="1">
        <v>348</v>
      </c>
      <c r="F43" s="1">
        <v>348</v>
      </c>
      <c r="G43" s="1">
        <v>401</v>
      </c>
      <c r="H43" s="1">
        <v>401</v>
      </c>
      <c r="I43" s="1"/>
      <c r="J43" s="1"/>
      <c r="K43" s="1">
        <v>447</v>
      </c>
      <c r="L43" s="1">
        <v>447</v>
      </c>
      <c r="M43" s="1">
        <v>416</v>
      </c>
      <c r="N43" s="1">
        <v>0</v>
      </c>
      <c r="O43" s="1"/>
      <c r="P43" s="1"/>
      <c r="Q43" s="1">
        <f t="shared" si="0"/>
        <v>416</v>
      </c>
    </row>
    <row r="44" spans="1:17">
      <c r="A44" s="1">
        <v>1322152</v>
      </c>
      <c r="B44" s="1" t="s">
        <v>47</v>
      </c>
      <c r="C44" s="1">
        <v>1425</v>
      </c>
      <c r="D44" s="1">
        <v>1031</v>
      </c>
      <c r="E44" s="1">
        <v>224</v>
      </c>
      <c r="F44" s="1">
        <v>224</v>
      </c>
      <c r="G44" s="1">
        <v>380</v>
      </c>
      <c r="H44" s="1">
        <v>380</v>
      </c>
      <c r="I44" s="1"/>
      <c r="J44" s="1"/>
      <c r="K44" s="1">
        <v>274</v>
      </c>
      <c r="L44" s="1">
        <v>239</v>
      </c>
      <c r="M44" s="1">
        <v>308</v>
      </c>
      <c r="N44" s="1">
        <v>188</v>
      </c>
      <c r="O44" s="1">
        <v>239</v>
      </c>
      <c r="P44" s="1">
        <v>0</v>
      </c>
      <c r="Q44" s="1">
        <f t="shared" si="0"/>
        <v>394</v>
      </c>
    </row>
    <row r="45" spans="1:17">
      <c r="A45" s="1">
        <v>1322153</v>
      </c>
      <c r="B45" s="1" t="s">
        <v>48</v>
      </c>
      <c r="C45" s="1">
        <v>1757</v>
      </c>
      <c r="D45" s="1">
        <v>1661</v>
      </c>
      <c r="E45" s="1">
        <v>221</v>
      </c>
      <c r="F45" s="1">
        <v>221</v>
      </c>
      <c r="G45" s="1">
        <v>233</v>
      </c>
      <c r="H45" s="1">
        <v>233</v>
      </c>
      <c r="I45" s="1">
        <v>281</v>
      </c>
      <c r="J45" s="1">
        <v>281</v>
      </c>
      <c r="K45" s="1">
        <v>283</v>
      </c>
      <c r="L45" s="1">
        <v>283</v>
      </c>
      <c r="M45" s="1">
        <v>428</v>
      </c>
      <c r="N45" s="1">
        <v>428</v>
      </c>
      <c r="O45" s="1">
        <v>311</v>
      </c>
      <c r="P45" s="1">
        <v>215</v>
      </c>
      <c r="Q45" s="1">
        <f t="shared" si="0"/>
        <v>96</v>
      </c>
    </row>
    <row r="46" spans="1:17">
      <c r="A46" s="1">
        <v>1322154</v>
      </c>
      <c r="B46" s="1" t="s">
        <v>49</v>
      </c>
      <c r="C46" s="1">
        <v>1866</v>
      </c>
      <c r="D46" s="1">
        <v>1581</v>
      </c>
      <c r="E46" s="1">
        <v>363</v>
      </c>
      <c r="F46" s="1">
        <v>363</v>
      </c>
      <c r="G46" s="1">
        <v>449</v>
      </c>
      <c r="H46" s="1">
        <v>449</v>
      </c>
      <c r="I46" s="1">
        <v>212</v>
      </c>
      <c r="J46" s="1">
        <v>212</v>
      </c>
      <c r="K46" s="1">
        <v>596</v>
      </c>
      <c r="L46" s="1">
        <v>557</v>
      </c>
      <c r="M46" s="1"/>
      <c r="N46" s="1"/>
      <c r="O46" s="1">
        <v>246</v>
      </c>
      <c r="P46" s="1">
        <v>0</v>
      </c>
      <c r="Q46" s="1">
        <f t="shared" si="0"/>
        <v>285</v>
      </c>
    </row>
    <row r="47" spans="1:17">
      <c r="A47" s="1">
        <v>1322156</v>
      </c>
      <c r="B47" s="1" t="s">
        <v>50</v>
      </c>
      <c r="C47" s="1">
        <v>141</v>
      </c>
      <c r="D47" s="1">
        <v>136</v>
      </c>
      <c r="E47" s="1">
        <v>141</v>
      </c>
      <c r="F47" s="1">
        <v>136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>
        <f t="shared" si="0"/>
        <v>5</v>
      </c>
    </row>
    <row r="48" spans="1:17">
      <c r="P48" t="s">
        <v>52</v>
      </c>
      <c r="Q48" s="2">
        <f>SUM(Q4:Q47)</f>
        <v>17188</v>
      </c>
    </row>
  </sheetData>
  <mergeCells count="24">
    <mergeCell ref="A3"/>
    <mergeCell ref="B3"/>
    <mergeCell ref="C3"/>
    <mergeCell ref="A1:P1"/>
    <mergeCell ref="A2:D2"/>
    <mergeCell ref="E2:F2"/>
    <mergeCell ref="G2:H2"/>
    <mergeCell ref="I2:J2"/>
    <mergeCell ref="K2:L2"/>
    <mergeCell ref="M2:N2"/>
    <mergeCell ref="O2:P2"/>
    <mergeCell ref="D3"/>
    <mergeCell ref="E3"/>
    <mergeCell ref="F3"/>
    <mergeCell ref="G3"/>
    <mergeCell ref="H3"/>
    <mergeCell ref="N3"/>
    <mergeCell ref="O3"/>
    <mergeCell ref="P3"/>
    <mergeCell ref="I3"/>
    <mergeCell ref="J3"/>
    <mergeCell ref="K3"/>
    <mergeCell ref="L3"/>
    <mergeCell ref="M3"/>
  </mergeCells>
  <pageMargins left="0.7" right="0.7" top="0.75" bottom="0.75" header="0.3" footer="0.3"/>
  <pageSetup scale="49" orientation="portrait" verticalDpi="0" r:id="rId1"/>
  <ignoredErrors>
    <ignoredError sqref="A45:B47 A2:B2 C1:P47 B1 A4:B7 B3 A17:B32 A16 A34:B43 A33 A9:B15 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3:Q57"/>
  <sheetViews>
    <sheetView topLeftCell="A46" zoomScale="85" zoomScaleNormal="85" workbookViewId="0">
      <selection activeCell="S9" sqref="S9"/>
    </sheetView>
  </sheetViews>
  <sheetFormatPr defaultRowHeight="15.75"/>
  <cols>
    <col min="2" max="2" width="19" customWidth="1"/>
    <col min="3" max="3" width="12.875" customWidth="1"/>
    <col min="4" max="4" width="14.75" customWidth="1"/>
  </cols>
  <sheetData>
    <row r="3" spans="1:17">
      <c r="A3" s="12" t="s">
        <v>6</v>
      </c>
      <c r="B3" s="12"/>
      <c r="C3" s="12"/>
      <c r="D3" s="12"/>
      <c r="E3" s="11">
        <v>1</v>
      </c>
      <c r="F3" s="11"/>
      <c r="G3" s="11">
        <v>2</v>
      </c>
      <c r="H3" s="11"/>
      <c r="I3" s="11">
        <v>3</v>
      </c>
      <c r="J3" s="11"/>
      <c r="K3" s="11">
        <v>4</v>
      </c>
      <c r="L3" s="11"/>
      <c r="M3" s="11">
        <v>5</v>
      </c>
      <c r="N3" s="11"/>
      <c r="O3" s="11">
        <v>6</v>
      </c>
      <c r="P3" s="11"/>
    </row>
    <row r="4" spans="1:17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4</v>
      </c>
      <c r="H4" s="1" t="s">
        <v>5</v>
      </c>
      <c r="I4" s="1" t="s">
        <v>4</v>
      </c>
      <c r="J4" s="1" t="s">
        <v>5</v>
      </c>
      <c r="K4" s="1" t="s">
        <v>4</v>
      </c>
      <c r="L4" s="1" t="s">
        <v>5</v>
      </c>
      <c r="M4" s="1" t="s">
        <v>4</v>
      </c>
      <c r="N4" s="1" t="s">
        <v>5</v>
      </c>
      <c r="O4" s="1" t="s">
        <v>4</v>
      </c>
      <c r="P4" s="1" t="s">
        <v>5</v>
      </c>
      <c r="Q4" s="1" t="s">
        <v>51</v>
      </c>
    </row>
    <row r="5" spans="1:17">
      <c r="A5" s="1">
        <v>1322101</v>
      </c>
      <c r="B5" s="1" t="s">
        <v>7</v>
      </c>
      <c r="C5" s="1">
        <v>154</v>
      </c>
      <c r="D5" s="1">
        <v>48</v>
      </c>
      <c r="E5" s="1">
        <v>2</v>
      </c>
      <c r="F5" s="1">
        <v>0</v>
      </c>
      <c r="G5" s="1">
        <v>69</v>
      </c>
      <c r="H5" s="1">
        <v>47</v>
      </c>
      <c r="I5" s="1">
        <v>81</v>
      </c>
      <c r="J5" s="1">
        <v>1</v>
      </c>
      <c r="K5" s="1">
        <v>2</v>
      </c>
      <c r="L5" s="1">
        <v>0</v>
      </c>
      <c r="M5" s="1"/>
      <c r="N5" s="1"/>
      <c r="O5" s="1"/>
      <c r="P5" s="1"/>
      <c r="Q5" s="1">
        <f>C5-D5</f>
        <v>106</v>
      </c>
    </row>
    <row r="6" spans="1:17">
      <c r="A6" s="1">
        <v>1322114</v>
      </c>
      <c r="B6" s="1" t="s">
        <v>18</v>
      </c>
      <c r="C6" s="1">
        <v>2102</v>
      </c>
      <c r="D6" s="1">
        <v>1272</v>
      </c>
      <c r="E6" s="1">
        <v>407</v>
      </c>
      <c r="F6" s="1">
        <v>407</v>
      </c>
      <c r="G6" s="1">
        <v>230</v>
      </c>
      <c r="H6" s="1">
        <v>160</v>
      </c>
      <c r="I6" s="1">
        <v>611</v>
      </c>
      <c r="J6" s="1">
        <v>580</v>
      </c>
      <c r="K6" s="1">
        <v>221</v>
      </c>
      <c r="L6" s="1">
        <v>125</v>
      </c>
      <c r="M6" s="1">
        <v>198</v>
      </c>
      <c r="N6" s="1">
        <v>0</v>
      </c>
      <c r="O6" s="1">
        <v>435</v>
      </c>
      <c r="P6" s="1">
        <v>0</v>
      </c>
      <c r="Q6" s="1">
        <f t="shared" ref="Q6:Q14" si="0">C6-D6</f>
        <v>830</v>
      </c>
    </row>
    <row r="7" spans="1:17">
      <c r="A7" s="1">
        <v>1322115</v>
      </c>
      <c r="B7" s="1" t="s">
        <v>19</v>
      </c>
      <c r="C7" s="1">
        <v>1952</v>
      </c>
      <c r="D7" s="1">
        <v>1202</v>
      </c>
      <c r="E7" s="1">
        <v>357</v>
      </c>
      <c r="F7" s="1">
        <v>338</v>
      </c>
      <c r="G7" s="1">
        <v>177</v>
      </c>
      <c r="H7" s="1">
        <v>171</v>
      </c>
      <c r="I7" s="1">
        <v>407</v>
      </c>
      <c r="J7" s="1">
        <v>351</v>
      </c>
      <c r="K7" s="1">
        <v>138</v>
      </c>
      <c r="L7" s="1">
        <v>137</v>
      </c>
      <c r="M7" s="1">
        <v>530</v>
      </c>
      <c r="N7" s="1">
        <v>1</v>
      </c>
      <c r="O7" s="1">
        <v>343</v>
      </c>
      <c r="P7" s="1">
        <v>204</v>
      </c>
      <c r="Q7" s="1">
        <f t="shared" si="0"/>
        <v>750</v>
      </c>
    </row>
    <row r="8" spans="1:17">
      <c r="A8" s="1">
        <v>1322119</v>
      </c>
      <c r="B8" s="1" t="s">
        <v>23</v>
      </c>
      <c r="C8" s="1">
        <v>1518</v>
      </c>
      <c r="D8" s="1">
        <v>904</v>
      </c>
      <c r="E8" s="1">
        <v>309</v>
      </c>
      <c r="F8" s="1">
        <v>309</v>
      </c>
      <c r="G8" s="1">
        <v>287</v>
      </c>
      <c r="H8" s="1">
        <v>282</v>
      </c>
      <c r="I8" s="1">
        <v>225</v>
      </c>
      <c r="J8" s="1">
        <v>225</v>
      </c>
      <c r="K8" s="1">
        <v>88</v>
      </c>
      <c r="L8" s="1">
        <v>88</v>
      </c>
      <c r="M8" s="1">
        <v>288</v>
      </c>
      <c r="N8" s="1">
        <v>0</v>
      </c>
      <c r="O8" s="1">
        <v>321</v>
      </c>
      <c r="P8" s="1">
        <v>0</v>
      </c>
      <c r="Q8" s="1">
        <f t="shared" si="0"/>
        <v>614</v>
      </c>
    </row>
    <row r="9" spans="1:17">
      <c r="A9" s="1">
        <v>1322123</v>
      </c>
      <c r="B9" s="1" t="s">
        <v>27</v>
      </c>
      <c r="C9" s="1">
        <v>1789</v>
      </c>
      <c r="D9" s="1">
        <v>1699</v>
      </c>
      <c r="E9" s="1">
        <v>352</v>
      </c>
      <c r="F9" s="1">
        <v>351</v>
      </c>
      <c r="G9" s="1">
        <v>269</v>
      </c>
      <c r="H9" s="1">
        <v>268</v>
      </c>
      <c r="I9" s="1">
        <v>303</v>
      </c>
      <c r="J9" s="1">
        <v>300</v>
      </c>
      <c r="K9" s="1">
        <v>279</v>
      </c>
      <c r="L9" s="1">
        <v>277</v>
      </c>
      <c r="M9" s="1">
        <v>355</v>
      </c>
      <c r="N9" s="1">
        <v>352</v>
      </c>
      <c r="O9" s="1">
        <v>231</v>
      </c>
      <c r="P9" s="1">
        <v>151</v>
      </c>
      <c r="Q9" s="1">
        <f t="shared" si="0"/>
        <v>90</v>
      </c>
    </row>
    <row r="10" spans="1:17">
      <c r="A10" s="1">
        <v>1322133</v>
      </c>
      <c r="B10" s="1" t="s">
        <v>35</v>
      </c>
      <c r="C10" s="1">
        <v>1681</v>
      </c>
      <c r="D10" s="1">
        <v>1421</v>
      </c>
      <c r="E10" s="1">
        <v>164</v>
      </c>
      <c r="F10" s="1">
        <v>151</v>
      </c>
      <c r="G10" s="1">
        <v>270</v>
      </c>
      <c r="H10" s="1">
        <v>270</v>
      </c>
      <c r="I10" s="1">
        <v>385</v>
      </c>
      <c r="J10" s="1">
        <v>381</v>
      </c>
      <c r="K10" s="1">
        <v>292</v>
      </c>
      <c r="L10" s="1">
        <v>284</v>
      </c>
      <c r="M10" s="1">
        <v>337</v>
      </c>
      <c r="N10" s="1">
        <v>335</v>
      </c>
      <c r="O10" s="1">
        <v>233</v>
      </c>
      <c r="P10" s="1">
        <v>0</v>
      </c>
      <c r="Q10" s="1">
        <f t="shared" si="0"/>
        <v>260</v>
      </c>
    </row>
    <row r="11" spans="1:17">
      <c r="A11" s="1">
        <v>1322134</v>
      </c>
      <c r="B11" s="1" t="s">
        <v>36</v>
      </c>
      <c r="C11" s="1">
        <v>1799</v>
      </c>
      <c r="D11" s="1">
        <v>1708</v>
      </c>
      <c r="E11" s="1">
        <v>340</v>
      </c>
      <c r="F11" s="1">
        <v>339</v>
      </c>
      <c r="G11" s="1">
        <v>438</v>
      </c>
      <c r="H11" s="1">
        <v>435</v>
      </c>
      <c r="I11" s="1">
        <v>351</v>
      </c>
      <c r="J11" s="1">
        <v>347</v>
      </c>
      <c r="K11" s="1">
        <v>219</v>
      </c>
      <c r="L11" s="1">
        <v>212</v>
      </c>
      <c r="M11" s="1">
        <v>213</v>
      </c>
      <c r="N11" s="1">
        <v>174</v>
      </c>
      <c r="O11" s="1">
        <v>238</v>
      </c>
      <c r="P11" s="1">
        <v>201</v>
      </c>
      <c r="Q11" s="1">
        <f t="shared" si="0"/>
        <v>91</v>
      </c>
    </row>
    <row r="12" spans="1:17">
      <c r="A12" s="1">
        <v>1322141</v>
      </c>
      <c r="B12" s="1" t="s">
        <v>42</v>
      </c>
      <c r="C12" s="1">
        <v>1638</v>
      </c>
      <c r="D12" s="1">
        <v>1590</v>
      </c>
      <c r="E12" s="1">
        <v>242</v>
      </c>
      <c r="F12" s="1">
        <v>242</v>
      </c>
      <c r="G12" s="1">
        <v>205</v>
      </c>
      <c r="H12" s="1">
        <v>205</v>
      </c>
      <c r="I12" s="1">
        <v>236</v>
      </c>
      <c r="J12" s="1">
        <v>236</v>
      </c>
      <c r="K12" s="1">
        <v>351</v>
      </c>
      <c r="L12" s="1">
        <v>351</v>
      </c>
      <c r="M12" s="1">
        <v>315</v>
      </c>
      <c r="N12" s="1">
        <v>315</v>
      </c>
      <c r="O12" s="1">
        <v>289</v>
      </c>
      <c r="P12" s="1">
        <v>241</v>
      </c>
      <c r="Q12" s="1">
        <f t="shared" si="0"/>
        <v>48</v>
      </c>
    </row>
    <row r="13" spans="1:17">
      <c r="A13" s="1">
        <v>1322142</v>
      </c>
      <c r="B13" s="1" t="s">
        <v>43</v>
      </c>
      <c r="C13" s="1">
        <v>1743</v>
      </c>
      <c r="D13" s="1">
        <v>1309</v>
      </c>
      <c r="E13" s="1">
        <v>287</v>
      </c>
      <c r="F13" s="1">
        <v>287</v>
      </c>
      <c r="G13" s="1">
        <v>261</v>
      </c>
      <c r="H13" s="1">
        <v>261</v>
      </c>
      <c r="I13" s="1">
        <v>169</v>
      </c>
      <c r="J13" s="1">
        <v>169</v>
      </c>
      <c r="K13" s="1">
        <v>347</v>
      </c>
      <c r="L13" s="1">
        <v>334</v>
      </c>
      <c r="M13" s="1">
        <v>416</v>
      </c>
      <c r="N13" s="1">
        <v>249</v>
      </c>
      <c r="O13" s="1">
        <v>263</v>
      </c>
      <c r="P13" s="1">
        <v>9</v>
      </c>
      <c r="Q13" s="1">
        <f t="shared" si="0"/>
        <v>434</v>
      </c>
    </row>
    <row r="14" spans="1:17">
      <c r="A14" s="1">
        <v>1322144</v>
      </c>
      <c r="B14" s="1" t="s">
        <v>45</v>
      </c>
      <c r="C14" s="1">
        <v>1443</v>
      </c>
      <c r="D14" s="1">
        <v>1143</v>
      </c>
      <c r="E14" s="1">
        <v>87</v>
      </c>
      <c r="F14" s="1">
        <v>87</v>
      </c>
      <c r="G14" s="1">
        <v>251</v>
      </c>
      <c r="H14" s="1">
        <v>229</v>
      </c>
      <c r="I14" s="1">
        <v>235</v>
      </c>
      <c r="J14" s="1">
        <v>235</v>
      </c>
      <c r="K14" s="1">
        <v>341</v>
      </c>
      <c r="L14" s="1">
        <v>341</v>
      </c>
      <c r="M14" s="1">
        <v>251</v>
      </c>
      <c r="N14" s="1">
        <v>251</v>
      </c>
      <c r="O14" s="1">
        <v>278</v>
      </c>
      <c r="P14" s="1">
        <v>0</v>
      </c>
      <c r="Q14" s="1">
        <f t="shared" si="0"/>
        <v>300</v>
      </c>
    </row>
    <row r="15" spans="1:17">
      <c r="B15" s="3" t="s">
        <v>52</v>
      </c>
      <c r="C15" s="3">
        <f>SUM(C5:C14)</f>
        <v>15819</v>
      </c>
      <c r="D15" s="3">
        <f>SUM(D5:D14)</f>
        <v>12296</v>
      </c>
      <c r="P15" s="1" t="s">
        <v>55</v>
      </c>
      <c r="Q15" s="3">
        <f>SUM(Q5:Q14)</f>
        <v>3523</v>
      </c>
    </row>
    <row r="16" spans="1:17">
      <c r="A16" s="4" t="s">
        <v>56</v>
      </c>
    </row>
    <row r="17" spans="1:17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4</v>
      </c>
      <c r="H17" s="1" t="s">
        <v>5</v>
      </c>
      <c r="I17" s="1" t="s">
        <v>4</v>
      </c>
      <c r="J17" s="1" t="s">
        <v>5</v>
      </c>
      <c r="K17" s="1" t="s">
        <v>4</v>
      </c>
      <c r="L17" s="1" t="s">
        <v>5</v>
      </c>
      <c r="M17" s="1" t="s">
        <v>4</v>
      </c>
      <c r="N17" s="1" t="s">
        <v>5</v>
      </c>
      <c r="O17" s="1" t="s">
        <v>4</v>
      </c>
      <c r="P17" s="1" t="s">
        <v>5</v>
      </c>
      <c r="Q17" s="1" t="s">
        <v>51</v>
      </c>
    </row>
    <row r="18" spans="1:17">
      <c r="A18" s="1">
        <v>1322106</v>
      </c>
      <c r="B18" s="1" t="s">
        <v>11</v>
      </c>
      <c r="C18" s="1">
        <v>2041</v>
      </c>
      <c r="D18" s="1">
        <v>2041</v>
      </c>
      <c r="E18" s="1">
        <v>625</v>
      </c>
      <c r="F18" s="1">
        <v>625</v>
      </c>
      <c r="G18" s="1">
        <v>338</v>
      </c>
      <c r="H18" s="1">
        <v>338</v>
      </c>
      <c r="I18" s="1">
        <v>153</v>
      </c>
      <c r="J18" s="1">
        <v>153</v>
      </c>
      <c r="K18" s="1">
        <v>119</v>
      </c>
      <c r="L18" s="1">
        <v>119</v>
      </c>
      <c r="M18" s="1">
        <v>449</v>
      </c>
      <c r="N18" s="1">
        <v>449</v>
      </c>
      <c r="O18" s="1">
        <v>357</v>
      </c>
      <c r="P18" s="1">
        <v>357</v>
      </c>
      <c r="Q18" s="1">
        <f t="shared" ref="Q18:Q34" si="1">C18-D18</f>
        <v>0</v>
      </c>
    </row>
    <row r="19" spans="1:17">
      <c r="A19" s="1">
        <v>1322110</v>
      </c>
      <c r="B19" s="1" t="s">
        <v>14</v>
      </c>
      <c r="C19" s="1">
        <v>2550</v>
      </c>
      <c r="D19" s="1">
        <v>2299</v>
      </c>
      <c r="E19" s="1">
        <v>406</v>
      </c>
      <c r="F19" s="1">
        <v>406</v>
      </c>
      <c r="G19" s="1">
        <v>354</v>
      </c>
      <c r="H19" s="1">
        <v>354</v>
      </c>
      <c r="I19" s="1">
        <v>347</v>
      </c>
      <c r="J19" s="1">
        <v>347</v>
      </c>
      <c r="K19" s="1">
        <v>537</v>
      </c>
      <c r="L19" s="1">
        <v>537</v>
      </c>
      <c r="M19" s="1">
        <v>459</v>
      </c>
      <c r="N19" s="1">
        <v>459</v>
      </c>
      <c r="O19" s="1">
        <v>447</v>
      </c>
      <c r="P19" s="1">
        <v>196</v>
      </c>
      <c r="Q19" s="1">
        <f t="shared" si="1"/>
        <v>251</v>
      </c>
    </row>
    <row r="20" spans="1:17">
      <c r="A20" s="1">
        <v>1322111</v>
      </c>
      <c r="B20" s="1" t="s">
        <v>15</v>
      </c>
      <c r="C20" s="1">
        <v>2053</v>
      </c>
      <c r="D20" s="1">
        <v>0</v>
      </c>
      <c r="E20" s="1">
        <v>218</v>
      </c>
      <c r="F20" s="1">
        <v>0</v>
      </c>
      <c r="G20" s="1">
        <v>301</v>
      </c>
      <c r="H20" s="1">
        <v>0</v>
      </c>
      <c r="I20" s="1">
        <v>361</v>
      </c>
      <c r="J20" s="1">
        <v>0</v>
      </c>
      <c r="K20" s="1">
        <v>392</v>
      </c>
      <c r="L20" s="1">
        <v>0</v>
      </c>
      <c r="M20" s="1">
        <v>404</v>
      </c>
      <c r="N20" s="1">
        <v>0</v>
      </c>
      <c r="O20" s="1">
        <v>377</v>
      </c>
      <c r="P20" s="1">
        <v>0</v>
      </c>
      <c r="Q20" s="1">
        <f t="shared" si="1"/>
        <v>2053</v>
      </c>
    </row>
    <row r="21" spans="1:17">
      <c r="A21" s="1">
        <v>1322112</v>
      </c>
      <c r="B21" s="1" t="s">
        <v>16</v>
      </c>
      <c r="C21" s="1">
        <v>1969</v>
      </c>
      <c r="D21" s="1">
        <v>1303</v>
      </c>
      <c r="E21" s="1">
        <v>82</v>
      </c>
      <c r="F21" s="1">
        <v>80</v>
      </c>
      <c r="G21" s="1">
        <v>218</v>
      </c>
      <c r="H21" s="1">
        <v>218</v>
      </c>
      <c r="I21" s="1">
        <v>481</v>
      </c>
      <c r="J21" s="1">
        <v>481</v>
      </c>
      <c r="K21" s="1">
        <v>332</v>
      </c>
      <c r="L21" s="1">
        <v>332</v>
      </c>
      <c r="M21" s="1">
        <v>465</v>
      </c>
      <c r="N21" s="1">
        <v>192</v>
      </c>
      <c r="O21" s="1">
        <v>391</v>
      </c>
      <c r="P21" s="1">
        <v>0</v>
      </c>
      <c r="Q21" s="1">
        <f t="shared" si="1"/>
        <v>666</v>
      </c>
    </row>
    <row r="22" spans="1:17">
      <c r="A22" s="1">
        <v>1322113</v>
      </c>
      <c r="B22" s="1" t="s">
        <v>17</v>
      </c>
      <c r="C22" s="1">
        <v>1745</v>
      </c>
      <c r="D22" s="1">
        <v>1410</v>
      </c>
      <c r="E22" s="1">
        <v>144</v>
      </c>
      <c r="F22" s="1">
        <v>144</v>
      </c>
      <c r="G22" s="1">
        <v>312</v>
      </c>
      <c r="H22" s="1">
        <v>312</v>
      </c>
      <c r="I22" s="1">
        <v>458</v>
      </c>
      <c r="J22" s="1">
        <v>458</v>
      </c>
      <c r="K22" s="1">
        <v>287</v>
      </c>
      <c r="L22" s="1">
        <v>286</v>
      </c>
      <c r="M22" s="1">
        <v>224</v>
      </c>
      <c r="N22" s="1">
        <v>201</v>
      </c>
      <c r="O22" s="1">
        <v>320</v>
      </c>
      <c r="P22" s="1">
        <v>9</v>
      </c>
      <c r="Q22" s="1">
        <f t="shared" si="1"/>
        <v>335</v>
      </c>
    </row>
    <row r="23" spans="1:17">
      <c r="A23" s="1">
        <v>1322117</v>
      </c>
      <c r="B23" s="1" t="s">
        <v>21</v>
      </c>
      <c r="C23" s="1">
        <v>2030</v>
      </c>
      <c r="D23" s="1">
        <v>1454</v>
      </c>
      <c r="E23" s="1">
        <v>555</v>
      </c>
      <c r="F23" s="1">
        <v>555</v>
      </c>
      <c r="G23" s="1">
        <v>34</v>
      </c>
      <c r="H23" s="1">
        <v>34</v>
      </c>
      <c r="I23" s="1">
        <v>234</v>
      </c>
      <c r="J23" s="1">
        <v>234</v>
      </c>
      <c r="K23" s="1">
        <v>829</v>
      </c>
      <c r="L23" s="1">
        <v>354</v>
      </c>
      <c r="M23" s="1">
        <v>378</v>
      </c>
      <c r="N23" s="1">
        <v>277</v>
      </c>
      <c r="O23" s="1"/>
      <c r="P23" s="1"/>
      <c r="Q23" s="1">
        <f t="shared" si="1"/>
        <v>576</v>
      </c>
    </row>
    <row r="24" spans="1:17">
      <c r="A24" s="1">
        <v>1322118</v>
      </c>
      <c r="B24" s="1" t="s">
        <v>22</v>
      </c>
      <c r="C24" s="1">
        <v>1630</v>
      </c>
      <c r="D24" s="1">
        <v>1499</v>
      </c>
      <c r="E24" s="1">
        <v>310</v>
      </c>
      <c r="F24" s="1">
        <v>310</v>
      </c>
      <c r="G24" s="1">
        <v>253</v>
      </c>
      <c r="H24" s="1">
        <v>253</v>
      </c>
      <c r="I24" s="1">
        <v>319</v>
      </c>
      <c r="J24" s="1">
        <v>319</v>
      </c>
      <c r="K24" s="1">
        <v>263</v>
      </c>
      <c r="L24" s="1">
        <v>263</v>
      </c>
      <c r="M24" s="1">
        <v>264</v>
      </c>
      <c r="N24" s="1">
        <v>264</v>
      </c>
      <c r="O24" s="1">
        <v>221</v>
      </c>
      <c r="P24" s="1">
        <v>90</v>
      </c>
      <c r="Q24" s="1">
        <f t="shared" si="1"/>
        <v>131</v>
      </c>
    </row>
    <row r="25" spans="1:17">
      <c r="A25" s="1">
        <v>1322120</v>
      </c>
      <c r="B25" s="1" t="s">
        <v>24</v>
      </c>
      <c r="C25" s="1">
        <v>2617</v>
      </c>
      <c r="D25" s="1">
        <v>1024</v>
      </c>
      <c r="E25" s="1">
        <v>470</v>
      </c>
      <c r="F25" s="1">
        <v>470</v>
      </c>
      <c r="G25" s="1">
        <v>314</v>
      </c>
      <c r="H25" s="1">
        <v>299</v>
      </c>
      <c r="I25" s="1">
        <v>345</v>
      </c>
      <c r="J25" s="1">
        <v>151</v>
      </c>
      <c r="K25" s="1">
        <v>330</v>
      </c>
      <c r="L25" s="1">
        <v>104</v>
      </c>
      <c r="M25" s="1">
        <v>390</v>
      </c>
      <c r="N25" s="1">
        <v>0</v>
      </c>
      <c r="O25" s="1">
        <v>768</v>
      </c>
      <c r="P25" s="1">
        <v>0</v>
      </c>
      <c r="Q25" s="1">
        <f t="shared" si="1"/>
        <v>1593</v>
      </c>
    </row>
    <row r="26" spans="1:17">
      <c r="A26" s="1">
        <v>1322122</v>
      </c>
      <c r="B26" s="1" t="s">
        <v>26</v>
      </c>
      <c r="C26" s="1">
        <v>2893</v>
      </c>
      <c r="D26" s="1">
        <v>1980</v>
      </c>
      <c r="E26" s="1">
        <v>408</v>
      </c>
      <c r="F26" s="1">
        <v>408</v>
      </c>
      <c r="G26" s="1">
        <v>283</v>
      </c>
      <c r="H26" s="1">
        <v>283</v>
      </c>
      <c r="I26" s="1">
        <v>305</v>
      </c>
      <c r="J26" s="1">
        <v>305</v>
      </c>
      <c r="K26" s="1">
        <v>378</v>
      </c>
      <c r="L26" s="1">
        <v>377</v>
      </c>
      <c r="M26" s="1">
        <v>351</v>
      </c>
      <c r="N26" s="1">
        <v>351</v>
      </c>
      <c r="O26" s="1">
        <v>1168</v>
      </c>
      <c r="P26" s="1">
        <v>256</v>
      </c>
      <c r="Q26" s="1">
        <f t="shared" si="1"/>
        <v>913</v>
      </c>
    </row>
    <row r="27" spans="1:17">
      <c r="A27" s="1">
        <v>1322124</v>
      </c>
      <c r="B27" s="1" t="s">
        <v>28</v>
      </c>
      <c r="C27" s="1">
        <v>2165</v>
      </c>
      <c r="D27" s="1">
        <v>1504</v>
      </c>
      <c r="E27" s="1">
        <v>287</v>
      </c>
      <c r="F27" s="1">
        <v>287</v>
      </c>
      <c r="G27" s="1">
        <v>533</v>
      </c>
      <c r="H27" s="1">
        <v>527</v>
      </c>
      <c r="I27" s="1">
        <v>757</v>
      </c>
      <c r="J27" s="1">
        <v>690</v>
      </c>
      <c r="K27" s="1"/>
      <c r="L27" s="1"/>
      <c r="M27" s="1">
        <v>317</v>
      </c>
      <c r="N27" s="1">
        <v>0</v>
      </c>
      <c r="O27" s="1">
        <v>271</v>
      </c>
      <c r="P27" s="1">
        <v>0</v>
      </c>
      <c r="Q27" s="1">
        <f t="shared" si="1"/>
        <v>661</v>
      </c>
    </row>
    <row r="28" spans="1:17">
      <c r="A28" s="1">
        <v>1322126</v>
      </c>
      <c r="B28" s="1" t="s">
        <v>29</v>
      </c>
      <c r="C28" s="1">
        <v>2328</v>
      </c>
      <c r="D28" s="1">
        <v>1645</v>
      </c>
      <c r="E28" s="1">
        <v>868</v>
      </c>
      <c r="F28" s="1">
        <v>868</v>
      </c>
      <c r="G28" s="1"/>
      <c r="H28" s="1"/>
      <c r="I28" s="1">
        <v>287</v>
      </c>
      <c r="J28" s="1">
        <v>287</v>
      </c>
      <c r="K28" s="1">
        <v>664</v>
      </c>
      <c r="L28" s="1">
        <v>490</v>
      </c>
      <c r="M28" s="1">
        <v>254</v>
      </c>
      <c r="N28" s="1">
        <v>0</v>
      </c>
      <c r="O28" s="1">
        <v>255</v>
      </c>
      <c r="P28" s="1">
        <v>0</v>
      </c>
      <c r="Q28" s="1">
        <f t="shared" si="1"/>
        <v>683</v>
      </c>
    </row>
    <row r="29" spans="1:17">
      <c r="A29" s="1">
        <v>1322129</v>
      </c>
      <c r="B29" s="1" t="s">
        <v>31</v>
      </c>
      <c r="C29" s="1">
        <v>1923</v>
      </c>
      <c r="D29" s="1">
        <v>1923</v>
      </c>
      <c r="E29" s="1">
        <v>194</v>
      </c>
      <c r="F29" s="1">
        <v>194</v>
      </c>
      <c r="G29" s="1">
        <v>378</v>
      </c>
      <c r="H29" s="1">
        <v>378</v>
      </c>
      <c r="I29" s="1">
        <v>331</v>
      </c>
      <c r="J29" s="1">
        <v>331</v>
      </c>
      <c r="K29" s="1">
        <v>337</v>
      </c>
      <c r="L29" s="1">
        <v>337</v>
      </c>
      <c r="M29" s="1">
        <v>266</v>
      </c>
      <c r="N29" s="1">
        <v>266</v>
      </c>
      <c r="O29" s="1">
        <v>417</v>
      </c>
      <c r="P29" s="1">
        <v>417</v>
      </c>
      <c r="Q29" s="1">
        <f t="shared" si="1"/>
        <v>0</v>
      </c>
    </row>
    <row r="30" spans="1:17">
      <c r="A30" s="1">
        <v>1322136</v>
      </c>
      <c r="B30" s="1" t="s">
        <v>38</v>
      </c>
      <c r="C30" s="1">
        <v>2890</v>
      </c>
      <c r="D30" s="1">
        <v>2180</v>
      </c>
      <c r="E30" s="1">
        <v>418</v>
      </c>
      <c r="F30" s="1">
        <v>418</v>
      </c>
      <c r="G30" s="1">
        <v>556</v>
      </c>
      <c r="H30" s="1">
        <v>555</v>
      </c>
      <c r="I30" s="1">
        <v>558</v>
      </c>
      <c r="J30" s="1">
        <v>557</v>
      </c>
      <c r="K30" s="1">
        <v>330</v>
      </c>
      <c r="L30" s="1">
        <v>321</v>
      </c>
      <c r="M30" s="1">
        <v>602</v>
      </c>
      <c r="N30" s="1">
        <v>300</v>
      </c>
      <c r="O30" s="1">
        <v>426</v>
      </c>
      <c r="P30" s="1">
        <v>29</v>
      </c>
      <c r="Q30" s="1">
        <f t="shared" si="1"/>
        <v>710</v>
      </c>
    </row>
    <row r="31" spans="1:17">
      <c r="A31" s="1">
        <v>1322138</v>
      </c>
      <c r="B31" s="1" t="s">
        <v>39</v>
      </c>
      <c r="C31" s="1">
        <v>302</v>
      </c>
      <c r="D31" s="1">
        <v>87</v>
      </c>
      <c r="E31" s="1"/>
      <c r="F31" s="1"/>
      <c r="G31" s="1">
        <v>95</v>
      </c>
      <c r="H31" s="1">
        <v>80</v>
      </c>
      <c r="I31" s="1">
        <v>206</v>
      </c>
      <c r="J31" s="1">
        <v>7</v>
      </c>
      <c r="K31" s="1"/>
      <c r="L31" s="1"/>
      <c r="M31" s="1"/>
      <c r="N31" s="1"/>
      <c r="O31" s="1">
        <v>1</v>
      </c>
      <c r="P31" s="1">
        <v>0</v>
      </c>
      <c r="Q31" s="1">
        <f t="shared" si="1"/>
        <v>215</v>
      </c>
    </row>
    <row r="32" spans="1:17">
      <c r="A32" s="1">
        <v>1322143</v>
      </c>
      <c r="B32" s="1" t="s">
        <v>44</v>
      </c>
      <c r="C32" s="1">
        <v>3658</v>
      </c>
      <c r="D32" s="1">
        <v>1973</v>
      </c>
      <c r="E32" s="1">
        <v>429</v>
      </c>
      <c r="F32" s="1">
        <v>429</v>
      </c>
      <c r="G32" s="1">
        <v>697</v>
      </c>
      <c r="H32" s="1">
        <v>697</v>
      </c>
      <c r="I32" s="1">
        <v>519</v>
      </c>
      <c r="J32" s="1">
        <v>493</v>
      </c>
      <c r="K32" s="1">
        <v>800</v>
      </c>
      <c r="L32" s="1">
        <v>354</v>
      </c>
      <c r="M32" s="1">
        <v>954</v>
      </c>
      <c r="N32" s="1">
        <v>0</v>
      </c>
      <c r="O32" s="1">
        <v>259</v>
      </c>
      <c r="P32" s="1">
        <v>0</v>
      </c>
      <c r="Q32" s="1">
        <f t="shared" si="1"/>
        <v>1685</v>
      </c>
    </row>
    <row r="33" spans="1:17">
      <c r="A33" s="1">
        <v>1322151</v>
      </c>
      <c r="B33" s="1" t="s">
        <v>46</v>
      </c>
      <c r="C33" s="1">
        <v>1612</v>
      </c>
      <c r="D33" s="1">
        <v>1196</v>
      </c>
      <c r="E33" s="1">
        <v>348</v>
      </c>
      <c r="F33" s="1">
        <v>348</v>
      </c>
      <c r="G33" s="1">
        <v>401</v>
      </c>
      <c r="H33" s="1">
        <v>401</v>
      </c>
      <c r="I33" s="1"/>
      <c r="J33" s="1"/>
      <c r="K33" s="1">
        <v>447</v>
      </c>
      <c r="L33" s="1">
        <v>447</v>
      </c>
      <c r="M33" s="1">
        <v>416</v>
      </c>
      <c r="N33" s="1">
        <v>0</v>
      </c>
      <c r="O33" s="1"/>
      <c r="P33" s="1"/>
      <c r="Q33" s="1">
        <f t="shared" si="1"/>
        <v>416</v>
      </c>
    </row>
    <row r="34" spans="1:17">
      <c r="A34" s="1">
        <v>1322153</v>
      </c>
      <c r="B34" s="1" t="s">
        <v>48</v>
      </c>
      <c r="C34" s="1">
        <v>1757</v>
      </c>
      <c r="D34" s="1">
        <v>1661</v>
      </c>
      <c r="E34" s="1">
        <v>221</v>
      </c>
      <c r="F34" s="1">
        <v>221</v>
      </c>
      <c r="G34" s="1">
        <v>233</v>
      </c>
      <c r="H34" s="1">
        <v>233</v>
      </c>
      <c r="I34" s="1">
        <v>281</v>
      </c>
      <c r="J34" s="1">
        <v>281</v>
      </c>
      <c r="K34" s="1">
        <v>283</v>
      </c>
      <c r="L34" s="1">
        <v>283</v>
      </c>
      <c r="M34" s="1">
        <v>428</v>
      </c>
      <c r="N34" s="1">
        <v>428</v>
      </c>
      <c r="O34" s="1">
        <v>311</v>
      </c>
      <c r="P34" s="1">
        <v>215</v>
      </c>
      <c r="Q34" s="1">
        <f t="shared" si="1"/>
        <v>96</v>
      </c>
    </row>
    <row r="35" spans="1:17">
      <c r="B35" s="3" t="s">
        <v>52</v>
      </c>
      <c r="C35" s="3">
        <f>SUM(C18:C34)</f>
        <v>36163</v>
      </c>
      <c r="D35" s="3">
        <f>SUM(D18:D34)</f>
        <v>25179</v>
      </c>
      <c r="P35" s="1" t="s">
        <v>55</v>
      </c>
      <c r="Q35" s="3">
        <f>SUM(Q18:Q34)</f>
        <v>10984</v>
      </c>
    </row>
    <row r="36" spans="1:17">
      <c r="A36" s="4" t="s">
        <v>57</v>
      </c>
      <c r="B36" s="4"/>
    </row>
    <row r="37" spans="1:17">
      <c r="A37" s="1" t="s">
        <v>0</v>
      </c>
      <c r="B37" s="1" t="s">
        <v>1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4</v>
      </c>
      <c r="H37" s="1" t="s">
        <v>5</v>
      </c>
      <c r="I37" s="1" t="s">
        <v>4</v>
      </c>
      <c r="J37" s="1" t="s">
        <v>5</v>
      </c>
      <c r="K37" s="1" t="s">
        <v>4</v>
      </c>
      <c r="L37" s="1" t="s">
        <v>5</v>
      </c>
      <c r="M37" s="1" t="s">
        <v>4</v>
      </c>
      <c r="N37" s="1" t="s">
        <v>5</v>
      </c>
      <c r="O37" s="1" t="s">
        <v>4</v>
      </c>
      <c r="P37" s="1" t="s">
        <v>5</v>
      </c>
      <c r="Q37" s="1" t="s">
        <v>51</v>
      </c>
    </row>
    <row r="38" spans="1:17">
      <c r="A38" s="1">
        <v>1322102</v>
      </c>
      <c r="B38" s="1" t="s">
        <v>8</v>
      </c>
      <c r="C38" s="1">
        <v>1946</v>
      </c>
      <c r="D38" s="1">
        <v>1945</v>
      </c>
      <c r="E38" s="1">
        <v>415</v>
      </c>
      <c r="F38" s="1">
        <v>415</v>
      </c>
      <c r="G38" s="1">
        <v>425</v>
      </c>
      <c r="H38" s="1">
        <v>425</v>
      </c>
      <c r="I38" s="1">
        <v>300</v>
      </c>
      <c r="J38" s="1">
        <v>300</v>
      </c>
      <c r="K38" s="1">
        <v>229</v>
      </c>
      <c r="L38" s="1">
        <v>228</v>
      </c>
      <c r="M38" s="1">
        <v>200</v>
      </c>
      <c r="N38" s="1">
        <v>200</v>
      </c>
      <c r="O38" s="1">
        <v>377</v>
      </c>
      <c r="P38" s="1">
        <v>377</v>
      </c>
      <c r="Q38" s="1">
        <f t="shared" ref="Q38:Q44" si="2">C38-D38</f>
        <v>1</v>
      </c>
    </row>
    <row r="39" spans="1:17">
      <c r="A39" s="1">
        <v>1322103</v>
      </c>
      <c r="B39" s="1" t="s">
        <v>9</v>
      </c>
      <c r="C39" s="1">
        <v>2250</v>
      </c>
      <c r="D39" s="1">
        <v>1661</v>
      </c>
      <c r="E39" s="1">
        <v>683</v>
      </c>
      <c r="F39" s="1">
        <v>681</v>
      </c>
      <c r="G39" s="1">
        <v>290</v>
      </c>
      <c r="H39" s="1">
        <v>290</v>
      </c>
      <c r="I39" s="1">
        <v>287</v>
      </c>
      <c r="J39" s="1">
        <v>287</v>
      </c>
      <c r="K39" s="1">
        <v>357</v>
      </c>
      <c r="L39" s="1">
        <v>267</v>
      </c>
      <c r="M39" s="1">
        <v>273</v>
      </c>
      <c r="N39" s="1">
        <v>136</v>
      </c>
      <c r="O39" s="1">
        <v>360</v>
      </c>
      <c r="P39" s="1">
        <v>0</v>
      </c>
      <c r="Q39" s="1">
        <f t="shared" si="2"/>
        <v>589</v>
      </c>
    </row>
    <row r="40" spans="1:17">
      <c r="A40" s="1">
        <v>1322116</v>
      </c>
      <c r="B40" s="1" t="s">
        <v>20</v>
      </c>
      <c r="C40" s="1">
        <v>2567</v>
      </c>
      <c r="D40" s="1">
        <v>1639</v>
      </c>
      <c r="E40" s="1">
        <v>475</v>
      </c>
      <c r="F40" s="1">
        <v>475</v>
      </c>
      <c r="G40" s="1">
        <v>943</v>
      </c>
      <c r="H40" s="1">
        <v>943</v>
      </c>
      <c r="I40" s="1"/>
      <c r="J40" s="1"/>
      <c r="K40" s="1">
        <v>826</v>
      </c>
      <c r="L40" s="1">
        <v>220</v>
      </c>
      <c r="M40" s="1">
        <v>323</v>
      </c>
      <c r="N40" s="1">
        <v>1</v>
      </c>
      <c r="O40" s="1"/>
      <c r="P40" s="1"/>
      <c r="Q40" s="1">
        <f t="shared" si="2"/>
        <v>928</v>
      </c>
    </row>
    <row r="41" spans="1:17">
      <c r="A41" s="1">
        <v>1322130</v>
      </c>
      <c r="B41" s="1" t="s">
        <v>32</v>
      </c>
      <c r="C41" s="1">
        <v>1934</v>
      </c>
      <c r="D41" s="1">
        <v>1934</v>
      </c>
      <c r="E41" s="1">
        <v>388</v>
      </c>
      <c r="F41" s="1">
        <v>388</v>
      </c>
      <c r="G41" s="1">
        <v>307</v>
      </c>
      <c r="H41" s="1">
        <v>307</v>
      </c>
      <c r="I41" s="1">
        <v>343</v>
      </c>
      <c r="J41" s="1">
        <v>343</v>
      </c>
      <c r="K41" s="1">
        <v>410</v>
      </c>
      <c r="L41" s="1">
        <v>410</v>
      </c>
      <c r="M41" s="1">
        <v>286</v>
      </c>
      <c r="N41" s="1">
        <v>286</v>
      </c>
      <c r="O41" s="1">
        <v>200</v>
      </c>
      <c r="P41" s="1">
        <v>200</v>
      </c>
      <c r="Q41" s="1">
        <f t="shared" si="2"/>
        <v>0</v>
      </c>
    </row>
    <row r="42" spans="1:17">
      <c r="A42" s="1">
        <v>1322140</v>
      </c>
      <c r="B42" s="1" t="s">
        <v>41</v>
      </c>
      <c r="C42" s="1">
        <v>122</v>
      </c>
      <c r="D42" s="1">
        <v>121</v>
      </c>
      <c r="E42" s="1">
        <v>122</v>
      </c>
      <c r="F42" s="1">
        <v>121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>
        <f t="shared" si="2"/>
        <v>1</v>
      </c>
    </row>
    <row r="43" spans="1:17">
      <c r="A43" s="1">
        <v>1322152</v>
      </c>
      <c r="B43" s="1" t="s">
        <v>47</v>
      </c>
      <c r="C43" s="1">
        <v>1425</v>
      </c>
      <c r="D43" s="1">
        <v>1031</v>
      </c>
      <c r="E43" s="1">
        <v>224</v>
      </c>
      <c r="F43" s="1">
        <v>224</v>
      </c>
      <c r="G43" s="1">
        <v>380</v>
      </c>
      <c r="H43" s="1">
        <v>380</v>
      </c>
      <c r="I43" s="1"/>
      <c r="J43" s="1"/>
      <c r="K43" s="1">
        <v>274</v>
      </c>
      <c r="L43" s="1">
        <v>239</v>
      </c>
      <c r="M43" s="1">
        <v>308</v>
      </c>
      <c r="N43" s="1">
        <v>188</v>
      </c>
      <c r="O43" s="1">
        <v>239</v>
      </c>
      <c r="P43" s="1">
        <v>0</v>
      </c>
      <c r="Q43" s="1">
        <f t="shared" si="2"/>
        <v>394</v>
      </c>
    </row>
    <row r="44" spans="1:17">
      <c r="A44" s="1">
        <v>1322154</v>
      </c>
      <c r="B44" s="1" t="s">
        <v>49</v>
      </c>
      <c r="C44" s="1">
        <v>1866</v>
      </c>
      <c r="D44" s="1">
        <v>1581</v>
      </c>
      <c r="E44" s="1">
        <v>363</v>
      </c>
      <c r="F44" s="1">
        <v>363</v>
      </c>
      <c r="G44" s="1">
        <v>449</v>
      </c>
      <c r="H44" s="1">
        <v>449</v>
      </c>
      <c r="I44" s="1">
        <v>212</v>
      </c>
      <c r="J44" s="1">
        <v>212</v>
      </c>
      <c r="K44" s="1">
        <v>596</v>
      </c>
      <c r="L44" s="1">
        <v>557</v>
      </c>
      <c r="M44" s="1"/>
      <c r="N44" s="1"/>
      <c r="O44" s="1">
        <v>246</v>
      </c>
      <c r="P44" s="1">
        <v>0</v>
      </c>
      <c r="Q44" s="1">
        <f t="shared" si="2"/>
        <v>285</v>
      </c>
    </row>
    <row r="45" spans="1:17">
      <c r="B45" s="3" t="s">
        <v>52</v>
      </c>
      <c r="C45" s="3">
        <f>SUM(C38:C44)</f>
        <v>12110</v>
      </c>
      <c r="D45" s="3">
        <f>SUM(D38:D44)</f>
        <v>9912</v>
      </c>
      <c r="P45" s="1" t="s">
        <v>55</v>
      </c>
      <c r="Q45" s="3">
        <f>SUM(Q38:Q44)</f>
        <v>2198</v>
      </c>
    </row>
    <row r="46" spans="1:17">
      <c r="A46" s="4" t="s">
        <v>58</v>
      </c>
      <c r="B46" s="4"/>
    </row>
    <row r="47" spans="1:17">
      <c r="A47" s="1" t="s">
        <v>0</v>
      </c>
      <c r="B47" s="1" t="s">
        <v>1</v>
      </c>
      <c r="C47" s="1" t="s">
        <v>2</v>
      </c>
      <c r="D47" s="1" t="s">
        <v>3</v>
      </c>
      <c r="E47" s="1" t="s">
        <v>4</v>
      </c>
      <c r="F47" s="1" t="s">
        <v>5</v>
      </c>
      <c r="G47" s="1" t="s">
        <v>4</v>
      </c>
      <c r="H47" s="1" t="s">
        <v>5</v>
      </c>
      <c r="I47" s="1" t="s">
        <v>4</v>
      </c>
      <c r="J47" s="1" t="s">
        <v>5</v>
      </c>
      <c r="K47" s="1" t="s">
        <v>4</v>
      </c>
      <c r="L47" s="1" t="s">
        <v>5</v>
      </c>
      <c r="M47" s="1" t="s">
        <v>4</v>
      </c>
      <c r="N47" s="1" t="s">
        <v>5</v>
      </c>
      <c r="O47" s="1" t="s">
        <v>4</v>
      </c>
      <c r="P47" s="1" t="s">
        <v>5</v>
      </c>
      <c r="Q47" s="1" t="s">
        <v>51</v>
      </c>
    </row>
    <row r="48" spans="1:17">
      <c r="A48" s="1">
        <v>1322104</v>
      </c>
      <c r="B48" s="1" t="s">
        <v>10</v>
      </c>
      <c r="C48" s="1">
        <v>1530</v>
      </c>
      <c r="D48" s="1">
        <v>1527</v>
      </c>
      <c r="E48" s="1">
        <v>120</v>
      </c>
      <c r="F48" s="1">
        <v>120</v>
      </c>
      <c r="G48" s="1">
        <v>203</v>
      </c>
      <c r="H48" s="1">
        <v>200</v>
      </c>
      <c r="I48" s="1">
        <v>330</v>
      </c>
      <c r="J48" s="1">
        <v>330</v>
      </c>
      <c r="K48" s="1">
        <v>402</v>
      </c>
      <c r="L48" s="1">
        <v>402</v>
      </c>
      <c r="M48" s="1">
        <v>249</v>
      </c>
      <c r="N48" s="1">
        <v>249</v>
      </c>
      <c r="O48" s="1">
        <v>226</v>
      </c>
      <c r="P48" s="1">
        <v>226</v>
      </c>
      <c r="Q48" s="1">
        <f t="shared" ref="Q48:Q56" si="3">C48-D48</f>
        <v>3</v>
      </c>
    </row>
    <row r="49" spans="1:17">
      <c r="A49" s="1">
        <v>1322107</v>
      </c>
      <c r="B49" s="1" t="s">
        <v>12</v>
      </c>
      <c r="C49" s="1">
        <v>1618</v>
      </c>
      <c r="D49" s="1">
        <v>1618</v>
      </c>
      <c r="E49" s="1">
        <v>207</v>
      </c>
      <c r="F49" s="1">
        <v>207</v>
      </c>
      <c r="G49" s="1">
        <v>239</v>
      </c>
      <c r="H49" s="1">
        <v>239</v>
      </c>
      <c r="I49" s="1">
        <v>231</v>
      </c>
      <c r="J49" s="1">
        <v>231</v>
      </c>
      <c r="K49" s="1">
        <v>427</v>
      </c>
      <c r="L49" s="1">
        <v>427</v>
      </c>
      <c r="M49" s="1">
        <v>293</v>
      </c>
      <c r="N49" s="1">
        <v>293</v>
      </c>
      <c r="O49" s="1">
        <v>221</v>
      </c>
      <c r="P49" s="1">
        <v>221</v>
      </c>
      <c r="Q49" s="1">
        <f t="shared" si="3"/>
        <v>0</v>
      </c>
    </row>
    <row r="50" spans="1:17">
      <c r="A50" s="1">
        <v>1322108</v>
      </c>
      <c r="B50" s="1" t="s">
        <v>13</v>
      </c>
      <c r="C50" s="1">
        <v>376</v>
      </c>
      <c r="D50" s="1">
        <v>376</v>
      </c>
      <c r="E50" s="1">
        <v>101</v>
      </c>
      <c r="F50" s="1">
        <v>101</v>
      </c>
      <c r="G50" s="1">
        <v>275</v>
      </c>
      <c r="H50" s="1">
        <v>275</v>
      </c>
      <c r="I50" s="1"/>
      <c r="J50" s="1"/>
      <c r="K50" s="1"/>
      <c r="L50" s="1"/>
      <c r="M50" s="1"/>
      <c r="N50" s="1"/>
      <c r="O50" s="1"/>
      <c r="P50" s="1"/>
      <c r="Q50" s="1">
        <f t="shared" si="3"/>
        <v>0</v>
      </c>
    </row>
    <row r="51" spans="1:17">
      <c r="A51" s="1">
        <v>1322121</v>
      </c>
      <c r="B51" s="1" t="s">
        <v>25</v>
      </c>
      <c r="C51" s="1">
        <v>1720</v>
      </c>
      <c r="D51" s="1">
        <v>1720</v>
      </c>
      <c r="E51" s="1">
        <v>304</v>
      </c>
      <c r="F51" s="1">
        <v>304</v>
      </c>
      <c r="G51" s="1">
        <v>276</v>
      </c>
      <c r="H51" s="1">
        <v>276</v>
      </c>
      <c r="I51" s="1">
        <v>319</v>
      </c>
      <c r="J51" s="1">
        <v>319</v>
      </c>
      <c r="K51" s="1">
        <v>269</v>
      </c>
      <c r="L51" s="1">
        <v>269</v>
      </c>
      <c r="M51" s="1">
        <v>214</v>
      </c>
      <c r="N51" s="1">
        <v>214</v>
      </c>
      <c r="O51" s="1">
        <v>338</v>
      </c>
      <c r="P51" s="1">
        <v>338</v>
      </c>
      <c r="Q51" s="1">
        <f t="shared" si="3"/>
        <v>0</v>
      </c>
    </row>
    <row r="52" spans="1:17">
      <c r="A52" s="1">
        <v>1322128</v>
      </c>
      <c r="B52" s="1" t="s">
        <v>30</v>
      </c>
      <c r="C52" s="1">
        <v>1791</v>
      </c>
      <c r="D52" s="1">
        <v>1590</v>
      </c>
      <c r="E52" s="1">
        <v>343</v>
      </c>
      <c r="F52" s="1">
        <v>343</v>
      </c>
      <c r="G52" s="1">
        <v>233</v>
      </c>
      <c r="H52" s="1">
        <v>233</v>
      </c>
      <c r="I52" s="1">
        <v>251</v>
      </c>
      <c r="J52" s="1">
        <v>251</v>
      </c>
      <c r="K52" s="1">
        <v>380</v>
      </c>
      <c r="L52" s="1">
        <v>380</v>
      </c>
      <c r="M52" s="1">
        <v>315</v>
      </c>
      <c r="N52" s="1">
        <v>315</v>
      </c>
      <c r="O52" s="1">
        <v>269</v>
      </c>
      <c r="P52" s="1">
        <v>68</v>
      </c>
      <c r="Q52" s="1">
        <f t="shared" si="3"/>
        <v>201</v>
      </c>
    </row>
    <row r="53" spans="1:17">
      <c r="A53" s="1">
        <v>1322131</v>
      </c>
      <c r="B53" s="1" t="s">
        <v>33</v>
      </c>
      <c r="C53" s="1">
        <v>1708</v>
      </c>
      <c r="D53" s="1">
        <v>1707</v>
      </c>
      <c r="E53" s="1">
        <v>406</v>
      </c>
      <c r="F53" s="1">
        <v>406</v>
      </c>
      <c r="G53" s="1">
        <v>236</v>
      </c>
      <c r="H53" s="1">
        <v>235</v>
      </c>
      <c r="I53" s="1">
        <v>191</v>
      </c>
      <c r="J53" s="1">
        <v>191</v>
      </c>
      <c r="K53" s="1">
        <v>208</v>
      </c>
      <c r="L53" s="1">
        <v>208</v>
      </c>
      <c r="M53" s="1">
        <v>291</v>
      </c>
      <c r="N53" s="1">
        <v>291</v>
      </c>
      <c r="O53" s="1">
        <v>376</v>
      </c>
      <c r="P53" s="1">
        <v>376</v>
      </c>
      <c r="Q53" s="1">
        <f t="shared" si="3"/>
        <v>1</v>
      </c>
    </row>
    <row r="54" spans="1:17">
      <c r="A54" s="1">
        <v>1322132</v>
      </c>
      <c r="B54" s="1" t="s">
        <v>34</v>
      </c>
      <c r="C54" s="1">
        <v>1709</v>
      </c>
      <c r="D54" s="1">
        <v>1447</v>
      </c>
      <c r="E54" s="1">
        <v>357</v>
      </c>
      <c r="F54" s="1">
        <v>357</v>
      </c>
      <c r="G54" s="1">
        <v>215</v>
      </c>
      <c r="H54" s="1">
        <v>215</v>
      </c>
      <c r="I54" s="1">
        <v>322</v>
      </c>
      <c r="J54" s="1">
        <v>322</v>
      </c>
      <c r="K54" s="1">
        <v>264</v>
      </c>
      <c r="L54" s="1">
        <v>264</v>
      </c>
      <c r="M54" s="1">
        <v>289</v>
      </c>
      <c r="N54" s="1">
        <v>289</v>
      </c>
      <c r="O54" s="1">
        <v>262</v>
      </c>
      <c r="P54" s="1">
        <v>0</v>
      </c>
      <c r="Q54" s="1">
        <f t="shared" si="3"/>
        <v>262</v>
      </c>
    </row>
    <row r="55" spans="1:17">
      <c r="A55" s="1">
        <v>1322139</v>
      </c>
      <c r="B55" s="1" t="s">
        <v>40</v>
      </c>
      <c r="C55" s="1">
        <v>267</v>
      </c>
      <c r="D55" s="1">
        <v>256</v>
      </c>
      <c r="E55" s="1">
        <v>148</v>
      </c>
      <c r="F55" s="1">
        <v>145</v>
      </c>
      <c r="G55" s="1">
        <v>119</v>
      </c>
      <c r="H55" s="1">
        <v>111</v>
      </c>
      <c r="I55" s="1"/>
      <c r="J55" s="1"/>
      <c r="K55" s="1"/>
      <c r="L55" s="1"/>
      <c r="M55" s="1"/>
      <c r="N55" s="1"/>
      <c r="O55" s="1"/>
      <c r="P55" s="1"/>
      <c r="Q55" s="1">
        <f t="shared" si="3"/>
        <v>11</v>
      </c>
    </row>
    <row r="56" spans="1:17">
      <c r="A56" s="1">
        <v>1322156</v>
      </c>
      <c r="B56" s="1" t="s">
        <v>50</v>
      </c>
      <c r="C56" s="1">
        <v>141</v>
      </c>
      <c r="D56" s="1">
        <v>136</v>
      </c>
      <c r="E56" s="1">
        <v>141</v>
      </c>
      <c r="F56" s="1">
        <v>136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>
        <f t="shared" si="3"/>
        <v>5</v>
      </c>
    </row>
    <row r="57" spans="1:17">
      <c r="B57" s="3" t="s">
        <v>52</v>
      </c>
      <c r="C57" s="3">
        <f>SUM(C48:C56)</f>
        <v>10860</v>
      </c>
      <c r="D57" s="3">
        <f>SUM(D48:D56)</f>
        <v>10377</v>
      </c>
      <c r="P57" s="1" t="s">
        <v>55</v>
      </c>
      <c r="Q57" s="3">
        <f>SUM(Q48:Q56)</f>
        <v>483</v>
      </c>
    </row>
  </sheetData>
  <mergeCells count="7">
    <mergeCell ref="O3:P3"/>
    <mergeCell ref="A3:D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G19"/>
  <sheetViews>
    <sheetView tabSelected="1" workbookViewId="0">
      <selection activeCell="D22" sqref="D22"/>
    </sheetView>
  </sheetViews>
  <sheetFormatPr defaultRowHeight="15.75"/>
  <cols>
    <col min="1" max="1" width="9" style="8"/>
    <col min="2" max="2" width="13.5" style="8" customWidth="1"/>
    <col min="3" max="5" width="21.5" style="8" customWidth="1"/>
    <col min="6" max="6" width="16.375" style="8" customWidth="1"/>
    <col min="7" max="7" width="12.75" customWidth="1"/>
  </cols>
  <sheetData>
    <row r="3" spans="1:7" ht="20.25" customHeight="1">
      <c r="A3" s="7" t="s">
        <v>54</v>
      </c>
      <c r="B3" s="7" t="s">
        <v>59</v>
      </c>
      <c r="C3" s="7" t="s">
        <v>91</v>
      </c>
      <c r="D3" s="7" t="s">
        <v>92</v>
      </c>
      <c r="E3" s="7" t="s">
        <v>96</v>
      </c>
      <c r="F3" s="7" t="s">
        <v>95</v>
      </c>
      <c r="G3" s="9" t="s">
        <v>90</v>
      </c>
    </row>
    <row r="4" spans="1:7">
      <c r="A4" s="6">
        <v>1</v>
      </c>
      <c r="B4" s="6" t="s">
        <v>60</v>
      </c>
      <c r="C4" s="6" t="s">
        <v>62</v>
      </c>
      <c r="D4" s="6" t="s">
        <v>94</v>
      </c>
      <c r="E4" s="6" t="s">
        <v>100</v>
      </c>
      <c r="F4" s="6">
        <v>100</v>
      </c>
      <c r="G4" s="9" t="s">
        <v>113</v>
      </c>
    </row>
    <row r="5" spans="1:7">
      <c r="A5" s="6">
        <v>2</v>
      </c>
      <c r="B5" s="6" t="s">
        <v>61</v>
      </c>
      <c r="C5" s="6" t="s">
        <v>63</v>
      </c>
      <c r="D5" s="6" t="s">
        <v>94</v>
      </c>
      <c r="E5" s="6" t="s">
        <v>101</v>
      </c>
      <c r="F5" s="6">
        <v>100</v>
      </c>
      <c r="G5" s="9" t="s">
        <v>114</v>
      </c>
    </row>
    <row r="6" spans="1:7">
      <c r="A6" s="6">
        <v>3</v>
      </c>
      <c r="B6" s="6" t="s">
        <v>64</v>
      </c>
      <c r="C6" s="6" t="s">
        <v>66</v>
      </c>
      <c r="D6" s="6" t="s">
        <v>94</v>
      </c>
      <c r="E6" s="6" t="s">
        <v>97</v>
      </c>
      <c r="F6" s="6">
        <v>100</v>
      </c>
      <c r="G6" s="9" t="s">
        <v>115</v>
      </c>
    </row>
    <row r="7" spans="1:7">
      <c r="A7" s="6">
        <v>4</v>
      </c>
      <c r="B7" s="6" t="s">
        <v>67</v>
      </c>
      <c r="C7" s="6" t="s">
        <v>65</v>
      </c>
      <c r="D7" s="6" t="s">
        <v>94</v>
      </c>
      <c r="E7" s="6" t="s">
        <v>98</v>
      </c>
      <c r="F7" s="6">
        <v>100</v>
      </c>
      <c r="G7" s="9" t="s">
        <v>116</v>
      </c>
    </row>
    <row r="8" spans="1:7">
      <c r="A8" s="6">
        <v>5</v>
      </c>
      <c r="B8" s="6" t="s">
        <v>68</v>
      </c>
      <c r="C8" s="6" t="s">
        <v>69</v>
      </c>
      <c r="D8" s="6" t="s">
        <v>94</v>
      </c>
      <c r="E8" s="6" t="s">
        <v>99</v>
      </c>
      <c r="F8" s="6">
        <v>100</v>
      </c>
      <c r="G8" s="9" t="s">
        <v>117</v>
      </c>
    </row>
    <row r="9" spans="1:7">
      <c r="A9" s="6">
        <v>6</v>
      </c>
      <c r="B9" s="6" t="s">
        <v>70</v>
      </c>
      <c r="C9" s="6" t="s">
        <v>71</v>
      </c>
      <c r="D9" s="6" t="s">
        <v>93</v>
      </c>
      <c r="E9" s="6" t="s">
        <v>102</v>
      </c>
      <c r="F9" s="6">
        <v>100</v>
      </c>
      <c r="G9" s="9" t="s">
        <v>118</v>
      </c>
    </row>
    <row r="10" spans="1:7">
      <c r="A10" s="6">
        <v>7</v>
      </c>
      <c r="B10" s="6" t="s">
        <v>72</v>
      </c>
      <c r="C10" s="6" t="s">
        <v>73</v>
      </c>
      <c r="D10" s="6" t="s">
        <v>93</v>
      </c>
      <c r="E10" s="6" t="s">
        <v>103</v>
      </c>
      <c r="F10" s="6">
        <v>100</v>
      </c>
      <c r="G10" s="9" t="s">
        <v>119</v>
      </c>
    </row>
    <row r="11" spans="1:7">
      <c r="A11" s="6">
        <v>8</v>
      </c>
      <c r="B11" s="6" t="s">
        <v>74</v>
      </c>
      <c r="C11" s="6" t="s">
        <v>75</v>
      </c>
      <c r="D11" s="6" t="s">
        <v>93</v>
      </c>
      <c r="E11" s="6" t="s">
        <v>104</v>
      </c>
      <c r="F11" s="6">
        <v>100</v>
      </c>
      <c r="G11" s="9" t="s">
        <v>120</v>
      </c>
    </row>
    <row r="12" spans="1:7">
      <c r="A12" s="6">
        <v>9</v>
      </c>
      <c r="B12" s="6" t="s">
        <v>76</v>
      </c>
      <c r="C12" s="6" t="s">
        <v>75</v>
      </c>
      <c r="D12" s="6" t="s">
        <v>93</v>
      </c>
      <c r="E12" s="6" t="s">
        <v>105</v>
      </c>
      <c r="F12" s="6">
        <v>100</v>
      </c>
      <c r="G12" s="9" t="s">
        <v>121</v>
      </c>
    </row>
    <row r="13" spans="1:7">
      <c r="A13" s="6">
        <v>10</v>
      </c>
      <c r="B13" s="6" t="s">
        <v>77</v>
      </c>
      <c r="C13" s="6" t="s">
        <v>78</v>
      </c>
      <c r="D13" s="6" t="s">
        <v>93</v>
      </c>
      <c r="E13" s="6" t="s">
        <v>106</v>
      </c>
      <c r="F13" s="6">
        <v>100</v>
      </c>
      <c r="G13" s="9" t="s">
        <v>122</v>
      </c>
    </row>
    <row r="14" spans="1:7">
      <c r="A14" s="6">
        <v>11</v>
      </c>
      <c r="B14" s="6" t="s">
        <v>79</v>
      </c>
      <c r="C14" s="6" t="s">
        <v>80</v>
      </c>
      <c r="D14" s="6" t="s">
        <v>93</v>
      </c>
      <c r="E14" s="6" t="s">
        <v>107</v>
      </c>
      <c r="F14" s="6">
        <v>100</v>
      </c>
      <c r="G14" s="9" t="s">
        <v>123</v>
      </c>
    </row>
    <row r="15" spans="1:7">
      <c r="A15" s="6">
        <v>12</v>
      </c>
      <c r="B15" s="6" t="s">
        <v>81</v>
      </c>
      <c r="C15" s="6" t="s">
        <v>80</v>
      </c>
      <c r="D15" s="6" t="s">
        <v>93</v>
      </c>
      <c r="E15" s="6" t="s">
        <v>108</v>
      </c>
      <c r="F15" s="6">
        <v>100</v>
      </c>
      <c r="G15" s="9" t="s">
        <v>124</v>
      </c>
    </row>
    <row r="16" spans="1:7">
      <c r="A16" s="6">
        <v>13</v>
      </c>
      <c r="B16" s="6" t="s">
        <v>82</v>
      </c>
      <c r="C16" s="6" t="s">
        <v>83</v>
      </c>
      <c r="D16" s="6" t="s">
        <v>93</v>
      </c>
      <c r="E16" s="6" t="s">
        <v>109</v>
      </c>
      <c r="F16" s="6">
        <v>100</v>
      </c>
      <c r="G16" s="9" t="s">
        <v>125</v>
      </c>
    </row>
    <row r="17" spans="1:7">
      <c r="A17" s="6">
        <v>14</v>
      </c>
      <c r="B17" s="6" t="s">
        <v>84</v>
      </c>
      <c r="C17" s="6" t="s">
        <v>85</v>
      </c>
      <c r="D17" s="6" t="s">
        <v>93</v>
      </c>
      <c r="E17" s="6" t="s">
        <v>110</v>
      </c>
      <c r="F17" s="6">
        <v>100</v>
      </c>
      <c r="G17" s="9" t="s">
        <v>126</v>
      </c>
    </row>
    <row r="18" spans="1:7">
      <c r="A18" s="6">
        <v>15</v>
      </c>
      <c r="B18" s="6" t="s">
        <v>86</v>
      </c>
      <c r="C18" s="6" t="s">
        <v>87</v>
      </c>
      <c r="D18" s="6" t="s">
        <v>93</v>
      </c>
      <c r="E18" s="6" t="s">
        <v>111</v>
      </c>
      <c r="F18" s="6">
        <v>100</v>
      </c>
      <c r="G18" s="9" t="s">
        <v>127</v>
      </c>
    </row>
    <row r="19" spans="1:7">
      <c r="A19" s="6">
        <v>16</v>
      </c>
      <c r="B19" s="6" t="s">
        <v>88</v>
      </c>
      <c r="C19" s="6" t="s">
        <v>89</v>
      </c>
      <c r="D19" s="6" t="s">
        <v>93</v>
      </c>
      <c r="E19" s="6" t="s">
        <v>112</v>
      </c>
      <c r="F19" s="6">
        <v>100</v>
      </c>
      <c r="G19" s="9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</vt:lpstr>
      <vt:lpstr>Sheet1</vt:lpstr>
      <vt:lpstr>OLA APPLICATION NEW APPLICATION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nsoft.admin</dc:creator>
  <cp:lastModifiedBy>nsoft.admin</cp:lastModifiedBy>
  <cp:lastPrinted>2025-03-07T06:26:09Z</cp:lastPrinted>
  <dcterms:created xsi:type="dcterms:W3CDTF">2025-03-07T07:43:02Z</dcterms:created>
  <dcterms:modified xsi:type="dcterms:W3CDTF">2025-03-07T12:19:31Z</dcterms:modified>
</cp:coreProperties>
</file>