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Kiran\Kiran file\AET\AET NEW\2025-26\Apr-25\"/>
    </mc:Choice>
  </mc:AlternateContent>
  <xr:revisionPtr revIDLastSave="0" documentId="8_{CCE59D43-4999-4A66-A261-5EA8255CF9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0"/>
</workbook>
</file>

<file path=xl/sharedStrings.xml><?xml version="1.0" encoding="utf-8"?>
<sst xmlns="http://schemas.openxmlformats.org/spreadsheetml/2006/main" count="729" uniqueCount="242">
  <si>
    <t>Bangalore Electricity Supply Company Limited (BESCOM)</t>
  </si>
  <si>
    <t>ENERGY AUDIT FEEDER WISE REPORT -DABASPETE-SECTION</t>
  </si>
  <si>
    <t>Report for the Period from 01-Apr-2025 to 30-Apr-2025</t>
  </si>
  <si>
    <t xml:space="preserve">Generated By: </t>
  </si>
  <si>
    <t>NAGARAJU N</t>
  </si>
  <si>
    <t xml:space="preserve">Generated On: </t>
  </si>
  <si>
    <t>07-05-2025 12:57:15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</si>
  <si>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</si>
  <si>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</si>
  <si>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</si>
  <si>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</si>
  <si>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</si>
  <si>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</si>
  <si>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</si>
  <si>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</si>
  <si>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</si>
  <si>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</si>
  <si>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</si>
  <si>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</si>
  <si>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</si>
  <si>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</si>
  <si>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</si>
  <si>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</si>
  <si>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</si>
  <si>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</si>
  <si>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</si>
  <si>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</si>
  <si>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</si>
  <si>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</si>
  <si>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</si>
  <si>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</si>
  <si>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</si>
  <si>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</si>
  <si>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</si>
  <si>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</si>
  <si>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</si>
  <si>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</si>
  <si>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</si>
  <si>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</si>
  <si>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</si>
  <si>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</si>
  <si>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</si>
  <si>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</si>
  <si>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</si>
  <si>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SLNO</t>
  </si>
  <si>
    <t>ZONE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</si>
  <si>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</si>
  <si>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</si>
  <si>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</si>
  <si>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</si>
  <si>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</si>
  <si>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</si>
  <si>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</si>
  <si>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</si>
  <si>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</si>
  <si>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</si>
  <si>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</si>
  <si>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</si>
  <si>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</si>
  <si>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</si>
  <si>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</si>
  <si>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</si>
  <si>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</si>
  <si>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METERCHANGE UNITS</t>
  </si>
  <si>
    <t>CONSUMPTION T=(Q-P)*R+S</t>
  </si>
  <si>
    <t>IMPORTED ENERGY</t>
  </si>
  <si>
    <t>EXPORTED ENERGY</t>
  </si>
  <si>
    <t>SRTPV CONSUMPTION</t>
  </si>
  <si>
    <t>NET CONSUMPTION X=T+U-V+W</t>
  </si>
  <si>
    <t>METERED SALES</t>
  </si>
  <si>
    <t>UNMETERED SALES</t>
  </si>
  <si>
    <t>TOTAL SALES AA=Y+Z</t>
  </si>
  <si>
    <t>T AND D LOSS AB=(X-W/X)*100</t>
  </si>
  <si>
    <t>DEMAND</t>
  </si>
  <si>
    <t>COLLECTION</t>
  </si>
  <si>
    <t>BILLING EFFICIENCY AE=AA/X</t>
  </si>
  <si>
    <t>COLLECTION EFFICIENCY AF=AD/AC</t>
  </si>
  <si>
    <t>AT AND C LOSS AG=((1-AE*AF)*100</t>
  </si>
  <si>
    <t>REMARKS</t>
  </si>
  <si>
    <t>STATUS</t>
  </si>
  <si>
    <t>ENRTYTIME</t>
  </si>
  <si>
    <t>loc_code</t>
  </si>
  <si>
    <t>BANGALORE RURAL</t>
  </si>
  <si>
    <t>NELAMANGALA</t>
  </si>
  <si>
    <t>DABASPETE</t>
  </si>
  <si>
    <t>DABUSPET_220</t>
  </si>
  <si>
    <t>F07-MANNE</t>
  </si>
  <si>
    <t>AGRI</t>
  </si>
  <si>
    <t>1210104902020301</t>
  </si>
  <si>
    <t>AVVERAHALLI_66</t>
  </si>
  <si>
    <t>F02-KIADB-1SVS CONTROL</t>
  </si>
  <si>
    <t>INDUSTRIAL</t>
  </si>
  <si>
    <t>1210107901010102</t>
  </si>
  <si>
    <t>F03-SANGAVI</t>
  </si>
  <si>
    <t>1210107901010103</t>
  </si>
  <si>
    <t>F04-TRIVENI</t>
  </si>
  <si>
    <t>1210107901010104</t>
  </si>
  <si>
    <t>F05-KULUVANAHALLI</t>
  </si>
  <si>
    <t>1210107901010106</t>
  </si>
  <si>
    <t>F06-MARAGONDANAHALLI</t>
  </si>
  <si>
    <t>1210107901010105</t>
  </si>
  <si>
    <t>F08-ASHA</t>
  </si>
  <si>
    <t>1210107901020102</t>
  </si>
  <si>
    <t>F09-AVERAHALLI WATER TANK</t>
  </si>
  <si>
    <t>1210107901020103</t>
  </si>
  <si>
    <t>F10-KASSIA</t>
  </si>
  <si>
    <t>NJY</t>
  </si>
  <si>
    <t>1210107901020104</t>
  </si>
  <si>
    <t>F11-SPOORTHI</t>
  </si>
  <si>
    <t>1210107901020105</t>
  </si>
  <si>
    <t>F12-KURLON</t>
  </si>
  <si>
    <t>1210107901020106</t>
  </si>
  <si>
    <t>F01-AUX SAS</t>
  </si>
  <si>
    <t>NO TYPE</t>
  </si>
  <si>
    <t>1210104902010110</t>
  </si>
  <si>
    <t>F02-DEVARAHOSAHALLI-AGRI</t>
  </si>
  <si>
    <t>1210104902010101</t>
  </si>
  <si>
    <t>F03-DABBESPET-RURAL-AGRI</t>
  </si>
  <si>
    <t>1210104902010102</t>
  </si>
  <si>
    <t>F04-KAIDB</t>
  </si>
  <si>
    <t>1210104902010103</t>
  </si>
  <si>
    <t>F05-LM-WIND-POWER</t>
  </si>
  <si>
    <t>1210104902010104</t>
  </si>
  <si>
    <t>F01-RATHNAM</t>
  </si>
  <si>
    <t>1210107901010101</t>
  </si>
  <si>
    <t>1210104902020301-1</t>
  </si>
  <si>
    <t>F08-BILANAKOTE</t>
  </si>
  <si>
    <t>1210104902020302</t>
  </si>
  <si>
    <t>F09-MAKENAHALLI CRUSHER</t>
  </si>
  <si>
    <t>1210104902020303</t>
  </si>
  <si>
    <t>F10-DODDABELE-NJY</t>
  </si>
  <si>
    <t>1210104901010106</t>
  </si>
  <si>
    <t>F10-GOVINAHALLI</t>
  </si>
  <si>
    <t>1210104902020304</t>
  </si>
  <si>
    <t>F11-EMMVE-SOLOAR</t>
  </si>
  <si>
    <t>1210104902020305</t>
  </si>
  <si>
    <t>F12-TDPS</t>
  </si>
  <si>
    <t>1210104902020306</t>
  </si>
  <si>
    <t>F13-S.K-STEELS</t>
  </si>
  <si>
    <t>1210104902020307</t>
  </si>
  <si>
    <t>F14-BIOGEN</t>
  </si>
  <si>
    <t>1210104902010105</t>
  </si>
  <si>
    <t>F15-KAMATH</t>
  </si>
  <si>
    <t>1210104902010106</t>
  </si>
  <si>
    <t>F16-OLD-NIJAGAL-NJY</t>
  </si>
  <si>
    <t>1210104902010107</t>
  </si>
  <si>
    <t>F17-HEGGUNDA--NJY</t>
  </si>
  <si>
    <t>1210104902010108</t>
  </si>
  <si>
    <t>F18-TDPS-UNIT</t>
  </si>
  <si>
    <t>1210104902010109</t>
  </si>
  <si>
    <t>F19-SHIVAGANGE</t>
  </si>
  <si>
    <t>1210104902010113</t>
  </si>
  <si>
    <t>F20-BARAGENAHALLI</t>
  </si>
  <si>
    <t>1210104902010112</t>
  </si>
  <si>
    <t>F21-AVERAHALLI INDUSTRIAL AREA</t>
  </si>
  <si>
    <t>1210104902010114</t>
  </si>
  <si>
    <t>TYAMAGONDLU_66</t>
  </si>
  <si>
    <t>F01-BIGBAG</t>
  </si>
  <si>
    <t>1210104901010101</t>
  </si>
  <si>
    <t>F02-TRMN</t>
  </si>
  <si>
    <t>1210104901010102</t>
  </si>
  <si>
    <t>F03-SATARAC</t>
  </si>
  <si>
    <t>1210104901010103</t>
  </si>
  <si>
    <t>F04-KALLALUGHATTA-AGRI</t>
  </si>
  <si>
    <t>1210104901010104</t>
  </si>
  <si>
    <t>F05-GUNDENAHALLI-AGRI</t>
  </si>
  <si>
    <t>1210104901020301</t>
  </si>
  <si>
    <t>F06-KSDL</t>
  </si>
  <si>
    <t>1210104901020302</t>
  </si>
  <si>
    <t>F07-BERAGONDANAHALLI-AGRI</t>
  </si>
  <si>
    <t>1210104901020303</t>
  </si>
  <si>
    <t>F08-THOTANAHALLI</t>
  </si>
  <si>
    <t>MIXED LOAD</t>
  </si>
  <si>
    <t>1210104901020304</t>
  </si>
  <si>
    <t>F09-RAMA-HI-POWER</t>
  </si>
  <si>
    <t>1210104901010105</t>
  </si>
  <si>
    <t>1210104901010106-1</t>
  </si>
  <si>
    <t>F11-KIADB</t>
  </si>
  <si>
    <t>1210104901020101</t>
  </si>
  <si>
    <t>F12-BARAGOORU</t>
  </si>
  <si>
    <t>1210104901010107</t>
  </si>
  <si>
    <t>F13-OBALAPURA</t>
  </si>
  <si>
    <t>1210104901020305</t>
  </si>
  <si>
    <t>F15-MAYOR</t>
  </si>
  <si>
    <t>1210107902020306</t>
  </si>
  <si>
    <t>DODDABALAPURA (R)</t>
  </si>
  <si>
    <t>TUBUGERE_66</t>
  </si>
  <si>
    <t>F08-GANTIGANAHALLI</t>
  </si>
  <si>
    <t>1210101902020104</t>
  </si>
  <si>
    <t>DODDABALAPURA (U)</t>
  </si>
  <si>
    <t>DCROSS_66</t>
  </si>
  <si>
    <t>F08-SS-GHATTI</t>
  </si>
  <si>
    <t>1210101906010303</t>
  </si>
  <si>
    <t>F20-THIPPURU</t>
  </si>
  <si>
    <t>1210101906020301</t>
  </si>
  <si>
    <t>KIADB_220</t>
  </si>
  <si>
    <t>F02-BIRLA-SUPER</t>
  </si>
  <si>
    <t>1210101907010102</t>
  </si>
  <si>
    <t>F25-DODDATUMKUR NJY</t>
  </si>
  <si>
    <t>1210101907010116</t>
  </si>
  <si>
    <t>TUMKUR</t>
  </si>
  <si>
    <t xml:space="preserve">TUMKUR </t>
  </si>
  <si>
    <t>KYATSANDRA</t>
  </si>
  <si>
    <t>HIREHALLY_66</t>
  </si>
  <si>
    <t>F07-CARMOBILES</t>
  </si>
  <si>
    <t>1320105902020302</t>
  </si>
  <si>
    <t>BIEC_66</t>
  </si>
  <si>
    <t>F05-ANCHEPALYA</t>
  </si>
  <si>
    <t>1210104906010105</t>
  </si>
  <si>
    <t>NELMANGALA_66</t>
  </si>
  <si>
    <t>F06-STN AUX</t>
  </si>
  <si>
    <t>1210104903010110</t>
  </si>
  <si>
    <t>F20-GOLLAHALLI</t>
  </si>
  <si>
    <t>1210104903030505</t>
  </si>
  <si>
    <t>F24-SOLADEVANAHALLI</t>
  </si>
  <si>
    <t>1210104903010106</t>
  </si>
  <si>
    <t>F25-MODALAKOTE-NJY</t>
  </si>
  <si>
    <t>1210104903010107</t>
  </si>
  <si>
    <t>F28-GOPALPURA-NJY</t>
  </si>
  <si>
    <t>1210104903030509</t>
  </si>
  <si>
    <t>T_BEGUR_66</t>
  </si>
  <si>
    <t>F04-KEMWELL</t>
  </si>
  <si>
    <t>1210104904010104</t>
  </si>
  <si>
    <t>F05-ACE-DESINGER</t>
  </si>
  <si>
    <t>1210104904010103</t>
  </si>
  <si>
    <t>F06-KIRLOSKAR</t>
  </si>
  <si>
    <t>1210104904020301</t>
  </si>
  <si>
    <t>F07-HASURUVALLI-AGRI</t>
  </si>
  <si>
    <t>1210104904020302</t>
  </si>
  <si>
    <t>F10-GEDDALAHALLI</t>
  </si>
  <si>
    <t>1210104904020305</t>
  </si>
  <si>
    <t>F12-HASIRUVALLI-NJY</t>
  </si>
  <si>
    <t>1210104904020306</t>
  </si>
  <si>
    <t>F11-PRESTIGE_JINDAL_CITY</t>
  </si>
  <si>
    <t>DOMESTIC</t>
  </si>
  <si>
    <t>1210104906010111</t>
  </si>
  <si>
    <t>RAMANAGAR</t>
  </si>
  <si>
    <t>MAGADI</t>
  </si>
  <si>
    <t>TAVAREKERE</t>
  </si>
  <si>
    <t>TAVAREKERE_66</t>
  </si>
  <si>
    <t>F02-METEPALYA</t>
  </si>
  <si>
    <t>1210105902010102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</si>
</sst>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AL75" totalsRowShown="0">
  <autoFilter ref="A8:AL75" xr:uid="{00000000-0009-0000-0100-000001000000}">
    <filterColumn colId="4">
      <filters>
        <filter val="DABASPETE"/>
      </filters>
    </filterColumn>
  </autoFilter>
  <tableColumns count="38">
    <tableColumn id="1" xr3:uid="{00000000-0010-0000-0000-000001000000}" name="SLNO"/>
    <tableColumn id="2" xr3:uid="{00000000-0010-0000-0000-000002000000}" name="ZONE"/>
    <tableColumn id="3" xr3:uid="{00000000-0010-0000-0000-000003000000}" name="CIRCLE"/>
    <tableColumn id="4" xr3:uid="{00000000-0010-0000-0000-000004000000}" name="DIVISION"/>
    <tableColumn id="5" xr3:uid="{00000000-0010-0000-0000-000005000000}" name="SUB DIVISION"/>
    <tableColumn id="6" xr3:uid="{00000000-0010-0000-0000-000006000000}" name="STATION NAME"/>
    <tableColumn id="7" xr3:uid="{00000000-0010-0000-0000-000007000000}" name="FEEDER OWNER"/>
    <tableColumn id="8" xr3:uid="{00000000-0010-0000-0000-000008000000}" name="FEEDER INDEX"/>
    <tableColumn id="9" xr3:uid="{00000000-0010-0000-0000-000009000000}" name="FEEDER NAME"/>
    <tableColumn id="10" xr3:uid="{00000000-0010-0000-0000-00000A000000}" name="FEEDER TYPE"/>
    <tableColumn id="11" xr3:uid="{00000000-0010-0000-0000-00000B000000}" name="FEEDER CODE"/>
    <tableColumn id="12" xr3:uid="{00000000-0010-0000-0000-00000C000000}" name="NO OF INS"/>
    <tableColumn id="13" xr3:uid="{00000000-0010-0000-0000-00000D000000}" name="NO OF ACTIVE INS"/>
    <tableColumn id="14" xr3:uid="{00000000-0010-0000-0000-00000E000000}" name="NO OF INACTIVE INS"/>
    <tableColumn id="15" xr3:uid="{00000000-0010-0000-0000-00000F000000}" name="IP SET INSTALLATION"/>
    <tableColumn id="16" xr3:uid="{00000000-0010-0000-0000-000010000000}" name="IP_UNBILLED"/>
    <tableColumn id="17" xr3:uid="{00000000-0010-0000-0000-000011000000}" name="IR"/>
    <tableColumn id="18" xr3:uid="{00000000-0010-0000-0000-000012000000}" name="FR"/>
    <tableColumn id="19" xr3:uid="{00000000-0010-0000-0000-000013000000}" name="MC"/>
    <tableColumn id="20" xr3:uid="{00000000-0010-0000-0000-000014000000}" name="METERCHANGE UNITS"/>
    <tableColumn id="21" xr3:uid="{00000000-0010-0000-0000-000015000000}" name="CONSUMPTION T=(Q-P)*R+S"/>
    <tableColumn id="22" xr3:uid="{00000000-0010-0000-0000-000016000000}" name="IMPORTED ENERGY"/>
    <tableColumn id="23" xr3:uid="{00000000-0010-0000-0000-000017000000}" name="EXPORTED ENERGY"/>
    <tableColumn id="24" xr3:uid="{00000000-0010-0000-0000-000018000000}" name="SRTPV CONSUMPTION"/>
    <tableColumn id="25" xr3:uid="{00000000-0010-0000-0000-000019000000}" name="NET CONSUMPTION X=T+U-V+W"/>
    <tableColumn id="26" xr3:uid="{00000000-0010-0000-0000-00001A000000}" name="METERED SALES"/>
    <tableColumn id="27" xr3:uid="{00000000-0010-0000-0000-00001B000000}" name="UNMETERED SALES"/>
    <tableColumn id="28" xr3:uid="{00000000-0010-0000-0000-00001C000000}" name="TOTAL SALES AA=Y+Z"/>
    <tableColumn id="29" xr3:uid="{00000000-0010-0000-0000-00001D000000}" name="T AND D LOSS AB=(X-W/X)*100"/>
    <tableColumn id="30" xr3:uid="{00000000-0010-0000-0000-00001E000000}" name="DEMAND"/>
    <tableColumn id="31" xr3:uid="{00000000-0010-0000-0000-00001F000000}" name="COLLECTION"/>
    <tableColumn id="32" xr3:uid="{00000000-0010-0000-0000-000020000000}" name="BILLING EFFICIENCY AE=AA/X"/>
    <tableColumn id="33" xr3:uid="{00000000-0010-0000-0000-000021000000}" name="COLLECTION EFFICIENCY AF=AD/AC"/>
    <tableColumn id="34" xr3:uid="{00000000-0010-0000-0000-000022000000}" name="AT AND C LOSS AG=((1-AE*AF)*100"/>
    <tableColumn id="35" xr3:uid="{00000000-0010-0000-0000-000023000000}" name="REMARKS"/>
    <tableColumn id="36" xr3:uid="{00000000-0010-0000-0000-000024000000}" name="STATUS"/>
    <tableColumn id="37" xr3:uid="{00000000-0010-0000-0000-000025000000}" name="ENRTYTIME"/>
    <tableColumn id="38" xr3:uid="{00000000-0010-0000-0000-000026000000}" name="loc_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5"/>
  <sheetViews>
    <sheetView tabSelected="1" workbookViewId="0">
      <selection activeCell="I51" sqref="I51"/>
    </sheetView>
  </sheetViews>
  <sheetFormatPr defaultRowHeight="15" x14ac:dyDescent="0.25"/>
  <cols>
    <col min="1" max="1" width="9.140625" customWidth="1"/>
    <col min="2" max="3" width="20.7109375" customWidth="1"/>
    <col min="4" max="4" width="15.28515625" customWidth="1"/>
    <col min="5" max="5" width="20.42578125" customWidth="1"/>
    <col min="6" max="6" width="17.85546875" customWidth="1"/>
    <col min="7" max="7" width="20.42578125" customWidth="1"/>
    <col min="8" max="8" width="16.7109375" customWidth="1"/>
    <col min="9" max="9" width="32" customWidth="1"/>
    <col min="10" max="10" width="15.5703125" customWidth="1"/>
    <col min="11" max="11" width="20.5703125" customWidth="1"/>
    <col min="12" max="12" width="13.42578125" customWidth="1"/>
    <col min="13" max="13" width="20" customWidth="1"/>
    <col min="14" max="14" width="21.85546875" customWidth="1"/>
    <col min="15" max="15" width="22.42578125" customWidth="1"/>
    <col min="16" max="16" width="15.7109375" customWidth="1"/>
    <col min="17" max="18" width="12" customWidth="1"/>
    <col min="19" max="19" width="7.42578125" customWidth="1"/>
    <col min="20" max="20" width="23.5703125" customWidth="1"/>
    <col min="21" max="21" width="29" customWidth="1"/>
    <col min="22" max="22" width="21.140625" customWidth="1"/>
    <col min="23" max="23" width="21" customWidth="1"/>
    <col min="24" max="24" width="23.7109375" customWidth="1"/>
    <col min="25" max="25" width="32.5703125" customWidth="1"/>
    <col min="26" max="26" width="18.42578125" customWidth="1"/>
    <col min="27" max="27" width="21.140625" customWidth="1"/>
    <col min="28" max="28" width="22.5703125" customWidth="1"/>
    <col min="29" max="29" width="31.140625" customWidth="1"/>
    <col min="30" max="30" width="15.140625" customWidth="1"/>
    <col min="31" max="31" width="15.28515625" customWidth="1"/>
    <col min="32" max="32" width="29.42578125" customWidth="1"/>
    <col min="33" max="34" width="34.7109375" customWidth="1"/>
    <col min="35" max="35" width="12.85546875" customWidth="1"/>
    <col min="36" max="36" width="11.140625" customWidth="1"/>
    <col min="37" max="37" width="14.42578125" customWidth="1"/>
    <col min="38" max="38" width="12.140625" customWidth="1"/>
  </cols>
  <sheetData>
    <row r="1" spans="1:38" ht="18.75" x14ac:dyDescent="0.3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5" t="s">
        <v>0</v>
      </c>
      <c r="L1" s="5" t="s">
        <v>0</v>
      </c>
      <c r="M1" s="5" t="s">
        <v>0</v>
      </c>
      <c r="N1" s="5" t="s">
        <v>0</v>
      </c>
      <c r="O1" s="5" t="s">
        <v>0</v>
      </c>
      <c r="P1" s="5" t="s">
        <v>0</v>
      </c>
      <c r="Q1" s="5" t="s">
        <v>0</v>
      </c>
      <c r="R1" s="5" t="s">
        <v>0</v>
      </c>
      <c r="S1" s="5" t="s">
        <v>0</v>
      </c>
      <c r="T1" s="5" t="s">
        <v>0</v>
      </c>
      <c r="U1" s="5" t="s">
        <v>0</v>
      </c>
      <c r="V1" s="5" t="s">
        <v>0</v>
      </c>
      <c r="W1" s="5" t="s">
        <v>0</v>
      </c>
      <c r="X1" s="5" t="s">
        <v>0</v>
      </c>
      <c r="Y1" s="5" t="s">
        <v>0</v>
      </c>
      <c r="Z1" s="5" t="s">
        <v>0</v>
      </c>
      <c r="AA1" s="5" t="s">
        <v>0</v>
      </c>
      <c r="AB1" s="5" t="s">
        <v>0</v>
      </c>
      <c r="AC1" s="5" t="s">
        <v>0</v>
      </c>
      <c r="AD1" s="5" t="s">
        <v>0</v>
      </c>
      <c r="AE1" s="5" t="s">
        <v>0</v>
      </c>
      <c r="AF1" s="5" t="s">
        <v>0</v>
      </c>
      <c r="AG1" s="5" t="s">
        <v>0</v>
      </c>
      <c r="AH1" s="5" t="s">
        <v>0</v>
      </c>
      <c r="AI1" s="5" t="s">
        <v>0</v>
      </c>
      <c r="AJ1" s="5" t="s">
        <v>0</v>
      </c>
      <c r="AK1" s="5" t="s">
        <v>0</v>
      </c>
      <c r="AL1" s="5" t="s">
        <v>0</v>
      </c>
    </row>
    <row r="2" spans="1:38" ht="18.75" x14ac:dyDescent="0.3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" t="s">
        <v>1</v>
      </c>
      <c r="W2" s="5" t="s">
        <v>1</v>
      </c>
      <c r="X2" s="5" t="s">
        <v>1</v>
      </c>
      <c r="Y2" s="5" t="s">
        <v>1</v>
      </c>
      <c r="Z2" s="5" t="s">
        <v>1</v>
      </c>
      <c r="AA2" s="5" t="s">
        <v>1</v>
      </c>
      <c r="AB2" s="5" t="s">
        <v>1</v>
      </c>
      <c r="AC2" s="5" t="s">
        <v>1</v>
      </c>
      <c r="AD2" s="5" t="s">
        <v>1</v>
      </c>
      <c r="AE2" s="5" t="s">
        <v>1</v>
      </c>
      <c r="AF2" s="5" t="s">
        <v>1</v>
      </c>
      <c r="AG2" s="5" t="s">
        <v>1</v>
      </c>
      <c r="AH2" s="5" t="s">
        <v>1</v>
      </c>
      <c r="AI2" s="5" t="s">
        <v>1</v>
      </c>
      <c r="AJ2" s="5" t="s">
        <v>1</v>
      </c>
      <c r="AK2" s="5" t="s">
        <v>1</v>
      </c>
      <c r="AL2" s="5" t="s">
        <v>1</v>
      </c>
    </row>
    <row r="3" spans="1:38" ht="18.75" x14ac:dyDescent="0.3">
      <c r="A3" s="5" t="s">
        <v>2</v>
      </c>
      <c r="B3" s="5" t="s">
        <v>2</v>
      </c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2</v>
      </c>
      <c r="M3" s="5" t="s">
        <v>2</v>
      </c>
      <c r="N3" s="5" t="s">
        <v>2</v>
      </c>
      <c r="O3" s="5" t="s">
        <v>2</v>
      </c>
      <c r="P3" s="5" t="s">
        <v>2</v>
      </c>
      <c r="Q3" s="5" t="s">
        <v>2</v>
      </c>
      <c r="R3" s="5" t="s">
        <v>2</v>
      </c>
      <c r="S3" s="5" t="s">
        <v>2</v>
      </c>
      <c r="T3" s="5" t="s">
        <v>2</v>
      </c>
      <c r="U3" s="5" t="s">
        <v>2</v>
      </c>
      <c r="V3" s="5" t="s">
        <v>2</v>
      </c>
      <c r="W3" s="5" t="s">
        <v>2</v>
      </c>
      <c r="X3" s="5" t="s">
        <v>2</v>
      </c>
      <c r="Y3" s="5" t="s">
        <v>2</v>
      </c>
      <c r="Z3" s="5" t="s">
        <v>2</v>
      </c>
      <c r="AA3" s="5" t="s">
        <v>2</v>
      </c>
      <c r="AB3" s="5" t="s">
        <v>2</v>
      </c>
      <c r="AC3" s="5" t="s">
        <v>2</v>
      </c>
      <c r="AD3" s="5" t="s">
        <v>2</v>
      </c>
      <c r="AE3" s="5" t="s">
        <v>2</v>
      </c>
      <c r="AF3" s="5" t="s">
        <v>2</v>
      </c>
      <c r="AG3" s="5" t="s">
        <v>2</v>
      </c>
      <c r="AH3" s="5" t="s">
        <v>2</v>
      </c>
      <c r="AI3" s="5" t="s">
        <v>2</v>
      </c>
      <c r="AJ3" s="5" t="s">
        <v>2</v>
      </c>
      <c r="AK3" s="5" t="s">
        <v>2</v>
      </c>
      <c r="AL3" s="5" t="s">
        <v>2</v>
      </c>
    </row>
    <row r="4" spans="1:38" x14ac:dyDescent="0.25">
      <c r="A4" s="6"/>
      <c r="B4" s="4" t="s">
        <v>3</v>
      </c>
      <c r="C4" s="3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8" x14ac:dyDescent="0.25">
      <c r="A5" s="6"/>
      <c r="B5" s="4" t="s">
        <v>5</v>
      </c>
      <c r="C5" s="4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x14ac:dyDescent="0.25">
      <c r="A7" s="2"/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2" t="s">
        <v>27</v>
      </c>
      <c r="W7" s="2" t="s">
        <v>28</v>
      </c>
      <c r="X7" s="2" t="s">
        <v>29</v>
      </c>
      <c r="Y7" s="2" t="s">
        <v>30</v>
      </c>
      <c r="Z7" s="2" t="s">
        <v>31</v>
      </c>
      <c r="AA7" s="2" t="s">
        <v>32</v>
      </c>
      <c r="AB7" s="2" t="s">
        <v>33</v>
      </c>
      <c r="AC7" s="2" t="s">
        <v>34</v>
      </c>
      <c r="AD7" s="2" t="s">
        <v>35</v>
      </c>
      <c r="AE7" s="2" t="s">
        <v>36</v>
      </c>
      <c r="AF7" s="2" t="s">
        <v>37</v>
      </c>
      <c r="AG7" s="1" t="s">
        <v>38</v>
      </c>
      <c r="AH7" s="1" t="s">
        <v>39</v>
      </c>
      <c r="AI7" s="1" t="s">
        <v>40</v>
      </c>
      <c r="AJ7" s="1" t="s">
        <v>41</v>
      </c>
      <c r="AK7" s="1" t="s">
        <v>42</v>
      </c>
      <c r="AL7" s="1" t="s">
        <v>43</v>
      </c>
    </row>
    <row r="8" spans="1:38" x14ac:dyDescent="0.25">
      <c r="A8" t="s">
        <v>44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  <c r="W8" t="s">
        <v>66</v>
      </c>
      <c r="X8" t="s">
        <v>67</v>
      </c>
      <c r="Y8" t="s">
        <v>68</v>
      </c>
      <c r="Z8" t="s">
        <v>69</v>
      </c>
      <c r="AA8" t="s">
        <v>70</v>
      </c>
      <c r="AB8" t="s">
        <v>71</v>
      </c>
      <c r="AC8" t="s">
        <v>72</v>
      </c>
      <c r="AD8" t="s">
        <v>73</v>
      </c>
      <c r="AE8" t="s">
        <v>74</v>
      </c>
      <c r="AF8" t="s">
        <v>75</v>
      </c>
      <c r="AG8" t="s">
        <v>76</v>
      </c>
      <c r="AH8" t="s">
        <v>77</v>
      </c>
      <c r="AI8" t="s">
        <v>78</v>
      </c>
      <c r="AJ8" t="s">
        <v>79</v>
      </c>
      <c r="AK8" t="s">
        <v>80</v>
      </c>
      <c r="AL8" t="s">
        <v>81</v>
      </c>
    </row>
    <row r="9" spans="1:38" x14ac:dyDescent="0.25">
      <c r="A9">
        <v>1</v>
      </c>
      <c r="C9" t="s">
        <v>82</v>
      </c>
      <c r="D9" t="s">
        <v>83</v>
      </c>
      <c r="E9" t="s">
        <v>84</v>
      </c>
      <c r="F9" t="s">
        <v>85</v>
      </c>
      <c r="G9" t="s">
        <v>84</v>
      </c>
      <c r="I9" t="s">
        <v>86</v>
      </c>
      <c r="J9" t="s">
        <v>87</v>
      </c>
      <c r="K9" t="s">
        <v>88</v>
      </c>
      <c r="L9">
        <v>899</v>
      </c>
      <c r="M9">
        <v>490</v>
      </c>
      <c r="N9">
        <v>409</v>
      </c>
      <c r="O9">
        <v>476</v>
      </c>
      <c r="P9">
        <v>0</v>
      </c>
      <c r="Q9">
        <v>401.8</v>
      </c>
      <c r="R9">
        <v>515</v>
      </c>
      <c r="S9">
        <v>2000</v>
      </c>
      <c r="T9">
        <v>0</v>
      </c>
      <c r="U9">
        <v>226400</v>
      </c>
      <c r="V9">
        <v>0</v>
      </c>
      <c r="W9">
        <v>0</v>
      </c>
      <c r="X9">
        <v>0</v>
      </c>
      <c r="Y9">
        <v>226400</v>
      </c>
      <c r="Z9">
        <v>855</v>
      </c>
      <c r="AA9">
        <v>204037.4</v>
      </c>
      <c r="AB9">
        <v>204892.4</v>
      </c>
      <c r="AC9">
        <v>9.5</v>
      </c>
      <c r="AD9">
        <v>1200303.43</v>
      </c>
      <c r="AE9">
        <v>1200313.858</v>
      </c>
      <c r="AF9">
        <v>0.90500000000000003</v>
      </c>
      <c r="AG9">
        <v>1</v>
      </c>
      <c r="AH9">
        <v>9.5</v>
      </c>
      <c r="AL9">
        <v>11131</v>
      </c>
    </row>
    <row r="10" spans="1:38" x14ac:dyDescent="0.25">
      <c r="A10">
        <v>2</v>
      </c>
      <c r="C10" t="s">
        <v>82</v>
      </c>
      <c r="D10" t="s">
        <v>83</v>
      </c>
      <c r="E10" t="s">
        <v>84</v>
      </c>
      <c r="F10" t="s">
        <v>89</v>
      </c>
      <c r="G10" t="s">
        <v>84</v>
      </c>
      <c r="I10" t="s">
        <v>90</v>
      </c>
      <c r="J10" t="s">
        <v>91</v>
      </c>
      <c r="K10" t="s">
        <v>92</v>
      </c>
      <c r="L10">
        <v>83</v>
      </c>
      <c r="M10">
        <v>54</v>
      </c>
      <c r="N10">
        <v>29</v>
      </c>
      <c r="O10">
        <v>0</v>
      </c>
      <c r="P10">
        <v>0</v>
      </c>
      <c r="Q10">
        <v>4184.2</v>
      </c>
      <c r="R10">
        <v>4296.5</v>
      </c>
      <c r="S10">
        <v>1000</v>
      </c>
      <c r="T10">
        <v>0</v>
      </c>
      <c r="U10">
        <v>112300</v>
      </c>
      <c r="V10">
        <v>0</v>
      </c>
      <c r="W10">
        <v>15612</v>
      </c>
      <c r="X10">
        <v>0</v>
      </c>
      <c r="Y10">
        <v>96688</v>
      </c>
      <c r="Z10">
        <v>91587.4</v>
      </c>
      <c r="AA10">
        <v>0</v>
      </c>
      <c r="AB10">
        <v>91587.4</v>
      </c>
      <c r="AC10">
        <v>5.28</v>
      </c>
      <c r="AD10">
        <v>1041738</v>
      </c>
      <c r="AE10">
        <v>960530</v>
      </c>
      <c r="AF10">
        <v>0.94720000000000004</v>
      </c>
      <c r="AG10">
        <v>0.92200000000000004</v>
      </c>
      <c r="AH10">
        <v>4.87</v>
      </c>
      <c r="AL10">
        <v>11131</v>
      </c>
    </row>
    <row r="11" spans="1:38" x14ac:dyDescent="0.25">
      <c r="A11">
        <v>3</v>
      </c>
      <c r="C11" t="s">
        <v>82</v>
      </c>
      <c r="D11" t="s">
        <v>83</v>
      </c>
      <c r="E11" t="s">
        <v>84</v>
      </c>
      <c r="F11" t="s">
        <v>89</v>
      </c>
      <c r="G11" t="s">
        <v>84</v>
      </c>
      <c r="I11" t="s">
        <v>93</v>
      </c>
      <c r="J11" t="s">
        <v>91</v>
      </c>
      <c r="K11" t="s">
        <v>94</v>
      </c>
      <c r="L11">
        <v>33</v>
      </c>
      <c r="M11">
        <v>21</v>
      </c>
      <c r="N11">
        <v>12</v>
      </c>
      <c r="O11">
        <v>0</v>
      </c>
      <c r="P11">
        <v>0</v>
      </c>
      <c r="Q11">
        <v>35092.6</v>
      </c>
      <c r="R11">
        <v>36801.800000000003</v>
      </c>
      <c r="S11">
        <v>1000</v>
      </c>
      <c r="T11">
        <v>0</v>
      </c>
      <c r="U11">
        <v>1709200</v>
      </c>
      <c r="V11">
        <v>0</v>
      </c>
      <c r="W11">
        <v>0</v>
      </c>
      <c r="X11">
        <v>0</v>
      </c>
      <c r="Y11">
        <v>1709200</v>
      </c>
      <c r="Z11">
        <v>1615400.5</v>
      </c>
      <c r="AA11">
        <v>0</v>
      </c>
      <c r="AB11">
        <v>1615400.5</v>
      </c>
      <c r="AC11">
        <v>5.49</v>
      </c>
      <c r="AD11">
        <v>6259357</v>
      </c>
      <c r="AE11">
        <v>5477324</v>
      </c>
      <c r="AF11">
        <v>0.94510000000000005</v>
      </c>
      <c r="AG11">
        <v>0.87509999999999999</v>
      </c>
      <c r="AH11">
        <v>4.8</v>
      </c>
      <c r="AL11">
        <v>11131</v>
      </c>
    </row>
    <row r="12" spans="1:38" x14ac:dyDescent="0.25">
      <c r="A12">
        <v>4</v>
      </c>
      <c r="C12" t="s">
        <v>82</v>
      </c>
      <c r="D12" t="s">
        <v>83</v>
      </c>
      <c r="E12" t="s">
        <v>84</v>
      </c>
      <c r="F12" t="s">
        <v>89</v>
      </c>
      <c r="G12" t="s">
        <v>84</v>
      </c>
      <c r="I12" t="s">
        <v>95</v>
      </c>
      <c r="J12" t="s">
        <v>91</v>
      </c>
      <c r="K12" t="s">
        <v>96</v>
      </c>
      <c r="L12">
        <v>919</v>
      </c>
      <c r="M12">
        <v>656</v>
      </c>
      <c r="N12">
        <v>263</v>
      </c>
      <c r="O12">
        <v>0</v>
      </c>
      <c r="P12">
        <v>0</v>
      </c>
      <c r="Q12">
        <v>28403.1</v>
      </c>
      <c r="R12">
        <v>29115.3</v>
      </c>
      <c r="S12">
        <v>2000</v>
      </c>
      <c r="T12">
        <v>0</v>
      </c>
      <c r="U12">
        <v>1424400</v>
      </c>
      <c r="V12">
        <v>1399412</v>
      </c>
      <c r="W12">
        <v>0</v>
      </c>
      <c r="X12">
        <v>0</v>
      </c>
      <c r="Y12">
        <v>2823812</v>
      </c>
      <c r="Z12">
        <v>2734376.85</v>
      </c>
      <c r="AA12">
        <v>0</v>
      </c>
      <c r="AB12">
        <v>2734376.85</v>
      </c>
      <c r="AC12">
        <v>3.17</v>
      </c>
      <c r="AD12">
        <v>25776733.899999999</v>
      </c>
      <c r="AE12">
        <v>25655076.899999999</v>
      </c>
      <c r="AF12">
        <v>0.96830000000000005</v>
      </c>
      <c r="AG12">
        <v>0.99529999999999996</v>
      </c>
      <c r="AH12">
        <v>3.16</v>
      </c>
      <c r="AL12">
        <v>11131</v>
      </c>
    </row>
    <row r="13" spans="1:38" x14ac:dyDescent="0.25">
      <c r="A13">
        <v>5</v>
      </c>
      <c r="C13" t="s">
        <v>82</v>
      </c>
      <c r="D13" t="s">
        <v>83</v>
      </c>
      <c r="E13" t="s">
        <v>84</v>
      </c>
      <c r="F13" t="s">
        <v>89</v>
      </c>
      <c r="G13" t="s">
        <v>84</v>
      </c>
      <c r="I13" t="s">
        <v>97</v>
      </c>
      <c r="J13" t="s">
        <v>91</v>
      </c>
      <c r="K13" t="s">
        <v>98</v>
      </c>
      <c r="L13">
        <v>1773</v>
      </c>
      <c r="M13">
        <v>1454</v>
      </c>
      <c r="N13">
        <v>319</v>
      </c>
      <c r="O13">
        <v>112</v>
      </c>
      <c r="P13">
        <v>0</v>
      </c>
      <c r="Q13">
        <v>9726.1</v>
      </c>
      <c r="R13">
        <v>10189.200000000001</v>
      </c>
      <c r="S13">
        <v>2000</v>
      </c>
      <c r="T13">
        <v>0</v>
      </c>
      <c r="U13">
        <v>926200</v>
      </c>
      <c r="V13">
        <v>0</v>
      </c>
      <c r="W13">
        <v>0</v>
      </c>
      <c r="X13">
        <v>0</v>
      </c>
      <c r="Y13">
        <v>926200</v>
      </c>
      <c r="Z13">
        <v>724345.15</v>
      </c>
      <c r="AA13">
        <v>179290.72</v>
      </c>
      <c r="AB13">
        <v>903635.87</v>
      </c>
      <c r="AC13">
        <v>2.44</v>
      </c>
      <c r="AD13">
        <v>8194069.7300000004</v>
      </c>
      <c r="AE13">
        <v>7315128.2779999999</v>
      </c>
      <c r="AF13">
        <v>0.97560000000000002</v>
      </c>
      <c r="AG13">
        <v>0.89270000000000005</v>
      </c>
      <c r="AH13">
        <v>2.1800000000000002</v>
      </c>
      <c r="AL13">
        <v>11131</v>
      </c>
    </row>
    <row r="14" spans="1:38" x14ac:dyDescent="0.25">
      <c r="A14">
        <v>6</v>
      </c>
      <c r="C14" t="s">
        <v>82</v>
      </c>
      <c r="D14" t="s">
        <v>83</v>
      </c>
      <c r="E14" t="s">
        <v>84</v>
      </c>
      <c r="F14" t="s">
        <v>89</v>
      </c>
      <c r="G14" t="s">
        <v>84</v>
      </c>
      <c r="I14" t="s">
        <v>99</v>
      </c>
      <c r="J14" t="s">
        <v>87</v>
      </c>
      <c r="K14" t="s">
        <v>100</v>
      </c>
      <c r="L14">
        <v>474</v>
      </c>
      <c r="M14">
        <v>441</v>
      </c>
      <c r="N14">
        <v>33</v>
      </c>
      <c r="O14">
        <v>419</v>
      </c>
      <c r="P14">
        <v>0</v>
      </c>
      <c r="Q14">
        <v>3606.3</v>
      </c>
      <c r="R14">
        <v>3875.8</v>
      </c>
      <c r="S14">
        <v>2000</v>
      </c>
      <c r="T14">
        <v>0</v>
      </c>
      <c r="U14">
        <v>539000</v>
      </c>
      <c r="V14">
        <v>0</v>
      </c>
      <c r="W14">
        <v>0</v>
      </c>
      <c r="X14">
        <v>0</v>
      </c>
      <c r="Y14">
        <v>539000</v>
      </c>
      <c r="Z14">
        <v>861</v>
      </c>
      <c r="AA14">
        <v>486932.47</v>
      </c>
      <c r="AB14">
        <v>487793.47</v>
      </c>
      <c r="AC14">
        <v>9.5</v>
      </c>
      <c r="AD14">
        <v>2842379.83</v>
      </c>
      <c r="AE14">
        <v>2840702.5729999999</v>
      </c>
      <c r="AF14">
        <v>0.90500000000000003</v>
      </c>
      <c r="AG14">
        <v>0.99939999999999996</v>
      </c>
      <c r="AH14">
        <v>9.49</v>
      </c>
      <c r="AL14">
        <v>11131</v>
      </c>
    </row>
    <row r="15" spans="1:38" x14ac:dyDescent="0.25">
      <c r="A15">
        <v>7</v>
      </c>
      <c r="C15" t="s">
        <v>82</v>
      </c>
      <c r="D15" t="s">
        <v>83</v>
      </c>
      <c r="E15" t="s">
        <v>84</v>
      </c>
      <c r="F15" t="s">
        <v>89</v>
      </c>
      <c r="G15" t="s">
        <v>84</v>
      </c>
      <c r="I15" t="s">
        <v>101</v>
      </c>
      <c r="J15" t="s">
        <v>91</v>
      </c>
      <c r="K15" t="s">
        <v>102</v>
      </c>
      <c r="L15">
        <v>224</v>
      </c>
      <c r="M15">
        <v>115</v>
      </c>
      <c r="N15">
        <v>109</v>
      </c>
      <c r="O15">
        <v>0</v>
      </c>
      <c r="P15">
        <v>0</v>
      </c>
      <c r="Q15">
        <v>29014.799999999999</v>
      </c>
      <c r="R15">
        <v>30227.3</v>
      </c>
      <c r="S15">
        <v>1000</v>
      </c>
      <c r="T15">
        <v>0</v>
      </c>
      <c r="U15">
        <v>1212500</v>
      </c>
      <c r="V15">
        <v>0</v>
      </c>
      <c r="W15">
        <v>0</v>
      </c>
      <c r="X15">
        <v>0</v>
      </c>
      <c r="Y15">
        <v>1212500</v>
      </c>
      <c r="Z15">
        <v>1144051.05</v>
      </c>
      <c r="AA15">
        <v>0</v>
      </c>
      <c r="AB15">
        <v>1144051.05</v>
      </c>
      <c r="AC15">
        <v>5.65</v>
      </c>
      <c r="AD15">
        <v>10329123.42</v>
      </c>
      <c r="AE15">
        <v>8731716.4299999997</v>
      </c>
      <c r="AF15">
        <v>0.94350000000000001</v>
      </c>
      <c r="AG15">
        <v>0.84530000000000005</v>
      </c>
      <c r="AH15">
        <v>4.78</v>
      </c>
      <c r="AL15">
        <v>11131</v>
      </c>
    </row>
    <row r="16" spans="1:38" x14ac:dyDescent="0.25">
      <c r="A16">
        <v>8</v>
      </c>
      <c r="C16" t="s">
        <v>82</v>
      </c>
      <c r="D16" t="s">
        <v>83</v>
      </c>
      <c r="E16" t="s">
        <v>84</v>
      </c>
      <c r="F16" t="s">
        <v>89</v>
      </c>
      <c r="G16" t="s">
        <v>84</v>
      </c>
      <c r="I16" t="s">
        <v>103</v>
      </c>
      <c r="J16" t="s">
        <v>91</v>
      </c>
      <c r="K16" t="s">
        <v>104</v>
      </c>
      <c r="L16">
        <v>78</v>
      </c>
      <c r="M16">
        <v>42</v>
      </c>
      <c r="N16">
        <v>36</v>
      </c>
      <c r="O16">
        <v>0</v>
      </c>
      <c r="P16">
        <v>0</v>
      </c>
      <c r="Q16">
        <v>7131.9</v>
      </c>
      <c r="R16">
        <v>7509.2</v>
      </c>
      <c r="S16">
        <v>1000</v>
      </c>
      <c r="T16">
        <v>0</v>
      </c>
      <c r="U16">
        <v>377300</v>
      </c>
      <c r="V16">
        <v>0</v>
      </c>
      <c r="W16">
        <v>61612</v>
      </c>
      <c r="X16">
        <v>0</v>
      </c>
      <c r="Y16">
        <v>315688</v>
      </c>
      <c r="Z16">
        <v>300503.65000000002</v>
      </c>
      <c r="AA16">
        <v>0</v>
      </c>
      <c r="AB16">
        <v>300503.65000000002</v>
      </c>
      <c r="AC16">
        <v>4.8099999999999996</v>
      </c>
      <c r="AD16">
        <v>2649761</v>
      </c>
      <c r="AE16">
        <v>1266984</v>
      </c>
      <c r="AF16">
        <v>0.95189999999999997</v>
      </c>
      <c r="AG16">
        <v>0.47820000000000001</v>
      </c>
      <c r="AH16">
        <v>2.2999999999999998</v>
      </c>
      <c r="AL16">
        <v>11131</v>
      </c>
    </row>
    <row r="17" spans="1:38" x14ac:dyDescent="0.25">
      <c r="A17">
        <v>9</v>
      </c>
      <c r="C17" t="s">
        <v>82</v>
      </c>
      <c r="D17" t="s">
        <v>83</v>
      </c>
      <c r="E17" t="s">
        <v>84</v>
      </c>
      <c r="F17" t="s">
        <v>89</v>
      </c>
      <c r="G17" t="s">
        <v>84</v>
      </c>
      <c r="I17" t="s">
        <v>105</v>
      </c>
      <c r="J17" t="s">
        <v>106</v>
      </c>
      <c r="K17" t="s">
        <v>107</v>
      </c>
      <c r="L17">
        <v>2184</v>
      </c>
      <c r="M17">
        <v>1775</v>
      </c>
      <c r="N17">
        <v>409</v>
      </c>
      <c r="O17">
        <v>0</v>
      </c>
      <c r="P17">
        <v>0</v>
      </c>
      <c r="Q17">
        <v>12871</v>
      </c>
      <c r="R17">
        <v>13257.7</v>
      </c>
      <c r="S17">
        <v>1000</v>
      </c>
      <c r="T17">
        <v>0</v>
      </c>
      <c r="U17">
        <v>386700</v>
      </c>
      <c r="V17">
        <v>0</v>
      </c>
      <c r="W17">
        <v>198622</v>
      </c>
      <c r="X17">
        <v>0</v>
      </c>
      <c r="Y17">
        <v>188078</v>
      </c>
      <c r="Z17">
        <v>176219.9</v>
      </c>
      <c r="AA17">
        <v>0</v>
      </c>
      <c r="AB17">
        <v>176219.9</v>
      </c>
      <c r="AC17">
        <v>6.3</v>
      </c>
      <c r="AD17">
        <v>1922634.8</v>
      </c>
      <c r="AE17">
        <v>1277137.8</v>
      </c>
      <c r="AF17">
        <v>0.93700000000000006</v>
      </c>
      <c r="AG17">
        <v>0.6643</v>
      </c>
      <c r="AH17">
        <v>4.1900000000000004</v>
      </c>
      <c r="AL17">
        <v>11131</v>
      </c>
    </row>
    <row r="18" spans="1:38" x14ac:dyDescent="0.25">
      <c r="A18">
        <v>10</v>
      </c>
      <c r="C18" t="s">
        <v>82</v>
      </c>
      <c r="D18" t="s">
        <v>83</v>
      </c>
      <c r="E18" t="s">
        <v>84</v>
      </c>
      <c r="F18" t="s">
        <v>89</v>
      </c>
      <c r="G18" t="s">
        <v>84</v>
      </c>
      <c r="I18" t="s">
        <v>108</v>
      </c>
      <c r="J18" t="s">
        <v>91</v>
      </c>
      <c r="K18" t="s">
        <v>109</v>
      </c>
      <c r="L18">
        <v>618</v>
      </c>
      <c r="M18">
        <v>426</v>
      </c>
      <c r="N18">
        <v>192</v>
      </c>
      <c r="O18">
        <v>0</v>
      </c>
      <c r="P18">
        <v>0</v>
      </c>
      <c r="Q18">
        <v>21453.9</v>
      </c>
      <c r="R18">
        <v>22107.5</v>
      </c>
      <c r="S18">
        <v>2000</v>
      </c>
      <c r="T18">
        <v>0</v>
      </c>
      <c r="U18">
        <v>1307200</v>
      </c>
      <c r="V18">
        <v>951601</v>
      </c>
      <c r="W18">
        <v>0</v>
      </c>
      <c r="X18">
        <v>0</v>
      </c>
      <c r="Y18">
        <v>2258801</v>
      </c>
      <c r="Z18">
        <v>2159864.2999999998</v>
      </c>
      <c r="AA18">
        <v>0</v>
      </c>
      <c r="AB18">
        <v>2159864.2999999998</v>
      </c>
      <c r="AC18">
        <v>4.38</v>
      </c>
      <c r="AD18">
        <v>19006026.699999999</v>
      </c>
      <c r="AE18">
        <v>13275709.699999999</v>
      </c>
      <c r="AF18">
        <v>0.95620000000000005</v>
      </c>
      <c r="AG18">
        <v>0.69850000000000001</v>
      </c>
      <c r="AH18">
        <v>3.06</v>
      </c>
      <c r="AL18">
        <v>11131</v>
      </c>
    </row>
    <row r="19" spans="1:38" x14ac:dyDescent="0.25">
      <c r="A19">
        <v>11</v>
      </c>
      <c r="C19" t="s">
        <v>82</v>
      </c>
      <c r="D19" t="s">
        <v>83</v>
      </c>
      <c r="E19" t="s">
        <v>84</v>
      </c>
      <c r="F19" t="s">
        <v>89</v>
      </c>
      <c r="G19" t="s">
        <v>84</v>
      </c>
      <c r="I19" t="s">
        <v>110</v>
      </c>
      <c r="J19" t="s">
        <v>91</v>
      </c>
      <c r="K19" t="s">
        <v>111</v>
      </c>
      <c r="L19">
        <v>125</v>
      </c>
      <c r="M19">
        <v>99</v>
      </c>
      <c r="N19">
        <v>26</v>
      </c>
      <c r="O19">
        <v>0</v>
      </c>
      <c r="P19">
        <v>0</v>
      </c>
      <c r="Q19">
        <v>13802</v>
      </c>
      <c r="R19">
        <v>14027.9</v>
      </c>
      <c r="S19">
        <v>2000</v>
      </c>
      <c r="T19">
        <v>0</v>
      </c>
      <c r="U19">
        <v>451800</v>
      </c>
      <c r="V19">
        <v>845602</v>
      </c>
      <c r="W19">
        <v>0</v>
      </c>
      <c r="X19">
        <v>0</v>
      </c>
      <c r="Y19">
        <v>1297402</v>
      </c>
      <c r="Z19">
        <v>1268655.3</v>
      </c>
      <c r="AA19">
        <v>0</v>
      </c>
      <c r="AB19">
        <v>1268655.3</v>
      </c>
      <c r="AC19">
        <v>2.2200000000000002</v>
      </c>
      <c r="AD19">
        <v>9009241.1199999992</v>
      </c>
      <c r="AE19">
        <v>9014452.1199999992</v>
      </c>
      <c r="AF19">
        <v>0.9778</v>
      </c>
      <c r="AG19">
        <v>1.0005999999999999</v>
      </c>
      <c r="AH19">
        <v>2.2200000000000002</v>
      </c>
      <c r="AL19">
        <v>11131</v>
      </c>
    </row>
    <row r="20" spans="1:38" x14ac:dyDescent="0.25">
      <c r="A20">
        <v>12</v>
      </c>
      <c r="C20" t="s">
        <v>82</v>
      </c>
      <c r="D20" t="s">
        <v>83</v>
      </c>
      <c r="E20" t="s">
        <v>84</v>
      </c>
      <c r="F20" t="s">
        <v>85</v>
      </c>
      <c r="G20" t="s">
        <v>84</v>
      </c>
      <c r="I20" t="s">
        <v>112</v>
      </c>
      <c r="J20" t="s">
        <v>113</v>
      </c>
      <c r="K20" t="s">
        <v>114</v>
      </c>
      <c r="L20">
        <v>5</v>
      </c>
      <c r="M20">
        <v>2</v>
      </c>
      <c r="N20">
        <v>3</v>
      </c>
      <c r="O20">
        <v>0</v>
      </c>
      <c r="P20">
        <v>0</v>
      </c>
      <c r="Z20">
        <v>18173655</v>
      </c>
      <c r="AA20">
        <v>0</v>
      </c>
      <c r="AB20">
        <v>18173655</v>
      </c>
      <c r="AD20">
        <v>31992910</v>
      </c>
      <c r="AE20">
        <v>32816474</v>
      </c>
      <c r="AF20">
        <v>0</v>
      </c>
      <c r="AG20">
        <v>1.0257000000000001</v>
      </c>
      <c r="AH20">
        <v>102.57</v>
      </c>
      <c r="AL20">
        <v>11131</v>
      </c>
    </row>
    <row r="21" spans="1:38" x14ac:dyDescent="0.25">
      <c r="A21">
        <v>13</v>
      </c>
      <c r="C21" t="s">
        <v>82</v>
      </c>
      <c r="D21" t="s">
        <v>83</v>
      </c>
      <c r="E21" t="s">
        <v>84</v>
      </c>
      <c r="F21" t="s">
        <v>85</v>
      </c>
      <c r="G21" t="s">
        <v>84</v>
      </c>
      <c r="I21" t="s">
        <v>115</v>
      </c>
      <c r="J21" t="s">
        <v>87</v>
      </c>
      <c r="K21" t="s">
        <v>116</v>
      </c>
      <c r="L21">
        <v>444</v>
      </c>
      <c r="M21">
        <v>439</v>
      </c>
      <c r="N21">
        <v>5</v>
      </c>
      <c r="O21">
        <v>438</v>
      </c>
      <c r="P21">
        <v>0</v>
      </c>
      <c r="Q21">
        <v>1217.5</v>
      </c>
      <c r="R21">
        <v>1703.3</v>
      </c>
      <c r="S21">
        <v>2000</v>
      </c>
      <c r="T21">
        <v>0</v>
      </c>
      <c r="U21">
        <v>971600</v>
      </c>
      <c r="V21">
        <v>0</v>
      </c>
      <c r="W21">
        <v>0</v>
      </c>
      <c r="X21">
        <v>0</v>
      </c>
      <c r="Y21">
        <v>971600</v>
      </c>
      <c r="Z21">
        <v>98</v>
      </c>
      <c r="AA21">
        <v>876000</v>
      </c>
      <c r="AB21">
        <v>876098</v>
      </c>
      <c r="AC21">
        <v>9.83</v>
      </c>
      <c r="AD21">
        <v>5099097.9000000004</v>
      </c>
      <c r="AE21">
        <v>5099086.9000000004</v>
      </c>
      <c r="AF21">
        <v>0.90169999999999995</v>
      </c>
      <c r="AG21">
        <v>1</v>
      </c>
      <c r="AH21">
        <v>9.83</v>
      </c>
      <c r="AL21">
        <v>11131</v>
      </c>
    </row>
    <row r="22" spans="1:38" x14ac:dyDescent="0.25">
      <c r="A22">
        <v>14</v>
      </c>
      <c r="C22" t="s">
        <v>82</v>
      </c>
      <c r="D22" t="s">
        <v>83</v>
      </c>
      <c r="E22" t="s">
        <v>84</v>
      </c>
      <c r="F22" t="s">
        <v>85</v>
      </c>
      <c r="G22" t="s">
        <v>84</v>
      </c>
      <c r="I22" t="s">
        <v>117</v>
      </c>
      <c r="J22" t="s">
        <v>87</v>
      </c>
      <c r="K22" t="s">
        <v>118</v>
      </c>
      <c r="L22">
        <v>1629</v>
      </c>
      <c r="M22">
        <v>653</v>
      </c>
      <c r="N22">
        <v>976</v>
      </c>
      <c r="O22">
        <v>643</v>
      </c>
      <c r="P22">
        <v>0</v>
      </c>
      <c r="Q22">
        <v>1559</v>
      </c>
      <c r="R22">
        <v>2163</v>
      </c>
      <c r="S22">
        <v>2000</v>
      </c>
      <c r="T22">
        <v>0</v>
      </c>
      <c r="U22">
        <v>1208000</v>
      </c>
      <c r="V22">
        <v>0</v>
      </c>
      <c r="W22">
        <v>0</v>
      </c>
      <c r="X22">
        <v>0</v>
      </c>
      <c r="Y22">
        <v>1208000</v>
      </c>
      <c r="Z22">
        <v>6591</v>
      </c>
      <c r="AA22">
        <v>1090028.78</v>
      </c>
      <c r="AB22">
        <v>1096619.78</v>
      </c>
      <c r="AC22">
        <v>9.2200000000000006</v>
      </c>
      <c r="AD22">
        <v>6410153.5599999996</v>
      </c>
      <c r="AE22">
        <v>6394872.6270000003</v>
      </c>
      <c r="AF22">
        <v>0.90780000000000005</v>
      </c>
      <c r="AG22">
        <v>0.99760000000000004</v>
      </c>
      <c r="AH22">
        <v>9.1999999999999993</v>
      </c>
      <c r="AL22">
        <v>11131</v>
      </c>
    </row>
    <row r="23" spans="1:38" x14ac:dyDescent="0.25">
      <c r="A23">
        <v>15</v>
      </c>
      <c r="C23" t="s">
        <v>82</v>
      </c>
      <c r="D23" t="s">
        <v>83</v>
      </c>
      <c r="E23" t="s">
        <v>84</v>
      </c>
      <c r="F23" t="s">
        <v>85</v>
      </c>
      <c r="G23" t="s">
        <v>84</v>
      </c>
      <c r="I23" t="s">
        <v>119</v>
      </c>
      <c r="J23" t="s">
        <v>91</v>
      </c>
      <c r="K23" t="s">
        <v>120</v>
      </c>
      <c r="L23">
        <v>7751</v>
      </c>
      <c r="M23">
        <v>6775</v>
      </c>
      <c r="N23">
        <v>976</v>
      </c>
      <c r="O23">
        <v>43</v>
      </c>
      <c r="P23">
        <v>0</v>
      </c>
      <c r="Q23">
        <v>0</v>
      </c>
      <c r="R23">
        <v>0</v>
      </c>
      <c r="S23">
        <v>2000</v>
      </c>
      <c r="T23">
        <v>0</v>
      </c>
      <c r="U23">
        <v>0</v>
      </c>
      <c r="V23">
        <v>1512210</v>
      </c>
      <c r="W23">
        <v>0</v>
      </c>
      <c r="X23">
        <v>0</v>
      </c>
      <c r="Y23">
        <v>1512210</v>
      </c>
      <c r="Z23">
        <v>1420727.61</v>
      </c>
      <c r="AA23">
        <v>68813.990000000005</v>
      </c>
      <c r="AB23">
        <v>1489541.6</v>
      </c>
      <c r="AC23">
        <v>1.5</v>
      </c>
      <c r="AD23">
        <v>14073275.050000001</v>
      </c>
      <c r="AE23">
        <v>13130121.344000001</v>
      </c>
      <c r="AF23">
        <v>0.98499999999999999</v>
      </c>
      <c r="AG23">
        <v>0.93300000000000005</v>
      </c>
      <c r="AH23">
        <v>1.4</v>
      </c>
      <c r="AL23">
        <v>11131</v>
      </c>
    </row>
    <row r="24" spans="1:38" x14ac:dyDescent="0.25">
      <c r="A24">
        <v>16</v>
      </c>
      <c r="C24" t="s">
        <v>82</v>
      </c>
      <c r="D24" t="s">
        <v>83</v>
      </c>
      <c r="E24" t="s">
        <v>84</v>
      </c>
      <c r="F24" t="s">
        <v>85</v>
      </c>
      <c r="G24" t="s">
        <v>84</v>
      </c>
      <c r="I24" t="s">
        <v>121</v>
      </c>
      <c r="J24" t="s">
        <v>91</v>
      </c>
      <c r="K24" t="s">
        <v>122</v>
      </c>
      <c r="L24">
        <v>24</v>
      </c>
      <c r="M24">
        <v>22</v>
      </c>
      <c r="N24">
        <v>2</v>
      </c>
      <c r="O24">
        <v>0</v>
      </c>
      <c r="P24">
        <v>0</v>
      </c>
      <c r="Q24">
        <v>2091.8000000000002</v>
      </c>
      <c r="R24">
        <v>2539.9</v>
      </c>
      <c r="S24">
        <v>2000</v>
      </c>
      <c r="T24">
        <v>0</v>
      </c>
      <c r="U24">
        <v>896200</v>
      </c>
      <c r="V24">
        <v>0</v>
      </c>
      <c r="W24">
        <v>0</v>
      </c>
      <c r="X24">
        <v>0</v>
      </c>
      <c r="Y24">
        <v>896200</v>
      </c>
      <c r="Z24">
        <v>825820</v>
      </c>
      <c r="AA24">
        <v>0</v>
      </c>
      <c r="AB24">
        <v>825820</v>
      </c>
      <c r="AC24">
        <v>7.85</v>
      </c>
      <c r="AD24">
        <v>2669300.94</v>
      </c>
      <c r="AE24">
        <v>2664518.94</v>
      </c>
      <c r="AF24">
        <v>0.92149999999999999</v>
      </c>
      <c r="AG24">
        <v>0.99819999999999998</v>
      </c>
      <c r="AH24">
        <v>7.84</v>
      </c>
      <c r="AL24">
        <v>11131</v>
      </c>
    </row>
    <row r="25" spans="1:38" x14ac:dyDescent="0.25">
      <c r="A25">
        <v>17</v>
      </c>
      <c r="C25" t="s">
        <v>82</v>
      </c>
      <c r="D25" t="s">
        <v>83</v>
      </c>
      <c r="E25" t="s">
        <v>84</v>
      </c>
      <c r="F25" t="s">
        <v>89</v>
      </c>
      <c r="G25" t="s">
        <v>84</v>
      </c>
      <c r="I25" t="s">
        <v>123</v>
      </c>
      <c r="J25" t="s">
        <v>106</v>
      </c>
      <c r="K25" t="s">
        <v>124</v>
      </c>
      <c r="L25">
        <v>4150</v>
      </c>
      <c r="M25">
        <v>3581</v>
      </c>
      <c r="N25">
        <v>569</v>
      </c>
      <c r="O25">
        <v>0</v>
      </c>
      <c r="P25">
        <v>0</v>
      </c>
      <c r="Q25">
        <v>27998.400000000001</v>
      </c>
      <c r="R25">
        <v>28730.6</v>
      </c>
      <c r="S25">
        <v>1000</v>
      </c>
      <c r="T25">
        <v>0</v>
      </c>
      <c r="U25">
        <v>732200</v>
      </c>
      <c r="V25">
        <v>0</v>
      </c>
      <c r="W25">
        <v>291540</v>
      </c>
      <c r="X25">
        <v>0</v>
      </c>
      <c r="Y25">
        <v>440660</v>
      </c>
      <c r="Z25">
        <v>424467.45</v>
      </c>
      <c r="AA25">
        <v>0</v>
      </c>
      <c r="AB25">
        <v>424467.45</v>
      </c>
      <c r="AC25">
        <v>3.67</v>
      </c>
      <c r="AD25">
        <v>4443323.75</v>
      </c>
      <c r="AE25">
        <v>3559055.85</v>
      </c>
      <c r="AF25">
        <v>0.96330000000000005</v>
      </c>
      <c r="AG25">
        <v>0.80100000000000005</v>
      </c>
      <c r="AH25">
        <v>2.94</v>
      </c>
      <c r="AL25">
        <v>11131</v>
      </c>
    </row>
    <row r="26" spans="1:38" x14ac:dyDescent="0.25">
      <c r="A26">
        <v>18</v>
      </c>
      <c r="C26" t="s">
        <v>82</v>
      </c>
      <c r="D26" t="s">
        <v>83</v>
      </c>
      <c r="E26" t="s">
        <v>84</v>
      </c>
      <c r="F26" t="s">
        <v>85</v>
      </c>
      <c r="G26" t="s">
        <v>84</v>
      </c>
      <c r="I26" t="s">
        <v>86</v>
      </c>
      <c r="J26" t="s">
        <v>87</v>
      </c>
      <c r="K26" t="s">
        <v>125</v>
      </c>
      <c r="L26">
        <v>1</v>
      </c>
      <c r="M26">
        <v>0</v>
      </c>
      <c r="N26">
        <v>1</v>
      </c>
      <c r="O26">
        <v>0</v>
      </c>
      <c r="P26">
        <v>0</v>
      </c>
      <c r="Z26">
        <v>0</v>
      </c>
      <c r="AA26">
        <v>0</v>
      </c>
      <c r="AB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L26">
        <v>11131</v>
      </c>
    </row>
    <row r="27" spans="1:38" x14ac:dyDescent="0.25">
      <c r="A27">
        <v>19</v>
      </c>
      <c r="C27" t="s">
        <v>82</v>
      </c>
      <c r="D27" t="s">
        <v>83</v>
      </c>
      <c r="E27" t="s">
        <v>84</v>
      </c>
      <c r="F27" t="s">
        <v>85</v>
      </c>
      <c r="G27" t="s">
        <v>84</v>
      </c>
      <c r="I27" t="s">
        <v>126</v>
      </c>
      <c r="J27" t="s">
        <v>87</v>
      </c>
      <c r="K27" t="s">
        <v>127</v>
      </c>
      <c r="L27">
        <v>7612</v>
      </c>
      <c r="M27">
        <v>631</v>
      </c>
      <c r="N27">
        <v>6981</v>
      </c>
      <c r="O27">
        <v>608</v>
      </c>
      <c r="P27">
        <v>0</v>
      </c>
      <c r="Q27">
        <v>1181.5</v>
      </c>
      <c r="R27">
        <v>1525.7</v>
      </c>
      <c r="S27">
        <v>2000</v>
      </c>
      <c r="T27">
        <v>0</v>
      </c>
      <c r="U27">
        <v>688400</v>
      </c>
      <c r="V27">
        <v>0</v>
      </c>
      <c r="W27">
        <v>0</v>
      </c>
      <c r="X27">
        <v>0</v>
      </c>
      <c r="Y27">
        <v>688400</v>
      </c>
      <c r="Z27">
        <v>10273</v>
      </c>
      <c r="AA27">
        <v>612730.24</v>
      </c>
      <c r="AB27">
        <v>623003.24</v>
      </c>
      <c r="AC27">
        <v>9.5</v>
      </c>
      <c r="AD27">
        <v>3649202.79</v>
      </c>
      <c r="AE27">
        <v>3585650.79</v>
      </c>
      <c r="AF27">
        <v>0.90500000000000003</v>
      </c>
      <c r="AG27">
        <v>0.98260000000000003</v>
      </c>
      <c r="AH27">
        <v>9.33</v>
      </c>
      <c r="AL27">
        <v>11131</v>
      </c>
    </row>
    <row r="28" spans="1:38" x14ac:dyDescent="0.25">
      <c r="A28">
        <v>20</v>
      </c>
      <c r="C28" t="s">
        <v>82</v>
      </c>
      <c r="D28" t="s">
        <v>83</v>
      </c>
      <c r="E28" t="s">
        <v>84</v>
      </c>
      <c r="F28" t="s">
        <v>85</v>
      </c>
      <c r="G28" t="s">
        <v>84</v>
      </c>
      <c r="I28" t="s">
        <v>128</v>
      </c>
      <c r="J28" t="s">
        <v>91</v>
      </c>
      <c r="K28" t="s">
        <v>129</v>
      </c>
      <c r="L28">
        <v>142</v>
      </c>
      <c r="M28">
        <v>17</v>
      </c>
      <c r="N28">
        <v>125</v>
      </c>
      <c r="O28">
        <v>6</v>
      </c>
      <c r="P28">
        <v>0</v>
      </c>
      <c r="Q28">
        <v>1325.1</v>
      </c>
      <c r="R28">
        <v>1664.9</v>
      </c>
      <c r="S28">
        <v>2000</v>
      </c>
      <c r="T28">
        <v>0</v>
      </c>
      <c r="U28">
        <v>679600</v>
      </c>
      <c r="V28">
        <v>0</v>
      </c>
      <c r="W28">
        <v>91540</v>
      </c>
      <c r="X28">
        <v>0</v>
      </c>
      <c r="Y28">
        <v>588060</v>
      </c>
      <c r="Z28">
        <v>532056.94999999995</v>
      </c>
      <c r="AA28">
        <v>9604.86</v>
      </c>
      <c r="AB28">
        <v>541661.81000000006</v>
      </c>
      <c r="AC28">
        <v>7.89</v>
      </c>
      <c r="AD28">
        <v>4163249.7</v>
      </c>
      <c r="AE28">
        <v>2445372.7239999999</v>
      </c>
      <c r="AF28">
        <v>0.92110000000000003</v>
      </c>
      <c r="AG28">
        <v>0.58740000000000003</v>
      </c>
      <c r="AH28">
        <v>4.63</v>
      </c>
      <c r="AL28">
        <v>11131</v>
      </c>
    </row>
    <row r="29" spans="1:38" x14ac:dyDescent="0.25">
      <c r="A29">
        <v>21</v>
      </c>
      <c r="C29" t="s">
        <v>82</v>
      </c>
      <c r="D29" t="s">
        <v>83</v>
      </c>
      <c r="E29" t="s">
        <v>84</v>
      </c>
      <c r="F29" t="s">
        <v>85</v>
      </c>
      <c r="G29" t="s">
        <v>84</v>
      </c>
      <c r="I29" t="s">
        <v>130</v>
      </c>
      <c r="J29" t="s">
        <v>106</v>
      </c>
      <c r="K29" t="s">
        <v>131</v>
      </c>
      <c r="L29">
        <v>2620</v>
      </c>
      <c r="M29">
        <v>2167</v>
      </c>
      <c r="N29">
        <v>453</v>
      </c>
      <c r="O29">
        <v>0</v>
      </c>
      <c r="P29">
        <v>0</v>
      </c>
      <c r="Q29">
        <v>11207.2</v>
      </c>
      <c r="R29">
        <v>11391.8</v>
      </c>
      <c r="S29">
        <v>2000</v>
      </c>
      <c r="T29">
        <v>0</v>
      </c>
      <c r="U29">
        <v>369200</v>
      </c>
      <c r="V29">
        <v>0</v>
      </c>
      <c r="W29">
        <v>175410</v>
      </c>
      <c r="X29">
        <v>0</v>
      </c>
      <c r="Y29">
        <v>193790</v>
      </c>
      <c r="Z29">
        <v>183485.63</v>
      </c>
      <c r="AA29">
        <v>0</v>
      </c>
      <c r="AB29">
        <v>183485.63</v>
      </c>
      <c r="AC29">
        <v>5.32</v>
      </c>
      <c r="AD29">
        <v>1972042.29</v>
      </c>
      <c r="AE29">
        <v>1385158.54</v>
      </c>
      <c r="AF29">
        <v>0.94679999999999997</v>
      </c>
      <c r="AG29">
        <v>0.70240000000000002</v>
      </c>
      <c r="AH29">
        <v>3.74</v>
      </c>
      <c r="AL29">
        <v>11131</v>
      </c>
    </row>
    <row r="30" spans="1:38" x14ac:dyDescent="0.25">
      <c r="A30">
        <v>22</v>
      </c>
      <c r="C30" t="s">
        <v>82</v>
      </c>
      <c r="D30" t="s">
        <v>83</v>
      </c>
      <c r="E30" t="s">
        <v>84</v>
      </c>
      <c r="F30" t="s">
        <v>85</v>
      </c>
      <c r="G30" t="s">
        <v>84</v>
      </c>
      <c r="I30" t="s">
        <v>132</v>
      </c>
      <c r="J30" t="s">
        <v>87</v>
      </c>
      <c r="K30" t="s">
        <v>133</v>
      </c>
      <c r="L30">
        <v>379</v>
      </c>
      <c r="M30">
        <v>276</v>
      </c>
      <c r="N30">
        <v>103</v>
      </c>
      <c r="O30">
        <v>272</v>
      </c>
      <c r="P30">
        <v>0</v>
      </c>
      <c r="Q30">
        <v>715.7</v>
      </c>
      <c r="R30">
        <v>943.4</v>
      </c>
      <c r="S30">
        <v>2000</v>
      </c>
      <c r="T30">
        <v>0</v>
      </c>
      <c r="U30">
        <v>455400</v>
      </c>
      <c r="V30">
        <v>0</v>
      </c>
      <c r="W30">
        <v>0</v>
      </c>
      <c r="X30">
        <v>0</v>
      </c>
      <c r="Y30">
        <v>455400</v>
      </c>
      <c r="Z30">
        <v>165</v>
      </c>
      <c r="AA30">
        <v>415000.6</v>
      </c>
      <c r="AB30">
        <v>415165.6</v>
      </c>
      <c r="AC30">
        <v>8.83</v>
      </c>
      <c r="AD30">
        <v>2417536.84</v>
      </c>
      <c r="AE30">
        <v>2415923.3840000001</v>
      </c>
      <c r="AF30">
        <v>0.91169999999999995</v>
      </c>
      <c r="AG30">
        <v>0.99929999999999997</v>
      </c>
      <c r="AH30">
        <v>8.82</v>
      </c>
      <c r="AL30">
        <v>11131</v>
      </c>
    </row>
    <row r="31" spans="1:38" x14ac:dyDescent="0.25">
      <c r="A31">
        <v>23</v>
      </c>
      <c r="C31" t="s">
        <v>82</v>
      </c>
      <c r="D31" t="s">
        <v>83</v>
      </c>
      <c r="E31" t="s">
        <v>84</v>
      </c>
      <c r="F31" t="s">
        <v>85</v>
      </c>
      <c r="G31" t="s">
        <v>84</v>
      </c>
      <c r="I31" t="s">
        <v>134</v>
      </c>
      <c r="J31" t="s">
        <v>91</v>
      </c>
      <c r="K31" t="s">
        <v>135</v>
      </c>
      <c r="L31">
        <v>338</v>
      </c>
      <c r="M31">
        <v>229</v>
      </c>
      <c r="N31">
        <v>109</v>
      </c>
      <c r="O31">
        <v>0</v>
      </c>
      <c r="P31">
        <v>0</v>
      </c>
      <c r="Q31">
        <v>12132.6</v>
      </c>
      <c r="R31">
        <v>13036.2</v>
      </c>
      <c r="S31">
        <v>2000</v>
      </c>
      <c r="T31">
        <v>0</v>
      </c>
      <c r="U31">
        <v>1807200</v>
      </c>
      <c r="V31">
        <v>0</v>
      </c>
      <c r="W31">
        <v>409000</v>
      </c>
      <c r="X31">
        <v>0</v>
      </c>
      <c r="Y31">
        <v>1398200</v>
      </c>
      <c r="Z31">
        <v>1315512.95</v>
      </c>
      <c r="AA31">
        <v>0</v>
      </c>
      <c r="AB31">
        <v>1315512.95</v>
      </c>
      <c r="AC31">
        <v>5.91</v>
      </c>
      <c r="AD31">
        <v>12566015.23</v>
      </c>
      <c r="AE31">
        <v>11855669.23</v>
      </c>
      <c r="AF31">
        <v>0.94089999999999996</v>
      </c>
      <c r="AG31">
        <v>0.94350000000000001</v>
      </c>
      <c r="AH31">
        <v>5.58</v>
      </c>
      <c r="AL31">
        <v>11131</v>
      </c>
    </row>
    <row r="32" spans="1:38" x14ac:dyDescent="0.25">
      <c r="A32">
        <v>24</v>
      </c>
      <c r="C32" t="s">
        <v>82</v>
      </c>
      <c r="D32" t="s">
        <v>83</v>
      </c>
      <c r="E32" t="s">
        <v>84</v>
      </c>
      <c r="F32" t="s">
        <v>85</v>
      </c>
      <c r="G32" t="s">
        <v>84</v>
      </c>
      <c r="I32" t="s">
        <v>136</v>
      </c>
      <c r="J32" t="s">
        <v>91</v>
      </c>
      <c r="K32" t="s">
        <v>137</v>
      </c>
      <c r="L32">
        <v>497</v>
      </c>
      <c r="M32">
        <v>433</v>
      </c>
      <c r="N32">
        <v>64</v>
      </c>
      <c r="O32">
        <v>0</v>
      </c>
      <c r="P32">
        <v>0</v>
      </c>
      <c r="Q32">
        <v>595.14099999999996</v>
      </c>
      <c r="R32">
        <v>602.63699999999994</v>
      </c>
      <c r="S32">
        <v>40000</v>
      </c>
      <c r="T32">
        <v>0</v>
      </c>
      <c r="U32">
        <v>299840</v>
      </c>
      <c r="V32">
        <v>315104</v>
      </c>
      <c r="W32">
        <v>0</v>
      </c>
      <c r="X32">
        <v>0</v>
      </c>
      <c r="Y32">
        <v>614944</v>
      </c>
      <c r="Z32">
        <v>580661.5</v>
      </c>
      <c r="AA32">
        <v>0</v>
      </c>
      <c r="AB32">
        <v>580661.5</v>
      </c>
      <c r="AC32">
        <v>5.57</v>
      </c>
      <c r="AD32">
        <v>5021602.42</v>
      </c>
      <c r="AE32">
        <v>4919853.74</v>
      </c>
      <c r="AF32">
        <v>0.94430000000000003</v>
      </c>
      <c r="AG32">
        <v>0.97970000000000002</v>
      </c>
      <c r="AH32">
        <v>5.46</v>
      </c>
      <c r="AL32">
        <v>11131</v>
      </c>
    </row>
    <row r="33" spans="1:38" x14ac:dyDescent="0.25">
      <c r="A33">
        <v>25</v>
      </c>
      <c r="C33" t="s">
        <v>82</v>
      </c>
      <c r="D33" t="s">
        <v>83</v>
      </c>
      <c r="E33" t="s">
        <v>84</v>
      </c>
      <c r="F33" t="s">
        <v>85</v>
      </c>
      <c r="G33" t="s">
        <v>84</v>
      </c>
      <c r="I33" t="s">
        <v>138</v>
      </c>
      <c r="J33" t="s">
        <v>91</v>
      </c>
      <c r="K33" t="s">
        <v>139</v>
      </c>
      <c r="L33">
        <v>759</v>
      </c>
      <c r="M33">
        <v>647</v>
      </c>
      <c r="N33">
        <v>112</v>
      </c>
      <c r="O33">
        <v>0</v>
      </c>
      <c r="P33">
        <v>0</v>
      </c>
      <c r="Q33">
        <v>1326.691</v>
      </c>
      <c r="R33">
        <v>1359.61</v>
      </c>
      <c r="S33">
        <v>60000</v>
      </c>
      <c r="T33">
        <v>0</v>
      </c>
      <c r="U33">
        <v>1975140</v>
      </c>
      <c r="V33">
        <v>0</v>
      </c>
      <c r="W33">
        <v>448228</v>
      </c>
      <c r="X33">
        <v>0</v>
      </c>
      <c r="Y33">
        <v>1526912</v>
      </c>
      <c r="Z33">
        <v>1489639</v>
      </c>
      <c r="AA33">
        <v>0</v>
      </c>
      <c r="AB33">
        <v>1489639</v>
      </c>
      <c r="AC33">
        <v>2.44</v>
      </c>
      <c r="AD33">
        <v>13078816.970000001</v>
      </c>
      <c r="AE33">
        <v>12379880.99</v>
      </c>
      <c r="AF33">
        <v>0.97560000000000002</v>
      </c>
      <c r="AG33">
        <v>0.9466</v>
      </c>
      <c r="AH33">
        <v>2.31</v>
      </c>
      <c r="AL33">
        <v>11131</v>
      </c>
    </row>
    <row r="34" spans="1:38" x14ac:dyDescent="0.25">
      <c r="A34">
        <v>26</v>
      </c>
      <c r="C34" t="s">
        <v>82</v>
      </c>
      <c r="D34" t="s">
        <v>83</v>
      </c>
      <c r="E34" t="s">
        <v>84</v>
      </c>
      <c r="F34" t="s">
        <v>85</v>
      </c>
      <c r="G34" t="s">
        <v>84</v>
      </c>
      <c r="I34" t="s">
        <v>140</v>
      </c>
      <c r="J34" t="s">
        <v>91</v>
      </c>
      <c r="K34" t="s">
        <v>141</v>
      </c>
      <c r="L34">
        <v>1989</v>
      </c>
      <c r="M34">
        <v>1719</v>
      </c>
      <c r="N34">
        <v>270</v>
      </c>
      <c r="O34">
        <v>97</v>
      </c>
      <c r="P34">
        <v>0</v>
      </c>
      <c r="Q34">
        <v>1587.8009999999999</v>
      </c>
      <c r="R34">
        <v>1613.0350000000001</v>
      </c>
      <c r="S34">
        <v>40000</v>
      </c>
      <c r="T34">
        <v>0</v>
      </c>
      <c r="U34">
        <v>1009360</v>
      </c>
      <c r="V34">
        <v>0</v>
      </c>
      <c r="W34">
        <v>271400</v>
      </c>
      <c r="X34">
        <v>0</v>
      </c>
      <c r="Y34">
        <v>737960</v>
      </c>
      <c r="Z34">
        <v>561552.15</v>
      </c>
      <c r="AA34">
        <v>155278.57</v>
      </c>
      <c r="AB34">
        <v>716830.71999999997</v>
      </c>
      <c r="AC34">
        <v>2.86</v>
      </c>
      <c r="AD34">
        <v>6462130.6200000001</v>
      </c>
      <c r="AE34">
        <v>5128354.0080000004</v>
      </c>
      <c r="AF34">
        <v>0.97140000000000004</v>
      </c>
      <c r="AG34">
        <v>0.79359999999999997</v>
      </c>
      <c r="AH34">
        <v>2.27</v>
      </c>
      <c r="AL34">
        <v>11131</v>
      </c>
    </row>
    <row r="35" spans="1:38" x14ac:dyDescent="0.25">
      <c r="A35">
        <v>27</v>
      </c>
      <c r="C35" t="s">
        <v>82</v>
      </c>
      <c r="D35" t="s">
        <v>83</v>
      </c>
      <c r="E35" t="s">
        <v>84</v>
      </c>
      <c r="F35" t="s">
        <v>85</v>
      </c>
      <c r="G35" t="s">
        <v>84</v>
      </c>
      <c r="I35" t="s">
        <v>142</v>
      </c>
      <c r="J35" t="s">
        <v>91</v>
      </c>
      <c r="K35" t="s">
        <v>143</v>
      </c>
      <c r="L35">
        <v>265</v>
      </c>
      <c r="M35">
        <v>1</v>
      </c>
      <c r="N35">
        <v>264</v>
      </c>
      <c r="O35">
        <v>0</v>
      </c>
      <c r="P35">
        <v>0</v>
      </c>
      <c r="Q35">
        <v>3004.7829999999999</v>
      </c>
      <c r="R35">
        <v>3062.2510000000002</v>
      </c>
      <c r="S35">
        <v>40000</v>
      </c>
      <c r="T35">
        <v>0</v>
      </c>
      <c r="U35">
        <v>2298720</v>
      </c>
      <c r="V35">
        <v>0</v>
      </c>
      <c r="W35">
        <v>0</v>
      </c>
      <c r="X35">
        <v>0</v>
      </c>
      <c r="Y35">
        <v>2298720</v>
      </c>
      <c r="Z35">
        <v>0</v>
      </c>
      <c r="AA35">
        <v>0</v>
      </c>
      <c r="AB35">
        <v>0</v>
      </c>
      <c r="AC35">
        <v>100</v>
      </c>
      <c r="AD35">
        <v>4048</v>
      </c>
      <c r="AE35">
        <v>8022</v>
      </c>
      <c r="AF35">
        <v>0</v>
      </c>
      <c r="AG35">
        <v>1.9817</v>
      </c>
      <c r="AH35">
        <v>198.17</v>
      </c>
      <c r="AL35">
        <v>11131</v>
      </c>
    </row>
    <row r="36" spans="1:38" x14ac:dyDescent="0.25">
      <c r="A36">
        <v>28</v>
      </c>
      <c r="C36" t="s">
        <v>82</v>
      </c>
      <c r="D36" t="s">
        <v>83</v>
      </c>
      <c r="E36" t="s">
        <v>84</v>
      </c>
      <c r="F36" t="s">
        <v>85</v>
      </c>
      <c r="G36" t="s">
        <v>84</v>
      </c>
      <c r="I36" t="s">
        <v>144</v>
      </c>
      <c r="J36" t="s">
        <v>106</v>
      </c>
      <c r="K36" t="s">
        <v>145</v>
      </c>
      <c r="L36">
        <v>2026</v>
      </c>
      <c r="M36">
        <v>1756</v>
      </c>
      <c r="N36">
        <v>270</v>
      </c>
      <c r="O36">
        <v>0</v>
      </c>
      <c r="P36">
        <v>0</v>
      </c>
      <c r="Q36">
        <v>551.98</v>
      </c>
      <c r="R36">
        <v>551.98</v>
      </c>
      <c r="S36">
        <v>20000</v>
      </c>
      <c r="T36">
        <v>0</v>
      </c>
      <c r="U36">
        <v>0</v>
      </c>
      <c r="V36">
        <v>151410</v>
      </c>
      <c r="W36">
        <v>0</v>
      </c>
      <c r="X36">
        <v>0</v>
      </c>
      <c r="Y36">
        <v>151410</v>
      </c>
      <c r="Z36">
        <v>146256.5</v>
      </c>
      <c r="AA36">
        <v>0</v>
      </c>
      <c r="AB36">
        <v>146256.5</v>
      </c>
      <c r="AC36">
        <v>3.4</v>
      </c>
      <c r="AD36">
        <v>1522443.87</v>
      </c>
      <c r="AE36">
        <v>1193041.17</v>
      </c>
      <c r="AF36">
        <v>0.96599999999999997</v>
      </c>
      <c r="AG36">
        <v>0.78359999999999996</v>
      </c>
      <c r="AH36">
        <v>2.66</v>
      </c>
      <c r="AL36">
        <v>11131</v>
      </c>
    </row>
    <row r="37" spans="1:38" x14ac:dyDescent="0.25">
      <c r="A37">
        <v>29</v>
      </c>
      <c r="C37" t="s">
        <v>82</v>
      </c>
      <c r="D37" t="s">
        <v>83</v>
      </c>
      <c r="E37" t="s">
        <v>84</v>
      </c>
      <c r="F37" t="s">
        <v>85</v>
      </c>
      <c r="G37" t="s">
        <v>84</v>
      </c>
      <c r="I37" t="s">
        <v>146</v>
      </c>
      <c r="J37" t="s">
        <v>106</v>
      </c>
      <c r="K37" t="s">
        <v>147</v>
      </c>
      <c r="L37">
        <v>6742</v>
      </c>
      <c r="M37">
        <v>5787</v>
      </c>
      <c r="N37">
        <v>955</v>
      </c>
      <c r="O37">
        <v>0</v>
      </c>
      <c r="P37">
        <v>0</v>
      </c>
      <c r="Q37">
        <v>47.344999999999999</v>
      </c>
      <c r="R37">
        <v>53.658999999999999</v>
      </c>
      <c r="S37">
        <v>40000</v>
      </c>
      <c r="T37">
        <v>0</v>
      </c>
      <c r="U37">
        <v>252560</v>
      </c>
      <c r="V37">
        <v>426820</v>
      </c>
      <c r="W37">
        <v>0</v>
      </c>
      <c r="X37">
        <v>0</v>
      </c>
      <c r="Y37">
        <v>679380</v>
      </c>
      <c r="Z37">
        <v>657457.47</v>
      </c>
      <c r="AA37">
        <v>0</v>
      </c>
      <c r="AB37">
        <v>657457.47</v>
      </c>
      <c r="AC37">
        <v>3.23</v>
      </c>
      <c r="AD37">
        <v>6514391.0199999996</v>
      </c>
      <c r="AE37">
        <v>4338186.93</v>
      </c>
      <c r="AF37">
        <v>0.9677</v>
      </c>
      <c r="AG37">
        <v>0.66590000000000005</v>
      </c>
      <c r="AH37">
        <v>2.15</v>
      </c>
      <c r="AL37">
        <v>11131</v>
      </c>
    </row>
    <row r="38" spans="1:38" x14ac:dyDescent="0.25">
      <c r="A38">
        <v>30</v>
      </c>
      <c r="C38" t="s">
        <v>82</v>
      </c>
      <c r="D38" t="s">
        <v>83</v>
      </c>
      <c r="E38" t="s">
        <v>84</v>
      </c>
      <c r="F38" t="s">
        <v>85</v>
      </c>
      <c r="G38" t="s">
        <v>84</v>
      </c>
      <c r="I38" t="s">
        <v>148</v>
      </c>
      <c r="J38" t="s">
        <v>91</v>
      </c>
      <c r="K38" t="s">
        <v>149</v>
      </c>
      <c r="L38">
        <v>2</v>
      </c>
      <c r="M38">
        <v>2</v>
      </c>
      <c r="N38">
        <v>0</v>
      </c>
      <c r="O38">
        <v>0</v>
      </c>
      <c r="P38">
        <v>0</v>
      </c>
      <c r="Q38">
        <v>994.255</v>
      </c>
      <c r="R38">
        <v>1031.0440000000001</v>
      </c>
      <c r="S38">
        <v>40000</v>
      </c>
      <c r="T38">
        <v>0</v>
      </c>
      <c r="U38">
        <v>1471560</v>
      </c>
      <c r="V38">
        <v>0</v>
      </c>
      <c r="W38">
        <v>467521</v>
      </c>
      <c r="X38">
        <v>0</v>
      </c>
      <c r="Y38">
        <v>1004039</v>
      </c>
      <c r="Z38">
        <v>939325</v>
      </c>
      <c r="AA38">
        <v>0</v>
      </c>
      <c r="AB38">
        <v>939325</v>
      </c>
      <c r="AC38">
        <v>6.45</v>
      </c>
      <c r="AD38">
        <v>7660907</v>
      </c>
      <c r="AE38">
        <v>7660907</v>
      </c>
      <c r="AF38">
        <v>0.9355</v>
      </c>
      <c r="AG38">
        <v>1</v>
      </c>
      <c r="AH38">
        <v>6.45</v>
      </c>
      <c r="AL38">
        <v>11131</v>
      </c>
    </row>
    <row r="39" spans="1:38" x14ac:dyDescent="0.25">
      <c r="A39">
        <v>31</v>
      </c>
      <c r="C39" t="s">
        <v>82</v>
      </c>
      <c r="D39" t="s">
        <v>83</v>
      </c>
      <c r="E39" t="s">
        <v>84</v>
      </c>
      <c r="F39" t="s">
        <v>85</v>
      </c>
      <c r="G39" t="s">
        <v>84</v>
      </c>
      <c r="I39" t="s">
        <v>150</v>
      </c>
      <c r="J39" t="s">
        <v>87</v>
      </c>
      <c r="K39" t="s">
        <v>151</v>
      </c>
      <c r="L39">
        <v>420</v>
      </c>
      <c r="M39">
        <v>345</v>
      </c>
      <c r="N39">
        <v>75</v>
      </c>
      <c r="O39">
        <v>308</v>
      </c>
      <c r="P39">
        <v>0</v>
      </c>
      <c r="Q39">
        <v>1275.921</v>
      </c>
      <c r="R39">
        <v>1300.1579999999999</v>
      </c>
      <c r="S39">
        <v>20000</v>
      </c>
      <c r="T39">
        <v>0</v>
      </c>
      <c r="U39">
        <v>484740</v>
      </c>
      <c r="V39">
        <v>0</v>
      </c>
      <c r="W39">
        <v>0</v>
      </c>
      <c r="X39">
        <v>0</v>
      </c>
      <c r="Y39">
        <v>484740</v>
      </c>
      <c r="Z39">
        <v>3929</v>
      </c>
      <c r="AA39">
        <v>434760.48</v>
      </c>
      <c r="AB39">
        <v>438689.48</v>
      </c>
      <c r="AC39">
        <v>9.5</v>
      </c>
      <c r="AD39">
        <v>2578339.23</v>
      </c>
      <c r="AE39">
        <v>2570529.9219999998</v>
      </c>
      <c r="AF39">
        <v>0.90500000000000003</v>
      </c>
      <c r="AG39">
        <v>0.997</v>
      </c>
      <c r="AH39">
        <v>9.4700000000000006</v>
      </c>
      <c r="AL39">
        <v>11131</v>
      </c>
    </row>
    <row r="40" spans="1:38" x14ac:dyDescent="0.25">
      <c r="A40">
        <v>32</v>
      </c>
      <c r="C40" t="s">
        <v>82</v>
      </c>
      <c r="D40" t="s">
        <v>83</v>
      </c>
      <c r="E40" t="s">
        <v>84</v>
      </c>
      <c r="F40" t="s">
        <v>85</v>
      </c>
      <c r="G40" t="s">
        <v>84</v>
      </c>
      <c r="I40" t="s">
        <v>152</v>
      </c>
      <c r="J40" t="s">
        <v>106</v>
      </c>
      <c r="K40" t="s">
        <v>153</v>
      </c>
      <c r="L40">
        <v>4165</v>
      </c>
      <c r="M40">
        <v>3473</v>
      </c>
      <c r="N40">
        <v>692</v>
      </c>
      <c r="O40">
        <v>0</v>
      </c>
      <c r="P40">
        <v>0</v>
      </c>
      <c r="Q40">
        <v>2777.308</v>
      </c>
      <c r="R40">
        <v>2825.1370000000002</v>
      </c>
      <c r="S40">
        <v>10000</v>
      </c>
      <c r="T40">
        <v>0</v>
      </c>
      <c r="U40">
        <v>478290</v>
      </c>
      <c r="V40">
        <v>0</v>
      </c>
      <c r="W40">
        <v>590</v>
      </c>
      <c r="X40">
        <v>0</v>
      </c>
      <c r="Y40">
        <v>477700</v>
      </c>
      <c r="Z40">
        <v>473190</v>
      </c>
      <c r="AA40">
        <v>0</v>
      </c>
      <c r="AB40">
        <v>473190</v>
      </c>
      <c r="AC40">
        <v>0.94</v>
      </c>
      <c r="AD40">
        <v>5107848.4000000004</v>
      </c>
      <c r="AE40">
        <v>4287534.53</v>
      </c>
      <c r="AF40">
        <v>0.99060000000000004</v>
      </c>
      <c r="AG40">
        <v>0.83940000000000003</v>
      </c>
      <c r="AH40">
        <v>0.79</v>
      </c>
      <c r="AL40">
        <v>11131</v>
      </c>
    </row>
    <row r="41" spans="1:38" x14ac:dyDescent="0.25">
      <c r="A41">
        <v>33</v>
      </c>
      <c r="C41" t="s">
        <v>82</v>
      </c>
      <c r="D41" t="s">
        <v>83</v>
      </c>
      <c r="E41" t="s">
        <v>84</v>
      </c>
      <c r="F41" t="s">
        <v>85</v>
      </c>
      <c r="G41" t="s">
        <v>84</v>
      </c>
      <c r="I41" t="s">
        <v>154</v>
      </c>
      <c r="J41" t="s">
        <v>91</v>
      </c>
      <c r="K41" t="s">
        <v>155</v>
      </c>
      <c r="L41">
        <v>7</v>
      </c>
      <c r="M41">
        <v>1</v>
      </c>
      <c r="N41">
        <v>6</v>
      </c>
      <c r="O41">
        <v>0</v>
      </c>
      <c r="P41">
        <v>0</v>
      </c>
      <c r="Q41">
        <v>592.41600000000005</v>
      </c>
      <c r="R41">
        <v>592.41600000000005</v>
      </c>
      <c r="S41">
        <v>20000</v>
      </c>
      <c r="T41">
        <v>0</v>
      </c>
      <c r="U41">
        <v>0</v>
      </c>
      <c r="V41">
        <v>350</v>
      </c>
      <c r="W41">
        <v>0</v>
      </c>
      <c r="X41">
        <v>0</v>
      </c>
      <c r="Y41">
        <v>350</v>
      </c>
      <c r="Z41">
        <v>324</v>
      </c>
      <c r="AA41">
        <v>0</v>
      </c>
      <c r="AB41">
        <v>324</v>
      </c>
      <c r="AC41">
        <v>7.43</v>
      </c>
      <c r="AD41">
        <v>5316</v>
      </c>
      <c r="AE41">
        <v>5316</v>
      </c>
      <c r="AF41">
        <v>0.92569999999999997</v>
      </c>
      <c r="AG41">
        <v>1</v>
      </c>
      <c r="AH41">
        <v>7.43</v>
      </c>
      <c r="AL41">
        <v>11131</v>
      </c>
    </row>
    <row r="42" spans="1:38" x14ac:dyDescent="0.25">
      <c r="A42">
        <v>34</v>
      </c>
      <c r="C42" t="s">
        <v>82</v>
      </c>
      <c r="D42" t="s">
        <v>83</v>
      </c>
      <c r="E42" t="s">
        <v>84</v>
      </c>
      <c r="F42" t="s">
        <v>156</v>
      </c>
      <c r="G42" t="s">
        <v>84</v>
      </c>
      <c r="I42" t="s">
        <v>157</v>
      </c>
      <c r="J42" t="s">
        <v>91</v>
      </c>
      <c r="K42" t="s">
        <v>158</v>
      </c>
      <c r="L42">
        <v>146</v>
      </c>
      <c r="M42">
        <v>86</v>
      </c>
      <c r="N42">
        <v>60</v>
      </c>
      <c r="O42">
        <v>0</v>
      </c>
      <c r="P42">
        <v>0</v>
      </c>
      <c r="Q42">
        <v>60886.400000000001</v>
      </c>
      <c r="R42">
        <v>60886.400000000001</v>
      </c>
      <c r="S42">
        <v>2000</v>
      </c>
      <c r="T42">
        <v>0</v>
      </c>
      <c r="U42">
        <v>0</v>
      </c>
      <c r="V42">
        <v>2535869</v>
      </c>
      <c r="W42">
        <v>0</v>
      </c>
      <c r="X42">
        <v>0</v>
      </c>
      <c r="Y42">
        <v>2535869</v>
      </c>
      <c r="Z42">
        <v>2505869.6</v>
      </c>
      <c r="AA42">
        <v>0</v>
      </c>
      <c r="AB42">
        <v>2505869.6</v>
      </c>
      <c r="AC42">
        <v>1.18</v>
      </c>
      <c r="AD42">
        <v>14723421.26</v>
      </c>
      <c r="AE42">
        <v>13685652.26</v>
      </c>
      <c r="AF42">
        <v>0.98819999999999997</v>
      </c>
      <c r="AG42">
        <v>0.92949999999999999</v>
      </c>
      <c r="AH42">
        <v>1.1000000000000001</v>
      </c>
      <c r="AL42">
        <v>11131</v>
      </c>
    </row>
    <row r="43" spans="1:38" x14ac:dyDescent="0.25">
      <c r="A43">
        <v>35</v>
      </c>
      <c r="C43" t="s">
        <v>82</v>
      </c>
      <c r="D43" t="s">
        <v>83</v>
      </c>
      <c r="E43" t="s">
        <v>84</v>
      </c>
      <c r="F43" t="s">
        <v>156</v>
      </c>
      <c r="G43" t="s">
        <v>84</v>
      </c>
      <c r="I43" t="s">
        <v>159</v>
      </c>
      <c r="J43" t="s">
        <v>91</v>
      </c>
      <c r="K43" t="s">
        <v>160</v>
      </c>
      <c r="L43">
        <v>1634</v>
      </c>
      <c r="M43">
        <v>1413</v>
      </c>
      <c r="N43">
        <v>221</v>
      </c>
      <c r="O43">
        <v>0</v>
      </c>
      <c r="P43">
        <v>0</v>
      </c>
      <c r="Q43">
        <v>67861.899999999994</v>
      </c>
      <c r="R43">
        <v>68356.600000000006</v>
      </c>
      <c r="S43">
        <v>2000</v>
      </c>
      <c r="T43">
        <v>0</v>
      </c>
      <c r="U43">
        <v>989400</v>
      </c>
      <c r="V43">
        <v>2024821</v>
      </c>
      <c r="W43">
        <v>0</v>
      </c>
      <c r="X43">
        <v>0</v>
      </c>
      <c r="Y43">
        <v>3014221</v>
      </c>
      <c r="Z43">
        <v>2964394.05</v>
      </c>
      <c r="AA43">
        <v>0</v>
      </c>
      <c r="AB43">
        <v>2964394.05</v>
      </c>
      <c r="AC43">
        <v>1.65</v>
      </c>
      <c r="AD43">
        <v>20646906.010000002</v>
      </c>
      <c r="AE43">
        <v>21522518.010000002</v>
      </c>
      <c r="AF43">
        <v>0.98350000000000004</v>
      </c>
      <c r="AG43">
        <v>1.0424</v>
      </c>
      <c r="AH43">
        <v>1.72</v>
      </c>
      <c r="AL43">
        <v>11131</v>
      </c>
    </row>
    <row r="44" spans="1:38" x14ac:dyDescent="0.25">
      <c r="A44">
        <v>36</v>
      </c>
      <c r="C44" t="s">
        <v>82</v>
      </c>
      <c r="D44" t="s">
        <v>83</v>
      </c>
      <c r="E44" t="s">
        <v>84</v>
      </c>
      <c r="F44" t="s">
        <v>156</v>
      </c>
      <c r="G44" t="s">
        <v>84</v>
      </c>
      <c r="I44" t="s">
        <v>161</v>
      </c>
      <c r="J44" t="s">
        <v>91</v>
      </c>
      <c r="K44" t="s">
        <v>162</v>
      </c>
      <c r="L44">
        <v>14</v>
      </c>
      <c r="M44">
        <v>14</v>
      </c>
      <c r="N44">
        <v>0</v>
      </c>
      <c r="O44">
        <v>0</v>
      </c>
      <c r="P44">
        <v>0</v>
      </c>
      <c r="Q44">
        <v>24384</v>
      </c>
      <c r="R44">
        <v>25010</v>
      </c>
      <c r="S44">
        <v>2000</v>
      </c>
      <c r="T44">
        <v>0</v>
      </c>
      <c r="U44">
        <v>1252000</v>
      </c>
      <c r="V44">
        <v>0</v>
      </c>
      <c r="W44">
        <v>1176023</v>
      </c>
      <c r="X44">
        <v>0</v>
      </c>
      <c r="Y44">
        <v>75977</v>
      </c>
      <c r="Z44">
        <v>73977</v>
      </c>
      <c r="AA44">
        <v>0</v>
      </c>
      <c r="AB44">
        <v>73977</v>
      </c>
      <c r="AC44">
        <v>2.63</v>
      </c>
      <c r="AD44">
        <v>719575.07</v>
      </c>
      <c r="AE44">
        <v>711180.07</v>
      </c>
      <c r="AF44">
        <v>0.97370000000000001</v>
      </c>
      <c r="AG44">
        <v>0.98829999999999996</v>
      </c>
      <c r="AH44">
        <v>2.6</v>
      </c>
      <c r="AL44">
        <v>11131</v>
      </c>
    </row>
    <row r="45" spans="1:38" x14ac:dyDescent="0.25">
      <c r="A45">
        <v>37</v>
      </c>
      <c r="C45" t="s">
        <v>82</v>
      </c>
      <c r="D45" t="s">
        <v>83</v>
      </c>
      <c r="E45" t="s">
        <v>84</v>
      </c>
      <c r="F45" t="s">
        <v>156</v>
      </c>
      <c r="G45" t="s">
        <v>84</v>
      </c>
      <c r="I45" t="s">
        <v>163</v>
      </c>
      <c r="J45" t="s">
        <v>87</v>
      </c>
      <c r="K45" t="s">
        <v>164</v>
      </c>
      <c r="L45">
        <v>284</v>
      </c>
      <c r="M45">
        <v>269</v>
      </c>
      <c r="N45">
        <v>15</v>
      </c>
      <c r="O45">
        <v>266</v>
      </c>
      <c r="P45">
        <v>0</v>
      </c>
      <c r="Q45">
        <v>22265.200000000001</v>
      </c>
      <c r="R45">
        <v>22571.1</v>
      </c>
      <c r="S45">
        <v>2000</v>
      </c>
      <c r="T45">
        <v>0</v>
      </c>
      <c r="U45">
        <v>611800</v>
      </c>
      <c r="V45">
        <v>0</v>
      </c>
      <c r="W45">
        <v>41510</v>
      </c>
      <c r="X45">
        <v>0</v>
      </c>
      <c r="Y45">
        <v>570290</v>
      </c>
      <c r="Z45">
        <v>1</v>
      </c>
      <c r="AA45">
        <v>532000</v>
      </c>
      <c r="AB45">
        <v>532001</v>
      </c>
      <c r="AC45">
        <v>6.71</v>
      </c>
      <c r="AD45">
        <v>3097933</v>
      </c>
      <c r="AE45">
        <v>3097930</v>
      </c>
      <c r="AF45">
        <v>0.93289999999999995</v>
      </c>
      <c r="AG45">
        <v>1</v>
      </c>
      <c r="AH45">
        <v>6.71</v>
      </c>
      <c r="AL45">
        <v>11131</v>
      </c>
    </row>
    <row r="46" spans="1:38" x14ac:dyDescent="0.25">
      <c r="A46">
        <v>38</v>
      </c>
      <c r="C46" t="s">
        <v>82</v>
      </c>
      <c r="D46" t="s">
        <v>83</v>
      </c>
      <c r="E46" t="s">
        <v>84</v>
      </c>
      <c r="F46" t="s">
        <v>156</v>
      </c>
      <c r="G46" t="s">
        <v>84</v>
      </c>
      <c r="I46" t="s">
        <v>165</v>
      </c>
      <c r="J46" t="s">
        <v>87</v>
      </c>
      <c r="K46" t="s">
        <v>166</v>
      </c>
      <c r="L46">
        <v>376</v>
      </c>
      <c r="M46">
        <v>351</v>
      </c>
      <c r="N46">
        <v>25</v>
      </c>
      <c r="O46">
        <v>349</v>
      </c>
      <c r="P46">
        <v>0</v>
      </c>
      <c r="Q46">
        <v>15994</v>
      </c>
      <c r="R46">
        <v>16375.6</v>
      </c>
      <c r="S46">
        <v>2000</v>
      </c>
      <c r="T46">
        <v>0</v>
      </c>
      <c r="U46">
        <v>763200</v>
      </c>
      <c r="V46">
        <v>0</v>
      </c>
      <c r="W46">
        <v>0</v>
      </c>
      <c r="X46">
        <v>0</v>
      </c>
      <c r="Y46">
        <v>763200</v>
      </c>
      <c r="Z46">
        <v>196</v>
      </c>
      <c r="AA46">
        <v>690499.99</v>
      </c>
      <c r="AB46">
        <v>690695.99</v>
      </c>
      <c r="AC46">
        <v>9.5</v>
      </c>
      <c r="AD46">
        <v>4021072.48</v>
      </c>
      <c r="AE46">
        <v>4020813.7820000001</v>
      </c>
      <c r="AF46">
        <v>0.90500000000000003</v>
      </c>
      <c r="AG46">
        <v>0.99990000000000001</v>
      </c>
      <c r="AH46">
        <v>9.5</v>
      </c>
      <c r="AL46">
        <v>11131</v>
      </c>
    </row>
    <row r="47" spans="1:38" x14ac:dyDescent="0.25">
      <c r="A47">
        <v>39</v>
      </c>
      <c r="C47" t="s">
        <v>82</v>
      </c>
      <c r="D47" t="s">
        <v>83</v>
      </c>
      <c r="E47" t="s">
        <v>84</v>
      </c>
      <c r="F47" t="s">
        <v>156</v>
      </c>
      <c r="G47" t="s">
        <v>84</v>
      </c>
      <c r="I47" t="s">
        <v>167</v>
      </c>
      <c r="J47" t="s">
        <v>87</v>
      </c>
      <c r="K47" t="s">
        <v>168</v>
      </c>
      <c r="L47">
        <v>327</v>
      </c>
      <c r="M47">
        <v>317</v>
      </c>
      <c r="N47">
        <v>10</v>
      </c>
      <c r="O47">
        <v>306</v>
      </c>
      <c r="P47">
        <v>0</v>
      </c>
      <c r="Q47">
        <v>16098.5</v>
      </c>
      <c r="R47">
        <v>16515.099999999999</v>
      </c>
      <c r="S47">
        <v>2000</v>
      </c>
      <c r="T47">
        <v>0</v>
      </c>
      <c r="U47">
        <v>833200</v>
      </c>
      <c r="V47">
        <v>0</v>
      </c>
      <c r="W47">
        <v>148510</v>
      </c>
      <c r="X47">
        <v>0</v>
      </c>
      <c r="Y47">
        <v>684690</v>
      </c>
      <c r="Z47">
        <v>12672</v>
      </c>
      <c r="AA47">
        <v>612000</v>
      </c>
      <c r="AB47">
        <v>624672</v>
      </c>
      <c r="AC47">
        <v>8.77</v>
      </c>
      <c r="AD47">
        <v>3670091.29</v>
      </c>
      <c r="AE47">
        <v>3621827.29</v>
      </c>
      <c r="AF47">
        <v>0.9123</v>
      </c>
      <c r="AG47">
        <v>0.98680000000000001</v>
      </c>
      <c r="AH47">
        <v>8.65</v>
      </c>
      <c r="AL47">
        <v>11131</v>
      </c>
    </row>
    <row r="48" spans="1:38" x14ac:dyDescent="0.25">
      <c r="A48">
        <v>40</v>
      </c>
      <c r="C48" t="s">
        <v>82</v>
      </c>
      <c r="D48" t="s">
        <v>83</v>
      </c>
      <c r="E48" t="s">
        <v>84</v>
      </c>
      <c r="F48" t="s">
        <v>156</v>
      </c>
      <c r="G48" t="s">
        <v>84</v>
      </c>
      <c r="I48" t="s">
        <v>169</v>
      </c>
      <c r="J48" t="s">
        <v>87</v>
      </c>
      <c r="K48" t="s">
        <v>170</v>
      </c>
      <c r="L48">
        <v>183</v>
      </c>
      <c r="M48">
        <v>171</v>
      </c>
      <c r="N48">
        <v>12</v>
      </c>
      <c r="O48">
        <v>167</v>
      </c>
      <c r="P48">
        <v>0</v>
      </c>
      <c r="Q48">
        <v>6860</v>
      </c>
      <c r="R48">
        <v>7154.1</v>
      </c>
      <c r="S48">
        <v>2000</v>
      </c>
      <c r="T48">
        <v>0</v>
      </c>
      <c r="U48">
        <v>588200</v>
      </c>
      <c r="V48">
        <v>0</v>
      </c>
      <c r="W48">
        <v>221410</v>
      </c>
      <c r="X48">
        <v>0</v>
      </c>
      <c r="Y48">
        <v>366790</v>
      </c>
      <c r="Z48">
        <v>3345</v>
      </c>
      <c r="AA48">
        <v>334000</v>
      </c>
      <c r="AB48">
        <v>337345</v>
      </c>
      <c r="AC48">
        <v>8.0299999999999994</v>
      </c>
      <c r="AD48">
        <v>1975015.06</v>
      </c>
      <c r="AE48">
        <v>1975021.06</v>
      </c>
      <c r="AF48">
        <v>0.91969999999999996</v>
      </c>
      <c r="AG48">
        <v>1</v>
      </c>
      <c r="AH48">
        <v>8.0299999999999994</v>
      </c>
      <c r="AL48">
        <v>11131</v>
      </c>
    </row>
    <row r="49" spans="1:38" x14ac:dyDescent="0.25">
      <c r="A49">
        <v>41</v>
      </c>
      <c r="C49" t="s">
        <v>82</v>
      </c>
      <c r="D49" t="s">
        <v>83</v>
      </c>
      <c r="E49" t="s">
        <v>84</v>
      </c>
      <c r="F49" t="s">
        <v>156</v>
      </c>
      <c r="G49" t="s">
        <v>84</v>
      </c>
      <c r="I49" t="s">
        <v>171</v>
      </c>
      <c r="J49" t="s">
        <v>172</v>
      </c>
      <c r="K49" t="s">
        <v>173</v>
      </c>
      <c r="L49">
        <v>5869</v>
      </c>
      <c r="M49">
        <v>4944</v>
      </c>
      <c r="N49">
        <v>925</v>
      </c>
      <c r="O49">
        <v>260</v>
      </c>
      <c r="P49">
        <v>0</v>
      </c>
      <c r="Q49">
        <v>28709.200000000001</v>
      </c>
      <c r="R49">
        <v>29237.3</v>
      </c>
      <c r="S49">
        <v>2000</v>
      </c>
      <c r="T49">
        <v>0</v>
      </c>
      <c r="U49">
        <v>1056200</v>
      </c>
      <c r="V49">
        <v>0</v>
      </c>
      <c r="W49">
        <v>112510</v>
      </c>
      <c r="X49">
        <v>0</v>
      </c>
      <c r="Y49">
        <v>943690</v>
      </c>
      <c r="Z49">
        <v>489246.63900000002</v>
      </c>
      <c r="AA49">
        <v>416210.6</v>
      </c>
      <c r="AB49">
        <v>905457.23899999994</v>
      </c>
      <c r="AC49">
        <v>4.05</v>
      </c>
      <c r="AD49">
        <v>7003621.5</v>
      </c>
      <c r="AE49">
        <v>5765251.4900000002</v>
      </c>
      <c r="AF49">
        <v>0.95950000000000002</v>
      </c>
      <c r="AG49">
        <v>0.82320000000000004</v>
      </c>
      <c r="AH49">
        <v>3.33</v>
      </c>
      <c r="AL49">
        <v>11131</v>
      </c>
    </row>
    <row r="50" spans="1:38" x14ac:dyDescent="0.25">
      <c r="A50">
        <v>42</v>
      </c>
      <c r="C50" t="s">
        <v>82</v>
      </c>
      <c r="D50" t="s">
        <v>83</v>
      </c>
      <c r="E50" t="s">
        <v>84</v>
      </c>
      <c r="F50" t="s">
        <v>156</v>
      </c>
      <c r="G50" t="s">
        <v>84</v>
      </c>
      <c r="I50" t="s">
        <v>174</v>
      </c>
      <c r="J50" t="s">
        <v>91</v>
      </c>
      <c r="K50" t="s">
        <v>175</v>
      </c>
      <c r="L50">
        <v>8</v>
      </c>
      <c r="M50">
        <v>6</v>
      </c>
      <c r="N50">
        <v>2</v>
      </c>
      <c r="O50">
        <v>0</v>
      </c>
      <c r="P50">
        <v>0</v>
      </c>
      <c r="Q50">
        <v>59322.5</v>
      </c>
      <c r="R50">
        <v>60876</v>
      </c>
      <c r="S50">
        <v>2000</v>
      </c>
      <c r="T50">
        <v>0</v>
      </c>
      <c r="U50">
        <v>3107000</v>
      </c>
      <c r="V50">
        <v>0</v>
      </c>
      <c r="W50">
        <v>2344510</v>
      </c>
      <c r="X50">
        <v>0</v>
      </c>
      <c r="Y50">
        <v>762490</v>
      </c>
      <c r="Z50">
        <v>737037.75</v>
      </c>
      <c r="AA50">
        <v>0</v>
      </c>
      <c r="AB50">
        <v>737037.75</v>
      </c>
      <c r="AC50">
        <v>3.34</v>
      </c>
      <c r="AD50">
        <v>1941239</v>
      </c>
      <c r="AE50">
        <v>1898397</v>
      </c>
      <c r="AF50">
        <v>0.96660000000000001</v>
      </c>
      <c r="AG50">
        <v>0.97789999999999999</v>
      </c>
      <c r="AH50">
        <v>3.27</v>
      </c>
      <c r="AL50">
        <v>11131</v>
      </c>
    </row>
    <row r="51" spans="1:38" x14ac:dyDescent="0.25">
      <c r="A51">
        <v>43</v>
      </c>
      <c r="C51" t="s">
        <v>82</v>
      </c>
      <c r="D51" t="s">
        <v>83</v>
      </c>
      <c r="E51" t="s">
        <v>84</v>
      </c>
      <c r="F51" t="s">
        <v>156</v>
      </c>
      <c r="G51" t="s">
        <v>84</v>
      </c>
      <c r="I51" t="s">
        <v>130</v>
      </c>
      <c r="J51" t="s">
        <v>106</v>
      </c>
      <c r="K51" t="s">
        <v>176</v>
      </c>
      <c r="L51">
        <v>6</v>
      </c>
      <c r="M51">
        <v>3</v>
      </c>
      <c r="N51">
        <v>3</v>
      </c>
      <c r="O51">
        <v>0</v>
      </c>
      <c r="P51">
        <v>0</v>
      </c>
      <c r="Z51">
        <v>76</v>
      </c>
      <c r="AA51">
        <v>0</v>
      </c>
      <c r="AB51">
        <v>76</v>
      </c>
      <c r="AD51">
        <v>951.08</v>
      </c>
      <c r="AE51">
        <v>736.08</v>
      </c>
      <c r="AF51">
        <v>0</v>
      </c>
      <c r="AG51">
        <v>0.77390000000000003</v>
      </c>
      <c r="AH51">
        <v>77.39</v>
      </c>
      <c r="AL51">
        <v>11131</v>
      </c>
    </row>
    <row r="52" spans="1:38" x14ac:dyDescent="0.25">
      <c r="A52">
        <v>44</v>
      </c>
      <c r="C52" t="s">
        <v>82</v>
      </c>
      <c r="D52" t="s">
        <v>83</v>
      </c>
      <c r="E52" t="s">
        <v>84</v>
      </c>
      <c r="F52" t="s">
        <v>156</v>
      </c>
      <c r="G52" t="s">
        <v>84</v>
      </c>
      <c r="I52" t="s">
        <v>177</v>
      </c>
      <c r="J52" t="s">
        <v>91</v>
      </c>
      <c r="K52" t="s">
        <v>178</v>
      </c>
      <c r="L52">
        <v>10</v>
      </c>
      <c r="M52">
        <v>8</v>
      </c>
      <c r="N52">
        <v>2</v>
      </c>
      <c r="O52">
        <v>0</v>
      </c>
      <c r="P52">
        <v>0</v>
      </c>
      <c r="Q52">
        <v>46738.400000000001</v>
      </c>
      <c r="R52">
        <v>47255.6</v>
      </c>
      <c r="S52">
        <v>2000</v>
      </c>
      <c r="T52">
        <v>0</v>
      </c>
      <c r="U52">
        <v>1034400</v>
      </c>
      <c r="V52">
        <v>0</v>
      </c>
      <c r="W52">
        <v>981522</v>
      </c>
      <c r="X52">
        <v>0</v>
      </c>
      <c r="Y52">
        <v>52878</v>
      </c>
      <c r="Z52">
        <v>52298.5</v>
      </c>
      <c r="AA52">
        <v>0</v>
      </c>
      <c r="AB52">
        <v>52298.5</v>
      </c>
      <c r="AC52">
        <v>1.1000000000000001</v>
      </c>
      <c r="AD52">
        <v>877565.86</v>
      </c>
      <c r="AE52">
        <v>741699.86</v>
      </c>
      <c r="AF52">
        <v>0.98899999999999999</v>
      </c>
      <c r="AG52">
        <v>0.84519999999999995</v>
      </c>
      <c r="AH52">
        <v>0.93</v>
      </c>
      <c r="AL52">
        <v>11131</v>
      </c>
    </row>
    <row r="53" spans="1:38" x14ac:dyDescent="0.25">
      <c r="A53">
        <v>45</v>
      </c>
      <c r="C53" t="s">
        <v>82</v>
      </c>
      <c r="D53" t="s">
        <v>83</v>
      </c>
      <c r="E53" t="s">
        <v>84</v>
      </c>
      <c r="F53" t="s">
        <v>156</v>
      </c>
      <c r="G53" t="s">
        <v>84</v>
      </c>
      <c r="I53" t="s">
        <v>179</v>
      </c>
      <c r="J53" t="s">
        <v>87</v>
      </c>
      <c r="K53" t="s">
        <v>180</v>
      </c>
      <c r="L53">
        <v>446</v>
      </c>
      <c r="M53">
        <v>439</v>
      </c>
      <c r="N53">
        <v>7</v>
      </c>
      <c r="O53">
        <v>428</v>
      </c>
      <c r="P53">
        <v>0</v>
      </c>
      <c r="Q53">
        <v>15702.7</v>
      </c>
      <c r="R53">
        <v>16226.6</v>
      </c>
      <c r="S53">
        <v>2000</v>
      </c>
      <c r="T53">
        <v>0</v>
      </c>
      <c r="U53">
        <v>1047800</v>
      </c>
      <c r="V53">
        <v>0</v>
      </c>
      <c r="W53">
        <v>145000</v>
      </c>
      <c r="X53">
        <v>0</v>
      </c>
      <c r="Y53">
        <v>902800</v>
      </c>
      <c r="Z53">
        <v>2201</v>
      </c>
      <c r="AA53">
        <v>856000</v>
      </c>
      <c r="AB53">
        <v>858201</v>
      </c>
      <c r="AC53">
        <v>4.9400000000000004</v>
      </c>
      <c r="AD53">
        <v>5009045.91</v>
      </c>
      <c r="AE53">
        <v>5019976.91</v>
      </c>
      <c r="AF53">
        <v>0.9506</v>
      </c>
      <c r="AG53">
        <v>1.0022</v>
      </c>
      <c r="AH53">
        <v>4.95</v>
      </c>
      <c r="AL53">
        <v>11131</v>
      </c>
    </row>
    <row r="54" spans="1:38" x14ac:dyDescent="0.25">
      <c r="A54">
        <v>46</v>
      </c>
      <c r="C54" t="s">
        <v>82</v>
      </c>
      <c r="D54" t="s">
        <v>83</v>
      </c>
      <c r="E54" t="s">
        <v>84</v>
      </c>
      <c r="F54" t="s">
        <v>156</v>
      </c>
      <c r="G54" t="s">
        <v>84</v>
      </c>
      <c r="I54" t="s">
        <v>181</v>
      </c>
      <c r="J54" t="s">
        <v>106</v>
      </c>
      <c r="K54" t="s">
        <v>182</v>
      </c>
      <c r="L54">
        <v>3988</v>
      </c>
      <c r="M54">
        <v>3247</v>
      </c>
      <c r="N54">
        <v>741</v>
      </c>
      <c r="O54">
        <v>0</v>
      </c>
      <c r="P54">
        <v>0</v>
      </c>
      <c r="Q54">
        <v>52617.3</v>
      </c>
      <c r="R54">
        <v>52617.3</v>
      </c>
      <c r="S54">
        <v>500</v>
      </c>
      <c r="T54">
        <v>0</v>
      </c>
      <c r="U54">
        <v>0</v>
      </c>
      <c r="V54">
        <v>371020</v>
      </c>
      <c r="W54">
        <v>0</v>
      </c>
      <c r="X54">
        <v>0</v>
      </c>
      <c r="Y54">
        <v>371020</v>
      </c>
      <c r="Z54">
        <v>362447.91</v>
      </c>
      <c r="AA54">
        <v>0</v>
      </c>
      <c r="AB54">
        <v>362447.91</v>
      </c>
      <c r="AC54">
        <v>2.31</v>
      </c>
      <c r="AD54">
        <v>3759990.76</v>
      </c>
      <c r="AE54">
        <v>2546390.1800000002</v>
      </c>
      <c r="AF54">
        <v>0.97689999999999999</v>
      </c>
      <c r="AG54">
        <v>0.67720000000000002</v>
      </c>
      <c r="AH54">
        <v>1.56</v>
      </c>
      <c r="AL54">
        <v>11131</v>
      </c>
    </row>
    <row r="55" spans="1:38" x14ac:dyDescent="0.25">
      <c r="A55">
        <v>47</v>
      </c>
      <c r="C55" t="s">
        <v>82</v>
      </c>
      <c r="D55" t="s">
        <v>83</v>
      </c>
      <c r="E55" t="s">
        <v>84</v>
      </c>
      <c r="F55" t="s">
        <v>156</v>
      </c>
      <c r="G55" t="s">
        <v>84</v>
      </c>
      <c r="I55" t="s">
        <v>183</v>
      </c>
      <c r="J55" t="s">
        <v>91</v>
      </c>
      <c r="K55" t="s">
        <v>184</v>
      </c>
      <c r="L55">
        <v>1</v>
      </c>
      <c r="M55">
        <v>1</v>
      </c>
      <c r="N55">
        <v>0</v>
      </c>
      <c r="O55">
        <v>0</v>
      </c>
      <c r="P55">
        <v>0</v>
      </c>
      <c r="Q55">
        <v>4099.3999999999996</v>
      </c>
      <c r="R55">
        <v>4313.7</v>
      </c>
      <c r="S55">
        <v>2000</v>
      </c>
      <c r="T55">
        <v>0</v>
      </c>
      <c r="U55">
        <v>428600</v>
      </c>
      <c r="V55">
        <v>21540</v>
      </c>
      <c r="W55">
        <v>0</v>
      </c>
      <c r="X55">
        <v>0</v>
      </c>
      <c r="Y55">
        <v>450140</v>
      </c>
      <c r="Z55">
        <v>433395</v>
      </c>
      <c r="AA55">
        <v>0</v>
      </c>
      <c r="AB55">
        <v>433395</v>
      </c>
      <c r="AC55">
        <v>3.72</v>
      </c>
      <c r="AD55">
        <v>3784781</v>
      </c>
      <c r="AE55">
        <v>3784781</v>
      </c>
      <c r="AF55">
        <v>0.96279999999999999</v>
      </c>
      <c r="AG55">
        <v>1</v>
      </c>
      <c r="AH55">
        <v>3.72</v>
      </c>
      <c r="AL55">
        <v>11131</v>
      </c>
    </row>
    <row r="56" spans="1:38" hidden="1" x14ac:dyDescent="0.25">
      <c r="A56">
        <v>48</v>
      </c>
      <c r="C56" t="s">
        <v>82</v>
      </c>
      <c r="D56" t="s">
        <v>83</v>
      </c>
      <c r="E56" t="s">
        <v>185</v>
      </c>
      <c r="F56" t="s">
        <v>186</v>
      </c>
      <c r="G56" t="s">
        <v>185</v>
      </c>
      <c r="I56" t="s">
        <v>187</v>
      </c>
      <c r="J56" t="s">
        <v>87</v>
      </c>
      <c r="K56" t="s">
        <v>188</v>
      </c>
      <c r="L56">
        <v>231</v>
      </c>
      <c r="M56">
        <v>210</v>
      </c>
      <c r="N56">
        <v>21</v>
      </c>
      <c r="O56">
        <v>196</v>
      </c>
      <c r="P56">
        <v>0</v>
      </c>
      <c r="Q56">
        <v>692.10500000000002</v>
      </c>
      <c r="R56">
        <v>715.64700000000005</v>
      </c>
      <c r="S56">
        <v>20000</v>
      </c>
      <c r="T56">
        <v>0</v>
      </c>
      <c r="U56">
        <v>470840</v>
      </c>
      <c r="V56">
        <v>0</v>
      </c>
      <c r="W56">
        <v>45000</v>
      </c>
      <c r="X56">
        <v>0</v>
      </c>
      <c r="Y56">
        <v>425840</v>
      </c>
      <c r="Z56">
        <v>454</v>
      </c>
      <c r="AA56">
        <v>384931.641</v>
      </c>
      <c r="AB56">
        <v>385385.641</v>
      </c>
      <c r="AC56">
        <v>9.5</v>
      </c>
      <c r="AD56">
        <v>2245335.4900000002</v>
      </c>
      <c r="AE56">
        <v>2244433.5150000001</v>
      </c>
      <c r="AF56">
        <v>0.90500000000000003</v>
      </c>
      <c r="AG56">
        <v>0.99960000000000004</v>
      </c>
      <c r="AH56">
        <v>9.5</v>
      </c>
      <c r="AL56">
        <v>11111</v>
      </c>
    </row>
    <row r="57" spans="1:38" hidden="1" x14ac:dyDescent="0.25">
      <c r="A57">
        <v>49</v>
      </c>
      <c r="C57" t="s">
        <v>82</v>
      </c>
      <c r="D57" t="s">
        <v>83</v>
      </c>
      <c r="E57" t="s">
        <v>189</v>
      </c>
      <c r="F57" t="s">
        <v>190</v>
      </c>
      <c r="G57" t="s">
        <v>189</v>
      </c>
      <c r="I57" t="s">
        <v>191</v>
      </c>
      <c r="J57" t="s">
        <v>87</v>
      </c>
      <c r="K57" t="s">
        <v>192</v>
      </c>
      <c r="L57">
        <v>709</v>
      </c>
      <c r="M57">
        <v>688</v>
      </c>
      <c r="N57">
        <v>21</v>
      </c>
      <c r="O57">
        <v>653</v>
      </c>
      <c r="P57">
        <v>0</v>
      </c>
      <c r="Q57">
        <v>442.11599999999999</v>
      </c>
      <c r="R57">
        <v>459.017</v>
      </c>
      <c r="S57">
        <v>40000</v>
      </c>
      <c r="T57">
        <v>0</v>
      </c>
      <c r="U57">
        <v>676040</v>
      </c>
      <c r="V57">
        <v>470000</v>
      </c>
      <c r="W57">
        <v>0</v>
      </c>
      <c r="X57">
        <v>0</v>
      </c>
      <c r="Y57">
        <v>1146040</v>
      </c>
      <c r="Z57">
        <v>4917</v>
      </c>
      <c r="AA57">
        <v>1032252.278</v>
      </c>
      <c r="AB57">
        <v>1037169.278</v>
      </c>
      <c r="AC57">
        <v>9.5</v>
      </c>
      <c r="AD57">
        <v>6062657.2699999996</v>
      </c>
      <c r="AE57">
        <v>6126804.2549999999</v>
      </c>
      <c r="AF57">
        <v>0.90500000000000003</v>
      </c>
      <c r="AG57">
        <v>1.0105999999999999</v>
      </c>
      <c r="AH57">
        <v>9.6</v>
      </c>
      <c r="AL57">
        <v>11141</v>
      </c>
    </row>
    <row r="58" spans="1:38" hidden="1" x14ac:dyDescent="0.25">
      <c r="A58">
        <v>50</v>
      </c>
      <c r="C58" t="s">
        <v>82</v>
      </c>
      <c r="D58" t="s">
        <v>83</v>
      </c>
      <c r="E58" t="s">
        <v>189</v>
      </c>
      <c r="F58" t="s">
        <v>190</v>
      </c>
      <c r="G58" t="s">
        <v>189</v>
      </c>
      <c r="I58" t="s">
        <v>193</v>
      </c>
      <c r="J58" t="s">
        <v>87</v>
      </c>
      <c r="K58" t="s">
        <v>194</v>
      </c>
      <c r="L58">
        <v>469</v>
      </c>
      <c r="M58">
        <v>418</v>
      </c>
      <c r="N58">
        <v>51</v>
      </c>
      <c r="O58">
        <v>395</v>
      </c>
      <c r="P58">
        <v>0</v>
      </c>
      <c r="Q58">
        <v>509.81</v>
      </c>
      <c r="R58">
        <v>527.04399999999998</v>
      </c>
      <c r="S58">
        <v>40000</v>
      </c>
      <c r="T58">
        <v>0</v>
      </c>
      <c r="U58">
        <v>689360</v>
      </c>
      <c r="V58">
        <v>0</v>
      </c>
      <c r="W58">
        <v>0</v>
      </c>
      <c r="X58">
        <v>0</v>
      </c>
      <c r="Y58">
        <v>689360</v>
      </c>
      <c r="Z58">
        <v>2017</v>
      </c>
      <c r="AA58">
        <v>621853.88600000006</v>
      </c>
      <c r="AB58">
        <v>623870.88600000006</v>
      </c>
      <c r="AC58">
        <v>9.5</v>
      </c>
      <c r="AD58">
        <v>3637728.86</v>
      </c>
      <c r="AE58">
        <v>3636583.8689999999</v>
      </c>
      <c r="AF58">
        <v>0.90500000000000003</v>
      </c>
      <c r="AG58">
        <v>0.99970000000000003</v>
      </c>
      <c r="AH58">
        <v>9.5</v>
      </c>
      <c r="AL58">
        <v>11141</v>
      </c>
    </row>
    <row r="59" spans="1:38" hidden="1" x14ac:dyDescent="0.25">
      <c r="A59">
        <v>51</v>
      </c>
      <c r="C59" t="s">
        <v>82</v>
      </c>
      <c r="D59" t="s">
        <v>83</v>
      </c>
      <c r="E59" t="s">
        <v>189</v>
      </c>
      <c r="F59" t="s">
        <v>195</v>
      </c>
      <c r="G59" t="s">
        <v>189</v>
      </c>
      <c r="I59" t="s">
        <v>196</v>
      </c>
      <c r="J59" t="s">
        <v>172</v>
      </c>
      <c r="K59" t="s">
        <v>197</v>
      </c>
      <c r="L59">
        <v>2</v>
      </c>
      <c r="M59">
        <v>0</v>
      </c>
      <c r="N59">
        <v>2</v>
      </c>
      <c r="O59">
        <v>0</v>
      </c>
      <c r="P59">
        <v>0</v>
      </c>
      <c r="Q59">
        <v>0</v>
      </c>
      <c r="R59">
        <v>0</v>
      </c>
      <c r="S59">
        <v>2000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L59">
        <v>11141</v>
      </c>
    </row>
    <row r="60" spans="1:38" hidden="1" x14ac:dyDescent="0.25">
      <c r="A60">
        <v>52</v>
      </c>
      <c r="C60" t="s">
        <v>82</v>
      </c>
      <c r="D60" t="s">
        <v>83</v>
      </c>
      <c r="E60" t="s">
        <v>189</v>
      </c>
      <c r="F60" t="s">
        <v>195</v>
      </c>
      <c r="G60" t="s">
        <v>189</v>
      </c>
      <c r="I60" t="s">
        <v>198</v>
      </c>
      <c r="J60" t="s">
        <v>106</v>
      </c>
      <c r="K60" t="s">
        <v>199</v>
      </c>
      <c r="L60">
        <v>1725</v>
      </c>
      <c r="M60">
        <v>1500</v>
      </c>
      <c r="N60">
        <v>225</v>
      </c>
      <c r="O60">
        <v>0</v>
      </c>
      <c r="P60">
        <v>0</v>
      </c>
      <c r="Q60">
        <v>177.58</v>
      </c>
      <c r="R60">
        <v>177.58</v>
      </c>
      <c r="S60">
        <v>40000</v>
      </c>
      <c r="T60">
        <v>0</v>
      </c>
      <c r="U60">
        <v>0</v>
      </c>
      <c r="V60">
        <v>318300</v>
      </c>
      <c r="W60">
        <v>0</v>
      </c>
      <c r="X60">
        <v>0</v>
      </c>
      <c r="Y60">
        <v>318300</v>
      </c>
      <c r="Z60">
        <v>288207.90000000002</v>
      </c>
      <c r="AA60">
        <v>0</v>
      </c>
      <c r="AB60">
        <v>288207.90000000002</v>
      </c>
      <c r="AC60">
        <v>9.4499999999999993</v>
      </c>
      <c r="AD60">
        <v>2852644.82</v>
      </c>
      <c r="AE60">
        <v>2287498.8199999998</v>
      </c>
      <c r="AF60">
        <v>0.90549999999999997</v>
      </c>
      <c r="AG60">
        <v>0.80189999999999995</v>
      </c>
      <c r="AH60">
        <v>7.58</v>
      </c>
      <c r="AL60">
        <v>11141</v>
      </c>
    </row>
    <row r="61" spans="1:38" hidden="1" x14ac:dyDescent="0.25">
      <c r="A61">
        <v>53</v>
      </c>
      <c r="C61" t="s">
        <v>200</v>
      </c>
      <c r="D61" t="s">
        <v>201</v>
      </c>
      <c r="E61" t="s">
        <v>202</v>
      </c>
      <c r="F61" t="s">
        <v>203</v>
      </c>
      <c r="G61" t="s">
        <v>202</v>
      </c>
      <c r="I61" t="s">
        <v>204</v>
      </c>
      <c r="J61" t="s">
        <v>91</v>
      </c>
      <c r="K61" t="s">
        <v>205</v>
      </c>
      <c r="L61">
        <v>1379</v>
      </c>
      <c r="M61">
        <v>804</v>
      </c>
      <c r="N61">
        <v>575</v>
      </c>
      <c r="O61">
        <v>0</v>
      </c>
      <c r="P61">
        <v>0</v>
      </c>
      <c r="Q61">
        <v>2035.9880000000001</v>
      </c>
      <c r="R61">
        <v>2053.029</v>
      </c>
      <c r="S61">
        <v>40000</v>
      </c>
      <c r="T61">
        <v>0</v>
      </c>
      <c r="U61">
        <v>681640</v>
      </c>
      <c r="V61">
        <v>1438200</v>
      </c>
      <c r="W61">
        <v>7360</v>
      </c>
      <c r="X61">
        <v>0</v>
      </c>
      <c r="Y61">
        <v>2112480</v>
      </c>
      <c r="Z61">
        <v>1909251.25</v>
      </c>
      <c r="AA61">
        <v>0</v>
      </c>
      <c r="AB61">
        <v>1909251.25</v>
      </c>
      <c r="AC61">
        <v>9.6199999999999992</v>
      </c>
      <c r="AD61">
        <v>9463480.1799999997</v>
      </c>
      <c r="AE61">
        <v>9447034.8699999992</v>
      </c>
      <c r="AF61">
        <v>0.90380000000000005</v>
      </c>
      <c r="AG61">
        <v>0.99829999999999997</v>
      </c>
      <c r="AH61">
        <v>9.6</v>
      </c>
      <c r="AL61">
        <v>22261</v>
      </c>
    </row>
    <row r="62" spans="1:38" hidden="1" x14ac:dyDescent="0.25">
      <c r="A62">
        <v>54</v>
      </c>
      <c r="C62" t="s">
        <v>82</v>
      </c>
      <c r="D62" t="s">
        <v>83</v>
      </c>
      <c r="E62" t="s">
        <v>83</v>
      </c>
      <c r="F62" t="s">
        <v>206</v>
      </c>
      <c r="G62" t="s">
        <v>83</v>
      </c>
      <c r="I62" t="s">
        <v>207</v>
      </c>
      <c r="J62" t="s">
        <v>172</v>
      </c>
      <c r="K62" t="s">
        <v>208</v>
      </c>
      <c r="L62">
        <v>3962</v>
      </c>
      <c r="M62">
        <v>3380</v>
      </c>
      <c r="N62">
        <v>583</v>
      </c>
      <c r="O62">
        <v>46</v>
      </c>
      <c r="P62">
        <v>0</v>
      </c>
      <c r="Q62">
        <v>7844.2</v>
      </c>
      <c r="R62">
        <v>8014.2</v>
      </c>
      <c r="S62">
        <v>2000</v>
      </c>
      <c r="T62">
        <v>0</v>
      </c>
      <c r="U62">
        <v>340000</v>
      </c>
      <c r="V62">
        <v>0</v>
      </c>
      <c r="W62">
        <v>0</v>
      </c>
      <c r="X62">
        <v>0</v>
      </c>
      <c r="Y62">
        <v>340000</v>
      </c>
      <c r="Z62">
        <v>382164.7</v>
      </c>
      <c r="AA62">
        <v>66011.38</v>
      </c>
      <c r="AB62">
        <v>448176.08</v>
      </c>
      <c r="AC62">
        <v>-31.82</v>
      </c>
      <c r="AD62">
        <v>4085715.45</v>
      </c>
      <c r="AE62">
        <v>4610396.91</v>
      </c>
      <c r="AF62">
        <v>1.3182</v>
      </c>
      <c r="AG62">
        <v>1.1284000000000001</v>
      </c>
      <c r="AH62">
        <v>-35.909999999999997</v>
      </c>
      <c r="AL62">
        <v>11121</v>
      </c>
    </row>
    <row r="63" spans="1:38" hidden="1" x14ac:dyDescent="0.25">
      <c r="A63">
        <v>55</v>
      </c>
      <c r="C63" t="s">
        <v>82</v>
      </c>
      <c r="D63" t="s">
        <v>83</v>
      </c>
      <c r="E63" t="s">
        <v>83</v>
      </c>
      <c r="F63" t="s">
        <v>209</v>
      </c>
      <c r="G63" t="s">
        <v>83</v>
      </c>
      <c r="I63" t="s">
        <v>210</v>
      </c>
      <c r="J63" t="s">
        <v>113</v>
      </c>
      <c r="K63" t="s">
        <v>211</v>
      </c>
      <c r="L63">
        <v>4</v>
      </c>
      <c r="M63">
        <v>0</v>
      </c>
      <c r="N63">
        <v>4</v>
      </c>
      <c r="O63">
        <v>0</v>
      </c>
      <c r="P63">
        <v>0</v>
      </c>
      <c r="Q63">
        <v>0.05</v>
      </c>
      <c r="R63">
        <v>0.05</v>
      </c>
      <c r="S63">
        <v>40000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L63">
        <v>11121</v>
      </c>
    </row>
    <row r="64" spans="1:38" hidden="1" x14ac:dyDescent="0.25">
      <c r="A64">
        <v>56</v>
      </c>
      <c r="C64" t="s">
        <v>82</v>
      </c>
      <c r="D64" t="s">
        <v>83</v>
      </c>
      <c r="E64" t="s">
        <v>83</v>
      </c>
      <c r="F64" t="s">
        <v>209</v>
      </c>
      <c r="G64" t="s">
        <v>83</v>
      </c>
      <c r="I64" t="s">
        <v>212</v>
      </c>
      <c r="J64" t="s">
        <v>172</v>
      </c>
      <c r="K64" t="s">
        <v>213</v>
      </c>
      <c r="L64">
        <v>6437</v>
      </c>
      <c r="M64">
        <v>872</v>
      </c>
      <c r="N64">
        <v>5565</v>
      </c>
      <c r="O64">
        <v>421</v>
      </c>
      <c r="P64">
        <v>0</v>
      </c>
      <c r="Q64">
        <v>1094.184</v>
      </c>
      <c r="R64">
        <v>1107.47</v>
      </c>
      <c r="S64">
        <v>40000</v>
      </c>
      <c r="T64">
        <v>0</v>
      </c>
      <c r="U64">
        <v>531440</v>
      </c>
      <c r="V64">
        <v>0</v>
      </c>
      <c r="W64">
        <v>0</v>
      </c>
      <c r="X64">
        <v>0</v>
      </c>
      <c r="Y64">
        <v>531440</v>
      </c>
      <c r="Z64">
        <v>63799</v>
      </c>
      <c r="AA64">
        <v>604147.63</v>
      </c>
      <c r="AB64">
        <v>667946.63</v>
      </c>
      <c r="AC64">
        <v>-25.69</v>
      </c>
      <c r="AD64">
        <v>4416700.03</v>
      </c>
      <c r="AE64">
        <v>4161673.1850000001</v>
      </c>
      <c r="AF64">
        <v>1.2568999999999999</v>
      </c>
      <c r="AG64">
        <v>0.94230000000000003</v>
      </c>
      <c r="AH64">
        <v>-24.21</v>
      </c>
      <c r="AL64">
        <v>11121</v>
      </c>
    </row>
    <row r="65" spans="1:38" hidden="1" x14ac:dyDescent="0.25">
      <c r="A65">
        <v>57</v>
      </c>
      <c r="C65" t="s">
        <v>82</v>
      </c>
      <c r="D65" t="s">
        <v>83</v>
      </c>
      <c r="E65" t="s">
        <v>83</v>
      </c>
      <c r="F65" t="s">
        <v>209</v>
      </c>
      <c r="G65" t="s">
        <v>83</v>
      </c>
      <c r="I65" t="s">
        <v>214</v>
      </c>
      <c r="J65" t="s">
        <v>106</v>
      </c>
      <c r="K65" t="s">
        <v>215</v>
      </c>
      <c r="L65">
        <v>4798</v>
      </c>
      <c r="M65">
        <v>3999</v>
      </c>
      <c r="N65">
        <v>799</v>
      </c>
      <c r="O65">
        <v>0</v>
      </c>
      <c r="P65">
        <v>0</v>
      </c>
      <c r="Q65">
        <v>2121.61</v>
      </c>
      <c r="R65">
        <v>2166.2199999999998</v>
      </c>
      <c r="S65">
        <v>20000</v>
      </c>
      <c r="T65">
        <v>0</v>
      </c>
      <c r="U65">
        <v>892200</v>
      </c>
      <c r="V65">
        <v>0</v>
      </c>
      <c r="W65">
        <v>0</v>
      </c>
      <c r="X65">
        <v>0</v>
      </c>
      <c r="Y65">
        <v>892200</v>
      </c>
      <c r="Z65">
        <v>500305.65</v>
      </c>
      <c r="AA65">
        <v>0</v>
      </c>
      <c r="AB65">
        <v>500305.65</v>
      </c>
      <c r="AC65">
        <v>43.92</v>
      </c>
      <c r="AD65">
        <v>5474789.2699999996</v>
      </c>
      <c r="AE65">
        <v>4655997.7699999996</v>
      </c>
      <c r="AF65">
        <v>0.56079999999999997</v>
      </c>
      <c r="AG65">
        <v>0.85040000000000004</v>
      </c>
      <c r="AH65">
        <v>37.35</v>
      </c>
      <c r="AL65">
        <v>11121</v>
      </c>
    </row>
    <row r="66" spans="1:38" hidden="1" x14ac:dyDescent="0.25">
      <c r="A66">
        <v>58</v>
      </c>
      <c r="C66" t="s">
        <v>82</v>
      </c>
      <c r="D66" t="s">
        <v>83</v>
      </c>
      <c r="E66" t="s">
        <v>83</v>
      </c>
      <c r="F66" t="s">
        <v>209</v>
      </c>
      <c r="G66" t="s">
        <v>83</v>
      </c>
      <c r="I66" t="s">
        <v>216</v>
      </c>
      <c r="J66" t="s">
        <v>106</v>
      </c>
      <c r="K66" t="s">
        <v>217</v>
      </c>
      <c r="L66">
        <v>1373</v>
      </c>
      <c r="M66">
        <v>1121</v>
      </c>
      <c r="N66">
        <v>252</v>
      </c>
      <c r="O66">
        <v>0</v>
      </c>
      <c r="P66">
        <v>0</v>
      </c>
      <c r="Q66">
        <v>328.55099999999999</v>
      </c>
      <c r="R66">
        <v>336.58600000000001</v>
      </c>
      <c r="S66">
        <v>20000</v>
      </c>
      <c r="T66">
        <v>0</v>
      </c>
      <c r="U66">
        <v>160700</v>
      </c>
      <c r="V66">
        <v>0</v>
      </c>
      <c r="W66">
        <v>0</v>
      </c>
      <c r="X66">
        <v>0</v>
      </c>
      <c r="Y66">
        <v>160700</v>
      </c>
      <c r="Z66">
        <v>109974.7</v>
      </c>
      <c r="AA66">
        <v>0</v>
      </c>
      <c r="AB66">
        <v>109974.7</v>
      </c>
      <c r="AC66">
        <v>31.57</v>
      </c>
      <c r="AD66">
        <v>2253444.0099999998</v>
      </c>
      <c r="AE66">
        <v>670145.41</v>
      </c>
      <c r="AF66">
        <v>0.68430000000000002</v>
      </c>
      <c r="AG66">
        <v>0.2974</v>
      </c>
      <c r="AH66">
        <v>9.39</v>
      </c>
      <c r="AL66">
        <v>11121</v>
      </c>
    </row>
    <row r="67" spans="1:38" hidden="1" x14ac:dyDescent="0.25">
      <c r="A67">
        <v>59</v>
      </c>
      <c r="C67" t="s">
        <v>82</v>
      </c>
      <c r="D67" t="s">
        <v>83</v>
      </c>
      <c r="E67" t="s">
        <v>83</v>
      </c>
      <c r="F67" t="s">
        <v>209</v>
      </c>
      <c r="G67" t="s">
        <v>83</v>
      </c>
      <c r="I67" t="s">
        <v>218</v>
      </c>
      <c r="J67" t="s">
        <v>106</v>
      </c>
      <c r="K67" t="s">
        <v>219</v>
      </c>
      <c r="L67">
        <v>2896</v>
      </c>
      <c r="M67">
        <v>2543</v>
      </c>
      <c r="N67">
        <v>353</v>
      </c>
      <c r="O67">
        <v>1</v>
      </c>
      <c r="P67">
        <v>0</v>
      </c>
      <c r="Q67">
        <v>41701.699999999997</v>
      </c>
      <c r="R67">
        <v>42195.8</v>
      </c>
      <c r="S67">
        <v>1000</v>
      </c>
      <c r="T67">
        <v>0</v>
      </c>
      <c r="U67">
        <v>494100</v>
      </c>
      <c r="V67">
        <v>0</v>
      </c>
      <c r="W67">
        <v>0</v>
      </c>
      <c r="X67">
        <v>0</v>
      </c>
      <c r="Y67">
        <v>494100</v>
      </c>
      <c r="Z67">
        <v>808310.96</v>
      </c>
      <c r="AA67">
        <v>1435.03</v>
      </c>
      <c r="AB67">
        <v>809745.99</v>
      </c>
      <c r="AC67">
        <v>-63.88</v>
      </c>
      <c r="AD67">
        <v>10402287.42</v>
      </c>
      <c r="AE67">
        <v>6795091.9900000002</v>
      </c>
      <c r="AF67">
        <v>1.6388</v>
      </c>
      <c r="AG67">
        <v>0.6532</v>
      </c>
      <c r="AH67">
        <v>-41.73</v>
      </c>
      <c r="AL67">
        <v>11121</v>
      </c>
    </row>
    <row r="68" spans="1:38" hidden="1" x14ac:dyDescent="0.25">
      <c r="A68">
        <v>60</v>
      </c>
      <c r="C68" t="s">
        <v>82</v>
      </c>
      <c r="D68" t="s">
        <v>83</v>
      </c>
      <c r="E68" t="s">
        <v>83</v>
      </c>
      <c r="F68" t="s">
        <v>220</v>
      </c>
      <c r="G68" t="s">
        <v>83</v>
      </c>
      <c r="I68" t="s">
        <v>221</v>
      </c>
      <c r="J68" t="s">
        <v>172</v>
      </c>
      <c r="K68" t="s">
        <v>222</v>
      </c>
      <c r="L68">
        <v>2568</v>
      </c>
      <c r="M68">
        <v>1696</v>
      </c>
      <c r="N68">
        <v>872</v>
      </c>
      <c r="O68">
        <v>83</v>
      </c>
      <c r="P68">
        <v>0</v>
      </c>
      <c r="Q68">
        <v>2627.6</v>
      </c>
      <c r="R68">
        <v>3698.4</v>
      </c>
      <c r="S68">
        <v>2000</v>
      </c>
      <c r="T68">
        <v>0</v>
      </c>
      <c r="U68">
        <v>2141600</v>
      </c>
      <c r="V68">
        <v>0</v>
      </c>
      <c r="W68">
        <v>0</v>
      </c>
      <c r="X68">
        <v>0</v>
      </c>
      <c r="Y68">
        <v>2141600</v>
      </c>
      <c r="Z68">
        <v>2181559.25</v>
      </c>
      <c r="AA68">
        <v>119107.49</v>
      </c>
      <c r="AB68">
        <v>2300666.7400000002</v>
      </c>
      <c r="AC68">
        <v>-7.43</v>
      </c>
      <c r="AD68">
        <v>11924829.91</v>
      </c>
      <c r="AE68">
        <v>9870640.9299999997</v>
      </c>
      <c r="AF68">
        <v>1.0743</v>
      </c>
      <c r="AG68">
        <v>0.82769999999999999</v>
      </c>
      <c r="AH68">
        <v>-6.15</v>
      </c>
      <c r="AL68">
        <v>11121</v>
      </c>
    </row>
    <row r="69" spans="1:38" hidden="1" x14ac:dyDescent="0.25">
      <c r="A69">
        <v>61</v>
      </c>
      <c r="C69" t="s">
        <v>82</v>
      </c>
      <c r="D69" t="s">
        <v>83</v>
      </c>
      <c r="E69" t="s">
        <v>83</v>
      </c>
      <c r="F69" t="s">
        <v>220</v>
      </c>
      <c r="G69" t="s">
        <v>83</v>
      </c>
      <c r="I69" t="s">
        <v>223</v>
      </c>
      <c r="J69" t="s">
        <v>91</v>
      </c>
      <c r="K69" t="s">
        <v>224</v>
      </c>
      <c r="L69">
        <v>2</v>
      </c>
      <c r="M69">
        <v>2</v>
      </c>
      <c r="N69">
        <v>0</v>
      </c>
      <c r="O69">
        <v>0</v>
      </c>
      <c r="P69">
        <v>0</v>
      </c>
      <c r="Q69">
        <v>1098.8</v>
      </c>
      <c r="R69">
        <v>1567.7</v>
      </c>
      <c r="S69">
        <v>2000</v>
      </c>
      <c r="T69">
        <v>0</v>
      </c>
      <c r="U69">
        <v>937800</v>
      </c>
      <c r="V69">
        <v>0</v>
      </c>
      <c r="W69">
        <v>0</v>
      </c>
      <c r="X69">
        <v>0</v>
      </c>
      <c r="Y69">
        <v>937800</v>
      </c>
      <c r="Z69">
        <v>921684</v>
      </c>
      <c r="AA69">
        <v>0</v>
      </c>
      <c r="AB69">
        <v>921684</v>
      </c>
      <c r="AC69">
        <v>1.72</v>
      </c>
      <c r="AD69">
        <v>5259763.4400000004</v>
      </c>
      <c r="AE69">
        <v>5259763.4400000004</v>
      </c>
      <c r="AF69">
        <v>0.98280000000000001</v>
      </c>
      <c r="AG69">
        <v>1</v>
      </c>
      <c r="AH69">
        <v>1.72</v>
      </c>
      <c r="AL69">
        <v>11121</v>
      </c>
    </row>
    <row r="70" spans="1:38" hidden="1" x14ac:dyDescent="0.25">
      <c r="A70">
        <v>62</v>
      </c>
      <c r="C70" t="s">
        <v>82</v>
      </c>
      <c r="D70" t="s">
        <v>83</v>
      </c>
      <c r="E70" t="s">
        <v>83</v>
      </c>
      <c r="F70" t="s">
        <v>220</v>
      </c>
      <c r="G70" t="s">
        <v>83</v>
      </c>
      <c r="I70" t="s">
        <v>225</v>
      </c>
      <c r="J70" t="s">
        <v>172</v>
      </c>
      <c r="K70" t="s">
        <v>226</v>
      </c>
      <c r="L70">
        <v>1745</v>
      </c>
      <c r="M70">
        <v>1501</v>
      </c>
      <c r="N70">
        <v>244</v>
      </c>
      <c r="O70">
        <v>30</v>
      </c>
      <c r="P70">
        <v>0</v>
      </c>
      <c r="Q70">
        <v>1766.2</v>
      </c>
      <c r="R70">
        <v>2404.9</v>
      </c>
      <c r="S70">
        <v>2000</v>
      </c>
      <c r="T70">
        <v>0</v>
      </c>
      <c r="U70">
        <v>1277400</v>
      </c>
      <c r="V70">
        <v>0</v>
      </c>
      <c r="W70">
        <v>0</v>
      </c>
      <c r="X70">
        <v>0</v>
      </c>
      <c r="Y70">
        <v>1277400</v>
      </c>
      <c r="Z70">
        <v>1141485.3</v>
      </c>
      <c r="AA70">
        <v>43050.9</v>
      </c>
      <c r="AB70">
        <v>1184536.2</v>
      </c>
      <c r="AC70">
        <v>7.27</v>
      </c>
      <c r="AD70">
        <v>11757273.27</v>
      </c>
      <c r="AE70">
        <v>11046888.560000001</v>
      </c>
      <c r="AF70">
        <v>0.92730000000000001</v>
      </c>
      <c r="AG70">
        <v>0.93959999999999999</v>
      </c>
      <c r="AH70">
        <v>6.83</v>
      </c>
      <c r="AL70">
        <v>11121</v>
      </c>
    </row>
    <row r="71" spans="1:38" hidden="1" x14ac:dyDescent="0.25">
      <c r="A71">
        <v>63</v>
      </c>
      <c r="C71" t="s">
        <v>82</v>
      </c>
      <c r="D71" t="s">
        <v>83</v>
      </c>
      <c r="E71" t="s">
        <v>83</v>
      </c>
      <c r="F71" t="s">
        <v>220</v>
      </c>
      <c r="G71" t="s">
        <v>83</v>
      </c>
      <c r="I71" t="s">
        <v>227</v>
      </c>
      <c r="J71" t="s">
        <v>87</v>
      </c>
      <c r="K71" t="s">
        <v>228</v>
      </c>
      <c r="L71">
        <v>1167</v>
      </c>
      <c r="M71">
        <v>502</v>
      </c>
      <c r="N71">
        <v>665</v>
      </c>
      <c r="O71">
        <v>483</v>
      </c>
      <c r="P71">
        <v>0</v>
      </c>
      <c r="Q71">
        <v>726.6</v>
      </c>
      <c r="R71">
        <v>1156.5999999999999</v>
      </c>
      <c r="S71">
        <v>2000</v>
      </c>
      <c r="T71">
        <v>0</v>
      </c>
      <c r="U71">
        <v>860000</v>
      </c>
      <c r="V71">
        <v>0</v>
      </c>
      <c r="W71">
        <v>0</v>
      </c>
      <c r="X71">
        <v>0</v>
      </c>
      <c r="Y71">
        <v>860000</v>
      </c>
      <c r="Z71">
        <v>5985.59</v>
      </c>
      <c r="AA71">
        <v>772312.17</v>
      </c>
      <c r="AB71">
        <v>778297.76</v>
      </c>
      <c r="AC71">
        <v>9.5</v>
      </c>
      <c r="AD71">
        <v>4551806.42</v>
      </c>
      <c r="AE71">
        <v>4561321.3760000002</v>
      </c>
      <c r="AF71">
        <v>0.90500000000000003</v>
      </c>
      <c r="AG71">
        <v>1.0021</v>
      </c>
      <c r="AH71">
        <v>9.52</v>
      </c>
      <c r="AL71">
        <v>11121</v>
      </c>
    </row>
    <row r="72" spans="1:38" hidden="1" x14ac:dyDescent="0.25">
      <c r="A72">
        <v>64</v>
      </c>
      <c r="C72" t="s">
        <v>82</v>
      </c>
      <c r="D72" t="s">
        <v>83</v>
      </c>
      <c r="E72" t="s">
        <v>83</v>
      </c>
      <c r="F72" t="s">
        <v>220</v>
      </c>
      <c r="G72" t="s">
        <v>83</v>
      </c>
      <c r="I72" t="s">
        <v>229</v>
      </c>
      <c r="J72" t="s">
        <v>87</v>
      </c>
      <c r="K72" t="s">
        <v>230</v>
      </c>
      <c r="L72">
        <v>298</v>
      </c>
      <c r="M72">
        <v>281</v>
      </c>
      <c r="N72">
        <v>17</v>
      </c>
      <c r="O72">
        <v>278</v>
      </c>
      <c r="P72">
        <v>0</v>
      </c>
      <c r="Q72">
        <v>259.60000000000002</v>
      </c>
      <c r="R72">
        <v>376.8</v>
      </c>
      <c r="S72">
        <v>2000</v>
      </c>
      <c r="T72">
        <v>0</v>
      </c>
      <c r="U72">
        <v>234400</v>
      </c>
      <c r="V72">
        <v>0</v>
      </c>
      <c r="W72">
        <v>0</v>
      </c>
      <c r="X72">
        <v>0</v>
      </c>
      <c r="Y72">
        <v>234400</v>
      </c>
      <c r="Z72">
        <v>2860</v>
      </c>
      <c r="AA72">
        <v>209272.84</v>
      </c>
      <c r="AB72">
        <v>212132.84</v>
      </c>
      <c r="AC72">
        <v>9.5</v>
      </c>
      <c r="AD72">
        <v>1236568.8999999999</v>
      </c>
      <c r="AE72">
        <v>1218716.8999999999</v>
      </c>
      <c r="AF72">
        <v>0.90500000000000003</v>
      </c>
      <c r="AG72">
        <v>0.98560000000000003</v>
      </c>
      <c r="AH72">
        <v>9.36</v>
      </c>
      <c r="AL72">
        <v>11121</v>
      </c>
    </row>
    <row r="73" spans="1:38" hidden="1" x14ac:dyDescent="0.25">
      <c r="A73">
        <v>65</v>
      </c>
      <c r="C73" t="s">
        <v>82</v>
      </c>
      <c r="D73" t="s">
        <v>83</v>
      </c>
      <c r="E73" t="s">
        <v>83</v>
      </c>
      <c r="F73" t="s">
        <v>220</v>
      </c>
      <c r="G73" t="s">
        <v>83</v>
      </c>
      <c r="I73" t="s">
        <v>231</v>
      </c>
      <c r="J73" t="s">
        <v>106</v>
      </c>
      <c r="K73" t="s">
        <v>232</v>
      </c>
      <c r="L73">
        <v>2650</v>
      </c>
      <c r="M73">
        <v>2167</v>
      </c>
      <c r="N73">
        <v>483</v>
      </c>
      <c r="O73">
        <v>0</v>
      </c>
      <c r="P73">
        <v>0</v>
      </c>
      <c r="Q73">
        <v>1283.6389999999999</v>
      </c>
      <c r="R73">
        <v>1320.047</v>
      </c>
      <c r="S73">
        <v>20000</v>
      </c>
      <c r="T73">
        <v>0</v>
      </c>
      <c r="U73">
        <v>728160</v>
      </c>
      <c r="V73">
        <v>0</v>
      </c>
      <c r="W73">
        <v>0</v>
      </c>
      <c r="X73">
        <v>0</v>
      </c>
      <c r="Y73">
        <v>728160</v>
      </c>
      <c r="Z73">
        <v>396486.12</v>
      </c>
      <c r="AA73">
        <v>0</v>
      </c>
      <c r="AB73">
        <v>396486.12</v>
      </c>
      <c r="AC73">
        <v>45.55</v>
      </c>
      <c r="AD73">
        <v>4103168.14</v>
      </c>
      <c r="AE73">
        <v>3158875.78</v>
      </c>
      <c r="AF73">
        <v>0.54449999999999998</v>
      </c>
      <c r="AG73">
        <v>0.76990000000000003</v>
      </c>
      <c r="AH73">
        <v>35.07</v>
      </c>
      <c r="AL73">
        <v>11121</v>
      </c>
    </row>
    <row r="74" spans="1:38" hidden="1" x14ac:dyDescent="0.25">
      <c r="A74">
        <v>66</v>
      </c>
      <c r="C74" t="s">
        <v>82</v>
      </c>
      <c r="D74" t="s">
        <v>83</v>
      </c>
      <c r="E74" t="s">
        <v>83</v>
      </c>
      <c r="F74" t="s">
        <v>206</v>
      </c>
      <c r="G74" t="s">
        <v>83</v>
      </c>
      <c r="I74" t="s">
        <v>233</v>
      </c>
      <c r="J74" t="s">
        <v>234</v>
      </c>
      <c r="K74" t="s">
        <v>235</v>
      </c>
      <c r="L74">
        <v>3610</v>
      </c>
      <c r="M74">
        <v>3600</v>
      </c>
      <c r="N74">
        <v>10</v>
      </c>
      <c r="O74">
        <v>0</v>
      </c>
      <c r="P74">
        <v>0</v>
      </c>
      <c r="Q74">
        <v>8281.6</v>
      </c>
      <c r="R74">
        <v>8831.7000000000007</v>
      </c>
      <c r="S74">
        <v>2000</v>
      </c>
      <c r="T74">
        <v>0</v>
      </c>
      <c r="U74">
        <v>1100200</v>
      </c>
      <c r="V74">
        <v>0</v>
      </c>
      <c r="W74">
        <v>0</v>
      </c>
      <c r="X74">
        <v>0</v>
      </c>
      <c r="Y74">
        <v>1100200</v>
      </c>
      <c r="Z74">
        <v>1015105.4</v>
      </c>
      <c r="AA74">
        <v>0</v>
      </c>
      <c r="AB74">
        <v>1015105.4</v>
      </c>
      <c r="AC74">
        <v>7.73</v>
      </c>
      <c r="AD74">
        <v>8942983.9000000004</v>
      </c>
      <c r="AE74">
        <v>8749637.1799999997</v>
      </c>
      <c r="AF74">
        <v>0.92269999999999996</v>
      </c>
      <c r="AG74">
        <v>0.97840000000000005</v>
      </c>
      <c r="AH74">
        <v>7.56</v>
      </c>
      <c r="AL74">
        <v>11121</v>
      </c>
    </row>
    <row r="75" spans="1:38" hidden="1" x14ac:dyDescent="0.25">
      <c r="A75">
        <v>67</v>
      </c>
      <c r="C75" t="s">
        <v>236</v>
      </c>
      <c r="D75" t="s">
        <v>237</v>
      </c>
      <c r="E75" t="s">
        <v>238</v>
      </c>
      <c r="F75" t="s">
        <v>239</v>
      </c>
      <c r="G75" t="s">
        <v>238</v>
      </c>
      <c r="I75" t="s">
        <v>240</v>
      </c>
      <c r="J75" t="s">
        <v>87</v>
      </c>
      <c r="K75" t="s">
        <v>241</v>
      </c>
      <c r="L75">
        <v>5417</v>
      </c>
      <c r="M75">
        <v>713</v>
      </c>
      <c r="N75">
        <v>4704</v>
      </c>
      <c r="O75">
        <v>398</v>
      </c>
      <c r="P75">
        <v>0</v>
      </c>
      <c r="Q75">
        <v>718.4</v>
      </c>
      <c r="R75">
        <v>1147.3</v>
      </c>
      <c r="S75">
        <v>2000</v>
      </c>
      <c r="T75">
        <v>0</v>
      </c>
      <c r="U75">
        <v>857800</v>
      </c>
      <c r="V75">
        <v>0</v>
      </c>
      <c r="W75">
        <v>0</v>
      </c>
      <c r="X75">
        <v>0</v>
      </c>
      <c r="Y75">
        <v>857800</v>
      </c>
      <c r="Z75">
        <v>18740.400000000001</v>
      </c>
      <c r="AA75">
        <v>757572.42</v>
      </c>
      <c r="AB75">
        <v>776312.82</v>
      </c>
      <c r="AC75">
        <v>9.5</v>
      </c>
      <c r="AD75">
        <v>4624997.78</v>
      </c>
      <c r="AE75">
        <v>4589049.25</v>
      </c>
      <c r="AF75">
        <v>0.90500000000000003</v>
      </c>
      <c r="AG75">
        <v>0.99219999999999997</v>
      </c>
      <c r="AH75">
        <v>9.43</v>
      </c>
      <c r="AL75">
        <v>13431</v>
      </c>
    </row>
  </sheetData>
  <mergeCells count="45">
    <mergeCell ref="AH7"/>
    <mergeCell ref="AI7"/>
    <mergeCell ref="AJ7"/>
    <mergeCell ref="AK7"/>
    <mergeCell ref="AL7"/>
    <mergeCell ref="AC7"/>
    <mergeCell ref="AD7"/>
    <mergeCell ref="AE7"/>
    <mergeCell ref="AF7"/>
    <mergeCell ref="AG7"/>
    <mergeCell ref="X7"/>
    <mergeCell ref="Y7"/>
    <mergeCell ref="Z7"/>
    <mergeCell ref="AA7"/>
    <mergeCell ref="AB7"/>
    <mergeCell ref="S7"/>
    <mergeCell ref="T7"/>
    <mergeCell ref="U7"/>
    <mergeCell ref="V7"/>
    <mergeCell ref="W7"/>
    <mergeCell ref="N7"/>
    <mergeCell ref="O7"/>
    <mergeCell ref="P7"/>
    <mergeCell ref="Q7"/>
    <mergeCell ref="R7"/>
    <mergeCell ref="I7"/>
    <mergeCell ref="J7"/>
    <mergeCell ref="K7"/>
    <mergeCell ref="L7"/>
    <mergeCell ref="M7"/>
    <mergeCell ref="D7"/>
    <mergeCell ref="E7"/>
    <mergeCell ref="F7"/>
    <mergeCell ref="G7"/>
    <mergeCell ref="H7"/>
    <mergeCell ref="B5"/>
    <mergeCell ref="C5"/>
    <mergeCell ref="A7"/>
    <mergeCell ref="B7"/>
    <mergeCell ref="C7"/>
    <mergeCell ref="A1:AL1"/>
    <mergeCell ref="A2:AL2"/>
    <mergeCell ref="A3:AL3"/>
    <mergeCell ref="B4"/>
    <mergeCell ref="C4"/>
  </mergeCells>
  <conditionalFormatting sqref="I1:I1048576">
    <cfRule type="duplicateValues" dxfId="0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2025-05-07T07:27:15Z</dcterms:created>
  <dcterms:modified xsi:type="dcterms:W3CDTF">2025-05-07T07:30:16Z</dcterms:modified>
</cp:coreProperties>
</file>