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5CB53195-F002-4484-BACD-27C749AACEB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8" i="1"/>
  <c r="H8" i="1" s="1"/>
  <c r="F7" i="1"/>
  <c r="H7" i="1" s="1"/>
  <c r="F6" i="1"/>
  <c r="H6" i="1" s="1"/>
  <c r="F5" i="1"/>
  <c r="H5" i="1" s="1"/>
  <c r="F9" i="1" l="1"/>
  <c r="H9" i="1"/>
</calcChain>
</file>

<file path=xl/sharedStrings.xml><?xml version="1.0" encoding="utf-8"?>
<sst xmlns="http://schemas.openxmlformats.org/spreadsheetml/2006/main" count="19" uniqueCount="19">
  <si>
    <t>SL NO.1</t>
  </si>
  <si>
    <t>Time Zone</t>
  </si>
  <si>
    <t>Name of the Zone</t>
  </si>
  <si>
    <t>Previous Readings</t>
  </si>
  <si>
    <t>present reading</t>
  </si>
  <si>
    <t>DIFF</t>
  </si>
  <si>
    <t>CONSTANT</t>
  </si>
  <si>
    <t>TOD UNITS</t>
  </si>
  <si>
    <t>06:00 to 09:00 Hrs(0)</t>
  </si>
  <si>
    <t>Morning Peak</t>
  </si>
  <si>
    <t>09:00 to 18:00 Hrs(0)</t>
  </si>
  <si>
    <t>Normal</t>
  </si>
  <si>
    <t>18:00 to 22:00 Hrs(0)</t>
  </si>
  <si>
    <t>On Peak</t>
  </si>
  <si>
    <t>22:00 to 06:00 Hrs(0)</t>
  </si>
  <si>
    <t>Off Peak</t>
  </si>
  <si>
    <t>Total</t>
  </si>
  <si>
    <t>CDPHT600</t>
  </si>
  <si>
    <t>KWH 2944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</si>
</sst>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Segoe UI"/>
      <family val="2"/>
    </font>
    <font>
      <b/>
      <sz val="11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8EB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"/>
  <sheetViews>
    <sheetView tabSelected="1" workbookViewId="0">
      <selection activeCell="H14" sqref="H14"/>
    </sheetView>
  </sheetViews>
  <sheetFormatPr defaultRowHeight="15" x14ac:dyDescent="0.25"/>
  <cols>
    <col min="2" max="2" width="15.42578125" customWidth="1"/>
    <col min="3" max="3" width="19.28515625" customWidth="1"/>
    <col min="4" max="4" width="13.28515625" customWidth="1"/>
    <col min="5" max="5" width="17.42578125" customWidth="1"/>
    <col min="12" max="12" width="10.7109375" bestFit="1" customWidth="1"/>
    <col min="14" max="14" width="14" customWidth="1"/>
  </cols>
  <sheetData>
    <row r="3" spans="1:8" ht="18.75" x14ac:dyDescent="0.25">
      <c r="A3" s="1" t="s">
        <v>0</v>
      </c>
      <c r="B3" s="2" t="s">
        <v>17</v>
      </c>
      <c r="C3" s="3">
        <v>1956509</v>
      </c>
      <c r="D3" s="4" t="s">
        <v>18</v>
      </c>
      <c r="E3" s="4"/>
      <c r="F3" s="4"/>
      <c r="G3" s="4"/>
      <c r="H3" s="4"/>
    </row>
    <row r="4" spans="1:8" ht="39" customHeight="1" x14ac:dyDescent="0.25">
      <c r="B4" s="5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ht="39" customHeight="1" x14ac:dyDescent="0.25">
      <c r="B5" s="8" t="s">
        <v>8</v>
      </c>
      <c r="C5" s="8" t="s">
        <v>9</v>
      </c>
      <c r="D5" s="8">
        <v>479</v>
      </c>
      <c r="E5" s="11">
        <v>485</v>
      </c>
      <c r="F5" s="10">
        <f>+E5-D5</f>
        <v>6</v>
      </c>
      <c r="G5" s="10">
        <v>4000</v>
      </c>
      <c r="H5" s="10">
        <f>+F5*G5</f>
        <v>24000</v>
      </c>
    </row>
    <row r="6" spans="1:8" ht="39" customHeight="1" x14ac:dyDescent="0.25">
      <c r="B6" s="8" t="s">
        <v>10</v>
      </c>
      <c r="C6" s="8" t="s">
        <v>11</v>
      </c>
      <c r="D6" s="8">
        <v>1223.98</v>
      </c>
      <c r="E6" s="9">
        <v>1245</v>
      </c>
      <c r="F6" s="10">
        <f>+E6-D6</f>
        <v>21.019999999999982</v>
      </c>
      <c r="G6" s="10">
        <v>4000</v>
      </c>
      <c r="H6" s="10">
        <f t="shared" ref="H6:H8" si="0">+F6*G6</f>
        <v>84079.999999999927</v>
      </c>
    </row>
    <row r="7" spans="1:8" ht="39" customHeight="1" x14ac:dyDescent="0.25">
      <c r="B7" s="8" t="s">
        <v>12</v>
      </c>
      <c r="C7" s="8" t="s">
        <v>13</v>
      </c>
      <c r="D7" s="8">
        <v>508</v>
      </c>
      <c r="E7" s="9">
        <v>521</v>
      </c>
      <c r="F7" s="10">
        <f t="shared" ref="F7:F9" si="1">+E7-D7</f>
        <v>13</v>
      </c>
      <c r="G7" s="10">
        <v>4000</v>
      </c>
      <c r="H7" s="10">
        <f t="shared" si="0"/>
        <v>52000</v>
      </c>
    </row>
    <row r="8" spans="1:8" ht="39" customHeight="1" x14ac:dyDescent="0.25">
      <c r="B8" s="8" t="s">
        <v>14</v>
      </c>
      <c r="C8" s="8" t="s">
        <v>15</v>
      </c>
      <c r="D8" s="8">
        <v>680.2</v>
      </c>
      <c r="E8" s="9">
        <v>691</v>
      </c>
      <c r="F8" s="10">
        <f t="shared" si="1"/>
        <v>10.799999999999955</v>
      </c>
      <c r="G8" s="10">
        <v>4000</v>
      </c>
      <c r="H8" s="10">
        <f t="shared" si="0"/>
        <v>43199.999999999818</v>
      </c>
    </row>
    <row r="9" spans="1:8" ht="39" customHeight="1" x14ac:dyDescent="0.25">
      <c r="B9" s="8" t="s">
        <v>16</v>
      </c>
      <c r="C9" s="8"/>
      <c r="D9" s="8">
        <f>SUM(D5:D8)</f>
        <v>2891.1800000000003</v>
      </c>
      <c r="E9" s="9">
        <f>SUM(E5:E8)</f>
        <v>2942</v>
      </c>
      <c r="F9" s="10">
        <f t="shared" si="1"/>
        <v>50.819999999999709</v>
      </c>
      <c r="G9" s="10"/>
      <c r="H9" s="10">
        <f>SUM(H5:H8)</f>
        <v>203279.99999999977</v>
      </c>
    </row>
  </sheetData>
  <mergeCells count="1"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2026-02-07T11:54:33Z</dcterms:modified>
</cp:coreProperties>
</file>