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/>
  <xr:revisionPtr revIDLastSave="0" documentId="13_ncr:1_{A24F16A9-DF7E-4BE4-99E7-8DA3A9885D85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H5" i="1"/>
  <c r="H8" i="1" s="1"/>
  <c r="H6" i="1"/>
  <c r="H7" i="1"/>
  <c r="H4" i="1"/>
  <c r="F6" i="1"/>
  <c r="F7" i="1"/>
  <c r="F4" i="1"/>
  <c r="E8" i="1"/>
  <c r="F8" i="1" s="1"/>
  <c r="D8" i="1" l="1"/>
</calcChain>
</file>

<file path=xl/sharedStrings.xml><?xml version="1.0" encoding="utf-8"?>
<sst xmlns="http://schemas.openxmlformats.org/spreadsheetml/2006/main" count="19" uniqueCount="19">
  <si>
    <t>SL NO.1</t>
  </si>
  <si>
    <t>CDPHT241</t>
  </si>
  <si>
    <t>Time Zone</t>
  </si>
  <si>
    <t>Name of the Zone</t>
  </si>
  <si>
    <t>06:00 to 09:00 Hrs(0)</t>
  </si>
  <si>
    <t>Morning Peak</t>
  </si>
  <si>
    <t>09:00 to 18:00 Hrs(0)</t>
  </si>
  <si>
    <t>Normal</t>
  </si>
  <si>
    <t>18:00 to 22:00 Hrs(0)</t>
  </si>
  <si>
    <t>On Peak</t>
  </si>
  <si>
    <t>22:00 to 06:00 Hrs(0)</t>
  </si>
  <si>
    <t>Off Peak</t>
  </si>
  <si>
    <t>Total</t>
  </si>
  <si>
    <t>Previous Readings</t>
  </si>
  <si>
    <t>present reading</t>
  </si>
  <si>
    <t>KWH 7081.19</t>
  </si>
  <si>
    <t>DIFF</t>
  </si>
  <si>
    <t>CONSTANT</t>
  </si>
  <si>
    <t>TOD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</si>
</sst>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FFFF"/>
      <name val="Segoe UI"/>
      <family val="2"/>
    </font>
    <font>
      <b/>
      <sz val="11"/>
      <color rgb="FF495057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38EB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8"/>
  <sheetViews>
    <sheetView tabSelected="1" workbookViewId="0">
      <selection activeCell="M13" sqref="M13"/>
    </sheetView>
  </sheetViews>
  <sheetFormatPr defaultRowHeight="34.5" customHeight="1" x14ac:dyDescent="0.25"/>
  <cols>
    <col min="2" max="2" width="16.85546875" customWidth="1"/>
    <col min="3" max="3" width="24.85546875" customWidth="1"/>
    <col min="4" max="4" width="25.42578125" customWidth="1"/>
    <col min="5" max="5" width="14.28515625" customWidth="1"/>
    <col min="6" max="6" width="12.7109375" customWidth="1"/>
    <col min="7" max="7" width="11.85546875" customWidth="1"/>
    <col min="8" max="8" width="10.42578125" customWidth="1"/>
  </cols>
  <sheetData>
    <row r="2" spans="1:8" ht="34.5" customHeight="1" x14ac:dyDescent="0.25">
      <c r="A2" s="10" t="s">
        <v>0</v>
      </c>
      <c r="B2" s="7" t="s">
        <v>1</v>
      </c>
      <c r="C2" s="8">
        <v>1952807</v>
      </c>
      <c r="D2" s="9" t="s">
        <v>15</v>
      </c>
      <c r="E2" s="9"/>
      <c r="F2" s="9"/>
      <c r="G2" s="9"/>
      <c r="H2" s="9"/>
    </row>
    <row r="3" spans="1:8" ht="34.5" customHeight="1" x14ac:dyDescent="0.25">
      <c r="B3" s="1" t="s">
        <v>2</v>
      </c>
      <c r="C3" s="1" t="s">
        <v>3</v>
      </c>
      <c r="D3" s="6" t="s">
        <v>13</v>
      </c>
      <c r="E3" s="3" t="s">
        <v>14</v>
      </c>
      <c r="F3" s="3" t="s">
        <v>16</v>
      </c>
      <c r="G3" s="3" t="s">
        <v>17</v>
      </c>
      <c r="H3" s="3" t="s">
        <v>18</v>
      </c>
    </row>
    <row r="4" spans="1:8" ht="34.5" customHeight="1" x14ac:dyDescent="0.25">
      <c r="B4" s="2" t="s">
        <v>4</v>
      </c>
      <c r="C4" s="2" t="s">
        <v>5</v>
      </c>
      <c r="D4" s="2">
        <v>1121.28</v>
      </c>
      <c r="E4" s="4">
        <v>1146.93</v>
      </c>
      <c r="F4" s="5">
        <f>+E4-D4</f>
        <v>25.650000000000091</v>
      </c>
      <c r="G4" s="5">
        <v>1500</v>
      </c>
      <c r="H4" s="5">
        <f>+F4*G4</f>
        <v>38475.000000000138</v>
      </c>
    </row>
    <row r="5" spans="1:8" ht="34.5" customHeight="1" x14ac:dyDescent="0.25">
      <c r="B5" s="2" t="s">
        <v>6</v>
      </c>
      <c r="C5" s="2" t="s">
        <v>7</v>
      </c>
      <c r="D5" s="2">
        <v>2305.65</v>
      </c>
      <c r="E5" s="4">
        <v>2358.21</v>
      </c>
      <c r="F5" s="5">
        <f>+E5-D5</f>
        <v>52.559999999999945</v>
      </c>
      <c r="G5" s="5">
        <v>1500</v>
      </c>
      <c r="H5" s="5">
        <f t="shared" ref="H5:H7" si="0">+F5*G5</f>
        <v>78839.999999999913</v>
      </c>
    </row>
    <row r="6" spans="1:8" ht="34.5" customHeight="1" x14ac:dyDescent="0.25">
      <c r="B6" s="2" t="s">
        <v>8</v>
      </c>
      <c r="C6" s="2" t="s">
        <v>9</v>
      </c>
      <c r="D6" s="2">
        <v>1279.05</v>
      </c>
      <c r="E6" s="4">
        <v>1307.1099999999999</v>
      </c>
      <c r="F6" s="5">
        <f t="shared" ref="F6:F8" si="1">+E6-D6</f>
        <v>28.059999999999945</v>
      </c>
      <c r="G6" s="5">
        <v>1500</v>
      </c>
      <c r="H6" s="5">
        <f t="shared" si="0"/>
        <v>42089.99999999992</v>
      </c>
    </row>
    <row r="7" spans="1:8" ht="34.5" customHeight="1" x14ac:dyDescent="0.25">
      <c r="B7" s="2" t="s">
        <v>10</v>
      </c>
      <c r="C7" s="2" t="s">
        <v>11</v>
      </c>
      <c r="D7" s="2">
        <v>2220.7199999999998</v>
      </c>
      <c r="E7" s="4">
        <v>2268.9299999999998</v>
      </c>
      <c r="F7" s="5">
        <f t="shared" si="1"/>
        <v>48.210000000000036</v>
      </c>
      <c r="G7" s="5">
        <v>1500</v>
      </c>
      <c r="H7" s="5">
        <f t="shared" si="0"/>
        <v>72315.000000000058</v>
      </c>
    </row>
    <row r="8" spans="1:8" ht="34.5" customHeight="1" x14ac:dyDescent="0.25">
      <c r="B8" s="2" t="s">
        <v>12</v>
      </c>
      <c r="C8" s="2"/>
      <c r="D8" s="2">
        <f>SUM(D4:D7)</f>
        <v>6926.7000000000007</v>
      </c>
      <c r="E8" s="4">
        <f>SUM(E4:E7)</f>
        <v>7081.18</v>
      </c>
      <c r="F8" s="5">
        <f t="shared" si="1"/>
        <v>154.47999999999956</v>
      </c>
      <c r="G8" s="5"/>
      <c r="H8" s="5">
        <f>SUM(H4:H7)</f>
        <v>231720.00000000003</v>
      </c>
    </row>
  </sheetData>
  <mergeCells count="1">
    <mergeCell ref="D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2026-02-07T11:30:24Z</dcterms:modified>
</cp:coreProperties>
</file>