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aneesangma/Mahendraganj/Monthly and Quaterly Report/Billing certificate/"/>
    </mc:Choice>
  </mc:AlternateContent>
  <xr:revisionPtr revIDLastSave="0" documentId="8_{3D6D49B4-A410-AA4B-9F84-95B2063D610E}" xr6:coauthVersionLast="47" xr6:coauthVersionMax="47" xr10:uidLastSave="{00000000-0000-0000-0000-000000000000}"/>
  <bookViews>
    <workbookView xWindow="0" yWindow="720" windowWidth="29400" windowHeight="18400" xr2:uid="{C5D41760-1A98-4D46-8BE3-DE08FD267E6D}"/>
  </bookViews>
  <sheets>
    <sheet name="Sheet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4" i="1" l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<sst xmlns="http://schemas.openxmlformats.org/spreadsheetml/2006/main" count="893" uniqueCount="399">
  <si>
    <t>Billed Report for the month of December 2025 (till 7th December 2025)</t>
  </si>
  <si>
    <t>Billed Report for the month of November 2025</t>
  </si>
  <si>
    <t>SL NO</t>
  </si>
  <si>
    <t>COSNUMER ID</t>
  </si>
  <si>
    <t>NAME</t>
  </si>
  <si>
    <t>ADDRESS</t>
  </si>
  <si>
    <t>CATEGORY</t>
  </si>
  <si>
    <t>CONNECTION STATUS</t>
  </si>
  <si>
    <t>LOAD(KW)</t>
  </si>
  <si>
    <t>METER SLNO</t>
  </si>
  <si>
    <t>METER STATUS</t>
  </si>
  <si>
    <t>BILL SOURCE</t>
  </si>
  <si>
    <t>SERVICE_TYPE</t>
  </si>
  <si>
    <t>BILL NO</t>
  </si>
  <si>
    <t>BILL DATE AND TIME</t>
  </si>
  <si>
    <t>READING DATE</t>
  </si>
  <si>
    <t>DUE DATE</t>
  </si>
  <si>
    <t>PREVIOUS BILLDATE</t>
  </si>
  <si>
    <t>IR(KWH)</t>
  </si>
  <si>
    <t>FR(KWH)</t>
  </si>
  <si>
    <t>UNITS</t>
  </si>
  <si>
    <t>CURRENT BILL AMOUNT</t>
  </si>
  <si>
    <t>Difference between Reading Date in November and Previous Billed Date in December</t>
  </si>
  <si>
    <t>Sridham Barman</t>
  </si>
  <si>
    <t xml:space="preserve">Majerchar Ii, Majerchar Ii #5190801000 </t>
  </si>
  <si>
    <t>DLT</t>
  </si>
  <si>
    <t>INSERVICE</t>
  </si>
  <si>
    <t>11013226</t>
  </si>
  <si>
    <t>OK (Normal)</t>
  </si>
  <si>
    <t>CONSOLE</t>
  </si>
  <si>
    <t>SRBD (SMART METERS)</t>
  </si>
  <si>
    <t>25120221345925</t>
  </si>
  <si>
    <t>02-12-2025 21:34:59</t>
  </si>
  <si>
    <t>26-10-2025</t>
  </si>
  <si>
    <t>01-09-2025</t>
  </si>
  <si>
    <t>Lohit Das</t>
  </si>
  <si>
    <t xml:space="preserve">Majerchar Ii, Majerchar Ii #5190904000 </t>
  </si>
  <si>
    <t>11013212</t>
  </si>
  <si>
    <t>25120221383948</t>
  </si>
  <si>
    <t>02-12-2025 21:38:39</t>
  </si>
  <si>
    <t>Noorsahi  Begam</t>
  </si>
  <si>
    <t xml:space="preserve">Ghugrakandi </t>
  </si>
  <si>
    <t>BPL(M)</t>
  </si>
  <si>
    <t>11062289</t>
  </si>
  <si>
    <t>25120209573625</t>
  </si>
  <si>
    <t>02-12-2025 09:57:36</t>
  </si>
  <si>
    <t>28-10-2025</t>
  </si>
  <si>
    <t>02-09-2025</t>
  </si>
  <si>
    <t>Uday Nag</t>
  </si>
  <si>
    <t xml:space="preserve">Babupara, Majerchar I #5190807300 </t>
  </si>
  <si>
    <t>11013583</t>
  </si>
  <si>
    <t>25120211492092</t>
  </si>
  <si>
    <t>02-12-2025 11:49:21</t>
  </si>
  <si>
    <t>Bipul Modak</t>
  </si>
  <si>
    <t xml:space="preserve">Babupara, Majerchar I #5190834700 </t>
  </si>
  <si>
    <t>11013339</t>
  </si>
  <si>
    <t>25120212010076</t>
  </si>
  <si>
    <t>02-12-2025 12:01:01</t>
  </si>
  <si>
    <t>Ayub Khan</t>
  </si>
  <si>
    <t xml:space="preserve">Kulupara(Ddy), Kalupara(Ddy) #5193601000 </t>
  </si>
  <si>
    <t>11013498</t>
  </si>
  <si>
    <t>25120211163367</t>
  </si>
  <si>
    <t>02-12-2025 11:16:34</t>
  </si>
  <si>
    <t>27-10-2025</t>
  </si>
  <si>
    <t>Bankim Ch Barman</t>
  </si>
  <si>
    <t xml:space="preserve">Barmanpara, Majerchar Ii #5190903400 </t>
  </si>
  <si>
    <t>11013162</t>
  </si>
  <si>
    <t>25120212024204</t>
  </si>
  <si>
    <t>02-12-2025 12:02:42</t>
  </si>
  <si>
    <t>Manik Saha</t>
  </si>
  <si>
    <t xml:space="preserve">Nayapara, Majerchar I #5190817000 </t>
  </si>
  <si>
    <t>11022286</t>
  </si>
  <si>
    <t>25120221203979</t>
  </si>
  <si>
    <t>02-12-2025 21:20:40</t>
  </si>
  <si>
    <t>Zaminur Hussain</t>
  </si>
  <si>
    <t xml:space="preserve">Majerchar I, Majerchar I #5190922200 </t>
  </si>
  <si>
    <t>11020753</t>
  </si>
  <si>
    <t>25120221224332</t>
  </si>
  <si>
    <t>02-12-2025 21:22:43</t>
  </si>
  <si>
    <t>Md Mainul Haque</t>
  </si>
  <si>
    <t xml:space="preserve">M/Char, Majerchar I #5190811100 </t>
  </si>
  <si>
    <t>11010649</t>
  </si>
  <si>
    <t>25120221231447</t>
  </si>
  <si>
    <t>02-12-2025 21:23:14</t>
  </si>
  <si>
    <t>Hasen Sk</t>
  </si>
  <si>
    <t xml:space="preserve">Majerchar-11(Ss), Majerchar Ii #5190924800 </t>
  </si>
  <si>
    <t>11098139</t>
  </si>
  <si>
    <t>25120210425055</t>
  </si>
  <si>
    <t>02-12-2025 10:42:51</t>
  </si>
  <si>
    <t>24-09-2025</t>
  </si>
  <si>
    <t>Manik Biswas</t>
  </si>
  <si>
    <t xml:space="preserve">Barmanpara, Majerchar Ii #5190923700 </t>
  </si>
  <si>
    <t>11013378</t>
  </si>
  <si>
    <t>25120211573748</t>
  </si>
  <si>
    <t>02-12-2025 11:57:37</t>
  </si>
  <si>
    <t>Ramnath Robidas</t>
  </si>
  <si>
    <t xml:space="preserve">Babupara, Majerchar I #5190839100 </t>
  </si>
  <si>
    <t>11022207</t>
  </si>
  <si>
    <t>25120212034042</t>
  </si>
  <si>
    <t>02-12-2025 12:03:40</t>
  </si>
  <si>
    <t>Krishna Barman</t>
  </si>
  <si>
    <t xml:space="preserve">Majerchar Ii, Majerchar Ii #5190900200 </t>
  </si>
  <si>
    <t>11013245</t>
  </si>
  <si>
    <t>25120212023379</t>
  </si>
  <si>
    <t>02-12-2025 12:02:34</t>
  </si>
  <si>
    <t>Anowara Begum</t>
  </si>
  <si>
    <t xml:space="preserve"> Mahendraganj </t>
  </si>
  <si>
    <t>CLT</t>
  </si>
  <si>
    <t>11099434</t>
  </si>
  <si>
    <t>25120221273981</t>
  </si>
  <si>
    <t>02-12-2025 21:27:40</t>
  </si>
  <si>
    <t>22-09-2025</t>
  </si>
  <si>
    <t>Sahidul Sk</t>
  </si>
  <si>
    <t xml:space="preserve">Bagicha-B(Sbya), Bagicha _B(Sbya) #5192601100 </t>
  </si>
  <si>
    <t>11069071</t>
  </si>
  <si>
    <t>25120221273867</t>
  </si>
  <si>
    <t>02-12-2025 21:27:39</t>
  </si>
  <si>
    <t>Md Israfil Alam</t>
  </si>
  <si>
    <t xml:space="preserve">Majerchar Ii, Majerchar Ii #5190907900 </t>
  </si>
  <si>
    <t>11074097</t>
  </si>
  <si>
    <t>25120211565060</t>
  </si>
  <si>
    <t>02-12-2025 11:56:51</t>
  </si>
  <si>
    <t>Hemata Kr Barman</t>
  </si>
  <si>
    <t xml:space="preserve">Majerchar Ii, Majerchar Ii #5190801400 </t>
  </si>
  <si>
    <t>11025906</t>
  </si>
  <si>
    <t>25120211331240</t>
  </si>
  <si>
    <t>02-12-2025 11:33:12</t>
  </si>
  <si>
    <t>05-09-2025</t>
  </si>
  <si>
    <t>Nurjahan Bewa</t>
  </si>
  <si>
    <t xml:space="preserve">Kulupara(Ddy), Kalupara(Ddy) #5193600100 </t>
  </si>
  <si>
    <t>11013278</t>
  </si>
  <si>
    <t>25120211183781</t>
  </si>
  <si>
    <t>02-12-2025 11:18:38</t>
  </si>
  <si>
    <t>29-09-2025</t>
  </si>
  <si>
    <t>Sofior  Rahman</t>
  </si>
  <si>
    <t xml:space="preserve">Lukaichar </t>
  </si>
  <si>
    <t>11061061</t>
  </si>
  <si>
    <t>25120210524169</t>
  </si>
  <si>
    <t>02-12-2025 10:52:42</t>
  </si>
  <si>
    <t>19-09-2025</t>
  </si>
  <si>
    <t>Md Muntaz Ali</t>
  </si>
  <si>
    <t xml:space="preserve">Lokaichar, Lokaichar #5201802400 </t>
  </si>
  <si>
    <t>11006879</t>
  </si>
  <si>
    <t>25120210004942</t>
  </si>
  <si>
    <t>02-12-2025 10:00:49</t>
  </si>
  <si>
    <t>18-09-2025</t>
  </si>
  <si>
    <t>Mofida  Khatun</t>
  </si>
  <si>
    <t>11059894</t>
  </si>
  <si>
    <t>25120209595722</t>
  </si>
  <si>
    <t>02-12-2025 09:59:57</t>
  </si>
  <si>
    <t>Shanti Kumar Modak</t>
  </si>
  <si>
    <t xml:space="preserve">M/Char, Majerchar I #5190815400 </t>
  </si>
  <si>
    <t>11013587</t>
  </si>
  <si>
    <t>25120221181482</t>
  </si>
  <si>
    <t>02-12-2025 21:18:15</t>
  </si>
  <si>
    <t>Maznu Sk</t>
  </si>
  <si>
    <t xml:space="preserve">Kulupara(Ddy), Kalupara(Ddy) #5193601300 </t>
  </si>
  <si>
    <t>11074091</t>
  </si>
  <si>
    <t>25120210001086</t>
  </si>
  <si>
    <t>02-12-2025 10:00:11</t>
  </si>
  <si>
    <t>Bibhuti Modak</t>
  </si>
  <si>
    <t xml:space="preserve">Babupara, Majerchar I #5190817300 </t>
  </si>
  <si>
    <t>11013340</t>
  </si>
  <si>
    <t>25120221194404</t>
  </si>
  <si>
    <t>02-12-2025 21:19:44</t>
  </si>
  <si>
    <t>Emamul Hussan</t>
  </si>
  <si>
    <t xml:space="preserve">Vill Lukaichar, SWGH </t>
  </si>
  <si>
    <t>11093573</t>
  </si>
  <si>
    <t>25120209593379</t>
  </si>
  <si>
    <t>02-12-2025 09:59:34</t>
  </si>
  <si>
    <t>Nur Nabi Miah</t>
  </si>
  <si>
    <t xml:space="preserve">Lokaichar, Lokaichar #5201802900 </t>
  </si>
  <si>
    <t>11052000</t>
  </si>
  <si>
    <t>25120209590908</t>
  </si>
  <si>
    <t>02-12-2025 09:59:09</t>
  </si>
  <si>
    <t>Debashis Barman</t>
  </si>
  <si>
    <t xml:space="preserve">M/Char Barmanpara, Majerchar Ii #5190919900 </t>
  </si>
  <si>
    <t>11013181</t>
  </si>
  <si>
    <t>25120221225999</t>
  </si>
  <si>
    <t>02-12-2025 21:23:00</t>
  </si>
  <si>
    <t>Jyotirmay Barman</t>
  </si>
  <si>
    <t xml:space="preserve">Barmanpara, Majerchar Ii #5190908200 </t>
  </si>
  <si>
    <t>11013220</t>
  </si>
  <si>
    <t>25120221381963</t>
  </si>
  <si>
    <t>02-12-2025 21:38:20</t>
  </si>
  <si>
    <t>Aktar Hussain</t>
  </si>
  <si>
    <t xml:space="preserve">Kulupara, Majerchar Ii #5190914200 </t>
  </si>
  <si>
    <t>11013275</t>
  </si>
  <si>
    <t>25120221232352</t>
  </si>
  <si>
    <t>02-12-2025 21:23:24</t>
  </si>
  <si>
    <t>Samir Biswas</t>
  </si>
  <si>
    <t xml:space="preserve">Majerchar Ii, Majerchar Ii #5190909200 </t>
  </si>
  <si>
    <t>11013379</t>
  </si>
  <si>
    <t>25120221243577</t>
  </si>
  <si>
    <t>02-12-2025 21:24:36</t>
  </si>
  <si>
    <t>Charu Barman</t>
  </si>
  <si>
    <t xml:space="preserve">Fokirpara, Majerchar I #5190825300 </t>
  </si>
  <si>
    <t>11015295</t>
  </si>
  <si>
    <t>25120221285803</t>
  </si>
  <si>
    <t>02-12-2025 21:28:58</t>
  </si>
  <si>
    <t>Md Motior Rahman</t>
  </si>
  <si>
    <t xml:space="preserve">Fokirpara, Majerchar I #5190825600 </t>
  </si>
  <si>
    <t>11015300</t>
  </si>
  <si>
    <t>25120221292854</t>
  </si>
  <si>
    <t>02-12-2025 21:29:29</t>
  </si>
  <si>
    <t>LAKSHMAN BARMAN</t>
  </si>
  <si>
    <t xml:space="preserve">Majerchar Ii, Majerchar Ii #5190802200 </t>
  </si>
  <si>
    <t>11013400</t>
  </si>
  <si>
    <t>25120221342154</t>
  </si>
  <si>
    <t>02-12-2025 21:34:22</t>
  </si>
  <si>
    <t>Dharjya Barman</t>
  </si>
  <si>
    <t xml:space="preserve">M/Char Barmanpara, Majerchar Ii #5190919100 </t>
  </si>
  <si>
    <t>11013165</t>
  </si>
  <si>
    <t>25120221342576</t>
  </si>
  <si>
    <t>02-12-2025 21:34:26</t>
  </si>
  <si>
    <t>Paresh Barman</t>
  </si>
  <si>
    <t xml:space="preserve">Majerchar Ii, Majerchar Ii #5190802400 </t>
  </si>
  <si>
    <t>11013247</t>
  </si>
  <si>
    <t>25120221345915</t>
  </si>
  <si>
    <t>Subhendra Modok</t>
  </si>
  <si>
    <t xml:space="preserve">M/Char, Majerchar I #5190811200 </t>
  </si>
  <si>
    <t>11013240</t>
  </si>
  <si>
    <t>25120221353301</t>
  </si>
  <si>
    <t>02-12-2025 21:35:33</t>
  </si>
  <si>
    <t>Samad Sk</t>
  </si>
  <si>
    <t>Mothergaon</t>
  </si>
  <si>
    <t>11014946</t>
  </si>
  <si>
    <t>25120221360721</t>
  </si>
  <si>
    <t>02-12-2025 21:36:07</t>
  </si>
  <si>
    <t>Deepak Barman</t>
  </si>
  <si>
    <t xml:space="preserve">M/Char Barmanpara, Majerchar Ii #5190919000 </t>
  </si>
  <si>
    <t>11013396</t>
  </si>
  <si>
    <t>25120221380281</t>
  </si>
  <si>
    <t>02-12-2025 21:38:03</t>
  </si>
  <si>
    <t>Khoka Barman</t>
  </si>
  <si>
    <t xml:space="preserve">M/Char Barmanpara, Majerchar Ii #5190918600 </t>
  </si>
  <si>
    <t>11013216</t>
  </si>
  <si>
    <t>25120221382870</t>
  </si>
  <si>
    <t>02-12-2025 21:38:29</t>
  </si>
  <si>
    <t>Pankaj Sarma</t>
  </si>
  <si>
    <t xml:space="preserve">Barmanpara, Majerchar Ii #5190918200 </t>
  </si>
  <si>
    <t>11013248</t>
  </si>
  <si>
    <t>25120221383343</t>
  </si>
  <si>
    <t>02-12-2025 21:38:33</t>
  </si>
  <si>
    <t>Vivekananda Barman</t>
  </si>
  <si>
    <t xml:space="preserve">Majerchar Ii, Majerchar Ii #5190908300 </t>
  </si>
  <si>
    <t>11013380</t>
  </si>
  <si>
    <t>25120221395191</t>
  </si>
  <si>
    <t>02-12-2025 21:39:52</t>
  </si>
  <si>
    <t>Nimi Sultana</t>
  </si>
  <si>
    <t xml:space="preserve">Majerchar Ii, Majerchar Ii #5193300800 </t>
  </si>
  <si>
    <t>11051976</t>
  </si>
  <si>
    <t>25120221443681</t>
  </si>
  <si>
    <t>02-12-2025 21:44:37</t>
  </si>
  <si>
    <t>Kartik Rabidas</t>
  </si>
  <si>
    <t xml:space="preserve">Babupara, Majerchar I #5190839400 </t>
  </si>
  <si>
    <t>11073205</t>
  </si>
  <si>
    <t>25120222111612</t>
  </si>
  <si>
    <t>02-12-2025 22:11:16</t>
  </si>
  <si>
    <t>Pankaj Biswas</t>
  </si>
  <si>
    <t xml:space="preserve">Fokirpara, Majerchar I #5190826300 </t>
  </si>
  <si>
    <t>11011138</t>
  </si>
  <si>
    <t>25120215542854</t>
  </si>
  <si>
    <t>02-12-2025 15:54:29</t>
  </si>
  <si>
    <t>Asima Bibi</t>
  </si>
  <si>
    <t xml:space="preserve">Kulupara(Ddy), Kalupara(Ddy) #5193601800 </t>
  </si>
  <si>
    <t>11026438</t>
  </si>
  <si>
    <t>25120221203182</t>
  </si>
  <si>
    <t>02-12-2025 21:20:32</t>
  </si>
  <si>
    <t>Julekha Sarkar</t>
  </si>
  <si>
    <t xml:space="preserve">Bagicha(Ss), Bagicha _B(Sbya) #5192604700 </t>
  </si>
  <si>
    <t>11039885</t>
  </si>
  <si>
    <t>25120222172826</t>
  </si>
  <si>
    <t>02-12-2025 22:17:28</t>
  </si>
  <si>
    <t>Md Koyash Mondal</t>
  </si>
  <si>
    <t xml:space="preserve">Bagicha, Bagicha #5190205300 </t>
  </si>
  <si>
    <t>11011957</t>
  </si>
  <si>
    <t>25120222122851</t>
  </si>
  <si>
    <t>02-12-2025 22:12:29</t>
  </si>
  <si>
    <t>Mridal Barman</t>
  </si>
  <si>
    <t xml:space="preserve">Barmanpara, Majerchar Ii #5190907100 </t>
  </si>
  <si>
    <t>11013392</t>
  </si>
  <si>
    <t>25120221385368</t>
  </si>
  <si>
    <t>02-12-2025 21:38:54</t>
  </si>
  <si>
    <t>Ranu Sk</t>
  </si>
  <si>
    <t xml:space="preserve">Bagicha-B(Sbya), Bagicha _B(Sbya) #5192600700 </t>
  </si>
  <si>
    <t>11027207</t>
  </si>
  <si>
    <t>25120221594243</t>
  </si>
  <si>
    <t>02-12-2025 21:59:42</t>
  </si>
  <si>
    <t>Anuara Begum</t>
  </si>
  <si>
    <t xml:space="preserve">Majerchar Ii, Majerchar Ii #5193300700 </t>
  </si>
  <si>
    <t>11027736</t>
  </si>
  <si>
    <t>25120221432520</t>
  </si>
  <si>
    <t>02-12-2025 21:43:25</t>
  </si>
  <si>
    <t>Pabitra Kr Seal</t>
  </si>
  <si>
    <t xml:space="preserve">Babupara, Majerchar I #5190834500 </t>
  </si>
  <si>
    <t>11051993</t>
  </si>
  <si>
    <t>25120221525906</t>
  </si>
  <si>
    <t>02-12-2025 21:52:59</t>
  </si>
  <si>
    <t>Md Lichau Miah</t>
  </si>
  <si>
    <t xml:space="preserve">Kulupara, Majerchar Ii #5190916400 </t>
  </si>
  <si>
    <t>11013276</t>
  </si>
  <si>
    <t>25120221395490</t>
  </si>
  <si>
    <t>02-12-2025 21:39:55</t>
  </si>
  <si>
    <t>Mahmuda Sarkar</t>
  </si>
  <si>
    <t xml:space="preserve">Bagicha-B(Sbya), Bagicha _B(Sbya) #5192601200 </t>
  </si>
  <si>
    <t>11039889</t>
  </si>
  <si>
    <t>25120221483022</t>
  </si>
  <si>
    <t>02-12-2025 21:48:30</t>
  </si>
  <si>
    <t>Sili Begum</t>
  </si>
  <si>
    <t xml:space="preserve">Mathergaon, Majerchar I </t>
  </si>
  <si>
    <t>11058254</t>
  </si>
  <si>
    <t>25120221442472</t>
  </si>
  <si>
    <t>02-12-2025 21:44:25</t>
  </si>
  <si>
    <t>Fuleda Khatun</t>
  </si>
  <si>
    <t xml:space="preserve">Bagicha-B(Sbya), Bagicha _B(Sbya) #5192602300 </t>
  </si>
  <si>
    <t>11028280</t>
  </si>
  <si>
    <t>25120221440822</t>
  </si>
  <si>
    <t>02-12-2025 21:44:08</t>
  </si>
  <si>
    <t>Nogen Seal</t>
  </si>
  <si>
    <t xml:space="preserve">Barmanpara, Majerchar Ii #5190906100 </t>
  </si>
  <si>
    <t>11013112</t>
  </si>
  <si>
    <t>25120221382009</t>
  </si>
  <si>
    <t>Tobsrof Khan</t>
  </si>
  <si>
    <t xml:space="preserve">Kulupara(Ddy), Kalupara(Ddy) #5193600200 </t>
  </si>
  <si>
    <t>11026436</t>
  </si>
  <si>
    <t>25120221590699</t>
  </si>
  <si>
    <t>02-12-2025 21:59:07</t>
  </si>
  <si>
    <t>Topan Kar</t>
  </si>
  <si>
    <t xml:space="preserve">M/Char, Majerchar I #5190816100 </t>
  </si>
  <si>
    <t>11013581</t>
  </si>
  <si>
    <t>25120221585799</t>
  </si>
  <si>
    <t>02-12-2025 21:58:58</t>
  </si>
  <si>
    <t>Safique Kamal</t>
  </si>
  <si>
    <t>Ghugrakandi Majherchar II</t>
  </si>
  <si>
    <t>11068965</t>
  </si>
  <si>
    <t>25120221582007</t>
  </si>
  <si>
    <t>02-12-2025 21:58:20</t>
  </si>
  <si>
    <t>Md Firoj Khan</t>
  </si>
  <si>
    <t xml:space="preserve">Kulupara, Majerchar Ii #5190904200 </t>
  </si>
  <si>
    <t>11013500</t>
  </si>
  <si>
    <t>25120221403043</t>
  </si>
  <si>
    <t>02-12-2025 21:40:30</t>
  </si>
  <si>
    <t>Sachindra Barman</t>
  </si>
  <si>
    <t xml:space="preserve">Barmanpara, Majerchar Ii #5190905900 </t>
  </si>
  <si>
    <t>11013241</t>
  </si>
  <si>
    <t>25120221392451</t>
  </si>
  <si>
    <t>02-12-2025 21:39:25</t>
  </si>
  <si>
    <t>Hasena Bewa</t>
  </si>
  <si>
    <t xml:space="preserve">Kulupara(Ss), Kalupara(Ddy) #5193602200 </t>
  </si>
  <si>
    <t>11074098</t>
  </si>
  <si>
    <t>25120221574263</t>
  </si>
  <si>
    <t>02-12-2025 21:57:43</t>
  </si>
  <si>
    <t>Md Bablu Miah</t>
  </si>
  <si>
    <t xml:space="preserve">Fokirpara, Majerchar I #5190827300 </t>
  </si>
  <si>
    <t>11015297</t>
  </si>
  <si>
    <t>25120221552117</t>
  </si>
  <si>
    <t>02-12-2025 21:55:21</t>
  </si>
  <si>
    <t>Subash Kar</t>
  </si>
  <si>
    <t xml:space="preserve">Babupara, Majerchar I #5190817400 </t>
  </si>
  <si>
    <t>11013585</t>
  </si>
  <si>
    <t>25120221551990</t>
  </si>
  <si>
    <t>02-12-2025 21:55:20</t>
  </si>
  <si>
    <t>Subhra Barman</t>
  </si>
  <si>
    <t xml:space="preserve">Fokirpara, Majerchar I #5190825700 </t>
  </si>
  <si>
    <t>11014960</t>
  </si>
  <si>
    <t>25120221551706</t>
  </si>
  <si>
    <t>02-12-2025 21:55:17</t>
  </si>
  <si>
    <t>Md Zakir Hussain</t>
  </si>
  <si>
    <t xml:space="preserve">Mojitpara, Gdc #5190115500 </t>
  </si>
  <si>
    <t>11026243</t>
  </si>
  <si>
    <t>25120303415394</t>
  </si>
  <si>
    <t>03-12-2025 03:41:54</t>
  </si>
  <si>
    <t>Monoj Kr Dey</t>
  </si>
  <si>
    <t xml:space="preserve">Babupara, Majerchar I #5190807500 </t>
  </si>
  <si>
    <t>11020012</t>
  </si>
  <si>
    <t>25120306414409</t>
  </si>
  <si>
    <t>03-12-2025 06:41:44</t>
  </si>
  <si>
    <t>01-08-2025</t>
  </si>
  <si>
    <t>Ranjan Kazi</t>
  </si>
  <si>
    <t xml:space="preserve">Fokirpara, Majerchar I #5190827700 </t>
  </si>
  <si>
    <t>11017590</t>
  </si>
  <si>
    <t>25120306414726</t>
  </si>
  <si>
    <t>03-12-2025 06:41:47</t>
  </si>
  <si>
    <t>Sudhan Dey</t>
  </si>
  <si>
    <t xml:space="preserve">Babupara, Majerchar I #5190824500 </t>
  </si>
  <si>
    <t>11010644</t>
  </si>
  <si>
    <t>25120306415036</t>
  </si>
  <si>
    <t>03-12-2025 06:41:50</t>
  </si>
  <si>
    <t>Secy Fxvi Club</t>
  </si>
  <si>
    <t xml:space="preserve">Majherchar, Bagicha #5190201400 </t>
  </si>
  <si>
    <t>11058271</t>
  </si>
  <si>
    <t>25120306414383</t>
  </si>
  <si>
    <t>Banawari Robidas</t>
  </si>
  <si>
    <t xml:space="preserve">Babupara, Majerchar I #5190838700 </t>
  </si>
  <si>
    <t>11020083</t>
  </si>
  <si>
    <t>25120400533323</t>
  </si>
  <si>
    <t>04-12-2025 00:53:33</t>
  </si>
  <si>
    <t>04-09-2025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</si>
</sst>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26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0" borderId="8" xfId="0" applyFont="1" applyBorder="1"/>
    <xf numFmtId="0" fontId="4" fillId="3" borderId="8" xfId="0" applyFont="1" applyFill="1" applyBorder="1"/>
    <xf numFmtId="0" fontId="4" fillId="4" borderId="8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vertical="center" wrapText="1"/>
    </xf>
    <xf numFmtId="0" fontId="4" fillId="7" borderId="4" xfId="0" applyFont="1" applyFill="1" applyBorder="1"/>
    <xf numFmtId="14" fontId="4" fillId="7" borderId="4" xfId="0" applyNumberFormat="1" applyFont="1" applyFill="1" applyBorder="1"/>
    <xf numFmtId="0" fontId="4" fillId="5" borderId="4" xfId="0" applyFont="1" applyFill="1" applyBorder="1"/>
    <xf numFmtId="14" fontId="4" fillId="5" borderId="4" xfId="0" applyNumberFormat="1" applyFont="1" applyFill="1" applyBorder="1"/>
    <xf numFmtId="0" fontId="0" fillId="5" borderId="0" xfId="0" applyFill="1"/>
    <xf numFmtId="0" fontId="1" fillId="8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vertical="center" wrapText="1"/>
    </xf>
    <xf numFmtId="14" fontId="4" fillId="10" borderId="4" xfId="0" applyNumberFormat="1" applyFont="1" applyFill="1" applyBorder="1"/>
    <xf numFmtId="0" fontId="4" fillId="10" borderId="4" xfId="0" applyFont="1" applyFill="1" applyBorder="1"/>
    <xf numFmtId="0" fontId="0" fillId="8" borderId="4" xfId="0" applyFill="1" applyBorder="1"/>
    <xf numFmtId="14" fontId="4" fillId="8" borderId="4" xfId="0" applyNumberFormat="1" applyFont="1" applyFill="1" applyBorder="1"/>
    <xf numFmtId="0" fontId="4" fillId="8" borderId="4" xfId="0" applyFont="1" applyFill="1" applyBorder="1"/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0F0E-726F-A64A-9523-2886F5927308}">
  <dimension ref="A1:AA74"/>
  <sheetViews>
    <sheetView tabSelected="1" workbookViewId="0">
      <selection activeCell="U30" sqref="U30"/>
    </sheetView>
  </sheetViews>
  <sheetFormatPr baseColWidth="10" defaultRowHeight="15" x14ac:dyDescent="0.2"/>
  <cols>
    <col min="1" max="1" width="5.5" bestFit="1" customWidth="1"/>
    <col min="7" max="7" width="9.1640625" bestFit="1" customWidth="1"/>
    <col min="13" max="20" width="10.83203125" style="17"/>
    <col min="21" max="21" width="10.83203125" style="25"/>
    <col min="22" max="22" width="10.1640625" style="25" bestFit="1" customWidth="1"/>
    <col min="23" max="23" width="20.1640625" style="25" bestFit="1" customWidth="1"/>
    <col min="24" max="25" width="9.1640625" style="25" bestFit="1" customWidth="1"/>
    <col min="26" max="26" width="8.1640625" style="25" bestFit="1" customWidth="1"/>
    <col min="27" max="27" width="8.33203125" style="25" bestFit="1" customWidth="1"/>
  </cols>
  <sheetData>
    <row r="1" spans="1:27" ht="19" x14ac:dyDescent="0.25">
      <c r="M1" s="9" t="s">
        <v>0</v>
      </c>
      <c r="N1" s="10"/>
      <c r="O1" s="10"/>
      <c r="P1" s="10"/>
      <c r="Q1" s="10"/>
      <c r="R1" s="10"/>
      <c r="S1" s="10"/>
      <c r="T1" s="11"/>
      <c r="U1" s="18" t="s">
        <v>1</v>
      </c>
      <c r="V1" s="18"/>
      <c r="W1" s="18"/>
      <c r="X1" s="18"/>
      <c r="Y1" s="18"/>
      <c r="Z1" s="18"/>
      <c r="AA1" s="18"/>
    </row>
    <row r="2" spans="1:27" s="2" customFormat="1" ht="64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2" t="s">
        <v>14</v>
      </c>
      <c r="N2" s="12" t="s">
        <v>15</v>
      </c>
      <c r="O2" s="12" t="s">
        <v>16</v>
      </c>
      <c r="P2" s="12" t="s">
        <v>17</v>
      </c>
      <c r="Q2" s="12" t="s">
        <v>18</v>
      </c>
      <c r="R2" s="12" t="s">
        <v>19</v>
      </c>
      <c r="S2" s="12" t="s">
        <v>20</v>
      </c>
      <c r="T2" s="12" t="s">
        <v>21</v>
      </c>
      <c r="U2" s="19" t="s">
        <v>15</v>
      </c>
      <c r="V2" s="19" t="s">
        <v>17</v>
      </c>
      <c r="W2" s="19" t="s">
        <v>22</v>
      </c>
      <c r="X2" s="19" t="s">
        <v>18</v>
      </c>
      <c r="Y2" s="19" t="s">
        <v>19</v>
      </c>
      <c r="Z2" s="19" t="s">
        <v>20</v>
      </c>
      <c r="AA2" s="19" t="s">
        <v>21</v>
      </c>
    </row>
    <row r="3" spans="1:27" x14ac:dyDescent="0.2">
      <c r="A3" s="3">
        <v>1</v>
      </c>
      <c r="B3" s="4">
        <v>1000320436</v>
      </c>
      <c r="C3" s="4" t="s">
        <v>23</v>
      </c>
      <c r="D3" s="4" t="s">
        <v>24</v>
      </c>
      <c r="E3" s="4" t="s">
        <v>25</v>
      </c>
      <c r="F3" s="4" t="s">
        <v>26</v>
      </c>
      <c r="G3" s="4">
        <v>1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13" t="s">
        <v>32</v>
      </c>
      <c r="N3" s="14">
        <v>45992</v>
      </c>
      <c r="O3" s="14">
        <v>46008</v>
      </c>
      <c r="P3" s="15" t="s">
        <v>33</v>
      </c>
      <c r="Q3" s="13">
        <v>5530</v>
      </c>
      <c r="R3" s="13">
        <v>5716.42</v>
      </c>
      <c r="S3" s="13">
        <v>186.42</v>
      </c>
      <c r="T3" s="13">
        <v>996.19</v>
      </c>
      <c r="U3" s="20">
        <v>45962</v>
      </c>
      <c r="V3" s="21" t="s">
        <v>34</v>
      </c>
      <c r="W3" s="21">
        <v>-6</v>
      </c>
      <c r="X3" s="22">
        <v>5491.28</v>
      </c>
      <c r="Y3" s="22">
        <v>5685.33</v>
      </c>
      <c r="Z3" s="22">
        <f>Y3-X3</f>
        <v>194.05000000000018</v>
      </c>
      <c r="AA3" s="22">
        <v>1165.1199999999999</v>
      </c>
    </row>
    <row r="4" spans="1:27" x14ac:dyDescent="0.2">
      <c r="A4" s="5">
        <v>2</v>
      </c>
      <c r="B4" s="6">
        <v>1000320872</v>
      </c>
      <c r="C4" s="6" t="s">
        <v>35</v>
      </c>
      <c r="D4" s="6" t="s">
        <v>36</v>
      </c>
      <c r="E4" s="6" t="s">
        <v>25</v>
      </c>
      <c r="F4" s="6" t="s">
        <v>26</v>
      </c>
      <c r="G4" s="6">
        <v>1</v>
      </c>
      <c r="H4" s="6" t="s">
        <v>37</v>
      </c>
      <c r="I4" s="6" t="s">
        <v>28</v>
      </c>
      <c r="J4" s="6" t="s">
        <v>29</v>
      </c>
      <c r="K4" s="6" t="s">
        <v>30</v>
      </c>
      <c r="L4" s="6" t="s">
        <v>38</v>
      </c>
      <c r="M4" s="15" t="s">
        <v>39</v>
      </c>
      <c r="N4" s="16">
        <v>45992</v>
      </c>
      <c r="O4" s="16">
        <v>46008</v>
      </c>
      <c r="P4" s="15" t="s">
        <v>33</v>
      </c>
      <c r="Q4" s="15">
        <v>4099</v>
      </c>
      <c r="R4" s="15">
        <v>4312.54</v>
      </c>
      <c r="S4" s="15">
        <v>213.54</v>
      </c>
      <c r="T4" s="15">
        <v>1143.9000000000001</v>
      </c>
      <c r="U4" s="23">
        <v>45962</v>
      </c>
      <c r="V4" s="24" t="s">
        <v>34</v>
      </c>
      <c r="W4" s="24">
        <v>-6</v>
      </c>
      <c r="X4" s="22">
        <v>4059.16</v>
      </c>
      <c r="Y4" s="22">
        <v>4267.8100000000004</v>
      </c>
      <c r="Z4" s="22">
        <f t="shared" ref="Z4:Z67" si="0">Y4-X4</f>
        <v>208.65000000000055</v>
      </c>
      <c r="AA4" s="22">
        <v>1197.56</v>
      </c>
    </row>
    <row r="5" spans="1:27" x14ac:dyDescent="0.2">
      <c r="A5" s="5">
        <v>3</v>
      </c>
      <c r="B5" s="7">
        <v>1000636594</v>
      </c>
      <c r="C5" s="7" t="s">
        <v>40</v>
      </c>
      <c r="D5" s="7" t="s">
        <v>41</v>
      </c>
      <c r="E5" s="7" t="s">
        <v>42</v>
      </c>
      <c r="F5" s="7" t="s">
        <v>26</v>
      </c>
      <c r="G5" s="7">
        <v>1</v>
      </c>
      <c r="H5" s="7" t="s">
        <v>43</v>
      </c>
      <c r="I5" s="7" t="s">
        <v>28</v>
      </c>
      <c r="J5" s="7" t="s">
        <v>29</v>
      </c>
      <c r="K5" s="7" t="s">
        <v>30</v>
      </c>
      <c r="L5" s="7" t="s">
        <v>44</v>
      </c>
      <c r="M5" s="13" t="s">
        <v>45</v>
      </c>
      <c r="N5" s="14">
        <v>45992</v>
      </c>
      <c r="O5" s="14">
        <v>46008</v>
      </c>
      <c r="P5" s="15" t="s">
        <v>46</v>
      </c>
      <c r="Q5" s="13">
        <v>1334</v>
      </c>
      <c r="R5" s="13">
        <v>1563.93</v>
      </c>
      <c r="S5" s="13">
        <v>229.93</v>
      </c>
      <c r="T5" s="13">
        <v>1114.73</v>
      </c>
      <c r="U5" s="20">
        <v>45963</v>
      </c>
      <c r="V5" s="21" t="s">
        <v>47</v>
      </c>
      <c r="W5" s="21">
        <v>-5</v>
      </c>
      <c r="X5" s="22">
        <v>1302.77</v>
      </c>
      <c r="Y5" s="22">
        <v>1499.46</v>
      </c>
      <c r="Z5" s="22">
        <f t="shared" si="0"/>
        <v>196.69000000000005</v>
      </c>
      <c r="AA5" s="22">
        <v>772.16</v>
      </c>
    </row>
    <row r="6" spans="1:27" x14ac:dyDescent="0.2">
      <c r="A6" s="5">
        <v>4</v>
      </c>
      <c r="B6" s="6">
        <v>1000320497</v>
      </c>
      <c r="C6" s="6" t="s">
        <v>48</v>
      </c>
      <c r="D6" s="6" t="s">
        <v>49</v>
      </c>
      <c r="E6" s="6" t="s">
        <v>42</v>
      </c>
      <c r="F6" s="6" t="s">
        <v>26</v>
      </c>
      <c r="G6" s="6">
        <v>1</v>
      </c>
      <c r="H6" s="6" t="s">
        <v>50</v>
      </c>
      <c r="I6" s="6" t="s">
        <v>28</v>
      </c>
      <c r="J6" s="6" t="s">
        <v>29</v>
      </c>
      <c r="K6" s="6" t="s">
        <v>30</v>
      </c>
      <c r="L6" s="6" t="s">
        <v>51</v>
      </c>
      <c r="M6" s="15" t="s">
        <v>52</v>
      </c>
      <c r="N6" s="16">
        <v>45992</v>
      </c>
      <c r="O6" s="16">
        <v>46008</v>
      </c>
      <c r="P6" s="15" t="s">
        <v>46</v>
      </c>
      <c r="Q6" s="15">
        <v>3420</v>
      </c>
      <c r="R6" s="15">
        <v>3664.65</v>
      </c>
      <c r="S6" s="15">
        <v>244.65</v>
      </c>
      <c r="T6" s="15">
        <v>1163.0899999999999</v>
      </c>
      <c r="U6" s="23">
        <v>45964</v>
      </c>
      <c r="V6" s="24" t="s">
        <v>34</v>
      </c>
      <c r="W6" s="24">
        <v>-6</v>
      </c>
      <c r="X6" s="22">
        <v>3374.86</v>
      </c>
      <c r="Y6" s="22">
        <v>3625.61</v>
      </c>
      <c r="Z6" s="22">
        <f t="shared" si="0"/>
        <v>250.75</v>
      </c>
      <c r="AA6" s="22">
        <v>1154.1500000000001</v>
      </c>
    </row>
    <row r="7" spans="1:27" x14ac:dyDescent="0.2">
      <c r="A7" s="5">
        <v>5</v>
      </c>
      <c r="B7" s="7">
        <v>1000320765</v>
      </c>
      <c r="C7" s="7" t="s">
        <v>53</v>
      </c>
      <c r="D7" s="7" t="s">
        <v>54</v>
      </c>
      <c r="E7" s="7" t="s">
        <v>25</v>
      </c>
      <c r="F7" s="7" t="s">
        <v>26</v>
      </c>
      <c r="G7" s="7">
        <v>1</v>
      </c>
      <c r="H7" s="7" t="s">
        <v>55</v>
      </c>
      <c r="I7" s="7" t="s">
        <v>28</v>
      </c>
      <c r="J7" s="7" t="s">
        <v>29</v>
      </c>
      <c r="K7" s="7" t="s">
        <v>30</v>
      </c>
      <c r="L7" s="7" t="s">
        <v>56</v>
      </c>
      <c r="M7" s="13" t="s">
        <v>57</v>
      </c>
      <c r="N7" s="14">
        <v>45992</v>
      </c>
      <c r="O7" s="14">
        <v>46008</v>
      </c>
      <c r="P7" s="15" t="s">
        <v>33</v>
      </c>
      <c r="Q7" s="13">
        <v>8765</v>
      </c>
      <c r="R7" s="13">
        <v>9367.93</v>
      </c>
      <c r="S7" s="13">
        <v>602.92999999999995</v>
      </c>
      <c r="T7" s="13">
        <v>3023.83</v>
      </c>
      <c r="U7" s="20">
        <v>45964</v>
      </c>
      <c r="V7" s="21" t="s">
        <v>34</v>
      </c>
      <c r="W7" s="21">
        <v>-8</v>
      </c>
      <c r="X7" s="22">
        <v>8652.31</v>
      </c>
      <c r="Y7" s="22">
        <v>9253.1200000000008</v>
      </c>
      <c r="Z7" s="22">
        <f t="shared" si="0"/>
        <v>600.81000000000131</v>
      </c>
      <c r="AA7" s="22">
        <v>3008.68</v>
      </c>
    </row>
    <row r="8" spans="1:27" x14ac:dyDescent="0.2">
      <c r="A8" s="5">
        <v>6</v>
      </c>
      <c r="B8" s="6">
        <v>1000327387</v>
      </c>
      <c r="C8" s="6" t="s">
        <v>58</v>
      </c>
      <c r="D8" s="6" t="s">
        <v>59</v>
      </c>
      <c r="E8" s="6" t="s">
        <v>42</v>
      </c>
      <c r="F8" s="6" t="s">
        <v>26</v>
      </c>
      <c r="G8" s="6">
        <v>1</v>
      </c>
      <c r="H8" s="6" t="s">
        <v>60</v>
      </c>
      <c r="I8" s="6" t="s">
        <v>28</v>
      </c>
      <c r="J8" s="6" t="s">
        <v>29</v>
      </c>
      <c r="K8" s="6" t="s">
        <v>30</v>
      </c>
      <c r="L8" s="6" t="s">
        <v>61</v>
      </c>
      <c r="M8" s="15" t="s">
        <v>62</v>
      </c>
      <c r="N8" s="16">
        <v>45992</v>
      </c>
      <c r="O8" s="16">
        <v>46008</v>
      </c>
      <c r="P8" s="15" t="s">
        <v>63</v>
      </c>
      <c r="Q8" s="15">
        <v>3510</v>
      </c>
      <c r="R8" s="15">
        <v>3796.83</v>
      </c>
      <c r="S8" s="15">
        <v>286.83</v>
      </c>
      <c r="T8" s="15">
        <v>1591.41</v>
      </c>
      <c r="U8" s="23">
        <v>45964</v>
      </c>
      <c r="V8" s="24" t="s">
        <v>34</v>
      </c>
      <c r="W8" s="24">
        <v>-7</v>
      </c>
      <c r="X8" s="22">
        <v>3464.88</v>
      </c>
      <c r="Y8" s="22">
        <v>3699.85</v>
      </c>
      <c r="Z8" s="22">
        <f t="shared" si="0"/>
        <v>234.9699999999998</v>
      </c>
      <c r="AA8" s="22">
        <v>1434.23</v>
      </c>
    </row>
    <row r="9" spans="1:27" x14ac:dyDescent="0.2">
      <c r="A9" s="5">
        <v>7</v>
      </c>
      <c r="B9" s="7">
        <v>1000320866</v>
      </c>
      <c r="C9" s="7" t="s">
        <v>64</v>
      </c>
      <c r="D9" s="7" t="s">
        <v>65</v>
      </c>
      <c r="E9" s="7" t="s">
        <v>25</v>
      </c>
      <c r="F9" s="7" t="s">
        <v>26</v>
      </c>
      <c r="G9" s="7">
        <v>1</v>
      </c>
      <c r="H9" s="7" t="s">
        <v>66</v>
      </c>
      <c r="I9" s="7" t="s">
        <v>28</v>
      </c>
      <c r="J9" s="7" t="s">
        <v>29</v>
      </c>
      <c r="K9" s="7" t="s">
        <v>30</v>
      </c>
      <c r="L9" s="7" t="s">
        <v>67</v>
      </c>
      <c r="M9" s="13" t="s">
        <v>68</v>
      </c>
      <c r="N9" s="14">
        <v>45992</v>
      </c>
      <c r="O9" s="14">
        <v>46008</v>
      </c>
      <c r="P9" s="15" t="s">
        <v>33</v>
      </c>
      <c r="Q9" s="13">
        <v>5050</v>
      </c>
      <c r="R9" s="13">
        <v>5453.28</v>
      </c>
      <c r="S9" s="13">
        <v>403.28</v>
      </c>
      <c r="T9" s="13">
        <v>2155.9</v>
      </c>
      <c r="U9" s="20">
        <v>45964</v>
      </c>
      <c r="V9" s="21" t="s">
        <v>34</v>
      </c>
      <c r="W9" s="21">
        <v>-8</v>
      </c>
      <c r="X9" s="22">
        <v>4990.83</v>
      </c>
      <c r="Y9" s="22">
        <v>5338.75</v>
      </c>
      <c r="Z9" s="22">
        <f t="shared" si="0"/>
        <v>347.92000000000007</v>
      </c>
      <c r="AA9" s="22">
        <v>1985.77</v>
      </c>
    </row>
    <row r="10" spans="1:27" x14ac:dyDescent="0.2">
      <c r="A10" s="5">
        <v>8</v>
      </c>
      <c r="B10" s="6">
        <v>1000320591</v>
      </c>
      <c r="C10" s="6" t="s">
        <v>69</v>
      </c>
      <c r="D10" s="6" t="s">
        <v>70</v>
      </c>
      <c r="E10" s="6" t="s">
        <v>25</v>
      </c>
      <c r="F10" s="6" t="s">
        <v>26</v>
      </c>
      <c r="G10" s="6">
        <v>3</v>
      </c>
      <c r="H10" s="6" t="s">
        <v>71</v>
      </c>
      <c r="I10" s="6" t="s">
        <v>28</v>
      </c>
      <c r="J10" s="6" t="s">
        <v>29</v>
      </c>
      <c r="K10" s="6" t="s">
        <v>30</v>
      </c>
      <c r="L10" s="6" t="s">
        <v>72</v>
      </c>
      <c r="M10" s="15" t="s">
        <v>73</v>
      </c>
      <c r="N10" s="16">
        <v>45992</v>
      </c>
      <c r="O10" s="16">
        <v>46008</v>
      </c>
      <c r="P10" s="15" t="s">
        <v>46</v>
      </c>
      <c r="Q10" s="15">
        <v>26000</v>
      </c>
      <c r="R10" s="15">
        <v>27759.23</v>
      </c>
      <c r="S10" s="15">
        <v>1759.23</v>
      </c>
      <c r="T10" s="15">
        <v>8844.01</v>
      </c>
      <c r="U10" s="23">
        <v>45964</v>
      </c>
      <c r="V10" s="24" t="s">
        <v>34</v>
      </c>
      <c r="W10" s="24">
        <v>-6</v>
      </c>
      <c r="X10" s="22">
        <v>25443.24</v>
      </c>
      <c r="Y10" s="22">
        <v>27120.37</v>
      </c>
      <c r="Z10" s="22">
        <f t="shared" si="0"/>
        <v>1677.1299999999974</v>
      </c>
      <c r="AA10" s="22">
        <v>8610.5400000000009</v>
      </c>
    </row>
    <row r="11" spans="1:27" x14ac:dyDescent="0.2">
      <c r="A11" s="5">
        <v>9</v>
      </c>
      <c r="B11" s="7">
        <v>1000321053</v>
      </c>
      <c r="C11" s="7" t="s">
        <v>74</v>
      </c>
      <c r="D11" s="7" t="s">
        <v>75</v>
      </c>
      <c r="E11" s="7" t="s">
        <v>25</v>
      </c>
      <c r="F11" s="7" t="s">
        <v>26</v>
      </c>
      <c r="G11" s="7">
        <v>1</v>
      </c>
      <c r="H11" s="7" t="s">
        <v>76</v>
      </c>
      <c r="I11" s="7" t="s">
        <v>28</v>
      </c>
      <c r="J11" s="7" t="s">
        <v>29</v>
      </c>
      <c r="K11" s="7" t="s">
        <v>30</v>
      </c>
      <c r="L11" s="7" t="s">
        <v>77</v>
      </c>
      <c r="M11" s="13" t="s">
        <v>78</v>
      </c>
      <c r="N11" s="14">
        <v>45992</v>
      </c>
      <c r="O11" s="14">
        <v>46008</v>
      </c>
      <c r="P11" s="15" t="s">
        <v>33</v>
      </c>
      <c r="Q11" s="13">
        <v>1900</v>
      </c>
      <c r="R11" s="13">
        <v>2024.42</v>
      </c>
      <c r="S11" s="13">
        <v>124.42</v>
      </c>
      <c r="T11" s="13">
        <v>754.16</v>
      </c>
      <c r="U11" s="20">
        <v>45964</v>
      </c>
      <c r="V11" s="21" t="s">
        <v>34</v>
      </c>
      <c r="W11" s="21">
        <v>-8</v>
      </c>
      <c r="X11" s="22">
        <v>1877.83</v>
      </c>
      <c r="Y11" s="22">
        <v>1998.94</v>
      </c>
      <c r="Z11" s="22">
        <f t="shared" si="0"/>
        <v>121.11000000000013</v>
      </c>
      <c r="AA11" s="22">
        <v>843.52</v>
      </c>
    </row>
    <row r="12" spans="1:27" x14ac:dyDescent="0.2">
      <c r="A12" s="5">
        <v>10</v>
      </c>
      <c r="B12" s="6">
        <v>1000320532</v>
      </c>
      <c r="C12" s="6" t="s">
        <v>79</v>
      </c>
      <c r="D12" s="6" t="s">
        <v>80</v>
      </c>
      <c r="E12" s="6" t="s">
        <v>25</v>
      </c>
      <c r="F12" s="6" t="s">
        <v>26</v>
      </c>
      <c r="G12" s="6">
        <v>1</v>
      </c>
      <c r="H12" s="6" t="s">
        <v>81</v>
      </c>
      <c r="I12" s="6" t="s">
        <v>28</v>
      </c>
      <c r="J12" s="6" t="s">
        <v>29</v>
      </c>
      <c r="K12" s="6" t="s">
        <v>30</v>
      </c>
      <c r="L12" s="6" t="s">
        <v>82</v>
      </c>
      <c r="M12" s="15" t="s">
        <v>83</v>
      </c>
      <c r="N12" s="16">
        <v>45992</v>
      </c>
      <c r="O12" s="16">
        <v>46008</v>
      </c>
      <c r="P12" s="15" t="s">
        <v>33</v>
      </c>
      <c r="Q12" s="15">
        <v>4460</v>
      </c>
      <c r="R12" s="15">
        <v>4654.95</v>
      </c>
      <c r="S12" s="15">
        <v>194.95</v>
      </c>
      <c r="T12" s="15">
        <v>1091.6600000000001</v>
      </c>
      <c r="U12" s="23">
        <v>45963</v>
      </c>
      <c r="V12" s="24" t="s">
        <v>34</v>
      </c>
      <c r="W12" s="24">
        <v>-7</v>
      </c>
      <c r="X12" s="22">
        <v>4413.84</v>
      </c>
      <c r="Y12" s="22">
        <v>4600.0200000000004</v>
      </c>
      <c r="Z12" s="22">
        <f t="shared" si="0"/>
        <v>186.18000000000029</v>
      </c>
      <c r="AA12" s="22">
        <v>1139.73</v>
      </c>
    </row>
    <row r="13" spans="1:27" x14ac:dyDescent="0.2">
      <c r="A13" s="5">
        <v>11</v>
      </c>
      <c r="B13" s="7">
        <v>1000327525</v>
      </c>
      <c r="C13" s="7" t="s">
        <v>84</v>
      </c>
      <c r="D13" s="7" t="s">
        <v>85</v>
      </c>
      <c r="E13" s="7" t="s">
        <v>25</v>
      </c>
      <c r="F13" s="7" t="s">
        <v>26</v>
      </c>
      <c r="G13" s="7">
        <v>1</v>
      </c>
      <c r="H13" s="7" t="s">
        <v>86</v>
      </c>
      <c r="I13" s="7" t="s">
        <v>28</v>
      </c>
      <c r="J13" s="7" t="s">
        <v>29</v>
      </c>
      <c r="K13" s="7" t="s">
        <v>30</v>
      </c>
      <c r="L13" s="7" t="s">
        <v>87</v>
      </c>
      <c r="M13" s="13" t="s">
        <v>88</v>
      </c>
      <c r="N13" s="14">
        <v>45993</v>
      </c>
      <c r="O13" s="14">
        <v>46008</v>
      </c>
      <c r="P13" s="15" t="s">
        <v>33</v>
      </c>
      <c r="Q13" s="13">
        <v>1636</v>
      </c>
      <c r="R13" s="13">
        <v>1852.76</v>
      </c>
      <c r="S13" s="13">
        <v>216.76</v>
      </c>
      <c r="T13" s="13">
        <v>1163.43</v>
      </c>
      <c r="U13" s="20">
        <v>45965</v>
      </c>
      <c r="V13" s="21" t="s">
        <v>89</v>
      </c>
      <c r="W13" s="21">
        <v>-9</v>
      </c>
      <c r="X13" s="22">
        <v>1613</v>
      </c>
      <c r="Y13" s="22">
        <v>1798.73</v>
      </c>
      <c r="Z13" s="22">
        <f t="shared" si="0"/>
        <v>185.73000000000002</v>
      </c>
      <c r="AA13" s="22">
        <v>1071.17</v>
      </c>
    </row>
    <row r="14" spans="1:27" x14ac:dyDescent="0.2">
      <c r="A14" s="5">
        <v>12</v>
      </c>
      <c r="B14" s="6">
        <v>1000321068</v>
      </c>
      <c r="C14" s="6" t="s">
        <v>90</v>
      </c>
      <c r="D14" s="6" t="s">
        <v>91</v>
      </c>
      <c r="E14" s="6" t="s">
        <v>25</v>
      </c>
      <c r="F14" s="6" t="s">
        <v>26</v>
      </c>
      <c r="G14" s="6">
        <v>1</v>
      </c>
      <c r="H14" s="6" t="s">
        <v>92</v>
      </c>
      <c r="I14" s="6" t="s">
        <v>28</v>
      </c>
      <c r="J14" s="6" t="s">
        <v>29</v>
      </c>
      <c r="K14" s="6" t="s">
        <v>30</v>
      </c>
      <c r="L14" s="6" t="s">
        <v>93</v>
      </c>
      <c r="M14" s="15" t="s">
        <v>94</v>
      </c>
      <c r="N14" s="16">
        <v>45993</v>
      </c>
      <c r="O14" s="16">
        <v>46008</v>
      </c>
      <c r="P14" s="15" t="s">
        <v>33</v>
      </c>
      <c r="Q14" s="15">
        <v>2049</v>
      </c>
      <c r="R14" s="15">
        <v>2170.52</v>
      </c>
      <c r="S14" s="15">
        <v>121.52</v>
      </c>
      <c r="T14" s="15">
        <v>728.55</v>
      </c>
      <c r="U14" s="23">
        <v>45964</v>
      </c>
      <c r="V14" s="24" t="s">
        <v>47</v>
      </c>
      <c r="W14" s="24">
        <v>-8</v>
      </c>
      <c r="X14" s="22">
        <v>2026</v>
      </c>
      <c r="Y14" s="22">
        <v>2139.87</v>
      </c>
      <c r="Z14" s="22">
        <f t="shared" si="0"/>
        <v>113.86999999999989</v>
      </c>
      <c r="AA14" s="22">
        <v>781.75</v>
      </c>
    </row>
    <row r="15" spans="1:27" x14ac:dyDescent="0.2">
      <c r="A15" s="5">
        <v>13</v>
      </c>
      <c r="B15" s="7">
        <v>1000320808</v>
      </c>
      <c r="C15" s="7" t="s">
        <v>95</v>
      </c>
      <c r="D15" s="7" t="s">
        <v>96</v>
      </c>
      <c r="E15" s="7" t="s">
        <v>42</v>
      </c>
      <c r="F15" s="7" t="s">
        <v>26</v>
      </c>
      <c r="G15" s="7">
        <v>1</v>
      </c>
      <c r="H15" s="7" t="s">
        <v>97</v>
      </c>
      <c r="I15" s="7" t="s">
        <v>28</v>
      </c>
      <c r="J15" s="7" t="s">
        <v>29</v>
      </c>
      <c r="K15" s="7" t="s">
        <v>30</v>
      </c>
      <c r="L15" s="7" t="s">
        <v>98</v>
      </c>
      <c r="M15" s="13" t="s">
        <v>99</v>
      </c>
      <c r="N15" s="14">
        <v>45993</v>
      </c>
      <c r="O15" s="14">
        <v>46008</v>
      </c>
      <c r="P15" s="15" t="s">
        <v>46</v>
      </c>
      <c r="Q15" s="13">
        <v>1049</v>
      </c>
      <c r="R15" s="13">
        <v>1133.3</v>
      </c>
      <c r="S15" s="13">
        <v>84.3</v>
      </c>
      <c r="T15" s="13">
        <v>482.95</v>
      </c>
      <c r="U15" s="20">
        <v>45964</v>
      </c>
      <c r="V15" s="21" t="s">
        <v>47</v>
      </c>
      <c r="W15" s="21">
        <v>-6</v>
      </c>
      <c r="X15" s="22">
        <v>1017.55</v>
      </c>
      <c r="Y15" s="22">
        <v>1113.23</v>
      </c>
      <c r="Z15" s="22">
        <f t="shared" si="0"/>
        <v>95.680000000000064</v>
      </c>
      <c r="AA15" s="22">
        <v>670.98</v>
      </c>
    </row>
    <row r="16" spans="1:27" x14ac:dyDescent="0.2">
      <c r="A16" s="5">
        <v>14</v>
      </c>
      <c r="B16" s="6">
        <v>1000320834</v>
      </c>
      <c r="C16" s="6" t="s">
        <v>100</v>
      </c>
      <c r="D16" s="6" t="s">
        <v>101</v>
      </c>
      <c r="E16" s="6" t="s">
        <v>25</v>
      </c>
      <c r="F16" s="6" t="s">
        <v>26</v>
      </c>
      <c r="G16" s="6">
        <v>2</v>
      </c>
      <c r="H16" s="6" t="s">
        <v>102</v>
      </c>
      <c r="I16" s="6" t="s">
        <v>28</v>
      </c>
      <c r="J16" s="6" t="s">
        <v>29</v>
      </c>
      <c r="K16" s="6" t="s">
        <v>30</v>
      </c>
      <c r="L16" s="6" t="s">
        <v>103</v>
      </c>
      <c r="M16" s="15" t="s">
        <v>104</v>
      </c>
      <c r="N16" s="16">
        <v>45993</v>
      </c>
      <c r="O16" s="16">
        <v>46008</v>
      </c>
      <c r="P16" s="15" t="s">
        <v>63</v>
      </c>
      <c r="Q16" s="15">
        <v>3420</v>
      </c>
      <c r="R16" s="15">
        <v>3527.45</v>
      </c>
      <c r="S16" s="15">
        <v>107.45</v>
      </c>
      <c r="T16" s="15">
        <v>793.11</v>
      </c>
      <c r="U16" s="23">
        <v>45964</v>
      </c>
      <c r="V16" s="24" t="s">
        <v>47</v>
      </c>
      <c r="W16" s="24">
        <v>-7</v>
      </c>
      <c r="X16" s="22">
        <v>3386.44</v>
      </c>
      <c r="Y16" s="22">
        <v>3499.43</v>
      </c>
      <c r="Z16" s="22">
        <f t="shared" si="0"/>
        <v>112.98999999999978</v>
      </c>
      <c r="AA16" s="22">
        <v>1028.3699999999999</v>
      </c>
    </row>
    <row r="17" spans="1:27" x14ac:dyDescent="0.2">
      <c r="A17" s="5">
        <v>15</v>
      </c>
      <c r="B17" s="7">
        <v>1000846264</v>
      </c>
      <c r="C17" s="7" t="s">
        <v>105</v>
      </c>
      <c r="D17" s="7" t="s">
        <v>106</v>
      </c>
      <c r="E17" s="7" t="s">
        <v>107</v>
      </c>
      <c r="F17" s="7" t="s">
        <v>26</v>
      </c>
      <c r="G17" s="7">
        <v>1</v>
      </c>
      <c r="H17" s="7" t="s">
        <v>108</v>
      </c>
      <c r="I17" s="7" t="s">
        <v>28</v>
      </c>
      <c r="J17" s="7" t="s">
        <v>29</v>
      </c>
      <c r="K17" s="7" t="s">
        <v>30</v>
      </c>
      <c r="L17" s="7" t="s">
        <v>109</v>
      </c>
      <c r="M17" s="13" t="s">
        <v>110</v>
      </c>
      <c r="N17" s="14">
        <v>45993</v>
      </c>
      <c r="O17" s="14">
        <v>46008</v>
      </c>
      <c r="P17" s="15" t="s">
        <v>63</v>
      </c>
      <c r="Q17" s="13">
        <v>2915</v>
      </c>
      <c r="R17" s="13">
        <v>3663.25</v>
      </c>
      <c r="S17" s="13">
        <v>748.25</v>
      </c>
      <c r="T17" s="13">
        <v>5678.91</v>
      </c>
      <c r="U17" s="20">
        <v>45962</v>
      </c>
      <c r="V17" s="21" t="s">
        <v>111</v>
      </c>
      <c r="W17" s="21">
        <v>-5</v>
      </c>
      <c r="X17" s="22">
        <v>2888</v>
      </c>
      <c r="Y17" s="22">
        <v>3544.35</v>
      </c>
      <c r="Z17" s="22">
        <f t="shared" si="0"/>
        <v>656.34999999999991</v>
      </c>
      <c r="AA17" s="22">
        <v>5188.7</v>
      </c>
    </row>
    <row r="18" spans="1:27" x14ac:dyDescent="0.2">
      <c r="A18" s="5">
        <v>16</v>
      </c>
      <c r="B18" s="6">
        <v>1000327037</v>
      </c>
      <c r="C18" s="6" t="s">
        <v>112</v>
      </c>
      <c r="D18" s="6" t="s">
        <v>113</v>
      </c>
      <c r="E18" s="6" t="s">
        <v>42</v>
      </c>
      <c r="F18" s="6" t="s">
        <v>26</v>
      </c>
      <c r="G18" s="6">
        <v>1</v>
      </c>
      <c r="H18" s="6" t="s">
        <v>114</v>
      </c>
      <c r="I18" s="6" t="s">
        <v>28</v>
      </c>
      <c r="J18" s="6" t="s">
        <v>29</v>
      </c>
      <c r="K18" s="6" t="s">
        <v>30</v>
      </c>
      <c r="L18" s="6" t="s">
        <v>115</v>
      </c>
      <c r="M18" s="15" t="s">
        <v>116</v>
      </c>
      <c r="N18" s="16">
        <v>45993</v>
      </c>
      <c r="O18" s="16">
        <v>46008</v>
      </c>
      <c r="P18" s="15" t="s">
        <v>46</v>
      </c>
      <c r="Q18" s="15">
        <v>2842</v>
      </c>
      <c r="R18" s="15">
        <v>3236.56</v>
      </c>
      <c r="S18" s="15">
        <v>394.56</v>
      </c>
      <c r="T18" s="15">
        <v>1903.63</v>
      </c>
      <c r="U18" s="23">
        <v>45962</v>
      </c>
      <c r="V18" s="24" t="s">
        <v>111</v>
      </c>
      <c r="W18" s="24">
        <v>-4</v>
      </c>
      <c r="X18" s="22">
        <v>2819</v>
      </c>
      <c r="Y18" s="22">
        <v>3214.56</v>
      </c>
      <c r="Z18" s="22">
        <f t="shared" si="0"/>
        <v>395.55999999999995</v>
      </c>
      <c r="AA18" s="22">
        <v>1967.97</v>
      </c>
    </row>
    <row r="19" spans="1:27" x14ac:dyDescent="0.2">
      <c r="A19" s="5">
        <v>17</v>
      </c>
      <c r="B19" s="7">
        <v>1000320911</v>
      </c>
      <c r="C19" s="7" t="s">
        <v>117</v>
      </c>
      <c r="D19" s="7" t="s">
        <v>118</v>
      </c>
      <c r="E19" s="7" t="s">
        <v>25</v>
      </c>
      <c r="F19" s="7" t="s">
        <v>26</v>
      </c>
      <c r="G19" s="7">
        <v>2</v>
      </c>
      <c r="H19" s="7" t="s">
        <v>119</v>
      </c>
      <c r="I19" s="7" t="s">
        <v>28</v>
      </c>
      <c r="J19" s="7" t="s">
        <v>29</v>
      </c>
      <c r="K19" s="7" t="s">
        <v>30</v>
      </c>
      <c r="L19" s="7" t="s">
        <v>120</v>
      </c>
      <c r="M19" s="13" t="s">
        <v>121</v>
      </c>
      <c r="N19" s="14">
        <v>45993</v>
      </c>
      <c r="O19" s="14">
        <v>46008</v>
      </c>
      <c r="P19" s="15" t="s">
        <v>33</v>
      </c>
      <c r="Q19" s="13">
        <v>6280</v>
      </c>
      <c r="R19" s="13">
        <v>6722.28</v>
      </c>
      <c r="S19" s="13">
        <v>442.28</v>
      </c>
      <c r="T19" s="13">
        <v>2574.37</v>
      </c>
      <c r="U19" s="20">
        <v>45964</v>
      </c>
      <c r="V19" s="21" t="s">
        <v>47</v>
      </c>
      <c r="W19" s="21">
        <v>-8</v>
      </c>
      <c r="X19" s="22">
        <v>6185.13</v>
      </c>
      <c r="Y19" s="22">
        <v>6598.76</v>
      </c>
      <c r="Z19" s="22">
        <f t="shared" si="0"/>
        <v>413.63000000000011</v>
      </c>
      <c r="AA19" s="22">
        <v>2701.68</v>
      </c>
    </row>
    <row r="20" spans="1:27" x14ac:dyDescent="0.2">
      <c r="A20" s="5">
        <v>18</v>
      </c>
      <c r="B20" s="6">
        <v>1000320440</v>
      </c>
      <c r="C20" s="6" t="s">
        <v>122</v>
      </c>
      <c r="D20" s="6" t="s">
        <v>123</v>
      </c>
      <c r="E20" s="6" t="s">
        <v>25</v>
      </c>
      <c r="F20" s="6" t="s">
        <v>26</v>
      </c>
      <c r="G20" s="6">
        <v>2</v>
      </c>
      <c r="H20" s="6" t="s">
        <v>124</v>
      </c>
      <c r="I20" s="6" t="s">
        <v>28</v>
      </c>
      <c r="J20" s="6" t="s">
        <v>29</v>
      </c>
      <c r="K20" s="6" t="s">
        <v>30</v>
      </c>
      <c r="L20" s="6" t="s">
        <v>125</v>
      </c>
      <c r="M20" s="15" t="s">
        <v>126</v>
      </c>
      <c r="N20" s="16">
        <v>45993</v>
      </c>
      <c r="O20" s="16">
        <v>46008</v>
      </c>
      <c r="P20" s="15" t="s">
        <v>33</v>
      </c>
      <c r="Q20" s="15">
        <v>6165</v>
      </c>
      <c r="R20" s="15">
        <v>6438.3</v>
      </c>
      <c r="S20" s="15">
        <v>273.3</v>
      </c>
      <c r="T20" s="15">
        <v>1647.58</v>
      </c>
      <c r="U20" s="23">
        <v>45964</v>
      </c>
      <c r="V20" s="24" t="s">
        <v>127</v>
      </c>
      <c r="W20" s="24">
        <v>-8</v>
      </c>
      <c r="X20" s="22">
        <v>6064.59</v>
      </c>
      <c r="Y20" s="22">
        <v>6376.59</v>
      </c>
      <c r="Z20" s="22">
        <f t="shared" si="0"/>
        <v>312</v>
      </c>
      <c r="AA20" s="22">
        <v>1204.4000000000001</v>
      </c>
    </row>
    <row r="21" spans="1:27" x14ac:dyDescent="0.2">
      <c r="A21" s="5">
        <v>19</v>
      </c>
      <c r="B21" s="7">
        <v>1000327378</v>
      </c>
      <c r="C21" s="7" t="s">
        <v>128</v>
      </c>
      <c r="D21" s="7" t="s">
        <v>129</v>
      </c>
      <c r="E21" s="7" t="s">
        <v>42</v>
      </c>
      <c r="F21" s="7" t="s">
        <v>26</v>
      </c>
      <c r="G21" s="7">
        <v>1</v>
      </c>
      <c r="H21" s="7" t="s">
        <v>130</v>
      </c>
      <c r="I21" s="7" t="s">
        <v>28</v>
      </c>
      <c r="J21" s="7" t="s">
        <v>29</v>
      </c>
      <c r="K21" s="7" t="s">
        <v>30</v>
      </c>
      <c r="L21" s="7" t="s">
        <v>131</v>
      </c>
      <c r="M21" s="13" t="s">
        <v>132</v>
      </c>
      <c r="N21" s="14">
        <v>45993</v>
      </c>
      <c r="O21" s="14">
        <v>46008</v>
      </c>
      <c r="P21" s="15" t="s">
        <v>33</v>
      </c>
      <c r="Q21" s="13">
        <v>3425</v>
      </c>
      <c r="R21" s="13">
        <v>3436.37</v>
      </c>
      <c r="S21" s="13">
        <v>11.37</v>
      </c>
      <c r="T21" s="13">
        <v>135.54</v>
      </c>
      <c r="U21" s="20">
        <v>45964</v>
      </c>
      <c r="V21" s="21" t="s">
        <v>133</v>
      </c>
      <c r="W21" s="21">
        <v>-8</v>
      </c>
      <c r="X21" s="22">
        <v>3402</v>
      </c>
      <c r="Y21" s="22">
        <v>3428.37</v>
      </c>
      <c r="Z21" s="22">
        <f t="shared" si="0"/>
        <v>26.369999999999891</v>
      </c>
      <c r="AA21" s="22">
        <v>187.34</v>
      </c>
    </row>
    <row r="22" spans="1:27" x14ac:dyDescent="0.2">
      <c r="A22" s="5">
        <v>20</v>
      </c>
      <c r="B22" s="6">
        <v>1000636653</v>
      </c>
      <c r="C22" s="6" t="s">
        <v>134</v>
      </c>
      <c r="D22" s="6" t="s">
        <v>135</v>
      </c>
      <c r="E22" s="6" t="s">
        <v>42</v>
      </c>
      <c r="F22" s="6" t="s">
        <v>26</v>
      </c>
      <c r="G22" s="6">
        <v>1</v>
      </c>
      <c r="H22" s="6" t="s">
        <v>136</v>
      </c>
      <c r="I22" s="6" t="s">
        <v>28</v>
      </c>
      <c r="J22" s="6" t="s">
        <v>29</v>
      </c>
      <c r="K22" s="6" t="s">
        <v>30</v>
      </c>
      <c r="L22" s="6" t="s">
        <v>137</v>
      </c>
      <c r="M22" s="15" t="s">
        <v>138</v>
      </c>
      <c r="N22" s="16">
        <v>45993</v>
      </c>
      <c r="O22" s="16">
        <v>46008</v>
      </c>
      <c r="P22" s="15" t="s">
        <v>46</v>
      </c>
      <c r="Q22" s="15">
        <v>792</v>
      </c>
      <c r="R22" s="15">
        <v>1125.0899999999999</v>
      </c>
      <c r="S22" s="15">
        <v>333.09</v>
      </c>
      <c r="T22" s="15">
        <v>1626.64</v>
      </c>
      <c r="U22" s="23">
        <v>45964</v>
      </c>
      <c r="V22" s="24" t="s">
        <v>139</v>
      </c>
      <c r="W22" s="24">
        <v>-6</v>
      </c>
      <c r="X22" s="22">
        <v>769</v>
      </c>
      <c r="Y22" s="22">
        <v>1069.8</v>
      </c>
      <c r="Z22" s="22">
        <f t="shared" si="0"/>
        <v>300.79999999999995</v>
      </c>
      <c r="AA22" s="22">
        <v>1500.56</v>
      </c>
    </row>
    <row r="23" spans="1:27" x14ac:dyDescent="0.2">
      <c r="A23" s="5">
        <v>21</v>
      </c>
      <c r="B23" s="7">
        <v>1000325581</v>
      </c>
      <c r="C23" s="7" t="s">
        <v>140</v>
      </c>
      <c r="D23" s="7" t="s">
        <v>141</v>
      </c>
      <c r="E23" s="7" t="s">
        <v>107</v>
      </c>
      <c r="F23" s="7" t="s">
        <v>26</v>
      </c>
      <c r="G23" s="7">
        <v>1</v>
      </c>
      <c r="H23" s="7" t="s">
        <v>142</v>
      </c>
      <c r="I23" s="7" t="s">
        <v>28</v>
      </c>
      <c r="J23" s="7" t="s">
        <v>29</v>
      </c>
      <c r="K23" s="7" t="s">
        <v>30</v>
      </c>
      <c r="L23" s="7" t="s">
        <v>143</v>
      </c>
      <c r="M23" s="13" t="s">
        <v>144</v>
      </c>
      <c r="N23" s="14">
        <v>45993</v>
      </c>
      <c r="O23" s="14">
        <v>46008</v>
      </c>
      <c r="P23" s="15" t="s">
        <v>46</v>
      </c>
      <c r="Q23" s="13">
        <v>4264</v>
      </c>
      <c r="R23" s="13">
        <v>5261.05</v>
      </c>
      <c r="S23" s="13">
        <v>997.05</v>
      </c>
      <c r="T23" s="13">
        <v>7440.65</v>
      </c>
      <c r="U23" s="20">
        <v>45962</v>
      </c>
      <c r="V23" s="21" t="s">
        <v>145</v>
      </c>
      <c r="W23" s="21">
        <v>-4</v>
      </c>
      <c r="X23" s="22">
        <v>4232</v>
      </c>
      <c r="Y23" s="22">
        <v>5125.45</v>
      </c>
      <c r="Z23" s="22">
        <f t="shared" si="0"/>
        <v>893.44999999999982</v>
      </c>
      <c r="AA23" s="22">
        <v>7244.98</v>
      </c>
    </row>
    <row r="24" spans="1:27" x14ac:dyDescent="0.2">
      <c r="A24" s="5">
        <v>22</v>
      </c>
      <c r="B24" s="6">
        <v>1000636656</v>
      </c>
      <c r="C24" s="6" t="s">
        <v>146</v>
      </c>
      <c r="D24" s="6" t="s">
        <v>135</v>
      </c>
      <c r="E24" s="6" t="s">
        <v>42</v>
      </c>
      <c r="F24" s="6" t="s">
        <v>26</v>
      </c>
      <c r="G24" s="6">
        <v>1</v>
      </c>
      <c r="H24" s="6" t="s">
        <v>147</v>
      </c>
      <c r="I24" s="6" t="s">
        <v>28</v>
      </c>
      <c r="J24" s="6" t="s">
        <v>29</v>
      </c>
      <c r="K24" s="6" t="s">
        <v>30</v>
      </c>
      <c r="L24" s="6" t="s">
        <v>148</v>
      </c>
      <c r="M24" s="15" t="s">
        <v>149</v>
      </c>
      <c r="N24" s="16">
        <v>45993</v>
      </c>
      <c r="O24" s="16">
        <v>46008</v>
      </c>
      <c r="P24" s="15" t="s">
        <v>46</v>
      </c>
      <c r="Q24" s="15">
        <v>277</v>
      </c>
      <c r="R24" s="15">
        <v>734.45</v>
      </c>
      <c r="S24" s="15">
        <v>457.45</v>
      </c>
      <c r="T24" s="15">
        <v>2195.9299999999998</v>
      </c>
      <c r="U24" s="23">
        <v>45962</v>
      </c>
      <c r="V24" s="24" t="s">
        <v>145</v>
      </c>
      <c r="W24" s="24">
        <v>-4</v>
      </c>
      <c r="X24" s="22">
        <v>245</v>
      </c>
      <c r="Y24" s="22">
        <v>655.61</v>
      </c>
      <c r="Z24" s="22">
        <f t="shared" si="0"/>
        <v>410.61</v>
      </c>
      <c r="AA24" s="22">
        <v>2037.27</v>
      </c>
    </row>
    <row r="25" spans="1:27" x14ac:dyDescent="0.2">
      <c r="A25" s="5">
        <v>23</v>
      </c>
      <c r="B25" s="7">
        <v>1000320575</v>
      </c>
      <c r="C25" s="7" t="s">
        <v>150</v>
      </c>
      <c r="D25" s="7" t="s">
        <v>151</v>
      </c>
      <c r="E25" s="7" t="s">
        <v>25</v>
      </c>
      <c r="F25" s="7" t="s">
        <v>26</v>
      </c>
      <c r="G25" s="7">
        <v>1</v>
      </c>
      <c r="H25" s="7" t="s">
        <v>152</v>
      </c>
      <c r="I25" s="7" t="s">
        <v>28</v>
      </c>
      <c r="J25" s="7" t="s">
        <v>29</v>
      </c>
      <c r="K25" s="7" t="s">
        <v>30</v>
      </c>
      <c r="L25" s="7" t="s">
        <v>153</v>
      </c>
      <c r="M25" s="13" t="s">
        <v>154</v>
      </c>
      <c r="N25" s="14">
        <v>45993</v>
      </c>
      <c r="O25" s="14">
        <v>46008</v>
      </c>
      <c r="P25" s="15" t="s">
        <v>46</v>
      </c>
      <c r="Q25" s="13">
        <v>3180</v>
      </c>
      <c r="R25" s="13">
        <v>3402.36</v>
      </c>
      <c r="S25" s="13">
        <v>222.36</v>
      </c>
      <c r="T25" s="13">
        <v>1202.25</v>
      </c>
      <c r="U25" s="20">
        <v>45964</v>
      </c>
      <c r="V25" s="21" t="s">
        <v>47</v>
      </c>
      <c r="W25" s="21">
        <v>-6</v>
      </c>
      <c r="X25" s="22">
        <v>3131.73</v>
      </c>
      <c r="Y25" s="22">
        <v>3353.07</v>
      </c>
      <c r="Z25" s="22">
        <f t="shared" si="0"/>
        <v>221.34000000000015</v>
      </c>
      <c r="AA25" s="22">
        <v>1279.22</v>
      </c>
    </row>
    <row r="26" spans="1:27" x14ac:dyDescent="0.2">
      <c r="A26" s="5">
        <v>24</v>
      </c>
      <c r="B26" s="6">
        <v>1000327390</v>
      </c>
      <c r="C26" s="6" t="s">
        <v>155</v>
      </c>
      <c r="D26" s="6" t="s">
        <v>156</v>
      </c>
      <c r="E26" s="6" t="s">
        <v>25</v>
      </c>
      <c r="F26" s="6" t="s">
        <v>26</v>
      </c>
      <c r="G26" s="6">
        <v>1</v>
      </c>
      <c r="H26" s="6" t="s">
        <v>157</v>
      </c>
      <c r="I26" s="6" t="s">
        <v>28</v>
      </c>
      <c r="J26" s="6" t="s">
        <v>29</v>
      </c>
      <c r="K26" s="6" t="s">
        <v>30</v>
      </c>
      <c r="L26" s="6" t="s">
        <v>158</v>
      </c>
      <c r="M26" s="15" t="s">
        <v>159</v>
      </c>
      <c r="N26" s="16">
        <v>45993</v>
      </c>
      <c r="O26" s="16">
        <v>46008</v>
      </c>
      <c r="P26" s="15" t="s">
        <v>63</v>
      </c>
      <c r="Q26" s="15">
        <v>1899</v>
      </c>
      <c r="R26" s="15">
        <v>2266.85</v>
      </c>
      <c r="S26" s="15">
        <v>367.85</v>
      </c>
      <c r="T26" s="15">
        <v>2051.0700000000002</v>
      </c>
      <c r="U26" s="23">
        <v>45963</v>
      </c>
      <c r="V26" s="24" t="s">
        <v>47</v>
      </c>
      <c r="W26" s="24">
        <v>-6</v>
      </c>
      <c r="X26" s="22">
        <v>1876.5</v>
      </c>
      <c r="Y26" s="22">
        <v>2206.16</v>
      </c>
      <c r="Z26" s="22">
        <f t="shared" si="0"/>
        <v>329.65999999999985</v>
      </c>
      <c r="AA26" s="22">
        <v>1701.25</v>
      </c>
    </row>
    <row r="27" spans="1:27" x14ac:dyDescent="0.2">
      <c r="A27" s="5">
        <v>25</v>
      </c>
      <c r="B27" s="7">
        <v>1000320594</v>
      </c>
      <c r="C27" s="7" t="s">
        <v>160</v>
      </c>
      <c r="D27" s="7" t="s">
        <v>161</v>
      </c>
      <c r="E27" s="7" t="s">
        <v>25</v>
      </c>
      <c r="F27" s="7" t="s">
        <v>26</v>
      </c>
      <c r="G27" s="7">
        <v>1</v>
      </c>
      <c r="H27" s="7" t="s">
        <v>162</v>
      </c>
      <c r="I27" s="7" t="s">
        <v>28</v>
      </c>
      <c r="J27" s="7" t="s">
        <v>29</v>
      </c>
      <c r="K27" s="7" t="s">
        <v>30</v>
      </c>
      <c r="L27" s="7" t="s">
        <v>163</v>
      </c>
      <c r="M27" s="13" t="s">
        <v>164</v>
      </c>
      <c r="N27" s="14">
        <v>45993</v>
      </c>
      <c r="O27" s="14">
        <v>46008</v>
      </c>
      <c r="P27" s="15" t="s">
        <v>33</v>
      </c>
      <c r="Q27" s="13">
        <v>3580</v>
      </c>
      <c r="R27" s="13">
        <v>3810.27</v>
      </c>
      <c r="S27" s="13">
        <v>230.27</v>
      </c>
      <c r="T27" s="13">
        <v>1228.57</v>
      </c>
      <c r="U27" s="20">
        <v>45964</v>
      </c>
      <c r="V27" s="21" t="s">
        <v>47</v>
      </c>
      <c r="W27" s="21">
        <v>-8</v>
      </c>
      <c r="X27" s="22">
        <v>3532.16</v>
      </c>
      <c r="Y27" s="22">
        <v>3741.62</v>
      </c>
      <c r="Z27" s="22">
        <f t="shared" si="0"/>
        <v>209.46000000000004</v>
      </c>
      <c r="AA27" s="22">
        <v>1210.79</v>
      </c>
    </row>
    <row r="28" spans="1:27" x14ac:dyDescent="0.2">
      <c r="A28" s="5">
        <v>26</v>
      </c>
      <c r="B28" s="6">
        <v>1000835883</v>
      </c>
      <c r="C28" s="6" t="s">
        <v>165</v>
      </c>
      <c r="D28" s="6" t="s">
        <v>166</v>
      </c>
      <c r="E28" s="6" t="s">
        <v>42</v>
      </c>
      <c r="F28" s="6" t="s">
        <v>26</v>
      </c>
      <c r="G28" s="6">
        <v>1</v>
      </c>
      <c r="H28" s="6" t="s">
        <v>167</v>
      </c>
      <c r="I28" s="6" t="s">
        <v>28</v>
      </c>
      <c r="J28" s="6" t="s">
        <v>29</v>
      </c>
      <c r="K28" s="6" t="s">
        <v>30</v>
      </c>
      <c r="L28" s="6" t="s">
        <v>168</v>
      </c>
      <c r="M28" s="15" t="s">
        <v>169</v>
      </c>
      <c r="N28" s="16">
        <v>45993</v>
      </c>
      <c r="O28" s="16">
        <v>46008</v>
      </c>
      <c r="P28" s="15" t="s">
        <v>63</v>
      </c>
      <c r="Q28" s="15">
        <v>946</v>
      </c>
      <c r="R28" s="15">
        <v>1038.48</v>
      </c>
      <c r="S28" s="15">
        <v>92.48</v>
      </c>
      <c r="T28" s="15">
        <v>430.92</v>
      </c>
      <c r="U28" s="23">
        <v>45963</v>
      </c>
      <c r="V28" s="24" t="s">
        <v>127</v>
      </c>
      <c r="W28" s="24">
        <v>-6</v>
      </c>
      <c r="X28" s="22">
        <v>930.39</v>
      </c>
      <c r="Y28" s="22">
        <v>1020.97</v>
      </c>
      <c r="Z28" s="22">
        <f t="shared" si="0"/>
        <v>90.580000000000041</v>
      </c>
      <c r="AA28" s="22">
        <v>433.8</v>
      </c>
    </row>
    <row r="29" spans="1:27" x14ac:dyDescent="0.2">
      <c r="A29" s="5">
        <v>27</v>
      </c>
      <c r="B29" s="7">
        <v>1000325586</v>
      </c>
      <c r="C29" s="7" t="s">
        <v>170</v>
      </c>
      <c r="D29" s="7" t="s">
        <v>171</v>
      </c>
      <c r="E29" s="7" t="s">
        <v>25</v>
      </c>
      <c r="F29" s="7" t="s">
        <v>26</v>
      </c>
      <c r="G29" s="7">
        <v>1</v>
      </c>
      <c r="H29" s="7" t="s">
        <v>172</v>
      </c>
      <c r="I29" s="7" t="s">
        <v>28</v>
      </c>
      <c r="J29" s="7" t="s">
        <v>29</v>
      </c>
      <c r="K29" s="7" t="s">
        <v>30</v>
      </c>
      <c r="L29" s="7" t="s">
        <v>173</v>
      </c>
      <c r="M29" s="13" t="s">
        <v>174</v>
      </c>
      <c r="N29" s="14">
        <v>45993</v>
      </c>
      <c r="O29" s="14">
        <v>46008</v>
      </c>
      <c r="P29" s="15" t="s">
        <v>46</v>
      </c>
      <c r="Q29" s="13">
        <v>2980</v>
      </c>
      <c r="R29" s="13">
        <v>3588.8</v>
      </c>
      <c r="S29" s="13">
        <v>608.79999999999995</v>
      </c>
      <c r="T29" s="13">
        <v>3084.86</v>
      </c>
      <c r="U29" s="20">
        <v>45962</v>
      </c>
      <c r="V29" s="21" t="s">
        <v>139</v>
      </c>
      <c r="W29" s="21">
        <v>-4</v>
      </c>
      <c r="X29" s="22">
        <v>2958</v>
      </c>
      <c r="Y29" s="22">
        <v>3537.17</v>
      </c>
      <c r="Z29" s="22">
        <f t="shared" si="0"/>
        <v>579.17000000000007</v>
      </c>
      <c r="AA29" s="22">
        <v>3056.02</v>
      </c>
    </row>
    <row r="30" spans="1:27" x14ac:dyDescent="0.2">
      <c r="A30" s="5">
        <v>28</v>
      </c>
      <c r="B30" s="6">
        <v>1000321031</v>
      </c>
      <c r="C30" s="6" t="s">
        <v>175</v>
      </c>
      <c r="D30" s="6" t="s">
        <v>176</v>
      </c>
      <c r="E30" s="6" t="s">
        <v>42</v>
      </c>
      <c r="F30" s="6" t="s">
        <v>26</v>
      </c>
      <c r="G30" s="6">
        <v>1</v>
      </c>
      <c r="H30" s="6" t="s">
        <v>177</v>
      </c>
      <c r="I30" s="6" t="s">
        <v>28</v>
      </c>
      <c r="J30" s="6" t="s">
        <v>29</v>
      </c>
      <c r="K30" s="6" t="s">
        <v>30</v>
      </c>
      <c r="L30" s="6" t="s">
        <v>178</v>
      </c>
      <c r="M30" s="15" t="s">
        <v>179</v>
      </c>
      <c r="N30" s="16">
        <v>45993</v>
      </c>
      <c r="O30" s="16">
        <v>46008</v>
      </c>
      <c r="P30" s="15" t="s">
        <v>33</v>
      </c>
      <c r="Q30" s="15">
        <v>3099</v>
      </c>
      <c r="R30" s="15">
        <v>3463.42</v>
      </c>
      <c r="S30" s="15">
        <v>364.42</v>
      </c>
      <c r="T30" s="15">
        <v>1741.15</v>
      </c>
      <c r="U30" s="23">
        <v>45964</v>
      </c>
      <c r="V30" s="24" t="s">
        <v>47</v>
      </c>
      <c r="W30" s="24">
        <v>-8</v>
      </c>
      <c r="X30" s="22">
        <v>3038.3</v>
      </c>
      <c r="Y30" s="22">
        <v>3382.12</v>
      </c>
      <c r="Z30" s="22">
        <f t="shared" si="0"/>
        <v>343.81999999999971</v>
      </c>
      <c r="AA30" s="22">
        <v>1667.56</v>
      </c>
    </row>
    <row r="31" spans="1:27" x14ac:dyDescent="0.2">
      <c r="A31" s="5">
        <v>29</v>
      </c>
      <c r="B31" s="7">
        <v>1000320914</v>
      </c>
      <c r="C31" s="7" t="s">
        <v>180</v>
      </c>
      <c r="D31" s="7" t="s">
        <v>181</v>
      </c>
      <c r="E31" s="7" t="s">
        <v>25</v>
      </c>
      <c r="F31" s="7" t="s">
        <v>26</v>
      </c>
      <c r="G31" s="7">
        <v>1</v>
      </c>
      <c r="H31" s="7" t="s">
        <v>182</v>
      </c>
      <c r="I31" s="7" t="s">
        <v>28</v>
      </c>
      <c r="J31" s="7" t="s">
        <v>29</v>
      </c>
      <c r="K31" s="7" t="s">
        <v>30</v>
      </c>
      <c r="L31" s="7" t="s">
        <v>183</v>
      </c>
      <c r="M31" s="13" t="s">
        <v>184</v>
      </c>
      <c r="N31" s="14">
        <v>45993</v>
      </c>
      <c r="O31" s="14">
        <v>46008</v>
      </c>
      <c r="P31" s="15" t="s">
        <v>33</v>
      </c>
      <c r="Q31" s="13">
        <v>2749</v>
      </c>
      <c r="R31" s="13">
        <v>2862.33</v>
      </c>
      <c r="S31" s="13">
        <v>113.33</v>
      </c>
      <c r="T31" s="13">
        <v>646.64</v>
      </c>
      <c r="U31" s="20">
        <v>45962</v>
      </c>
      <c r="V31" s="21" t="s">
        <v>47</v>
      </c>
      <c r="W31" s="21">
        <v>-6</v>
      </c>
      <c r="X31" s="22">
        <v>2717.88</v>
      </c>
      <c r="Y31" s="22">
        <v>2835.52</v>
      </c>
      <c r="Z31" s="22">
        <f t="shared" si="0"/>
        <v>117.63999999999987</v>
      </c>
      <c r="AA31" s="22">
        <v>752.82</v>
      </c>
    </row>
    <row r="32" spans="1:27" x14ac:dyDescent="0.2">
      <c r="A32" s="5">
        <v>30</v>
      </c>
      <c r="B32" s="6">
        <v>1000320974</v>
      </c>
      <c r="C32" s="6" t="s">
        <v>185</v>
      </c>
      <c r="D32" s="6" t="s">
        <v>186</v>
      </c>
      <c r="E32" s="6" t="s">
        <v>42</v>
      </c>
      <c r="F32" s="6" t="s">
        <v>26</v>
      </c>
      <c r="G32" s="6">
        <v>1</v>
      </c>
      <c r="H32" s="6" t="s">
        <v>187</v>
      </c>
      <c r="I32" s="6" t="s">
        <v>28</v>
      </c>
      <c r="J32" s="6" t="s">
        <v>29</v>
      </c>
      <c r="K32" s="6" t="s">
        <v>30</v>
      </c>
      <c r="L32" s="6" t="s">
        <v>188</v>
      </c>
      <c r="M32" s="15" t="s">
        <v>189</v>
      </c>
      <c r="N32" s="16">
        <v>45993</v>
      </c>
      <c r="O32" s="16">
        <v>46008</v>
      </c>
      <c r="P32" s="15" t="s">
        <v>33</v>
      </c>
      <c r="Q32" s="15">
        <v>2962</v>
      </c>
      <c r="R32" s="15">
        <v>3122.03</v>
      </c>
      <c r="S32" s="15">
        <v>160.03</v>
      </c>
      <c r="T32" s="15">
        <v>789.59</v>
      </c>
      <c r="U32" s="23">
        <v>45964</v>
      </c>
      <c r="V32" s="24" t="s">
        <v>47</v>
      </c>
      <c r="W32" s="24">
        <v>-8</v>
      </c>
      <c r="X32" s="22">
        <v>2930.59</v>
      </c>
      <c r="Y32" s="22">
        <v>3064.94</v>
      </c>
      <c r="Z32" s="22">
        <f t="shared" si="0"/>
        <v>134.34999999999991</v>
      </c>
      <c r="AA32" s="22">
        <v>671.4</v>
      </c>
    </row>
    <row r="33" spans="1:27" x14ac:dyDescent="0.2">
      <c r="A33" s="5">
        <v>31</v>
      </c>
      <c r="B33" s="7">
        <v>1000320924</v>
      </c>
      <c r="C33" s="7" t="s">
        <v>190</v>
      </c>
      <c r="D33" s="7" t="s">
        <v>191</v>
      </c>
      <c r="E33" s="7" t="s">
        <v>25</v>
      </c>
      <c r="F33" s="7" t="s">
        <v>26</v>
      </c>
      <c r="G33" s="7">
        <v>1</v>
      </c>
      <c r="H33" s="7" t="s">
        <v>192</v>
      </c>
      <c r="I33" s="7" t="s">
        <v>28</v>
      </c>
      <c r="J33" s="7" t="s">
        <v>29</v>
      </c>
      <c r="K33" s="7" t="s">
        <v>30</v>
      </c>
      <c r="L33" s="7" t="s">
        <v>193</v>
      </c>
      <c r="M33" s="13" t="s">
        <v>194</v>
      </c>
      <c r="N33" s="14">
        <v>45993</v>
      </c>
      <c r="O33" s="14">
        <v>46008</v>
      </c>
      <c r="P33" s="15" t="s">
        <v>33</v>
      </c>
      <c r="Q33" s="13">
        <v>3477</v>
      </c>
      <c r="R33" s="13">
        <v>3721.76</v>
      </c>
      <c r="S33" s="13">
        <v>244.76</v>
      </c>
      <c r="T33" s="13">
        <v>1365.67</v>
      </c>
      <c r="U33" s="20">
        <v>45964</v>
      </c>
      <c r="V33" s="21" t="s">
        <v>47</v>
      </c>
      <c r="W33" s="21">
        <v>-8</v>
      </c>
      <c r="X33" s="22">
        <v>3445.26</v>
      </c>
      <c r="Y33" s="22">
        <v>3670.04</v>
      </c>
      <c r="Z33" s="22">
        <f t="shared" si="0"/>
        <v>224.77999999999975</v>
      </c>
      <c r="AA33" s="22">
        <v>1397.88</v>
      </c>
    </row>
    <row r="34" spans="1:27" x14ac:dyDescent="0.2">
      <c r="A34" s="5">
        <v>32</v>
      </c>
      <c r="B34" s="6">
        <v>1000320672</v>
      </c>
      <c r="C34" s="6" t="s">
        <v>195</v>
      </c>
      <c r="D34" s="6" t="s">
        <v>196</v>
      </c>
      <c r="E34" s="6" t="s">
        <v>25</v>
      </c>
      <c r="F34" s="6" t="s">
        <v>26</v>
      </c>
      <c r="G34" s="6">
        <v>2</v>
      </c>
      <c r="H34" s="6" t="s">
        <v>197</v>
      </c>
      <c r="I34" s="6" t="s">
        <v>28</v>
      </c>
      <c r="J34" s="6" t="s">
        <v>29</v>
      </c>
      <c r="K34" s="6" t="s">
        <v>30</v>
      </c>
      <c r="L34" s="6" t="s">
        <v>198</v>
      </c>
      <c r="M34" s="15" t="s">
        <v>199</v>
      </c>
      <c r="N34" s="16">
        <v>45993</v>
      </c>
      <c r="O34" s="16">
        <v>46008</v>
      </c>
      <c r="P34" s="15" t="s">
        <v>33</v>
      </c>
      <c r="Q34" s="15">
        <v>15370</v>
      </c>
      <c r="R34" s="15">
        <v>15967.97</v>
      </c>
      <c r="S34" s="15">
        <v>597.97</v>
      </c>
      <c r="T34" s="15">
        <v>3137.72</v>
      </c>
      <c r="U34" s="23">
        <v>45964</v>
      </c>
      <c r="V34" s="24" t="s">
        <v>47</v>
      </c>
      <c r="W34" s="24">
        <v>-8</v>
      </c>
      <c r="X34" s="22">
        <v>15269.86</v>
      </c>
      <c r="Y34" s="22">
        <v>15785.45</v>
      </c>
      <c r="Z34" s="22">
        <f t="shared" si="0"/>
        <v>515.59000000000015</v>
      </c>
      <c r="AA34" s="22">
        <v>2810.04</v>
      </c>
    </row>
    <row r="35" spans="1:27" x14ac:dyDescent="0.2">
      <c r="A35" s="5">
        <v>33</v>
      </c>
      <c r="B35" s="7">
        <v>1000320674</v>
      </c>
      <c r="C35" s="7" t="s">
        <v>200</v>
      </c>
      <c r="D35" s="7" t="s">
        <v>201</v>
      </c>
      <c r="E35" s="7" t="s">
        <v>25</v>
      </c>
      <c r="F35" s="7" t="s">
        <v>26</v>
      </c>
      <c r="G35" s="7">
        <v>1</v>
      </c>
      <c r="H35" s="7" t="s">
        <v>202</v>
      </c>
      <c r="I35" s="7" t="s">
        <v>28</v>
      </c>
      <c r="J35" s="7" t="s">
        <v>29</v>
      </c>
      <c r="K35" s="7" t="s">
        <v>30</v>
      </c>
      <c r="L35" s="7" t="s">
        <v>203</v>
      </c>
      <c r="M35" s="13" t="s">
        <v>204</v>
      </c>
      <c r="N35" s="14">
        <v>45993</v>
      </c>
      <c r="O35" s="14">
        <v>46008</v>
      </c>
      <c r="P35" s="15" t="s">
        <v>33</v>
      </c>
      <c r="Q35" s="13">
        <v>10099</v>
      </c>
      <c r="R35" s="13">
        <v>10782.34</v>
      </c>
      <c r="S35" s="13">
        <v>683.34</v>
      </c>
      <c r="T35" s="13">
        <v>3545.38</v>
      </c>
      <c r="U35" s="20">
        <v>45964</v>
      </c>
      <c r="V35" s="21" t="s">
        <v>47</v>
      </c>
      <c r="W35" s="21">
        <v>-8</v>
      </c>
      <c r="X35" s="22">
        <v>9976.01</v>
      </c>
      <c r="Y35" s="22">
        <v>10558.61</v>
      </c>
      <c r="Z35" s="22">
        <f t="shared" si="0"/>
        <v>582.60000000000036</v>
      </c>
      <c r="AA35" s="22">
        <v>3223.48</v>
      </c>
    </row>
    <row r="36" spans="1:27" x14ac:dyDescent="0.2">
      <c r="A36" s="5">
        <v>34</v>
      </c>
      <c r="B36" s="6">
        <v>1000320448</v>
      </c>
      <c r="C36" s="6" t="s">
        <v>205</v>
      </c>
      <c r="D36" s="6" t="s">
        <v>206</v>
      </c>
      <c r="E36" s="6" t="s">
        <v>25</v>
      </c>
      <c r="F36" s="6" t="s">
        <v>26</v>
      </c>
      <c r="G36" s="6">
        <v>1</v>
      </c>
      <c r="H36" s="6" t="s">
        <v>207</v>
      </c>
      <c r="I36" s="6" t="s">
        <v>28</v>
      </c>
      <c r="J36" s="6" t="s">
        <v>29</v>
      </c>
      <c r="K36" s="6" t="s">
        <v>30</v>
      </c>
      <c r="L36" s="6" t="s">
        <v>208</v>
      </c>
      <c r="M36" s="15" t="s">
        <v>209</v>
      </c>
      <c r="N36" s="16">
        <v>45993</v>
      </c>
      <c r="O36" s="16">
        <v>46008</v>
      </c>
      <c r="P36" s="15" t="s">
        <v>33</v>
      </c>
      <c r="Q36" s="15">
        <v>7760</v>
      </c>
      <c r="R36" s="15">
        <v>8123.15</v>
      </c>
      <c r="S36" s="15">
        <v>363.15</v>
      </c>
      <c r="T36" s="15">
        <v>1861.64</v>
      </c>
      <c r="U36" s="23">
        <v>45962</v>
      </c>
      <c r="V36" s="24" t="s">
        <v>47</v>
      </c>
      <c r="W36" s="24">
        <v>-6</v>
      </c>
      <c r="X36" s="22">
        <v>7698.05</v>
      </c>
      <c r="Y36" s="22">
        <v>8023.2</v>
      </c>
      <c r="Z36" s="22">
        <f t="shared" si="0"/>
        <v>325.14999999999964</v>
      </c>
      <c r="AA36" s="22">
        <v>1712.07</v>
      </c>
    </row>
    <row r="37" spans="1:27" x14ac:dyDescent="0.2">
      <c r="A37" s="5">
        <v>35</v>
      </c>
      <c r="B37" s="7">
        <v>1000321023</v>
      </c>
      <c r="C37" s="7" t="s">
        <v>210</v>
      </c>
      <c r="D37" s="7" t="s">
        <v>211</v>
      </c>
      <c r="E37" s="7" t="s">
        <v>42</v>
      </c>
      <c r="F37" s="7" t="s">
        <v>26</v>
      </c>
      <c r="G37" s="7">
        <v>1</v>
      </c>
      <c r="H37" s="7" t="s">
        <v>212</v>
      </c>
      <c r="I37" s="7" t="s">
        <v>28</v>
      </c>
      <c r="J37" s="7" t="s">
        <v>29</v>
      </c>
      <c r="K37" s="7" t="s">
        <v>30</v>
      </c>
      <c r="L37" s="7" t="s">
        <v>213</v>
      </c>
      <c r="M37" s="13" t="s">
        <v>214</v>
      </c>
      <c r="N37" s="14">
        <v>45993</v>
      </c>
      <c r="O37" s="14">
        <v>46008</v>
      </c>
      <c r="P37" s="15" t="s">
        <v>33</v>
      </c>
      <c r="Q37" s="13">
        <v>1718</v>
      </c>
      <c r="R37" s="13">
        <v>1987.86</v>
      </c>
      <c r="S37" s="13">
        <v>269.86</v>
      </c>
      <c r="T37" s="13">
        <v>1364.62</v>
      </c>
      <c r="U37" s="20">
        <v>45962</v>
      </c>
      <c r="V37" s="21" t="s">
        <v>111</v>
      </c>
      <c r="W37" s="21">
        <v>-6</v>
      </c>
      <c r="X37" s="22">
        <v>1702</v>
      </c>
      <c r="Y37" s="22">
        <v>1911.24</v>
      </c>
      <c r="Z37" s="22">
        <f t="shared" si="0"/>
        <v>209.24</v>
      </c>
      <c r="AA37" s="22">
        <v>1074.75</v>
      </c>
    </row>
    <row r="38" spans="1:27" x14ac:dyDescent="0.2">
      <c r="A38" s="5">
        <v>36</v>
      </c>
      <c r="B38" s="6">
        <v>1000320450</v>
      </c>
      <c r="C38" s="6" t="s">
        <v>215</v>
      </c>
      <c r="D38" s="6" t="s">
        <v>216</v>
      </c>
      <c r="E38" s="6" t="s">
        <v>25</v>
      </c>
      <c r="F38" s="6" t="s">
        <v>26</v>
      </c>
      <c r="G38" s="6">
        <v>1</v>
      </c>
      <c r="H38" s="6" t="s">
        <v>217</v>
      </c>
      <c r="I38" s="6" t="s">
        <v>28</v>
      </c>
      <c r="J38" s="6" t="s">
        <v>29</v>
      </c>
      <c r="K38" s="6" t="s">
        <v>30</v>
      </c>
      <c r="L38" s="6" t="s">
        <v>218</v>
      </c>
      <c r="M38" s="15" t="s">
        <v>32</v>
      </c>
      <c r="N38" s="16">
        <v>45993</v>
      </c>
      <c r="O38" s="16">
        <v>46008</v>
      </c>
      <c r="P38" s="15" t="s">
        <v>33</v>
      </c>
      <c r="Q38" s="15">
        <v>1290</v>
      </c>
      <c r="R38" s="15">
        <v>1639.82</v>
      </c>
      <c r="S38" s="15">
        <v>349.82</v>
      </c>
      <c r="T38" s="15">
        <v>1784.49</v>
      </c>
      <c r="U38" s="23">
        <v>45962</v>
      </c>
      <c r="V38" s="24" t="s">
        <v>47</v>
      </c>
      <c r="W38" s="24">
        <v>-6</v>
      </c>
      <c r="X38" s="22">
        <v>1214.3900000000001</v>
      </c>
      <c r="Y38" s="22">
        <v>1565.83</v>
      </c>
      <c r="Z38" s="22">
        <f t="shared" si="0"/>
        <v>351.43999999999983</v>
      </c>
      <c r="AA38" s="22">
        <v>1806.14</v>
      </c>
    </row>
    <row r="39" spans="1:27" x14ac:dyDescent="0.2">
      <c r="A39" s="5">
        <v>37</v>
      </c>
      <c r="B39" s="7">
        <v>1000320533</v>
      </c>
      <c r="C39" s="7" t="s">
        <v>219</v>
      </c>
      <c r="D39" s="7" t="s">
        <v>220</v>
      </c>
      <c r="E39" s="7" t="s">
        <v>25</v>
      </c>
      <c r="F39" s="7" t="s">
        <v>26</v>
      </c>
      <c r="G39" s="7">
        <v>3</v>
      </c>
      <c r="H39" s="7" t="s">
        <v>221</v>
      </c>
      <c r="I39" s="7" t="s">
        <v>28</v>
      </c>
      <c r="J39" s="7" t="s">
        <v>29</v>
      </c>
      <c r="K39" s="7" t="s">
        <v>30</v>
      </c>
      <c r="L39" s="7" t="s">
        <v>222</v>
      </c>
      <c r="M39" s="13" t="s">
        <v>223</v>
      </c>
      <c r="N39" s="14">
        <v>45993</v>
      </c>
      <c r="O39" s="14">
        <v>46008</v>
      </c>
      <c r="P39" s="15" t="s">
        <v>33</v>
      </c>
      <c r="Q39" s="13">
        <v>9350</v>
      </c>
      <c r="R39" s="13">
        <v>9866.4</v>
      </c>
      <c r="S39" s="13">
        <v>516.4</v>
      </c>
      <c r="T39" s="13">
        <v>2939.34</v>
      </c>
      <c r="U39" s="20">
        <v>45962</v>
      </c>
      <c r="V39" s="21" t="s">
        <v>47</v>
      </c>
      <c r="W39" s="21">
        <v>-6</v>
      </c>
      <c r="X39" s="22">
        <v>9275.24</v>
      </c>
      <c r="Y39" s="22">
        <v>9649.39</v>
      </c>
      <c r="Z39" s="22">
        <f t="shared" si="0"/>
        <v>374.14999999999964</v>
      </c>
      <c r="AA39" s="22">
        <v>2421.86</v>
      </c>
    </row>
    <row r="40" spans="1:27" x14ac:dyDescent="0.2">
      <c r="A40" s="5">
        <v>38</v>
      </c>
      <c r="B40" s="6">
        <v>1000320009</v>
      </c>
      <c r="C40" s="6" t="s">
        <v>224</v>
      </c>
      <c r="D40" s="6" t="s">
        <v>225</v>
      </c>
      <c r="E40" s="6" t="s">
        <v>25</v>
      </c>
      <c r="F40" s="6" t="s">
        <v>26</v>
      </c>
      <c r="G40" s="6">
        <v>1</v>
      </c>
      <c r="H40" s="6" t="s">
        <v>226</v>
      </c>
      <c r="I40" s="6" t="s">
        <v>28</v>
      </c>
      <c r="J40" s="6" t="s">
        <v>29</v>
      </c>
      <c r="K40" s="6" t="s">
        <v>30</v>
      </c>
      <c r="L40" s="6" t="s">
        <v>227</v>
      </c>
      <c r="M40" s="15" t="s">
        <v>228</v>
      </c>
      <c r="N40" s="16">
        <v>45993</v>
      </c>
      <c r="O40" s="16">
        <v>46008</v>
      </c>
      <c r="P40" s="15" t="s">
        <v>63</v>
      </c>
      <c r="Q40" s="15">
        <v>4533</v>
      </c>
      <c r="R40" s="15">
        <v>4647.1099999999997</v>
      </c>
      <c r="S40" s="15">
        <v>114.11</v>
      </c>
      <c r="T40" s="15">
        <v>655.4</v>
      </c>
      <c r="U40" s="23">
        <v>45962</v>
      </c>
      <c r="V40" s="24" t="s">
        <v>47</v>
      </c>
      <c r="W40" s="24">
        <v>-5</v>
      </c>
      <c r="X40" s="22">
        <v>4510.79</v>
      </c>
      <c r="Y40" s="22">
        <v>4618.2299999999996</v>
      </c>
      <c r="Z40" s="22">
        <f t="shared" si="0"/>
        <v>107.4399999999996</v>
      </c>
      <c r="AA40" s="22">
        <v>680.99</v>
      </c>
    </row>
    <row r="41" spans="1:27" x14ac:dyDescent="0.2">
      <c r="A41" s="5">
        <v>39</v>
      </c>
      <c r="B41" s="7">
        <v>1000321022</v>
      </c>
      <c r="C41" s="7" t="s">
        <v>229</v>
      </c>
      <c r="D41" s="7" t="s">
        <v>230</v>
      </c>
      <c r="E41" s="7" t="s">
        <v>42</v>
      </c>
      <c r="F41" s="7" t="s">
        <v>26</v>
      </c>
      <c r="G41" s="7">
        <v>1</v>
      </c>
      <c r="H41" s="7" t="s">
        <v>231</v>
      </c>
      <c r="I41" s="7" t="s">
        <v>28</v>
      </c>
      <c r="J41" s="7" t="s">
        <v>29</v>
      </c>
      <c r="K41" s="7" t="s">
        <v>30</v>
      </c>
      <c r="L41" s="7" t="s">
        <v>232</v>
      </c>
      <c r="M41" s="13" t="s">
        <v>233</v>
      </c>
      <c r="N41" s="14">
        <v>45993</v>
      </c>
      <c r="O41" s="14">
        <v>46008</v>
      </c>
      <c r="P41" s="15" t="s">
        <v>33</v>
      </c>
      <c r="Q41" s="13">
        <v>1970</v>
      </c>
      <c r="R41" s="13">
        <v>2146.84</v>
      </c>
      <c r="S41" s="13">
        <v>176.84</v>
      </c>
      <c r="T41" s="13">
        <v>1051.55</v>
      </c>
      <c r="U41" s="20">
        <v>45962</v>
      </c>
      <c r="V41" s="21" t="s">
        <v>47</v>
      </c>
      <c r="W41" s="21">
        <v>-6</v>
      </c>
      <c r="X41" s="22">
        <v>1932.03</v>
      </c>
      <c r="Y41" s="22">
        <v>2109.34</v>
      </c>
      <c r="Z41" s="22">
        <f t="shared" si="0"/>
        <v>177.31000000000017</v>
      </c>
      <c r="AA41" s="22">
        <v>1257.6500000000001</v>
      </c>
    </row>
    <row r="42" spans="1:27" x14ac:dyDescent="0.2">
      <c r="A42" s="5">
        <v>40</v>
      </c>
      <c r="B42" s="6">
        <v>1000321018</v>
      </c>
      <c r="C42" s="6" t="s">
        <v>234</v>
      </c>
      <c r="D42" s="6" t="s">
        <v>235</v>
      </c>
      <c r="E42" s="6" t="s">
        <v>42</v>
      </c>
      <c r="F42" s="6" t="s">
        <v>26</v>
      </c>
      <c r="G42" s="6">
        <v>1</v>
      </c>
      <c r="H42" s="6" t="s">
        <v>236</v>
      </c>
      <c r="I42" s="6" t="s">
        <v>28</v>
      </c>
      <c r="J42" s="6" t="s">
        <v>29</v>
      </c>
      <c r="K42" s="6" t="s">
        <v>30</v>
      </c>
      <c r="L42" s="6" t="s">
        <v>237</v>
      </c>
      <c r="M42" s="15" t="s">
        <v>238</v>
      </c>
      <c r="N42" s="16">
        <v>45993</v>
      </c>
      <c r="O42" s="16">
        <v>46008</v>
      </c>
      <c r="P42" s="15" t="s">
        <v>33</v>
      </c>
      <c r="Q42" s="15">
        <v>4380</v>
      </c>
      <c r="R42" s="15">
        <v>4464.28</v>
      </c>
      <c r="S42" s="15">
        <v>84.28</v>
      </c>
      <c r="T42" s="15">
        <v>393.56</v>
      </c>
      <c r="U42" s="23">
        <v>45962</v>
      </c>
      <c r="V42" s="24" t="s">
        <v>47</v>
      </c>
      <c r="W42" s="24">
        <v>-6</v>
      </c>
      <c r="X42" s="22">
        <v>4348.3500000000004</v>
      </c>
      <c r="Y42" s="22">
        <v>4444.92</v>
      </c>
      <c r="Z42" s="22">
        <f t="shared" si="0"/>
        <v>96.569999999999709</v>
      </c>
      <c r="AA42" s="22">
        <v>446.8</v>
      </c>
    </row>
    <row r="43" spans="1:27" x14ac:dyDescent="0.2">
      <c r="A43" s="5">
        <v>41</v>
      </c>
      <c r="B43" s="7">
        <v>1000321014</v>
      </c>
      <c r="C43" s="7" t="s">
        <v>239</v>
      </c>
      <c r="D43" s="7" t="s">
        <v>240</v>
      </c>
      <c r="E43" s="7" t="s">
        <v>25</v>
      </c>
      <c r="F43" s="7" t="s">
        <v>26</v>
      </c>
      <c r="G43" s="7">
        <v>1</v>
      </c>
      <c r="H43" s="7" t="s">
        <v>241</v>
      </c>
      <c r="I43" s="7" t="s">
        <v>28</v>
      </c>
      <c r="J43" s="7" t="s">
        <v>29</v>
      </c>
      <c r="K43" s="7" t="s">
        <v>30</v>
      </c>
      <c r="L43" s="7" t="s">
        <v>242</v>
      </c>
      <c r="M43" s="13" t="s">
        <v>243</v>
      </c>
      <c r="N43" s="14">
        <v>45993</v>
      </c>
      <c r="O43" s="14">
        <v>46008</v>
      </c>
      <c r="P43" s="15" t="s">
        <v>33</v>
      </c>
      <c r="Q43" s="13">
        <v>4350</v>
      </c>
      <c r="R43" s="13">
        <v>4546.04</v>
      </c>
      <c r="S43" s="13">
        <v>196.04</v>
      </c>
      <c r="T43" s="13">
        <v>1221.19</v>
      </c>
      <c r="U43" s="20">
        <v>45962</v>
      </c>
      <c r="V43" s="21" t="s">
        <v>47</v>
      </c>
      <c r="W43" s="21">
        <v>-6</v>
      </c>
      <c r="X43" s="22">
        <v>4299.63</v>
      </c>
      <c r="Y43" s="22">
        <v>4479.41</v>
      </c>
      <c r="Z43" s="22">
        <f t="shared" si="0"/>
        <v>179.77999999999975</v>
      </c>
      <c r="AA43" s="22">
        <v>1366.36</v>
      </c>
    </row>
    <row r="44" spans="1:27" x14ac:dyDescent="0.2">
      <c r="A44" s="5">
        <v>42</v>
      </c>
      <c r="B44" s="6">
        <v>1000320915</v>
      </c>
      <c r="C44" s="6" t="s">
        <v>244</v>
      </c>
      <c r="D44" s="6" t="s">
        <v>245</v>
      </c>
      <c r="E44" s="6" t="s">
        <v>25</v>
      </c>
      <c r="F44" s="6" t="s">
        <v>26</v>
      </c>
      <c r="G44" s="6">
        <v>1</v>
      </c>
      <c r="H44" s="6" t="s">
        <v>246</v>
      </c>
      <c r="I44" s="6" t="s">
        <v>28</v>
      </c>
      <c r="J44" s="6" t="s">
        <v>29</v>
      </c>
      <c r="K44" s="6" t="s">
        <v>30</v>
      </c>
      <c r="L44" s="6" t="s">
        <v>247</v>
      </c>
      <c r="M44" s="15" t="s">
        <v>248</v>
      </c>
      <c r="N44" s="16">
        <v>45993</v>
      </c>
      <c r="O44" s="16">
        <v>46008</v>
      </c>
      <c r="P44" s="15" t="s">
        <v>33</v>
      </c>
      <c r="Q44" s="15">
        <v>3156</v>
      </c>
      <c r="R44" s="15">
        <v>3341.02</v>
      </c>
      <c r="S44" s="15">
        <v>185.02</v>
      </c>
      <c r="T44" s="15">
        <v>1004.01</v>
      </c>
      <c r="U44" s="23">
        <v>45962</v>
      </c>
      <c r="V44" s="24" t="s">
        <v>47</v>
      </c>
      <c r="W44" s="24">
        <v>-6</v>
      </c>
      <c r="X44" s="22">
        <v>3124.84</v>
      </c>
      <c r="Y44" s="22">
        <v>3286.33</v>
      </c>
      <c r="Z44" s="22">
        <f t="shared" si="0"/>
        <v>161.48999999999978</v>
      </c>
      <c r="AA44" s="22">
        <v>929.84</v>
      </c>
    </row>
    <row r="45" spans="1:27" x14ac:dyDescent="0.2">
      <c r="A45" s="5">
        <v>43</v>
      </c>
      <c r="B45" s="7">
        <v>1000327114</v>
      </c>
      <c r="C45" s="7" t="s">
        <v>249</v>
      </c>
      <c r="D45" s="7" t="s">
        <v>250</v>
      </c>
      <c r="E45" s="7" t="s">
        <v>42</v>
      </c>
      <c r="F45" s="7" t="s">
        <v>26</v>
      </c>
      <c r="G45" s="7">
        <v>1</v>
      </c>
      <c r="H45" s="7" t="s">
        <v>251</v>
      </c>
      <c r="I45" s="7" t="s">
        <v>28</v>
      </c>
      <c r="J45" s="7" t="s">
        <v>29</v>
      </c>
      <c r="K45" s="7" t="s">
        <v>30</v>
      </c>
      <c r="L45" s="7" t="s">
        <v>252</v>
      </c>
      <c r="M45" s="13" t="s">
        <v>253</v>
      </c>
      <c r="N45" s="14">
        <v>45993</v>
      </c>
      <c r="O45" s="14">
        <v>46008</v>
      </c>
      <c r="P45" s="15" t="s">
        <v>33</v>
      </c>
      <c r="Q45" s="13">
        <v>3869</v>
      </c>
      <c r="R45" s="13">
        <v>4614.9399999999996</v>
      </c>
      <c r="S45" s="13">
        <v>745.94</v>
      </c>
      <c r="T45" s="13">
        <v>3767.3</v>
      </c>
      <c r="U45" s="20">
        <v>45962</v>
      </c>
      <c r="V45" s="21" t="s">
        <v>111</v>
      </c>
      <c r="W45" s="21">
        <v>-6</v>
      </c>
      <c r="X45" s="22">
        <v>3846</v>
      </c>
      <c r="Y45" s="22">
        <v>4475.34</v>
      </c>
      <c r="Z45" s="22">
        <f t="shared" si="0"/>
        <v>629.34000000000015</v>
      </c>
      <c r="AA45" s="22">
        <v>3282.56</v>
      </c>
    </row>
    <row r="46" spans="1:27" x14ac:dyDescent="0.2">
      <c r="A46" s="5">
        <v>44</v>
      </c>
      <c r="B46" s="6">
        <v>1000320811</v>
      </c>
      <c r="C46" s="6" t="s">
        <v>254</v>
      </c>
      <c r="D46" s="6" t="s">
        <v>255</v>
      </c>
      <c r="E46" s="6" t="s">
        <v>42</v>
      </c>
      <c r="F46" s="6" t="s">
        <v>26</v>
      </c>
      <c r="G46" s="6">
        <v>1</v>
      </c>
      <c r="H46" s="6" t="s">
        <v>256</v>
      </c>
      <c r="I46" s="6" t="s">
        <v>28</v>
      </c>
      <c r="J46" s="6" t="s">
        <v>29</v>
      </c>
      <c r="K46" s="6" t="s">
        <v>30</v>
      </c>
      <c r="L46" s="6" t="s">
        <v>257</v>
      </c>
      <c r="M46" s="15" t="s">
        <v>258</v>
      </c>
      <c r="N46" s="16">
        <v>45993</v>
      </c>
      <c r="O46" s="16">
        <v>46008</v>
      </c>
      <c r="P46" s="15" t="s">
        <v>33</v>
      </c>
      <c r="Q46" s="15">
        <v>1089</v>
      </c>
      <c r="R46" s="15">
        <v>1281.3900000000001</v>
      </c>
      <c r="S46" s="15">
        <v>192.39</v>
      </c>
      <c r="T46" s="15">
        <v>909.65</v>
      </c>
      <c r="U46" s="23">
        <v>45962</v>
      </c>
      <c r="V46" s="24" t="s">
        <v>34</v>
      </c>
      <c r="W46" s="24">
        <v>-6</v>
      </c>
      <c r="X46" s="22">
        <v>1057.92</v>
      </c>
      <c r="Y46" s="22">
        <v>1208.42</v>
      </c>
      <c r="Z46" s="22">
        <f t="shared" si="0"/>
        <v>150.5</v>
      </c>
      <c r="AA46" s="22">
        <v>679.07</v>
      </c>
    </row>
    <row r="47" spans="1:27" x14ac:dyDescent="0.2">
      <c r="A47" s="5">
        <v>45</v>
      </c>
      <c r="B47" s="7">
        <v>1000320681</v>
      </c>
      <c r="C47" s="7" t="s">
        <v>259</v>
      </c>
      <c r="D47" s="7" t="s">
        <v>260</v>
      </c>
      <c r="E47" s="7" t="s">
        <v>25</v>
      </c>
      <c r="F47" s="7" t="s">
        <v>26</v>
      </c>
      <c r="G47" s="7">
        <v>2</v>
      </c>
      <c r="H47" s="7" t="s">
        <v>261</v>
      </c>
      <c r="I47" s="7" t="s">
        <v>28</v>
      </c>
      <c r="J47" s="7" t="s">
        <v>29</v>
      </c>
      <c r="K47" s="7" t="s">
        <v>30</v>
      </c>
      <c r="L47" s="7" t="s">
        <v>262</v>
      </c>
      <c r="M47" s="13" t="s">
        <v>263</v>
      </c>
      <c r="N47" s="14">
        <v>45993</v>
      </c>
      <c r="O47" s="14">
        <v>46008</v>
      </c>
      <c r="P47" s="15" t="s">
        <v>63</v>
      </c>
      <c r="Q47" s="13">
        <v>8290</v>
      </c>
      <c r="R47" s="13">
        <v>8579.1299999999992</v>
      </c>
      <c r="S47" s="13">
        <v>289.13</v>
      </c>
      <c r="T47" s="13">
        <v>1711.86</v>
      </c>
      <c r="U47" s="20">
        <v>45962</v>
      </c>
      <c r="V47" s="21" t="s">
        <v>34</v>
      </c>
      <c r="W47" s="21">
        <v>-5</v>
      </c>
      <c r="X47" s="22">
        <v>8242.75</v>
      </c>
      <c r="Y47" s="22">
        <v>8503.81</v>
      </c>
      <c r="Z47" s="22">
        <f t="shared" si="0"/>
        <v>261.05999999999949</v>
      </c>
      <c r="AA47" s="22">
        <v>1769.09</v>
      </c>
    </row>
    <row r="48" spans="1:27" x14ac:dyDescent="0.2">
      <c r="A48" s="5">
        <v>46</v>
      </c>
      <c r="B48" s="6">
        <v>1000327395</v>
      </c>
      <c r="C48" s="6" t="s">
        <v>264</v>
      </c>
      <c r="D48" s="6" t="s">
        <v>265</v>
      </c>
      <c r="E48" s="6" t="s">
        <v>25</v>
      </c>
      <c r="F48" s="6" t="s">
        <v>26</v>
      </c>
      <c r="G48" s="6">
        <v>1</v>
      </c>
      <c r="H48" s="6" t="s">
        <v>266</v>
      </c>
      <c r="I48" s="6" t="s">
        <v>28</v>
      </c>
      <c r="J48" s="6" t="s">
        <v>29</v>
      </c>
      <c r="K48" s="6" t="s">
        <v>30</v>
      </c>
      <c r="L48" s="6" t="s">
        <v>267</v>
      </c>
      <c r="M48" s="15" t="s">
        <v>268</v>
      </c>
      <c r="N48" s="16">
        <v>45993</v>
      </c>
      <c r="O48" s="16">
        <v>46008</v>
      </c>
      <c r="P48" s="15" t="s">
        <v>63</v>
      </c>
      <c r="Q48" s="15">
        <v>2310</v>
      </c>
      <c r="R48" s="15">
        <v>2750.58</v>
      </c>
      <c r="S48" s="15">
        <v>440.58</v>
      </c>
      <c r="T48" s="15">
        <v>2479.7800000000002</v>
      </c>
      <c r="U48" s="23">
        <v>45963</v>
      </c>
      <c r="V48" s="24" t="s">
        <v>133</v>
      </c>
      <c r="W48" s="24">
        <v>-6</v>
      </c>
      <c r="X48" s="22">
        <v>2287</v>
      </c>
      <c r="Y48" s="22">
        <v>2697.87</v>
      </c>
      <c r="Z48" s="22">
        <f t="shared" si="0"/>
        <v>410.86999999999989</v>
      </c>
      <c r="AA48" s="22">
        <v>2389.4</v>
      </c>
    </row>
    <row r="49" spans="1:27" x14ac:dyDescent="0.2">
      <c r="A49" s="5">
        <v>47</v>
      </c>
      <c r="B49" s="7">
        <v>1000327572</v>
      </c>
      <c r="C49" s="7" t="s">
        <v>269</v>
      </c>
      <c r="D49" s="7" t="s">
        <v>270</v>
      </c>
      <c r="E49" s="7" t="s">
        <v>42</v>
      </c>
      <c r="F49" s="7" t="s">
        <v>26</v>
      </c>
      <c r="G49" s="7">
        <v>1</v>
      </c>
      <c r="H49" s="7" t="s">
        <v>271</v>
      </c>
      <c r="I49" s="7" t="s">
        <v>28</v>
      </c>
      <c r="J49" s="7" t="s">
        <v>29</v>
      </c>
      <c r="K49" s="7" t="s">
        <v>30</v>
      </c>
      <c r="L49" s="7" t="s">
        <v>272</v>
      </c>
      <c r="M49" s="13" t="s">
        <v>273</v>
      </c>
      <c r="N49" s="14">
        <v>45993</v>
      </c>
      <c r="O49" s="14">
        <v>46008</v>
      </c>
      <c r="P49" s="15" t="s">
        <v>63</v>
      </c>
      <c r="Q49" s="13">
        <v>3208</v>
      </c>
      <c r="R49" s="13">
        <v>3939.22</v>
      </c>
      <c r="S49" s="13">
        <v>731.22</v>
      </c>
      <c r="T49" s="13">
        <v>3559.63</v>
      </c>
      <c r="U49" s="20">
        <v>45962</v>
      </c>
      <c r="V49" s="21" t="s">
        <v>111</v>
      </c>
      <c r="W49" s="21">
        <v>-5</v>
      </c>
      <c r="X49" s="22">
        <v>3176</v>
      </c>
      <c r="Y49" s="22">
        <v>3878.95</v>
      </c>
      <c r="Z49" s="22">
        <f t="shared" si="0"/>
        <v>702.94999999999982</v>
      </c>
      <c r="AA49" s="22">
        <v>3549.67</v>
      </c>
    </row>
    <row r="50" spans="1:27" x14ac:dyDescent="0.2">
      <c r="A50" s="5">
        <v>48</v>
      </c>
      <c r="B50" s="6">
        <v>1000319868</v>
      </c>
      <c r="C50" s="6" t="s">
        <v>274</v>
      </c>
      <c r="D50" s="6" t="s">
        <v>275</v>
      </c>
      <c r="E50" s="6" t="s">
        <v>25</v>
      </c>
      <c r="F50" s="6" t="s">
        <v>26</v>
      </c>
      <c r="G50" s="6">
        <v>1</v>
      </c>
      <c r="H50" s="6" t="s">
        <v>276</v>
      </c>
      <c r="I50" s="6" t="s">
        <v>28</v>
      </c>
      <c r="J50" s="6" t="s">
        <v>29</v>
      </c>
      <c r="K50" s="6" t="s">
        <v>30</v>
      </c>
      <c r="L50" s="6" t="s">
        <v>277</v>
      </c>
      <c r="M50" s="15" t="s">
        <v>278</v>
      </c>
      <c r="N50" s="16">
        <v>45993</v>
      </c>
      <c r="O50" s="16">
        <v>46008</v>
      </c>
      <c r="P50" s="15" t="s">
        <v>46</v>
      </c>
      <c r="Q50" s="15">
        <v>5080</v>
      </c>
      <c r="R50" s="15">
        <v>5369.22</v>
      </c>
      <c r="S50" s="15">
        <v>289.22000000000003</v>
      </c>
      <c r="T50" s="15">
        <v>1501.1</v>
      </c>
      <c r="U50" s="23">
        <v>45962</v>
      </c>
      <c r="V50" s="24" t="s">
        <v>47</v>
      </c>
      <c r="W50" s="24">
        <v>-4</v>
      </c>
      <c r="X50" s="22">
        <v>5029.6099999999997</v>
      </c>
      <c r="Y50" s="22">
        <v>5299.9</v>
      </c>
      <c r="Z50" s="22">
        <f t="shared" si="0"/>
        <v>270.28999999999996</v>
      </c>
      <c r="AA50" s="22">
        <v>1440.88</v>
      </c>
    </row>
    <row r="51" spans="1:27" x14ac:dyDescent="0.2">
      <c r="A51" s="5">
        <v>49</v>
      </c>
      <c r="B51" s="7">
        <v>1000320903</v>
      </c>
      <c r="C51" s="7" t="s">
        <v>279</v>
      </c>
      <c r="D51" s="7" t="s">
        <v>280</v>
      </c>
      <c r="E51" s="7" t="s">
        <v>25</v>
      </c>
      <c r="F51" s="7" t="s">
        <v>26</v>
      </c>
      <c r="G51" s="7">
        <v>1</v>
      </c>
      <c r="H51" s="7" t="s">
        <v>281</v>
      </c>
      <c r="I51" s="7" t="s">
        <v>28</v>
      </c>
      <c r="J51" s="7" t="s">
        <v>29</v>
      </c>
      <c r="K51" s="7" t="s">
        <v>30</v>
      </c>
      <c r="L51" s="7" t="s">
        <v>282</v>
      </c>
      <c r="M51" s="13" t="s">
        <v>283</v>
      </c>
      <c r="N51" s="14">
        <v>45993</v>
      </c>
      <c r="O51" s="14">
        <v>46008</v>
      </c>
      <c r="P51" s="15" t="s">
        <v>33</v>
      </c>
      <c r="Q51" s="13">
        <v>3696</v>
      </c>
      <c r="R51" s="13">
        <v>3872.27</v>
      </c>
      <c r="S51" s="13">
        <v>176.27</v>
      </c>
      <c r="T51" s="13">
        <v>948.57</v>
      </c>
      <c r="U51" s="20">
        <v>45962</v>
      </c>
      <c r="V51" s="21" t="s">
        <v>47</v>
      </c>
      <c r="W51" s="21">
        <v>-6</v>
      </c>
      <c r="X51" s="22">
        <v>3664.67</v>
      </c>
      <c r="Y51" s="22">
        <v>3830.26</v>
      </c>
      <c r="Z51" s="22">
        <f t="shared" si="0"/>
        <v>165.59000000000015</v>
      </c>
      <c r="AA51" s="22">
        <v>958.92</v>
      </c>
    </row>
    <row r="52" spans="1:27" x14ac:dyDescent="0.2">
      <c r="A52" s="5">
        <v>50</v>
      </c>
      <c r="B52" s="6">
        <v>1000327033</v>
      </c>
      <c r="C52" s="6" t="s">
        <v>284</v>
      </c>
      <c r="D52" s="6" t="s">
        <v>285</v>
      </c>
      <c r="E52" s="6" t="s">
        <v>42</v>
      </c>
      <c r="F52" s="6" t="s">
        <v>26</v>
      </c>
      <c r="G52" s="6">
        <v>1</v>
      </c>
      <c r="H52" s="6" t="s">
        <v>286</v>
      </c>
      <c r="I52" s="6" t="s">
        <v>28</v>
      </c>
      <c r="J52" s="6" t="s">
        <v>29</v>
      </c>
      <c r="K52" s="6" t="s">
        <v>30</v>
      </c>
      <c r="L52" s="6" t="s">
        <v>287</v>
      </c>
      <c r="M52" s="15" t="s">
        <v>288</v>
      </c>
      <c r="N52" s="16">
        <v>45993</v>
      </c>
      <c r="O52" s="16">
        <v>46008</v>
      </c>
      <c r="P52" s="15" t="s">
        <v>63</v>
      </c>
      <c r="Q52" s="15">
        <v>1590</v>
      </c>
      <c r="R52" s="15">
        <v>1598.83</v>
      </c>
      <c r="S52" s="15">
        <v>8.83</v>
      </c>
      <c r="T52" s="15">
        <v>48.25</v>
      </c>
      <c r="U52" s="23">
        <v>45962</v>
      </c>
      <c r="V52" s="24" t="s">
        <v>111</v>
      </c>
      <c r="W52" s="24">
        <v>-5</v>
      </c>
      <c r="X52" s="22">
        <v>1574</v>
      </c>
      <c r="Y52" s="22">
        <v>1590.34</v>
      </c>
      <c r="Z52" s="22">
        <f t="shared" si="0"/>
        <v>16.339999999999918</v>
      </c>
      <c r="AA52" s="22">
        <v>60.51</v>
      </c>
    </row>
    <row r="53" spans="1:27" x14ac:dyDescent="0.2">
      <c r="A53" s="5">
        <v>51</v>
      </c>
      <c r="B53" s="7">
        <v>1000327113</v>
      </c>
      <c r="C53" s="7" t="s">
        <v>289</v>
      </c>
      <c r="D53" s="7" t="s">
        <v>290</v>
      </c>
      <c r="E53" s="7" t="s">
        <v>42</v>
      </c>
      <c r="F53" s="7" t="s">
        <v>26</v>
      </c>
      <c r="G53" s="7">
        <v>1</v>
      </c>
      <c r="H53" s="7" t="s">
        <v>291</v>
      </c>
      <c r="I53" s="7" t="s">
        <v>28</v>
      </c>
      <c r="J53" s="7" t="s">
        <v>29</v>
      </c>
      <c r="K53" s="7" t="s">
        <v>30</v>
      </c>
      <c r="L53" s="7" t="s">
        <v>292</v>
      </c>
      <c r="M53" s="13" t="s">
        <v>293</v>
      </c>
      <c r="N53" s="14">
        <v>45993</v>
      </c>
      <c r="O53" s="14">
        <v>46008</v>
      </c>
      <c r="P53" s="15" t="s">
        <v>33</v>
      </c>
      <c r="Q53" s="13">
        <v>4782</v>
      </c>
      <c r="R53" s="13">
        <v>5149.46</v>
      </c>
      <c r="S53" s="13">
        <v>367.46</v>
      </c>
      <c r="T53" s="13">
        <v>2021.23</v>
      </c>
      <c r="U53" s="20">
        <v>45962</v>
      </c>
      <c r="V53" s="21" t="s">
        <v>89</v>
      </c>
      <c r="W53" s="21">
        <v>-6</v>
      </c>
      <c r="X53" s="22">
        <v>4750</v>
      </c>
      <c r="Y53" s="22">
        <v>5075.41</v>
      </c>
      <c r="Z53" s="22">
        <f t="shared" si="0"/>
        <v>325.40999999999985</v>
      </c>
      <c r="AA53" s="22">
        <v>1856.19</v>
      </c>
    </row>
    <row r="54" spans="1:27" x14ac:dyDescent="0.2">
      <c r="A54" s="5">
        <v>52</v>
      </c>
      <c r="B54" s="6">
        <v>1000320763</v>
      </c>
      <c r="C54" s="6" t="s">
        <v>294</v>
      </c>
      <c r="D54" s="6" t="s">
        <v>295</v>
      </c>
      <c r="E54" s="6" t="s">
        <v>25</v>
      </c>
      <c r="F54" s="6" t="s">
        <v>26</v>
      </c>
      <c r="G54" s="6">
        <v>1</v>
      </c>
      <c r="H54" s="6" t="s">
        <v>296</v>
      </c>
      <c r="I54" s="6" t="s">
        <v>28</v>
      </c>
      <c r="J54" s="6" t="s">
        <v>29</v>
      </c>
      <c r="K54" s="6" t="s">
        <v>30</v>
      </c>
      <c r="L54" s="6" t="s">
        <v>297</v>
      </c>
      <c r="M54" s="15" t="s">
        <v>298</v>
      </c>
      <c r="N54" s="16">
        <v>45993</v>
      </c>
      <c r="O54" s="16">
        <v>46008</v>
      </c>
      <c r="P54" s="15" t="s">
        <v>33</v>
      </c>
      <c r="Q54" s="15">
        <v>3635</v>
      </c>
      <c r="R54" s="15">
        <v>3943.18</v>
      </c>
      <c r="S54" s="15">
        <v>308.18</v>
      </c>
      <c r="T54" s="15">
        <v>1746.74</v>
      </c>
      <c r="U54" s="23">
        <v>45962</v>
      </c>
      <c r="V54" s="24" t="s">
        <v>34</v>
      </c>
      <c r="W54" s="24">
        <v>-6</v>
      </c>
      <c r="X54" s="22">
        <v>3587.06</v>
      </c>
      <c r="Y54" s="22">
        <v>3884.31</v>
      </c>
      <c r="Z54" s="22">
        <f t="shared" si="0"/>
        <v>297.25</v>
      </c>
      <c r="AA54" s="22">
        <v>1909.83</v>
      </c>
    </row>
    <row r="55" spans="1:27" x14ac:dyDescent="0.2">
      <c r="A55" s="5">
        <v>53</v>
      </c>
      <c r="B55" s="7">
        <v>1000320996</v>
      </c>
      <c r="C55" s="7" t="s">
        <v>299</v>
      </c>
      <c r="D55" s="7" t="s">
        <v>300</v>
      </c>
      <c r="E55" s="7" t="s">
        <v>42</v>
      </c>
      <c r="F55" s="7" t="s">
        <v>26</v>
      </c>
      <c r="G55" s="7">
        <v>1</v>
      </c>
      <c r="H55" s="7" t="s">
        <v>301</v>
      </c>
      <c r="I55" s="7" t="s">
        <v>28</v>
      </c>
      <c r="J55" s="7" t="s">
        <v>29</v>
      </c>
      <c r="K55" s="7" t="s">
        <v>30</v>
      </c>
      <c r="L55" s="7" t="s">
        <v>302</v>
      </c>
      <c r="M55" s="13" t="s">
        <v>303</v>
      </c>
      <c r="N55" s="14">
        <v>45993</v>
      </c>
      <c r="O55" s="14">
        <v>46008</v>
      </c>
      <c r="P55" s="15" t="s">
        <v>33</v>
      </c>
      <c r="Q55" s="13">
        <v>6010</v>
      </c>
      <c r="R55" s="13">
        <v>6457.93</v>
      </c>
      <c r="S55" s="13">
        <v>447.93</v>
      </c>
      <c r="T55" s="13">
        <v>2517.6999999999998</v>
      </c>
      <c r="U55" s="20">
        <v>45962</v>
      </c>
      <c r="V55" s="21" t="s">
        <v>47</v>
      </c>
      <c r="W55" s="21">
        <v>-6</v>
      </c>
      <c r="X55" s="22">
        <v>5930.7</v>
      </c>
      <c r="Y55" s="22">
        <v>6313.97</v>
      </c>
      <c r="Z55" s="22">
        <f t="shared" si="0"/>
        <v>383.27000000000044</v>
      </c>
      <c r="AA55" s="22">
        <v>2448.5100000000002</v>
      </c>
    </row>
    <row r="56" spans="1:27" x14ac:dyDescent="0.2">
      <c r="A56" s="5">
        <v>54</v>
      </c>
      <c r="B56" s="8">
        <v>1000327038</v>
      </c>
      <c r="C56" s="8" t="s">
        <v>304</v>
      </c>
      <c r="D56" s="8" t="s">
        <v>305</v>
      </c>
      <c r="E56" s="8" t="s">
        <v>25</v>
      </c>
      <c r="F56" s="8" t="s">
        <v>26</v>
      </c>
      <c r="G56" s="8">
        <v>1</v>
      </c>
      <c r="H56" s="8" t="s">
        <v>306</v>
      </c>
      <c r="I56" s="8" t="s">
        <v>28</v>
      </c>
      <c r="J56" s="8" t="s">
        <v>29</v>
      </c>
      <c r="K56" s="8" t="s">
        <v>30</v>
      </c>
      <c r="L56" s="8" t="s">
        <v>307</v>
      </c>
      <c r="M56" s="15" t="s">
        <v>308</v>
      </c>
      <c r="N56" s="16">
        <v>45993</v>
      </c>
      <c r="O56" s="16">
        <v>46008</v>
      </c>
      <c r="P56" s="15" t="s">
        <v>46</v>
      </c>
      <c r="Q56" s="15">
        <v>3483</v>
      </c>
      <c r="R56" s="15">
        <v>4363.28</v>
      </c>
      <c r="S56" s="15">
        <v>880.28</v>
      </c>
      <c r="T56" s="15">
        <v>4432.22</v>
      </c>
      <c r="U56" s="23">
        <v>45962</v>
      </c>
      <c r="V56" s="24" t="s">
        <v>111</v>
      </c>
      <c r="W56" s="24">
        <v>-4</v>
      </c>
      <c r="X56" s="22">
        <v>3451</v>
      </c>
      <c r="Y56" s="22">
        <v>4244.6000000000004</v>
      </c>
      <c r="Z56" s="22">
        <f t="shared" si="0"/>
        <v>793.60000000000036</v>
      </c>
      <c r="AA56" s="22">
        <v>4153.79</v>
      </c>
    </row>
    <row r="57" spans="1:27" x14ac:dyDescent="0.2">
      <c r="A57" s="5">
        <v>55</v>
      </c>
      <c r="B57" s="7">
        <v>1000327290</v>
      </c>
      <c r="C57" s="7" t="s">
        <v>309</v>
      </c>
      <c r="D57" s="7" t="s">
        <v>310</v>
      </c>
      <c r="E57" s="7" t="s">
        <v>42</v>
      </c>
      <c r="F57" s="7" t="s">
        <v>26</v>
      </c>
      <c r="G57" s="7">
        <v>1</v>
      </c>
      <c r="H57" s="7" t="s">
        <v>311</v>
      </c>
      <c r="I57" s="7" t="s">
        <v>28</v>
      </c>
      <c r="J57" s="7" t="s">
        <v>29</v>
      </c>
      <c r="K57" s="7" t="s">
        <v>30</v>
      </c>
      <c r="L57" s="7" t="s">
        <v>312</v>
      </c>
      <c r="M57" s="13" t="s">
        <v>313</v>
      </c>
      <c r="N57" s="14">
        <v>45993</v>
      </c>
      <c r="O57" s="14">
        <v>46008</v>
      </c>
      <c r="P57" s="15" t="s">
        <v>33</v>
      </c>
      <c r="Q57" s="13">
        <v>4043</v>
      </c>
      <c r="R57" s="13">
        <v>4266.83</v>
      </c>
      <c r="S57" s="13">
        <v>223.83</v>
      </c>
      <c r="T57" s="13">
        <v>1066.1300000000001</v>
      </c>
      <c r="U57" s="20">
        <v>45962</v>
      </c>
      <c r="V57" s="21" t="s">
        <v>89</v>
      </c>
      <c r="W57" s="21">
        <v>-6</v>
      </c>
      <c r="X57" s="22">
        <v>4020</v>
      </c>
      <c r="Y57" s="22">
        <v>4231.3999999999996</v>
      </c>
      <c r="Z57" s="22">
        <f t="shared" si="0"/>
        <v>211.39999999999964</v>
      </c>
      <c r="AA57" s="22">
        <v>1024.73</v>
      </c>
    </row>
    <row r="58" spans="1:27" x14ac:dyDescent="0.2">
      <c r="A58" s="5">
        <v>56</v>
      </c>
      <c r="B58" s="6">
        <v>1000327049</v>
      </c>
      <c r="C58" s="6" t="s">
        <v>314</v>
      </c>
      <c r="D58" s="6" t="s">
        <v>315</v>
      </c>
      <c r="E58" s="6" t="s">
        <v>42</v>
      </c>
      <c r="F58" s="6" t="s">
        <v>26</v>
      </c>
      <c r="G58" s="6">
        <v>1</v>
      </c>
      <c r="H58" s="6" t="s">
        <v>316</v>
      </c>
      <c r="I58" s="6" t="s">
        <v>28</v>
      </c>
      <c r="J58" s="6" t="s">
        <v>29</v>
      </c>
      <c r="K58" s="6" t="s">
        <v>30</v>
      </c>
      <c r="L58" s="6" t="s">
        <v>317</v>
      </c>
      <c r="M58" s="15" t="s">
        <v>318</v>
      </c>
      <c r="N58" s="16">
        <v>45993</v>
      </c>
      <c r="O58" s="16">
        <v>46008</v>
      </c>
      <c r="P58" s="15" t="s">
        <v>63</v>
      </c>
      <c r="Q58" s="15">
        <v>5219</v>
      </c>
      <c r="R58" s="15">
        <v>6142.46</v>
      </c>
      <c r="S58" s="15">
        <v>923.46</v>
      </c>
      <c r="T58" s="15">
        <v>4748.08</v>
      </c>
      <c r="U58" s="23">
        <v>45962</v>
      </c>
      <c r="V58" s="24" t="s">
        <v>111</v>
      </c>
      <c r="W58" s="24">
        <v>-5</v>
      </c>
      <c r="X58" s="22">
        <v>5187</v>
      </c>
      <c r="Y58" s="22">
        <v>6037.87</v>
      </c>
      <c r="Z58" s="22">
        <f t="shared" si="0"/>
        <v>850.86999999999989</v>
      </c>
      <c r="AA58" s="22">
        <v>4540.7</v>
      </c>
    </row>
    <row r="59" spans="1:27" x14ac:dyDescent="0.2">
      <c r="A59" s="5">
        <v>57</v>
      </c>
      <c r="B59" s="7">
        <v>1000320893</v>
      </c>
      <c r="C59" s="7" t="s">
        <v>319</v>
      </c>
      <c r="D59" s="7" t="s">
        <v>320</v>
      </c>
      <c r="E59" s="7" t="s">
        <v>25</v>
      </c>
      <c r="F59" s="7" t="s">
        <v>26</v>
      </c>
      <c r="G59" s="7">
        <v>1</v>
      </c>
      <c r="H59" s="7" t="s">
        <v>321</v>
      </c>
      <c r="I59" s="7" t="s">
        <v>28</v>
      </c>
      <c r="J59" s="7" t="s">
        <v>29</v>
      </c>
      <c r="K59" s="7" t="s">
        <v>30</v>
      </c>
      <c r="L59" s="7" t="s">
        <v>322</v>
      </c>
      <c r="M59" s="13" t="s">
        <v>184</v>
      </c>
      <c r="N59" s="14">
        <v>45993</v>
      </c>
      <c r="O59" s="14">
        <v>46008</v>
      </c>
      <c r="P59" s="15" t="s">
        <v>46</v>
      </c>
      <c r="Q59" s="13">
        <v>3785</v>
      </c>
      <c r="R59" s="13">
        <v>3993.69</v>
      </c>
      <c r="S59" s="13">
        <v>208.69</v>
      </c>
      <c r="T59" s="13">
        <v>1111.78</v>
      </c>
      <c r="U59" s="20">
        <v>45962</v>
      </c>
      <c r="V59" s="21" t="s">
        <v>47</v>
      </c>
      <c r="W59" s="21">
        <v>-4</v>
      </c>
      <c r="X59" s="22">
        <v>3745.92</v>
      </c>
      <c r="Y59" s="22">
        <v>3932.2</v>
      </c>
      <c r="Z59" s="22">
        <f t="shared" si="0"/>
        <v>186.27999999999975</v>
      </c>
      <c r="AA59" s="22">
        <v>1062.23</v>
      </c>
    </row>
    <row r="60" spans="1:27" x14ac:dyDescent="0.2">
      <c r="A60" s="5">
        <v>58</v>
      </c>
      <c r="B60" s="6">
        <v>1000327379</v>
      </c>
      <c r="C60" s="6" t="s">
        <v>323</v>
      </c>
      <c r="D60" s="6" t="s">
        <v>324</v>
      </c>
      <c r="E60" s="6" t="s">
        <v>42</v>
      </c>
      <c r="F60" s="6" t="s">
        <v>26</v>
      </c>
      <c r="G60" s="6">
        <v>1</v>
      </c>
      <c r="H60" s="6" t="s">
        <v>325</v>
      </c>
      <c r="I60" s="6" t="s">
        <v>28</v>
      </c>
      <c r="J60" s="6" t="s">
        <v>29</v>
      </c>
      <c r="K60" s="6" t="s">
        <v>30</v>
      </c>
      <c r="L60" s="6" t="s">
        <v>326</v>
      </c>
      <c r="M60" s="15" t="s">
        <v>327</v>
      </c>
      <c r="N60" s="16">
        <v>45993</v>
      </c>
      <c r="O60" s="16">
        <v>46008</v>
      </c>
      <c r="P60" s="15" t="s">
        <v>46</v>
      </c>
      <c r="Q60" s="15">
        <v>5899</v>
      </c>
      <c r="R60" s="15">
        <v>6209.82</v>
      </c>
      <c r="S60" s="15">
        <v>310.82</v>
      </c>
      <c r="T60" s="15">
        <v>1818.85</v>
      </c>
      <c r="U60" s="23">
        <v>45962</v>
      </c>
      <c r="V60" s="24" t="s">
        <v>47</v>
      </c>
      <c r="W60" s="24">
        <v>-4</v>
      </c>
      <c r="X60" s="22">
        <v>5803.23</v>
      </c>
      <c r="Y60" s="22">
        <v>6090.35</v>
      </c>
      <c r="Z60" s="22">
        <f t="shared" si="0"/>
        <v>287.1200000000008</v>
      </c>
      <c r="AA60" s="22">
        <v>1762.59</v>
      </c>
    </row>
    <row r="61" spans="1:27" x14ac:dyDescent="0.2">
      <c r="A61" s="5">
        <v>59</v>
      </c>
      <c r="B61" s="7">
        <v>1000320582</v>
      </c>
      <c r="C61" s="7" t="s">
        <v>328</v>
      </c>
      <c r="D61" s="7" t="s">
        <v>329</v>
      </c>
      <c r="E61" s="7" t="s">
        <v>25</v>
      </c>
      <c r="F61" s="7" t="s">
        <v>26</v>
      </c>
      <c r="G61" s="7">
        <v>1</v>
      </c>
      <c r="H61" s="7" t="s">
        <v>330</v>
      </c>
      <c r="I61" s="7" t="s">
        <v>28</v>
      </c>
      <c r="J61" s="7" t="s">
        <v>29</v>
      </c>
      <c r="K61" s="7" t="s">
        <v>30</v>
      </c>
      <c r="L61" s="7" t="s">
        <v>331</v>
      </c>
      <c r="M61" s="13" t="s">
        <v>332</v>
      </c>
      <c r="N61" s="14">
        <v>45993</v>
      </c>
      <c r="O61" s="14">
        <v>46008</v>
      </c>
      <c r="P61" s="15" t="s">
        <v>33</v>
      </c>
      <c r="Q61" s="13">
        <v>2114</v>
      </c>
      <c r="R61" s="13">
        <v>2340.2199999999998</v>
      </c>
      <c r="S61" s="13">
        <v>226.22</v>
      </c>
      <c r="T61" s="13">
        <v>1217.56</v>
      </c>
      <c r="U61" s="20">
        <v>45962</v>
      </c>
      <c r="V61" s="21" t="s">
        <v>47</v>
      </c>
      <c r="W61" s="21">
        <v>-6</v>
      </c>
      <c r="X61" s="22">
        <v>2082.4</v>
      </c>
      <c r="Y61" s="22">
        <v>2297.54</v>
      </c>
      <c r="Z61" s="22">
        <f t="shared" si="0"/>
        <v>215.13999999999987</v>
      </c>
      <c r="AA61" s="22">
        <v>1243.81</v>
      </c>
    </row>
    <row r="62" spans="1:27" x14ac:dyDescent="0.2">
      <c r="A62" s="5">
        <v>60</v>
      </c>
      <c r="B62" s="6">
        <v>1000327391</v>
      </c>
      <c r="C62" s="6" t="s">
        <v>333</v>
      </c>
      <c r="D62" s="6" t="s">
        <v>334</v>
      </c>
      <c r="E62" s="6" t="s">
        <v>25</v>
      </c>
      <c r="F62" s="6" t="s">
        <v>26</v>
      </c>
      <c r="G62" s="6">
        <v>1</v>
      </c>
      <c r="H62" s="6" t="s">
        <v>335</v>
      </c>
      <c r="I62" s="6" t="s">
        <v>28</v>
      </c>
      <c r="J62" s="6" t="s">
        <v>29</v>
      </c>
      <c r="K62" s="6" t="s">
        <v>30</v>
      </c>
      <c r="L62" s="6" t="s">
        <v>336</v>
      </c>
      <c r="M62" s="15" t="s">
        <v>337</v>
      </c>
      <c r="N62" s="16">
        <v>45993</v>
      </c>
      <c r="O62" s="16">
        <v>46008</v>
      </c>
      <c r="P62" s="15" t="s">
        <v>33</v>
      </c>
      <c r="Q62" s="15">
        <v>5276</v>
      </c>
      <c r="R62" s="15">
        <v>5838.97</v>
      </c>
      <c r="S62" s="15">
        <v>562.97</v>
      </c>
      <c r="T62" s="15">
        <v>3184.45</v>
      </c>
      <c r="U62" s="23">
        <v>45962</v>
      </c>
      <c r="V62" s="24" t="s">
        <v>133</v>
      </c>
      <c r="W62" s="24">
        <v>-6</v>
      </c>
      <c r="X62" s="22">
        <v>5244</v>
      </c>
      <c r="Y62" s="22">
        <v>5770.52</v>
      </c>
      <c r="Z62" s="22">
        <f t="shared" si="0"/>
        <v>526.52000000000044</v>
      </c>
      <c r="AA62" s="22">
        <v>3081.59</v>
      </c>
    </row>
    <row r="63" spans="1:27" x14ac:dyDescent="0.2">
      <c r="A63" s="5">
        <v>61</v>
      </c>
      <c r="B63" s="7">
        <v>1000320874</v>
      </c>
      <c r="C63" s="7" t="s">
        <v>338</v>
      </c>
      <c r="D63" s="7" t="s">
        <v>339</v>
      </c>
      <c r="E63" s="7" t="s">
        <v>25</v>
      </c>
      <c r="F63" s="7" t="s">
        <v>26</v>
      </c>
      <c r="G63" s="7">
        <v>1</v>
      </c>
      <c r="H63" s="7" t="s">
        <v>340</v>
      </c>
      <c r="I63" s="7" t="s">
        <v>28</v>
      </c>
      <c r="J63" s="7" t="s">
        <v>29</v>
      </c>
      <c r="K63" s="7" t="s">
        <v>30</v>
      </c>
      <c r="L63" s="7" t="s">
        <v>341</v>
      </c>
      <c r="M63" s="13" t="s">
        <v>342</v>
      </c>
      <c r="N63" s="14">
        <v>45993</v>
      </c>
      <c r="O63" s="14">
        <v>46008</v>
      </c>
      <c r="P63" s="15" t="s">
        <v>46</v>
      </c>
      <c r="Q63" s="13">
        <v>5290</v>
      </c>
      <c r="R63" s="13">
        <v>5626.15</v>
      </c>
      <c r="S63" s="13">
        <v>336.15</v>
      </c>
      <c r="T63" s="13">
        <v>2019.82</v>
      </c>
      <c r="U63" s="20">
        <v>45962</v>
      </c>
      <c r="V63" s="21" t="s">
        <v>47</v>
      </c>
      <c r="W63" s="21">
        <v>-4</v>
      </c>
      <c r="X63" s="22">
        <v>5213.92</v>
      </c>
      <c r="Y63" s="22">
        <v>5525.24</v>
      </c>
      <c r="Z63" s="22">
        <f t="shared" si="0"/>
        <v>311.31999999999971</v>
      </c>
      <c r="AA63" s="22">
        <v>2213.4899999999998</v>
      </c>
    </row>
    <row r="64" spans="1:27" x14ac:dyDescent="0.2">
      <c r="A64" s="5">
        <v>62</v>
      </c>
      <c r="B64" s="6">
        <v>1000320891</v>
      </c>
      <c r="C64" s="6" t="s">
        <v>343</v>
      </c>
      <c r="D64" s="6" t="s">
        <v>344</v>
      </c>
      <c r="E64" s="6" t="s">
        <v>25</v>
      </c>
      <c r="F64" s="6" t="s">
        <v>26</v>
      </c>
      <c r="G64" s="6">
        <v>1</v>
      </c>
      <c r="H64" s="6" t="s">
        <v>345</v>
      </c>
      <c r="I64" s="6" t="s">
        <v>28</v>
      </c>
      <c r="J64" s="6" t="s">
        <v>29</v>
      </c>
      <c r="K64" s="6" t="s">
        <v>30</v>
      </c>
      <c r="L64" s="6" t="s">
        <v>346</v>
      </c>
      <c r="M64" s="15" t="s">
        <v>347</v>
      </c>
      <c r="N64" s="16">
        <v>45993</v>
      </c>
      <c r="O64" s="16">
        <v>46008</v>
      </c>
      <c r="P64" s="15" t="s">
        <v>33</v>
      </c>
      <c r="Q64" s="15">
        <v>3998</v>
      </c>
      <c r="R64" s="15">
        <v>4094.73</v>
      </c>
      <c r="S64" s="15">
        <v>96.73</v>
      </c>
      <c r="T64" s="15">
        <v>579.44000000000005</v>
      </c>
      <c r="U64" s="23">
        <v>45962</v>
      </c>
      <c r="V64" s="24" t="s">
        <v>47</v>
      </c>
      <c r="W64" s="24">
        <v>-6</v>
      </c>
      <c r="X64" s="22">
        <v>3925.68</v>
      </c>
      <c r="Y64" s="22">
        <v>4059.98</v>
      </c>
      <c r="Z64" s="22">
        <f t="shared" si="0"/>
        <v>134.30000000000018</v>
      </c>
      <c r="AA64" s="22">
        <v>881.21</v>
      </c>
    </row>
    <row r="65" spans="1:27" x14ac:dyDescent="0.2">
      <c r="A65" s="5">
        <v>63</v>
      </c>
      <c r="B65" s="7">
        <v>1000327462</v>
      </c>
      <c r="C65" s="7" t="s">
        <v>348</v>
      </c>
      <c r="D65" s="7" t="s">
        <v>349</v>
      </c>
      <c r="E65" s="7" t="s">
        <v>42</v>
      </c>
      <c r="F65" s="7" t="s">
        <v>26</v>
      </c>
      <c r="G65" s="7">
        <v>1</v>
      </c>
      <c r="H65" s="7" t="s">
        <v>350</v>
      </c>
      <c r="I65" s="7" t="s">
        <v>28</v>
      </c>
      <c r="J65" s="7" t="s">
        <v>29</v>
      </c>
      <c r="K65" s="7" t="s">
        <v>30</v>
      </c>
      <c r="L65" s="7" t="s">
        <v>351</v>
      </c>
      <c r="M65" s="13" t="s">
        <v>352</v>
      </c>
      <c r="N65" s="14">
        <v>45993</v>
      </c>
      <c r="O65" s="14">
        <v>46008</v>
      </c>
      <c r="P65" s="15" t="s">
        <v>63</v>
      </c>
      <c r="Q65" s="13">
        <v>968</v>
      </c>
      <c r="R65" s="13">
        <v>1001.04</v>
      </c>
      <c r="S65" s="13">
        <v>33.04</v>
      </c>
      <c r="T65" s="13">
        <v>138.63</v>
      </c>
      <c r="U65" s="20">
        <v>45962</v>
      </c>
      <c r="V65" s="21" t="s">
        <v>47</v>
      </c>
      <c r="W65" s="21">
        <v>-5</v>
      </c>
      <c r="X65" s="22">
        <v>945.7</v>
      </c>
      <c r="Y65" s="22">
        <v>995.5</v>
      </c>
      <c r="Z65" s="22">
        <f t="shared" si="0"/>
        <v>49.799999999999955</v>
      </c>
      <c r="AA65" s="22">
        <v>201.5</v>
      </c>
    </row>
    <row r="66" spans="1:27" x14ac:dyDescent="0.2">
      <c r="A66" s="5">
        <v>64</v>
      </c>
      <c r="B66" s="6">
        <v>1000320691</v>
      </c>
      <c r="C66" s="6" t="s">
        <v>353</v>
      </c>
      <c r="D66" s="6" t="s">
        <v>354</v>
      </c>
      <c r="E66" s="6" t="s">
        <v>25</v>
      </c>
      <c r="F66" s="6" t="s">
        <v>26</v>
      </c>
      <c r="G66" s="6">
        <v>2.7</v>
      </c>
      <c r="H66" s="6" t="s">
        <v>355</v>
      </c>
      <c r="I66" s="6" t="s">
        <v>28</v>
      </c>
      <c r="J66" s="6" t="s">
        <v>29</v>
      </c>
      <c r="K66" s="6" t="s">
        <v>30</v>
      </c>
      <c r="L66" s="6" t="s">
        <v>356</v>
      </c>
      <c r="M66" s="15" t="s">
        <v>357</v>
      </c>
      <c r="N66" s="16">
        <v>45993</v>
      </c>
      <c r="O66" s="16">
        <v>46008</v>
      </c>
      <c r="P66" s="15" t="s">
        <v>46</v>
      </c>
      <c r="Q66" s="15">
        <v>13000</v>
      </c>
      <c r="R66" s="15">
        <v>13797.37</v>
      </c>
      <c r="S66" s="15">
        <v>797.37</v>
      </c>
      <c r="T66" s="15">
        <v>4311.32</v>
      </c>
      <c r="U66" s="23">
        <v>45962</v>
      </c>
      <c r="V66" s="24" t="s">
        <v>47</v>
      </c>
      <c r="W66" s="24">
        <v>-4</v>
      </c>
      <c r="X66" s="22">
        <v>12725.22</v>
      </c>
      <c r="Y66" s="22">
        <v>13503.1</v>
      </c>
      <c r="Z66" s="22">
        <f t="shared" si="0"/>
        <v>777.88000000000102</v>
      </c>
      <c r="AA66" s="22">
        <v>4716.12</v>
      </c>
    </row>
    <row r="67" spans="1:27" x14ac:dyDescent="0.2">
      <c r="A67" s="5">
        <v>65</v>
      </c>
      <c r="B67" s="7">
        <v>1000320595</v>
      </c>
      <c r="C67" s="7" t="s">
        <v>358</v>
      </c>
      <c r="D67" s="7" t="s">
        <v>359</v>
      </c>
      <c r="E67" s="7" t="s">
        <v>25</v>
      </c>
      <c r="F67" s="7" t="s">
        <v>26</v>
      </c>
      <c r="G67" s="7">
        <v>1</v>
      </c>
      <c r="H67" s="7" t="s">
        <v>360</v>
      </c>
      <c r="I67" s="7" t="s">
        <v>28</v>
      </c>
      <c r="J67" s="7" t="s">
        <v>29</v>
      </c>
      <c r="K67" s="7" t="s">
        <v>30</v>
      </c>
      <c r="L67" s="7" t="s">
        <v>361</v>
      </c>
      <c r="M67" s="13" t="s">
        <v>362</v>
      </c>
      <c r="N67" s="14">
        <v>45993</v>
      </c>
      <c r="O67" s="14">
        <v>46008</v>
      </c>
      <c r="P67" s="15" t="s">
        <v>33</v>
      </c>
      <c r="Q67" s="13">
        <v>1178</v>
      </c>
      <c r="R67" s="13">
        <v>1302.52</v>
      </c>
      <c r="S67" s="13">
        <v>124.52</v>
      </c>
      <c r="T67" s="13">
        <v>726.79</v>
      </c>
      <c r="U67" s="20">
        <v>45962</v>
      </c>
      <c r="V67" s="21" t="s">
        <v>89</v>
      </c>
      <c r="W67" s="21">
        <v>-6</v>
      </c>
      <c r="X67" s="22">
        <v>1146</v>
      </c>
      <c r="Y67" s="22">
        <v>1275.51</v>
      </c>
      <c r="Z67" s="22">
        <f t="shared" si="0"/>
        <v>129.51</v>
      </c>
      <c r="AA67" s="22">
        <v>759.58</v>
      </c>
    </row>
    <row r="68" spans="1:27" x14ac:dyDescent="0.2">
      <c r="A68" s="5">
        <v>66</v>
      </c>
      <c r="B68" s="6">
        <v>1000320675</v>
      </c>
      <c r="C68" s="6" t="s">
        <v>363</v>
      </c>
      <c r="D68" s="6" t="s">
        <v>364</v>
      </c>
      <c r="E68" s="6" t="s">
        <v>25</v>
      </c>
      <c r="F68" s="6" t="s">
        <v>26</v>
      </c>
      <c r="G68" s="6">
        <v>1</v>
      </c>
      <c r="H68" s="6" t="s">
        <v>365</v>
      </c>
      <c r="I68" s="6" t="s">
        <v>28</v>
      </c>
      <c r="J68" s="6" t="s">
        <v>29</v>
      </c>
      <c r="K68" s="6" t="s">
        <v>30</v>
      </c>
      <c r="L68" s="6" t="s">
        <v>366</v>
      </c>
      <c r="M68" s="15" t="s">
        <v>367</v>
      </c>
      <c r="N68" s="16">
        <v>45993</v>
      </c>
      <c r="O68" s="16">
        <v>46008</v>
      </c>
      <c r="P68" s="15" t="s">
        <v>46</v>
      </c>
      <c r="Q68" s="15">
        <v>3460</v>
      </c>
      <c r="R68" s="15">
        <v>3657.09</v>
      </c>
      <c r="S68" s="15">
        <v>197.09</v>
      </c>
      <c r="T68" s="15">
        <v>1034.6099999999999</v>
      </c>
      <c r="U68" s="23">
        <v>45962</v>
      </c>
      <c r="V68" s="24" t="s">
        <v>47</v>
      </c>
      <c r="W68" s="24">
        <v>-4</v>
      </c>
      <c r="X68" s="22">
        <v>3412.01</v>
      </c>
      <c r="Y68" s="22">
        <v>3611.84</v>
      </c>
      <c r="Z68" s="22">
        <f t="shared" ref="Z68:Z74" si="1">Y68-X68</f>
        <v>199.82999999999993</v>
      </c>
      <c r="AA68" s="22">
        <v>1092.01</v>
      </c>
    </row>
    <row r="69" spans="1:27" x14ac:dyDescent="0.2">
      <c r="A69" s="5">
        <v>67</v>
      </c>
      <c r="B69" s="7">
        <v>1000319348</v>
      </c>
      <c r="C69" s="7" t="s">
        <v>368</v>
      </c>
      <c r="D69" s="7" t="s">
        <v>369</v>
      </c>
      <c r="E69" s="7" t="s">
        <v>25</v>
      </c>
      <c r="F69" s="7" t="s">
        <v>26</v>
      </c>
      <c r="G69" s="7">
        <v>2</v>
      </c>
      <c r="H69" s="7" t="s">
        <v>370</v>
      </c>
      <c r="I69" s="7" t="s">
        <v>28</v>
      </c>
      <c r="J69" s="7" t="s">
        <v>29</v>
      </c>
      <c r="K69" s="7" t="s">
        <v>30</v>
      </c>
      <c r="L69" s="7" t="s">
        <v>371</v>
      </c>
      <c r="M69" s="13" t="s">
        <v>372</v>
      </c>
      <c r="N69" s="14">
        <v>45994</v>
      </c>
      <c r="O69" s="14">
        <v>46009</v>
      </c>
      <c r="P69" s="15" t="s">
        <v>33</v>
      </c>
      <c r="Q69" s="13">
        <v>6490</v>
      </c>
      <c r="R69" s="13">
        <v>6785.9</v>
      </c>
      <c r="S69" s="13">
        <v>295.89999999999998</v>
      </c>
      <c r="T69" s="13">
        <v>1662.55</v>
      </c>
      <c r="U69" s="20">
        <v>45963</v>
      </c>
      <c r="V69" s="21" t="s">
        <v>127</v>
      </c>
      <c r="W69" s="21">
        <v>-7</v>
      </c>
      <c r="X69" s="22">
        <v>6441.94</v>
      </c>
      <c r="Y69" s="22">
        <v>6705.33</v>
      </c>
      <c r="Z69" s="22">
        <f t="shared" si="1"/>
        <v>263.39000000000033</v>
      </c>
      <c r="AA69" s="22">
        <v>1608.27</v>
      </c>
    </row>
    <row r="70" spans="1:27" x14ac:dyDescent="0.2">
      <c r="A70" s="5">
        <v>68</v>
      </c>
      <c r="B70" s="6">
        <v>1000320499</v>
      </c>
      <c r="C70" s="6" t="s">
        <v>373</v>
      </c>
      <c r="D70" s="6" t="s">
        <v>374</v>
      </c>
      <c r="E70" s="6" t="s">
        <v>25</v>
      </c>
      <c r="F70" s="6" t="s">
        <v>26</v>
      </c>
      <c r="G70" s="6">
        <v>3</v>
      </c>
      <c r="H70" s="6" t="s">
        <v>375</v>
      </c>
      <c r="I70" s="6" t="s">
        <v>28</v>
      </c>
      <c r="J70" s="6" t="s">
        <v>29</v>
      </c>
      <c r="K70" s="6" t="s">
        <v>30</v>
      </c>
      <c r="L70" s="6" t="s">
        <v>376</v>
      </c>
      <c r="M70" s="15" t="s">
        <v>377</v>
      </c>
      <c r="N70" s="16">
        <v>45994</v>
      </c>
      <c r="O70" s="16">
        <v>46009</v>
      </c>
      <c r="P70" s="15" t="s">
        <v>46</v>
      </c>
      <c r="Q70" s="15">
        <v>9408</v>
      </c>
      <c r="R70" s="15">
        <v>10216.299999999999</v>
      </c>
      <c r="S70" s="15">
        <v>808.3</v>
      </c>
      <c r="T70" s="15">
        <v>4296.42</v>
      </c>
      <c r="U70" s="23">
        <v>45962</v>
      </c>
      <c r="V70" s="24" t="s">
        <v>378</v>
      </c>
      <c r="W70" s="24">
        <v>-4</v>
      </c>
      <c r="X70" s="22">
        <v>9258.83</v>
      </c>
      <c r="Y70" s="22">
        <v>10078.35</v>
      </c>
      <c r="Z70" s="22">
        <f t="shared" si="1"/>
        <v>819.52000000000044</v>
      </c>
      <c r="AA70" s="22">
        <v>5106.8100000000004</v>
      </c>
    </row>
    <row r="71" spans="1:27" x14ac:dyDescent="0.2">
      <c r="A71" s="5">
        <v>69</v>
      </c>
      <c r="B71" s="7">
        <v>1000320695</v>
      </c>
      <c r="C71" s="7" t="s">
        <v>379</v>
      </c>
      <c r="D71" s="7" t="s">
        <v>380</v>
      </c>
      <c r="E71" s="7" t="s">
        <v>25</v>
      </c>
      <c r="F71" s="7" t="s">
        <v>26</v>
      </c>
      <c r="G71" s="7">
        <v>1</v>
      </c>
      <c r="H71" s="7" t="s">
        <v>381</v>
      </c>
      <c r="I71" s="7" t="s">
        <v>28</v>
      </c>
      <c r="J71" s="7" t="s">
        <v>29</v>
      </c>
      <c r="K71" s="7" t="s">
        <v>30</v>
      </c>
      <c r="L71" s="7" t="s">
        <v>382</v>
      </c>
      <c r="M71" s="13" t="s">
        <v>383</v>
      </c>
      <c r="N71" s="14">
        <v>45994</v>
      </c>
      <c r="O71" s="14">
        <v>46009</v>
      </c>
      <c r="P71" s="15" t="s">
        <v>33</v>
      </c>
      <c r="Q71" s="13">
        <v>4620</v>
      </c>
      <c r="R71" s="13">
        <v>4741.3100000000004</v>
      </c>
      <c r="S71" s="13">
        <v>121.31</v>
      </c>
      <c r="T71" s="13">
        <v>746.9</v>
      </c>
      <c r="U71" s="20">
        <v>45963</v>
      </c>
      <c r="V71" s="21" t="s">
        <v>34</v>
      </c>
      <c r="W71" s="21">
        <v>-7</v>
      </c>
      <c r="X71" s="22">
        <v>4585.28</v>
      </c>
      <c r="Y71" s="22">
        <v>4694.3</v>
      </c>
      <c r="Z71" s="22">
        <f t="shared" si="1"/>
        <v>109.02000000000044</v>
      </c>
      <c r="AA71" s="22">
        <v>846.68</v>
      </c>
    </row>
    <row r="72" spans="1:27" x14ac:dyDescent="0.2">
      <c r="A72" s="5">
        <v>70</v>
      </c>
      <c r="B72" s="6">
        <v>1000320664</v>
      </c>
      <c r="C72" s="6" t="s">
        <v>384</v>
      </c>
      <c r="D72" s="6" t="s">
        <v>385</v>
      </c>
      <c r="E72" s="6" t="s">
        <v>25</v>
      </c>
      <c r="F72" s="6" t="s">
        <v>26</v>
      </c>
      <c r="G72" s="6">
        <v>1</v>
      </c>
      <c r="H72" s="6" t="s">
        <v>386</v>
      </c>
      <c r="I72" s="6" t="s">
        <v>28</v>
      </c>
      <c r="J72" s="6" t="s">
        <v>29</v>
      </c>
      <c r="K72" s="6" t="s">
        <v>30</v>
      </c>
      <c r="L72" s="6" t="s">
        <v>387</v>
      </c>
      <c r="M72" s="15" t="s">
        <v>388</v>
      </c>
      <c r="N72" s="16">
        <v>45994</v>
      </c>
      <c r="O72" s="16">
        <v>46009</v>
      </c>
      <c r="P72" s="15" t="s">
        <v>33</v>
      </c>
      <c r="Q72" s="15">
        <v>2927</v>
      </c>
      <c r="R72" s="15">
        <v>3119.03</v>
      </c>
      <c r="S72" s="15">
        <v>192.03</v>
      </c>
      <c r="T72" s="15">
        <v>1054.23</v>
      </c>
      <c r="U72" s="23">
        <v>45963</v>
      </c>
      <c r="V72" s="24" t="s">
        <v>127</v>
      </c>
      <c r="W72" s="24">
        <v>-7</v>
      </c>
      <c r="X72" s="22">
        <v>2895.9</v>
      </c>
      <c r="Y72" s="22">
        <v>3067.47</v>
      </c>
      <c r="Z72" s="22">
        <f t="shared" si="1"/>
        <v>171.56999999999971</v>
      </c>
      <c r="AA72" s="22">
        <v>1004.89</v>
      </c>
    </row>
    <row r="73" spans="1:27" x14ac:dyDescent="0.2">
      <c r="A73" s="5">
        <v>71</v>
      </c>
      <c r="B73" s="7">
        <v>1000319830</v>
      </c>
      <c r="C73" s="7" t="s">
        <v>389</v>
      </c>
      <c r="D73" s="7" t="s">
        <v>390</v>
      </c>
      <c r="E73" s="7" t="s">
        <v>107</v>
      </c>
      <c r="F73" s="7" t="s">
        <v>26</v>
      </c>
      <c r="G73" s="7">
        <v>1</v>
      </c>
      <c r="H73" s="7" t="s">
        <v>391</v>
      </c>
      <c r="I73" s="7" t="s">
        <v>28</v>
      </c>
      <c r="J73" s="7" t="s">
        <v>29</v>
      </c>
      <c r="K73" s="7" t="s">
        <v>30</v>
      </c>
      <c r="L73" s="7" t="s">
        <v>392</v>
      </c>
      <c r="M73" s="13" t="s">
        <v>377</v>
      </c>
      <c r="N73" s="14">
        <v>45994</v>
      </c>
      <c r="O73" s="14">
        <v>46009</v>
      </c>
      <c r="P73" s="15" t="s">
        <v>46</v>
      </c>
      <c r="Q73" s="13">
        <v>2310</v>
      </c>
      <c r="R73" s="13">
        <v>2622.44</v>
      </c>
      <c r="S73" s="13">
        <v>312.44</v>
      </c>
      <c r="T73" s="13">
        <v>2914.04</v>
      </c>
      <c r="U73" s="20">
        <v>45963</v>
      </c>
      <c r="V73" s="21" t="s">
        <v>127</v>
      </c>
      <c r="W73" s="21">
        <v>-5</v>
      </c>
      <c r="X73" s="22">
        <v>2258.02</v>
      </c>
      <c r="Y73" s="22">
        <v>2504.19</v>
      </c>
      <c r="Z73" s="22">
        <f t="shared" si="1"/>
        <v>246.17000000000007</v>
      </c>
      <c r="AA73" s="22">
        <v>2816.39</v>
      </c>
    </row>
    <row r="74" spans="1:27" x14ac:dyDescent="0.2">
      <c r="A74" s="5">
        <v>72</v>
      </c>
      <c r="B74" s="6">
        <v>1000320804</v>
      </c>
      <c r="C74" s="6" t="s">
        <v>393</v>
      </c>
      <c r="D74" s="6" t="s">
        <v>394</v>
      </c>
      <c r="E74" s="6" t="s">
        <v>42</v>
      </c>
      <c r="F74" s="6" t="s">
        <v>26</v>
      </c>
      <c r="G74" s="6">
        <v>1</v>
      </c>
      <c r="H74" s="6" t="s">
        <v>395</v>
      </c>
      <c r="I74" s="6" t="s">
        <v>28</v>
      </c>
      <c r="J74" s="6" t="s">
        <v>29</v>
      </c>
      <c r="K74" s="6" t="s">
        <v>30</v>
      </c>
      <c r="L74" s="6" t="s">
        <v>396</v>
      </c>
      <c r="M74" s="15" t="s">
        <v>397</v>
      </c>
      <c r="N74" s="16">
        <v>45994</v>
      </c>
      <c r="O74" s="16">
        <v>46010</v>
      </c>
      <c r="P74" s="15" t="s">
        <v>33</v>
      </c>
      <c r="Q74" s="15">
        <v>1584</v>
      </c>
      <c r="R74" s="15">
        <v>1666.16</v>
      </c>
      <c r="S74" s="15">
        <v>82.16</v>
      </c>
      <c r="T74" s="15">
        <v>403.65</v>
      </c>
      <c r="U74" s="23">
        <v>45962</v>
      </c>
      <c r="V74" s="24" t="s">
        <v>398</v>
      </c>
      <c r="W74" s="24">
        <v>-6</v>
      </c>
      <c r="X74" s="22">
        <v>1561.6</v>
      </c>
      <c r="Y74" s="22">
        <v>1661.1</v>
      </c>
      <c r="Z74" s="22">
        <f t="shared" si="1"/>
        <v>99.5</v>
      </c>
      <c r="AA74" s="22">
        <v>496.46</v>
      </c>
    </row>
  </sheetData>
  <mergeCells count="2">
    <mergeCell ref="M1:T1"/>
    <mergeCell ref="U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Cheanee Sangma</dc:creator>
  <cp:lastModifiedBy>Cheanee Sangma</cp:lastModifiedBy>
  <dcterms:created xsi:type="dcterms:W3CDTF">2025-12-07T06:42:42Z</dcterms:created>
  <dcterms:modified xsi:type="dcterms:W3CDTF">2025-12-07T06:43:29Z</dcterms:modified>
</cp:coreProperties>
</file>