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70" windowWidth="27495" windowHeight="11700"/>
  </bookViews>
  <sheets>
    <sheet name="2 feeders" sheetId="3" r:id="rId1"/>
  </sheets>
  <calcPr calcId="144525"/>
</workbook>
</file>

<file path=xl/calcChain.xml><?xml version="1.0" encoding="utf-8"?>
<calcChain xmlns="http://schemas.openxmlformats.org/spreadsheetml/2006/main">
  <c r="V3" i="3" l="1"/>
  <c r="V2" i="3"/>
  <c r="Y2" i="3"/>
</calcChain>
</file>

<file path=xl/sharedStrings.xml><?xml version="1.0" encoding="utf-8"?>
<sst xmlns="http://schemas.openxmlformats.org/spreadsheetml/2006/main" count="54" uniqueCount="46">
  <si>
    <t>SLNO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</si>
  <si>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</si>
  <si>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</si>
  <si>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</si>
  <si>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</si>
  <si>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</si>
  <si>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</si>
  <si>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</si>
  <si>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</si>
  <si>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</si>
  <si>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</si>
  <si>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</si>
  <si>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</si>
  <si>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</si>
  <si>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</si>
  <si>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</si>
  <si>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</si>
  <si>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</si>
  <si>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</si>
  <si>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</si>
  <si>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</si>
  <si>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</si>
  <si>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</si>
  <si>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</si>
  <si>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</si>
  <si>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</si>
  <si>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</si>
  <si>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</si>
  <si>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</si>
  <si>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</si>
  <si>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</si>
  <si>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</si>
  <si>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</si>
  <si>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ENRTYTIME</t>
  </si>
  <si>
    <t>BANGALORE RURAL</t>
  </si>
  <si>
    <t>HOSAKOTE</t>
  </si>
  <si>
    <t>2025-04-07 09:15:01</t>
  </si>
  <si>
    <t>AVALAHALLI</t>
  </si>
  <si>
    <t>AWHO</t>
  </si>
  <si>
    <t>F13-SEEGEHALLI</t>
  </si>
  <si>
    <t>MIXED LOAD</t>
  </si>
  <si>
    <t>1310203907010111</t>
  </si>
  <si>
    <t>FEEDER BILLING DONE, NON AGRI PENDING</t>
  </si>
  <si>
    <t>KONADASPURA_66</t>
  </si>
  <si>
    <t>F11-BHIDARAHALLI</t>
  </si>
  <si>
    <t>1210201901010302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</si>
</sst>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wrapText="1"/>
    </xf>
    <xf numFmtId="2" fontId="0" fillId="3" borderId="1" xfId="0" applyNumberFormat="1" applyFill="1" applyBorder="1" applyAlignment="1" applyProtection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"/>
  <sheetViews>
    <sheetView tabSelected="1" topLeftCell="J1" workbookViewId="0">
      <selection activeCell="Y2" sqref="Y2"/>
    </sheetView>
  </sheetViews>
  <sheetFormatPr defaultRowHeight="15" x14ac:dyDescent="0.25"/>
  <cols>
    <col min="3" max="3" width="11.85546875" customWidth="1"/>
    <col min="4" max="4" width="14.85546875" customWidth="1"/>
    <col min="5" max="5" width="14.42578125" customWidth="1"/>
    <col min="6" max="6" width="14" customWidth="1"/>
    <col min="19" max="19" width="18.28515625" customWidth="1"/>
    <col min="22" max="22" width="16.42578125" customWidth="1"/>
    <col min="23" max="23" width="11.5703125" bestFit="1" customWidth="1"/>
    <col min="25" max="25" width="11.5703125" bestFit="1" customWidth="1"/>
    <col min="26" max="26" width="12.5703125" bestFit="1" customWidth="1"/>
    <col min="27" max="27" width="11.5703125" bestFit="1" customWidth="1"/>
    <col min="32" max="32" width="19.42578125" customWidth="1"/>
  </cols>
  <sheetData>
    <row r="1" spans="1:35" s="2" customFormat="1" ht="5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/>
    </row>
    <row r="2" spans="1:35" s="4" customFormat="1" ht="63.75" customHeight="1" x14ac:dyDescent="0.25">
      <c r="A2" s="3">
        <v>1</v>
      </c>
      <c r="B2" s="3" t="s">
        <v>34</v>
      </c>
      <c r="C2" s="3" t="s">
        <v>35</v>
      </c>
      <c r="D2" s="3" t="s">
        <v>37</v>
      </c>
      <c r="E2" s="3" t="s">
        <v>38</v>
      </c>
      <c r="F2" s="3" t="s">
        <v>37</v>
      </c>
      <c r="G2" s="3"/>
      <c r="H2" s="3" t="s">
        <v>39</v>
      </c>
      <c r="I2" s="3" t="s">
        <v>40</v>
      </c>
      <c r="J2" s="3" t="s">
        <v>41</v>
      </c>
      <c r="K2" s="3">
        <v>7883</v>
      </c>
      <c r="L2" s="3">
        <v>7883</v>
      </c>
      <c r="M2" s="3">
        <v>0</v>
      </c>
      <c r="N2" s="3">
        <v>74</v>
      </c>
      <c r="O2" s="3">
        <v>0</v>
      </c>
      <c r="P2" s="3">
        <v>41530.1</v>
      </c>
      <c r="Q2" s="3">
        <v>42773.8</v>
      </c>
      <c r="R2" s="3">
        <v>2000</v>
      </c>
      <c r="S2" s="3">
        <v>2487400</v>
      </c>
      <c r="T2" s="3">
        <v>0</v>
      </c>
      <c r="U2" s="7">
        <v>52050</v>
      </c>
      <c r="V2" s="3">
        <f>S2+T2-U2</f>
        <v>2435350</v>
      </c>
      <c r="W2" s="7">
        <v>12150422.35</v>
      </c>
      <c r="X2" s="3">
        <v>143038.94200000001</v>
      </c>
      <c r="Y2" s="3">
        <f>W2+X2</f>
        <v>12293461.291999999</v>
      </c>
      <c r="Z2" s="5">
        <v>7.8681092245467852</v>
      </c>
      <c r="AA2" s="6">
        <v>36798258.590000004</v>
      </c>
      <c r="AB2" s="3">
        <v>33971268.490000002</v>
      </c>
      <c r="AC2" s="3">
        <v>4.9991000000000003</v>
      </c>
      <c r="AD2" s="3">
        <v>0.92320000000000002</v>
      </c>
      <c r="AE2" s="3">
        <v>-369.2</v>
      </c>
      <c r="AF2" s="3" t="s">
        <v>42</v>
      </c>
      <c r="AG2" s="3"/>
      <c r="AH2" s="3" t="s">
        <v>36</v>
      </c>
      <c r="AI2" s="3"/>
    </row>
    <row r="3" spans="1:35" s="4" customFormat="1" ht="69" customHeight="1" x14ac:dyDescent="0.25">
      <c r="A3" s="3">
        <v>2</v>
      </c>
      <c r="B3" s="3" t="s">
        <v>34</v>
      </c>
      <c r="C3" s="3" t="s">
        <v>35</v>
      </c>
      <c r="D3" s="3" t="s">
        <v>37</v>
      </c>
      <c r="E3" s="3" t="s">
        <v>43</v>
      </c>
      <c r="F3" s="3" t="s">
        <v>37</v>
      </c>
      <c r="G3" s="3"/>
      <c r="H3" s="3" t="s">
        <v>44</v>
      </c>
      <c r="I3" s="3" t="s">
        <v>40</v>
      </c>
      <c r="J3" s="3" t="s">
        <v>45</v>
      </c>
      <c r="K3" s="3">
        <v>10980</v>
      </c>
      <c r="L3" s="3">
        <v>10980</v>
      </c>
      <c r="M3" s="3">
        <v>0</v>
      </c>
      <c r="N3" s="3">
        <v>298</v>
      </c>
      <c r="O3" s="3">
        <v>0</v>
      </c>
      <c r="P3" s="3">
        <v>2441.7040000000002</v>
      </c>
      <c r="Q3" s="3">
        <v>2497.2640000000001</v>
      </c>
      <c r="R3" s="3">
        <v>40000</v>
      </c>
      <c r="S3" s="3">
        <v>2222400</v>
      </c>
      <c r="T3" s="7">
        <v>146825</v>
      </c>
      <c r="U3" s="3">
        <v>0</v>
      </c>
      <c r="V3" s="3">
        <f>S3+T3-U3</f>
        <v>2369225</v>
      </c>
      <c r="W3" s="3">
        <v>1575478.35</v>
      </c>
      <c r="X3" s="3">
        <v>573202</v>
      </c>
      <c r="Y3" s="3">
        <v>2148680.35</v>
      </c>
      <c r="Z3" s="5">
        <v>9.308725427091133</v>
      </c>
      <c r="AA3" s="3">
        <v>20060379.789999999</v>
      </c>
      <c r="AB3" s="3">
        <v>16925720.920000002</v>
      </c>
      <c r="AC3" s="3">
        <v>0.96679999999999999</v>
      </c>
      <c r="AD3" s="3">
        <v>0.84370000000000001</v>
      </c>
      <c r="AE3" s="3">
        <v>2.8</v>
      </c>
      <c r="AF3" s="3" t="s">
        <v>42</v>
      </c>
      <c r="AG3" s="3"/>
      <c r="AH3" s="3" t="s">
        <v>36</v>
      </c>
      <c r="AI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feeders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BESCOM</cp:lastModifiedBy>
  <dcterms:created xsi:type="dcterms:W3CDTF">2025-04-07T03:47:05Z</dcterms:created>
  <dcterms:modified xsi:type="dcterms:W3CDTF">2025-04-07T11:18:25Z</dcterms:modified>
</cp:coreProperties>
</file>