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8_{4E90CF0D-D4E4-4905-B67A-FA25079E4FB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OldMeterDetails" sheetId="1" r:id="rId1"/>
  </sheets>
  <externalReferences>
    <externalReference r:id="rId2"/>
  </externalReferences>
  <definedNames>
    <definedName name="_xlnm._FilterDatabase" localSheetId="0" hidden="1">OldMeterDetails!$A$1:$AM$102</definedName>
  </definedNames>
  <calcPr calcId="191029"/>
</workbook>
</file>

<file path=xl/calcChain.xml><?xml version="1.0" encoding="utf-8"?>
<calcChain xmlns="http://schemas.openxmlformats.org/spreadsheetml/2006/main">
  <c r="U102" i="1" l="1"/>
  <c r="U101" i="1"/>
  <c r="U100" i="1"/>
  <c r="U99" i="1"/>
  <c r="U98" i="1"/>
  <c r="U97" i="1"/>
  <c r="U95" i="1"/>
  <c r="U94" i="1"/>
  <c r="U93" i="1"/>
  <c r="U92" i="1"/>
  <c r="U90" i="1"/>
  <c r="U89" i="1"/>
  <c r="U88" i="1"/>
  <c r="U86" i="1"/>
  <c r="U85" i="1"/>
  <c r="U84" i="1"/>
  <c r="U83" i="1"/>
  <c r="U82" i="1"/>
  <c r="U81" i="1"/>
  <c r="U80" i="1"/>
  <c r="U79" i="1"/>
  <c r="U78" i="1"/>
  <c r="U77" i="1"/>
  <c r="U76" i="1"/>
  <c r="U75" i="1"/>
  <c r="U74" i="1"/>
  <c r="U73" i="1"/>
  <c r="U72" i="1"/>
  <c r="U71" i="1"/>
  <c r="U70" i="1"/>
  <c r="U69" i="1"/>
  <c r="U68" i="1"/>
  <c r="U67" i="1"/>
  <c r="U66" i="1"/>
  <c r="U65" i="1"/>
  <c r="U64" i="1"/>
  <c r="U63" i="1"/>
  <c r="U62" i="1"/>
  <c r="U61" i="1"/>
  <c r="U60" i="1"/>
  <c r="U59" i="1"/>
  <c r="U58" i="1"/>
  <c r="U57" i="1"/>
  <c r="U56" i="1"/>
  <c r="U55" i="1"/>
  <c r="U54" i="1"/>
  <c r="U53" i="1"/>
  <c r="U52" i="1"/>
  <c r="U51" i="1"/>
  <c r="U50" i="1"/>
  <c r="U49" i="1"/>
  <c r="U48" i="1"/>
  <c r="U47" i="1"/>
  <c r="U46" i="1"/>
  <c r="U45" i="1"/>
  <c r="U44" i="1"/>
  <c r="U43" i="1"/>
  <c r="U42" i="1"/>
  <c r="U41" i="1"/>
  <c r="U40" i="1"/>
  <c r="U39" i="1"/>
  <c r="U38" i="1"/>
  <c r="U37" i="1"/>
  <c r="U36" i="1"/>
  <c r="U35" i="1"/>
  <c r="U32" i="1"/>
  <c r="U30" i="1"/>
  <c r="U29" i="1"/>
  <c r="U28" i="1"/>
  <c r="U27" i="1"/>
  <c r="U26" i="1"/>
  <c r="U25" i="1"/>
  <c r="U24" i="1"/>
  <c r="U23" i="1"/>
  <c r="U22" i="1"/>
  <c r="U21" i="1"/>
  <c r="U20" i="1"/>
  <c r="U18" i="1"/>
  <c r="U17" i="1"/>
  <c r="U16" i="1"/>
  <c r="U15" i="1"/>
  <c r="U14" i="1"/>
  <c r="U13" i="1"/>
  <c r="U12" i="1"/>
  <c r="U10" i="1"/>
  <c r="U7" i="1"/>
  <c r="U6" i="1"/>
  <c r="U3" i="1"/>
  <c r="AE2" i="1"/>
  <c r="AE3" i="1"/>
  <c r="AE4" i="1"/>
  <c r="AE5" i="1"/>
  <c r="AE6" i="1"/>
  <c r="AE7" i="1"/>
  <c r="AE8" i="1"/>
  <c r="AE9" i="1"/>
  <c r="AE10" i="1"/>
  <c r="AE11" i="1"/>
  <c r="AE12" i="1"/>
  <c r="AE13" i="1"/>
  <c r="AE14" i="1"/>
  <c r="AE15" i="1"/>
  <c r="AE16" i="1"/>
  <c r="AE17" i="1"/>
  <c r="AE18" i="1"/>
  <c r="AE19" i="1"/>
  <c r="AE20" i="1"/>
  <c r="AE21" i="1"/>
  <c r="AE22" i="1"/>
  <c r="AE23" i="1"/>
  <c r="AE24" i="1"/>
  <c r="AE25" i="1"/>
  <c r="AE26" i="1"/>
  <c r="AE27" i="1"/>
  <c r="AE28" i="1"/>
  <c r="AE29" i="1"/>
  <c r="AE30" i="1"/>
  <c r="AE31" i="1"/>
  <c r="AE32" i="1"/>
  <c r="AE33" i="1"/>
  <c r="AE34" i="1"/>
  <c r="AE35" i="1"/>
  <c r="AE36" i="1"/>
  <c r="AE37" i="1"/>
  <c r="AE38" i="1"/>
  <c r="AE39" i="1"/>
  <c r="AE40" i="1"/>
  <c r="AE41" i="1"/>
  <c r="AE42" i="1"/>
  <c r="AE43" i="1"/>
  <c r="AE44" i="1"/>
  <c r="AE45" i="1"/>
  <c r="AE46" i="1"/>
  <c r="AE47" i="1"/>
  <c r="AE48" i="1"/>
  <c r="AE49" i="1"/>
  <c r="AE50" i="1"/>
  <c r="AE51" i="1"/>
  <c r="AE52" i="1"/>
  <c r="AE53" i="1"/>
  <c r="AE54" i="1"/>
  <c r="AE55" i="1"/>
  <c r="AE56" i="1"/>
  <c r="AE57" i="1"/>
  <c r="AE58" i="1"/>
  <c r="AE59" i="1"/>
  <c r="AE60" i="1"/>
  <c r="AE61" i="1"/>
  <c r="AE62" i="1"/>
  <c r="AE63" i="1"/>
  <c r="AE64" i="1"/>
  <c r="AE65" i="1"/>
  <c r="AE66" i="1"/>
  <c r="AE67" i="1"/>
  <c r="AE68" i="1"/>
  <c r="AE69" i="1"/>
  <c r="AE70" i="1"/>
  <c r="AE71" i="1"/>
  <c r="AE72" i="1"/>
  <c r="AE73" i="1"/>
  <c r="AE74" i="1"/>
  <c r="AE75" i="1"/>
  <c r="AE76" i="1"/>
  <c r="AE77" i="1"/>
  <c r="AE78" i="1"/>
  <c r="AE79" i="1"/>
  <c r="AE80" i="1"/>
  <c r="AE81" i="1"/>
  <c r="AE82" i="1"/>
  <c r="AE83" i="1"/>
  <c r="AE84" i="1"/>
  <c r="AE85" i="1"/>
  <c r="AE86" i="1"/>
  <c r="AE87" i="1"/>
  <c r="AE88" i="1"/>
  <c r="AE89" i="1"/>
  <c r="AE90" i="1"/>
  <c r="AE91" i="1"/>
  <c r="AE92" i="1"/>
  <c r="AE93" i="1"/>
  <c r="AE94" i="1"/>
  <c r="AE95" i="1"/>
  <c r="AE96" i="1"/>
  <c r="AE97" i="1"/>
  <c r="AE98" i="1"/>
  <c r="AE99" i="1"/>
  <c r="AE100" i="1"/>
  <c r="AE101" i="1"/>
  <c r="AE102" i="1"/>
</calcChain>
</file>

<file path=xl/sharedStrings.xml><?xml version="1.0" encoding="utf-8"?>
<sst xmlns="http://schemas.openxmlformats.org/spreadsheetml/2006/main" count="14905" uniqueCount="2589">
  <si>
    <t>Account ID</t>
  </si>
  <si>
    <t>RR NO</t>
  </si>
  <si>
    <t>Meter Sl No</t>
  </si>
  <si>
    <t>IR</t>
  </si>
  <si>
    <t>Meter Constant</t>
  </si>
  <si>
    <t>Read KVAH</t>
  </si>
  <si>
    <t>Optical Port</t>
  </si>
  <si>
    <t>Meter Make</t>
  </si>
  <si>
    <t>Meter Phase</t>
  </si>
  <si>
    <t>Full Scale</t>
  </si>
  <si>
    <t>Meter Capacity</t>
  </si>
  <si>
    <t>DLMS Or NON DLMS</t>
  </si>
  <si>
    <t>Meter Position</t>
  </si>
  <si>
    <t>Meter Type</t>
  </si>
  <si>
    <t>Meter Status</t>
  </si>
  <si>
    <t>Ledger Fr</t>
  </si>
  <si>
    <t>Ledger KVAH</t>
  </si>
  <si>
    <t>MR Code</t>
  </si>
  <si>
    <t>ReadingDay</t>
  </si>
  <si>
    <t>Old Ledger Fr</t>
  </si>
  <si>
    <t>New Meter Make</t>
  </si>
  <si>
    <t>New Meter Type</t>
  </si>
  <si>
    <t>New Meter Phase</t>
  </si>
  <si>
    <t>New Full Scale</t>
  </si>
  <si>
    <t>New Meter Capacity</t>
  </si>
  <si>
    <t>New Meter Constant</t>
  </si>
  <si>
    <t>New Optical Port</t>
  </si>
  <si>
    <t>Removal KWH</t>
  </si>
  <si>
    <t>Removal KVAH</t>
  </si>
  <si>
    <t>New IN Read KWH</t>
  </si>
  <si>
    <t>New IN Read KVAH</t>
  </si>
  <si>
    <t>Meter Change Date</t>
  </si>
  <si>
    <t>New Meter Position</t>
  </si>
  <si>
    <t>Remarks</t>
  </si>
  <si>
    <t>Meter Defective</t>
  </si>
  <si>
    <t>Meter Change Reason</t>
  </si>
  <si>
    <t>Removed Meter PF Entry</t>
  </si>
  <si>
    <t>Removed Meter BMD</t>
  </si>
  <si>
    <t>1</t>
  </si>
  <si>
    <t>0</t>
  </si>
  <si>
    <t>YES</t>
  </si>
  <si>
    <t>SECURE</t>
  </si>
  <si>
    <t>1-PHASE</t>
  </si>
  <si>
    <t/>
  </si>
  <si>
    <t>AMR</t>
  </si>
  <si>
    <t>OUTSIDE</t>
  </si>
  <si>
    <t>STATIC</t>
  </si>
  <si>
    <t>NORMAL</t>
  </si>
  <si>
    <t>0.00</t>
  </si>
  <si>
    <t>1334103</t>
  </si>
  <si>
    <t>5635653</t>
  </si>
  <si>
    <t>SSDTP286</t>
  </si>
  <si>
    <t>K8020973</t>
  </si>
  <si>
    <t>484</t>
  </si>
  <si>
    <t>533.00</t>
  </si>
  <si>
    <t>4</t>
  </si>
  <si>
    <t>MECHANICAL</t>
  </si>
  <si>
    <t>388</t>
  </si>
  <si>
    <t>L &amp; G</t>
  </si>
  <si>
    <t>999999</t>
  </si>
  <si>
    <t>5-30A</t>
  </si>
  <si>
    <t>NON-DLMS</t>
  </si>
  <si>
    <t>ROLLING IRFR METER</t>
  </si>
  <si>
    <t>1859326</t>
  </si>
  <si>
    <t>DHP29</t>
  </si>
  <si>
    <t>AA1234659</t>
  </si>
  <si>
    <t>23404</t>
  </si>
  <si>
    <t>23413.00</t>
  </si>
  <si>
    <t>2</t>
  </si>
  <si>
    <t>3371593</t>
  </si>
  <si>
    <t>SSDL539</t>
  </si>
  <si>
    <t>1570</t>
  </si>
  <si>
    <t>1571.00</t>
  </si>
  <si>
    <t>5318761</t>
  </si>
  <si>
    <t>SSDL7436</t>
  </si>
  <si>
    <t>1309</t>
  </si>
  <si>
    <t>1310.00</t>
  </si>
  <si>
    <t>1872645</t>
  </si>
  <si>
    <t>KRBJ30</t>
  </si>
  <si>
    <t>AA1234685</t>
  </si>
  <si>
    <t>786</t>
  </si>
  <si>
    <t>787.00</t>
  </si>
  <si>
    <t>1872078</t>
  </si>
  <si>
    <t>KRBJ33</t>
  </si>
  <si>
    <t>AA1234696</t>
  </si>
  <si>
    <t>2202</t>
  </si>
  <si>
    <t>2203.00</t>
  </si>
  <si>
    <t>3802795</t>
  </si>
  <si>
    <t>SSDL694</t>
  </si>
  <si>
    <t>4382</t>
  </si>
  <si>
    <t>4406.00</t>
  </si>
  <si>
    <t>1864652</t>
  </si>
  <si>
    <t>KRKJ40</t>
  </si>
  <si>
    <t>AA1234699</t>
  </si>
  <si>
    <t>8769</t>
  </si>
  <si>
    <t>8827.00</t>
  </si>
  <si>
    <t>1865299</t>
  </si>
  <si>
    <t>KRKJ28</t>
  </si>
  <si>
    <t>AA1234703</t>
  </si>
  <si>
    <t>1704</t>
  </si>
  <si>
    <t>1705.00</t>
  </si>
  <si>
    <t>1158.00</t>
  </si>
  <si>
    <t>1.00</t>
  </si>
  <si>
    <t>1860470</t>
  </si>
  <si>
    <t>KRRGY3</t>
  </si>
  <si>
    <t>AA1234820</t>
  </si>
  <si>
    <t>1381</t>
  </si>
  <si>
    <t>1437.00</t>
  </si>
  <si>
    <t>NO</t>
  </si>
  <si>
    <t>HPL</t>
  </si>
  <si>
    <t>1015</t>
  </si>
  <si>
    <t>A</t>
  </si>
  <si>
    <t>A8830518</t>
  </si>
  <si>
    <t>5671979</t>
  </si>
  <si>
    <t>SSDL8174</t>
  </si>
  <si>
    <t>A5428625</t>
  </si>
  <si>
    <t>900</t>
  </si>
  <si>
    <t>901.00</t>
  </si>
  <si>
    <t>1864546</t>
  </si>
  <si>
    <t>KRKJ26</t>
  </si>
  <si>
    <t>409</t>
  </si>
  <si>
    <t>466.00</t>
  </si>
  <si>
    <t>A8768393</t>
  </si>
  <si>
    <t>1864319</t>
  </si>
  <si>
    <t>KRKJ41</t>
  </si>
  <si>
    <t>96</t>
  </si>
  <si>
    <t>97.00</t>
  </si>
  <si>
    <t>118.00</t>
  </si>
  <si>
    <t>3290611</t>
  </si>
  <si>
    <t>SSDL388</t>
  </si>
  <si>
    <t>2.00</t>
  </si>
  <si>
    <t>1853481</t>
  </si>
  <si>
    <t>KR54</t>
  </si>
  <si>
    <t>125</t>
  </si>
  <si>
    <t>125.30</t>
  </si>
  <si>
    <t>153.00</t>
  </si>
  <si>
    <t>426.00</t>
  </si>
  <si>
    <t>1873490</t>
  </si>
  <si>
    <t>KRBJ14</t>
  </si>
  <si>
    <t>400</t>
  </si>
  <si>
    <t>401.00</t>
  </si>
  <si>
    <t>5406491</t>
  </si>
  <si>
    <t>SSDL7561</t>
  </si>
  <si>
    <t>266</t>
  </si>
  <si>
    <t>307.00</t>
  </si>
  <si>
    <t>L&amp;T ER300P</t>
  </si>
  <si>
    <t>1016.00</t>
  </si>
  <si>
    <t>5304695</t>
  </si>
  <si>
    <t>BLKUKR7253</t>
  </si>
  <si>
    <t>574</t>
  </si>
  <si>
    <t>575.00</t>
  </si>
  <si>
    <t>5304694</t>
  </si>
  <si>
    <t>BLKUKR7189</t>
  </si>
  <si>
    <t>510</t>
  </si>
  <si>
    <t>511.00</t>
  </si>
  <si>
    <t>541.00</t>
  </si>
  <si>
    <t>Deplicate HPL</t>
  </si>
  <si>
    <t>1863666</t>
  </si>
  <si>
    <t>KRKJ43</t>
  </si>
  <si>
    <t>861</t>
  </si>
  <si>
    <t>862.00</t>
  </si>
  <si>
    <t>1864974</t>
  </si>
  <si>
    <t>KRKJ15</t>
  </si>
  <si>
    <t>876</t>
  </si>
  <si>
    <t>877.00</t>
  </si>
  <si>
    <t>1869776</t>
  </si>
  <si>
    <t>KR34</t>
  </si>
  <si>
    <t>521</t>
  </si>
  <si>
    <t>522.00</t>
  </si>
  <si>
    <t>4084552</t>
  </si>
  <si>
    <t>SRGYKR1219</t>
  </si>
  <si>
    <t>1100</t>
  </si>
  <si>
    <t>1101.00</t>
  </si>
  <si>
    <t>4084657</t>
  </si>
  <si>
    <t>SRGYKR1232</t>
  </si>
  <si>
    <t>1115</t>
  </si>
  <si>
    <t>1116.00</t>
  </si>
  <si>
    <t>78</t>
  </si>
  <si>
    <t>78.00</t>
  </si>
  <si>
    <t>1869868</t>
  </si>
  <si>
    <t>KR16</t>
  </si>
  <si>
    <t>374</t>
  </si>
  <si>
    <t>375.00</t>
  </si>
  <si>
    <t>3371595</t>
  </si>
  <si>
    <t>SSDL541</t>
  </si>
  <si>
    <t>4084553</t>
  </si>
  <si>
    <t>SRGYKR1220</t>
  </si>
  <si>
    <t>1138</t>
  </si>
  <si>
    <t>1866848</t>
  </si>
  <si>
    <t>SSDL228</t>
  </si>
  <si>
    <t>626</t>
  </si>
  <si>
    <t>627.00</t>
  </si>
  <si>
    <t>4084554</t>
  </si>
  <si>
    <t>SRGYKR1221</t>
  </si>
  <si>
    <t>1608</t>
  </si>
  <si>
    <t>1665.00</t>
  </si>
  <si>
    <t>1873686</t>
  </si>
  <si>
    <t>KR22</t>
  </si>
  <si>
    <t>3846</t>
  </si>
  <si>
    <t>3847.00</t>
  </si>
  <si>
    <t>615</t>
  </si>
  <si>
    <t>616.00</t>
  </si>
  <si>
    <t>4205.00</t>
  </si>
  <si>
    <t>1867945</t>
  </si>
  <si>
    <t>SSDL194</t>
  </si>
  <si>
    <t>9971</t>
  </si>
  <si>
    <t>9998.00</t>
  </si>
  <si>
    <t>194</t>
  </si>
  <si>
    <t>4230824</t>
  </si>
  <si>
    <t>SRGYKR4215</t>
  </si>
  <si>
    <t>953</t>
  </si>
  <si>
    <t>967.00</t>
  </si>
  <si>
    <t>L&amp;T</t>
  </si>
  <si>
    <t>99999</t>
  </si>
  <si>
    <t>425</t>
  </si>
  <si>
    <t>9003198</t>
  </si>
  <si>
    <t>SSDL8729</t>
  </si>
  <si>
    <t>356</t>
  </si>
  <si>
    <t>357.00</t>
  </si>
  <si>
    <t>1613.00</t>
  </si>
  <si>
    <t>9036166</t>
  </si>
  <si>
    <t>SSDL8781</t>
  </si>
  <si>
    <t>1875501</t>
  </si>
  <si>
    <t>KR14</t>
  </si>
  <si>
    <t>1873</t>
  </si>
  <si>
    <t>1893.00</t>
  </si>
  <si>
    <t>567.00</t>
  </si>
  <si>
    <t>5708566</t>
  </si>
  <si>
    <t>SSDL8335</t>
  </si>
  <si>
    <t>217</t>
  </si>
  <si>
    <t>218.00</t>
  </si>
  <si>
    <t>1876717</t>
  </si>
  <si>
    <t>KRBJ36</t>
  </si>
  <si>
    <t>5544</t>
  </si>
  <si>
    <t>5639.00</t>
  </si>
  <si>
    <t>1871351</t>
  </si>
  <si>
    <t>KRBJ8</t>
  </si>
  <si>
    <t>4118</t>
  </si>
  <si>
    <t>4175.00</t>
  </si>
  <si>
    <t>4389097</t>
  </si>
  <si>
    <t>SRGYKR4598</t>
  </si>
  <si>
    <t>2775</t>
  </si>
  <si>
    <t>2800.00</t>
  </si>
  <si>
    <t>2424</t>
  </si>
  <si>
    <t>1864341</t>
  </si>
  <si>
    <t>KR42</t>
  </si>
  <si>
    <t>9142</t>
  </si>
  <si>
    <t>9204.64</t>
  </si>
  <si>
    <t>920464.00</t>
  </si>
  <si>
    <t>1875734</t>
  </si>
  <si>
    <t>KR17</t>
  </si>
  <si>
    <t>1037</t>
  </si>
  <si>
    <t>1059.00</t>
  </si>
  <si>
    <t>1864000</t>
  </si>
  <si>
    <t>KRKJ9</t>
  </si>
  <si>
    <t>1321</t>
  </si>
  <si>
    <t>1322.00</t>
  </si>
  <si>
    <t>1865408</t>
  </si>
  <si>
    <t>KRKJ23</t>
  </si>
  <si>
    <t>4204</t>
  </si>
  <si>
    <t>1864734</t>
  </si>
  <si>
    <t>KR32</t>
  </si>
  <si>
    <t>7720</t>
  </si>
  <si>
    <t>7721.00</t>
  </si>
  <si>
    <t>1876722</t>
  </si>
  <si>
    <t>KRBJ41</t>
  </si>
  <si>
    <t>1876730</t>
  </si>
  <si>
    <t>KRBJ48</t>
  </si>
  <si>
    <t>9325</t>
  </si>
  <si>
    <t>9389.00</t>
  </si>
  <si>
    <t>1876724</t>
  </si>
  <si>
    <t>KRBJ43</t>
  </si>
  <si>
    <t>5125</t>
  </si>
  <si>
    <t>5130.00</t>
  </si>
  <si>
    <t>4527772</t>
  </si>
  <si>
    <t>DJYKRD5097</t>
  </si>
  <si>
    <t>643</t>
  </si>
  <si>
    <t>644.00</t>
  </si>
  <si>
    <t>1876731</t>
  </si>
  <si>
    <t>KRBJ49</t>
  </si>
  <si>
    <t>4389096</t>
  </si>
  <si>
    <t>SRGYKR4597</t>
  </si>
  <si>
    <t>522</t>
  </si>
  <si>
    <t>530.00</t>
  </si>
  <si>
    <t>1876733</t>
  </si>
  <si>
    <t>KRBJ51</t>
  </si>
  <si>
    <t>1807</t>
  </si>
  <si>
    <t>1808.00</t>
  </si>
  <si>
    <t>1863772</t>
  </si>
  <si>
    <t>KRKJ32</t>
  </si>
  <si>
    <t>4418</t>
  </si>
  <si>
    <t>4419.00</t>
  </si>
  <si>
    <t>1865004</t>
  </si>
  <si>
    <t>KR6</t>
  </si>
  <si>
    <t>3053</t>
  </si>
  <si>
    <t>3054.00</t>
  </si>
  <si>
    <t>1868903</t>
  </si>
  <si>
    <t>KR25</t>
  </si>
  <si>
    <t>1478</t>
  </si>
  <si>
    <t>1479.00</t>
  </si>
  <si>
    <t>1854783</t>
  </si>
  <si>
    <t>KR58</t>
  </si>
  <si>
    <t>4272</t>
  </si>
  <si>
    <t>4316.41</t>
  </si>
  <si>
    <t>431641.00</t>
  </si>
  <si>
    <t>1868464</t>
  </si>
  <si>
    <t>KR52</t>
  </si>
  <si>
    <t>2515</t>
  </si>
  <si>
    <t>2516.00</t>
  </si>
  <si>
    <t>1857327</t>
  </si>
  <si>
    <t>KRKJ6</t>
  </si>
  <si>
    <t>3965</t>
  </si>
  <si>
    <t>3981.00</t>
  </si>
  <si>
    <t>1865039</t>
  </si>
  <si>
    <t>KR51</t>
  </si>
  <si>
    <t>2319</t>
  </si>
  <si>
    <t>2338.23</t>
  </si>
  <si>
    <t>233823.00</t>
  </si>
  <si>
    <t>1876304</t>
  </si>
  <si>
    <t>KR27</t>
  </si>
  <si>
    <t>3840</t>
  </si>
  <si>
    <t>3876.00</t>
  </si>
  <si>
    <t>1874925</t>
  </si>
  <si>
    <t>KR53</t>
  </si>
  <si>
    <t>3542</t>
  </si>
  <si>
    <t>3542.00</t>
  </si>
  <si>
    <t>1860764</t>
  </si>
  <si>
    <t>KRBJ11</t>
  </si>
  <si>
    <t>3515</t>
  </si>
  <si>
    <t>3516.00</t>
  </si>
  <si>
    <t>1865858</t>
  </si>
  <si>
    <t>KRL710</t>
  </si>
  <si>
    <t>4185</t>
  </si>
  <si>
    <t>4258.00</t>
  </si>
  <si>
    <t>1864690</t>
  </si>
  <si>
    <t>KRBJ5</t>
  </si>
  <si>
    <t>1612</t>
  </si>
  <si>
    <t>1855930</t>
  </si>
  <si>
    <t>KR23</t>
  </si>
  <si>
    <t>195.00</t>
  </si>
  <si>
    <t>1855594</t>
  </si>
  <si>
    <t>KRKJ3</t>
  </si>
  <si>
    <t>5760</t>
  </si>
  <si>
    <t>5771.00</t>
  </si>
  <si>
    <t>1876886</t>
  </si>
  <si>
    <t>KRBJ21</t>
  </si>
  <si>
    <t>4712</t>
  </si>
  <si>
    <t>4713.00</t>
  </si>
  <si>
    <t>1872605</t>
  </si>
  <si>
    <t>KRBJ10</t>
  </si>
  <si>
    <t>1874505</t>
  </si>
  <si>
    <t>KR28</t>
  </si>
  <si>
    <t>3340</t>
  </si>
  <si>
    <t>3371.00</t>
  </si>
  <si>
    <t>4527774</t>
  </si>
  <si>
    <t>DJYKRD5099</t>
  </si>
  <si>
    <t>566</t>
  </si>
  <si>
    <t>4527767</t>
  </si>
  <si>
    <t>DJYKRD5092</t>
  </si>
  <si>
    <t>805</t>
  </si>
  <si>
    <t>806.00</t>
  </si>
  <si>
    <t>1877013</t>
  </si>
  <si>
    <t>KR44</t>
  </si>
  <si>
    <t>6821</t>
  </si>
  <si>
    <t>6822.00</t>
  </si>
  <si>
    <t>4527765</t>
  </si>
  <si>
    <t>DJYKRD5090</t>
  </si>
  <si>
    <t>2536</t>
  </si>
  <si>
    <t>2537.00</t>
  </si>
  <si>
    <t>1857553</t>
  </si>
  <si>
    <t>KR10</t>
  </si>
  <si>
    <t>2112</t>
  </si>
  <si>
    <t>2113.00</t>
  </si>
  <si>
    <t>1858413</t>
  </si>
  <si>
    <t>KRBJ15</t>
  </si>
  <si>
    <t>389.00</t>
  </si>
  <si>
    <t>1028.00</t>
  </si>
  <si>
    <t>2108</t>
  </si>
  <si>
    <t>3971974</t>
  </si>
  <si>
    <t>SSDLAEH899</t>
  </si>
  <si>
    <t>4384</t>
  </si>
  <si>
    <t>4454.78</t>
  </si>
  <si>
    <t>445478.00</t>
  </si>
  <si>
    <t>4527784</t>
  </si>
  <si>
    <t>DJYMB5121</t>
  </si>
  <si>
    <t>588</t>
  </si>
  <si>
    <t>589.00</t>
  </si>
  <si>
    <t>2108.00</t>
  </si>
  <si>
    <t>2200</t>
  </si>
  <si>
    <t>1857882</t>
  </si>
  <si>
    <t>KR35</t>
  </si>
  <si>
    <t>5020</t>
  </si>
  <si>
    <t>5055.00</t>
  </si>
  <si>
    <t>1853997</t>
  </si>
  <si>
    <t>KR57</t>
  </si>
  <si>
    <t>3454</t>
  </si>
  <si>
    <t>3499.00</t>
  </si>
  <si>
    <t>1872122</t>
  </si>
  <si>
    <t>KR49</t>
  </si>
  <si>
    <t>4815</t>
  </si>
  <si>
    <t>4853.00</t>
  </si>
  <si>
    <t>4389099</t>
  </si>
  <si>
    <t>SRGYKR4600</t>
  </si>
  <si>
    <t>3108</t>
  </si>
  <si>
    <t>3109.00</t>
  </si>
  <si>
    <t>4527777</t>
  </si>
  <si>
    <t>DJYKRD5102</t>
  </si>
  <si>
    <t>1027</t>
  </si>
  <si>
    <t>4527776</t>
  </si>
  <si>
    <t>DJYKRD5101</t>
  </si>
  <si>
    <t>1876732</t>
  </si>
  <si>
    <t>KRBJ50</t>
  </si>
  <si>
    <t>7506</t>
  </si>
  <si>
    <t>7507.00</t>
  </si>
  <si>
    <t>1865300</t>
  </si>
  <si>
    <t>KRKJ34</t>
  </si>
  <si>
    <t>5256</t>
  </si>
  <si>
    <t>5257.00</t>
  </si>
  <si>
    <t>4527768</t>
  </si>
  <si>
    <t>DJYKRD5093</t>
  </si>
  <si>
    <t>3982667</t>
  </si>
  <si>
    <t>SSDL991</t>
  </si>
  <si>
    <t>15302</t>
  </si>
  <si>
    <t>15539.00</t>
  </si>
  <si>
    <t>1864651</t>
  </si>
  <si>
    <t>KRKJ36</t>
  </si>
  <si>
    <t>6545</t>
  </si>
  <si>
    <t>6546.00</t>
  </si>
  <si>
    <t>1862696</t>
  </si>
  <si>
    <t>KR13</t>
  </si>
  <si>
    <t>1875190</t>
  </si>
  <si>
    <t>KRKJ2</t>
  </si>
  <si>
    <t>1717</t>
  </si>
  <si>
    <t>1718.00</t>
  </si>
  <si>
    <t>1858855</t>
  </si>
  <si>
    <t>KR33</t>
  </si>
  <si>
    <t>5639</t>
  </si>
  <si>
    <t>5690.00</t>
  </si>
  <si>
    <t>1872104</t>
  </si>
  <si>
    <t>KR19</t>
  </si>
  <si>
    <t>4762</t>
  </si>
  <si>
    <t>4762.00</t>
  </si>
  <si>
    <t>1871983</t>
  </si>
  <si>
    <t>KR26</t>
  </si>
  <si>
    <t>2425.00</t>
  </si>
  <si>
    <t>1876735</t>
  </si>
  <si>
    <t>KRBJ53</t>
  </si>
  <si>
    <t>1876115</t>
  </si>
  <si>
    <t>KR24</t>
  </si>
  <si>
    <t>2733</t>
  </si>
  <si>
    <t>2734.00</t>
  </si>
  <si>
    <t>1859440</t>
  </si>
  <si>
    <t>KRBJ6</t>
  </si>
  <si>
    <t>3472</t>
  </si>
  <si>
    <t>3536.00</t>
  </si>
  <si>
    <t>1870463</t>
  </si>
  <si>
    <t>KRBJ31</t>
  </si>
  <si>
    <t>3604</t>
  </si>
  <si>
    <t>3605.00</t>
  </si>
  <si>
    <t>1869825</t>
  </si>
  <si>
    <t>KR46</t>
  </si>
  <si>
    <t>3401</t>
  </si>
  <si>
    <t>3402.00</t>
  </si>
  <si>
    <t>1863966</t>
  </si>
  <si>
    <t>KR29</t>
  </si>
  <si>
    <t>2201.00</t>
  </si>
  <si>
    <t>1852333</t>
  </si>
  <si>
    <t>KRBJ13</t>
  </si>
  <si>
    <t>IR RESET</t>
  </si>
  <si>
    <t>OTHERS</t>
  </si>
  <si>
    <t>31/01/2026</t>
  </si>
  <si>
    <t>A9874563</t>
  </si>
  <si>
    <t>A7854961</t>
  </si>
  <si>
    <t>A145263</t>
  </si>
  <si>
    <t>A987458</t>
  </si>
  <si>
    <t>A963125</t>
  </si>
  <si>
    <t>A741574</t>
  </si>
  <si>
    <t>A784569</t>
  </si>
  <si>
    <t>A147158</t>
  </si>
  <si>
    <t>A154454</t>
  </si>
  <si>
    <t>A784848</t>
  </si>
  <si>
    <t>A415848</t>
  </si>
  <si>
    <t>A878974</t>
  </si>
  <si>
    <t>A548747</t>
  </si>
  <si>
    <t>New Meter SeriAl No</t>
  </si>
  <si>
    <t>T</t>
  </si>
  <si>
    <t>3302365</t>
  </si>
  <si>
    <t>SSDL400</t>
  </si>
  <si>
    <t>BC1008758</t>
  </si>
  <si>
    <t>4838</t>
  </si>
  <si>
    <t>4908.00</t>
  </si>
  <si>
    <t>1334116</t>
  </si>
  <si>
    <t>6</t>
  </si>
  <si>
    <t>B8758</t>
  </si>
  <si>
    <t>1866864</t>
  </si>
  <si>
    <t>SSDL65</t>
  </si>
  <si>
    <t>AC771460</t>
  </si>
  <si>
    <t>110</t>
  </si>
  <si>
    <t>110.00</t>
  </si>
  <si>
    <t>B770460</t>
  </si>
  <si>
    <t>1867626</t>
  </si>
  <si>
    <t>SSDL64</t>
  </si>
  <si>
    <t>AC0771459</t>
  </si>
  <si>
    <t>1037.00</t>
  </si>
  <si>
    <t>B770459</t>
  </si>
  <si>
    <t>1860812</t>
  </si>
  <si>
    <t>KH40</t>
  </si>
  <si>
    <t>AD000937</t>
  </si>
  <si>
    <t>3072</t>
  </si>
  <si>
    <t>3073.00</t>
  </si>
  <si>
    <t>8</t>
  </si>
  <si>
    <t>BD000937</t>
  </si>
  <si>
    <t>1875919</t>
  </si>
  <si>
    <t>BHKJ193</t>
  </si>
  <si>
    <t>A42008562</t>
  </si>
  <si>
    <t>1751</t>
  </si>
  <si>
    <t>1752.00</t>
  </si>
  <si>
    <t>7</t>
  </si>
  <si>
    <t>B42008562</t>
  </si>
  <si>
    <t>4084529</t>
  </si>
  <si>
    <t>SRGYKH1740</t>
  </si>
  <si>
    <t>A56603494</t>
  </si>
  <si>
    <t>51</t>
  </si>
  <si>
    <t>51.00</t>
  </si>
  <si>
    <t>B56603494</t>
  </si>
  <si>
    <t>4118929</t>
  </si>
  <si>
    <t>SRGYBH2665</t>
  </si>
  <si>
    <t>A61058656</t>
  </si>
  <si>
    <t>1681</t>
  </si>
  <si>
    <t>1682.00</t>
  </si>
  <si>
    <t>B60058656</t>
  </si>
  <si>
    <t>4118941</t>
  </si>
  <si>
    <t>SRGYBH2677</t>
  </si>
  <si>
    <t>A61058915</t>
  </si>
  <si>
    <t>2067</t>
  </si>
  <si>
    <t>2068.00</t>
  </si>
  <si>
    <t>B60058905</t>
  </si>
  <si>
    <t>4118950</t>
  </si>
  <si>
    <t>SRGYBH2686</t>
  </si>
  <si>
    <t>A61058650</t>
  </si>
  <si>
    <t>1320</t>
  </si>
  <si>
    <t>1321.00</t>
  </si>
  <si>
    <t>B60058650</t>
  </si>
  <si>
    <t>3321389</t>
  </si>
  <si>
    <t>SSDL486</t>
  </si>
  <si>
    <t>BC1252834</t>
  </si>
  <si>
    <t>5937</t>
  </si>
  <si>
    <t>5960.00</t>
  </si>
  <si>
    <t>B25834</t>
  </si>
  <si>
    <t>4118935</t>
  </si>
  <si>
    <t>SRGYBH2671</t>
  </si>
  <si>
    <t>A61059058</t>
  </si>
  <si>
    <t>720</t>
  </si>
  <si>
    <t>721.00</t>
  </si>
  <si>
    <t>B60059058</t>
  </si>
  <si>
    <t>1854315</t>
  </si>
  <si>
    <t>BHKJ256</t>
  </si>
  <si>
    <t>A42004434</t>
  </si>
  <si>
    <t>2188</t>
  </si>
  <si>
    <t>DISS</t>
  </si>
  <si>
    <t>2188.00</t>
  </si>
  <si>
    <t>B42004434</t>
  </si>
  <si>
    <t>4118938</t>
  </si>
  <si>
    <t>SRGYBH2674</t>
  </si>
  <si>
    <t>A61059056</t>
  </si>
  <si>
    <t>1932</t>
  </si>
  <si>
    <t>1933.00</t>
  </si>
  <si>
    <t>B60059056</t>
  </si>
  <si>
    <t>4118946</t>
  </si>
  <si>
    <t>SRGYBH2682</t>
  </si>
  <si>
    <t>A61058647</t>
  </si>
  <si>
    <t>603</t>
  </si>
  <si>
    <t>604.00</t>
  </si>
  <si>
    <t>B60058647</t>
  </si>
  <si>
    <t>1876581</t>
  </si>
  <si>
    <t>BHBJ6</t>
  </si>
  <si>
    <t>AD0105829</t>
  </si>
  <si>
    <t>2596</t>
  </si>
  <si>
    <t>2597.00</t>
  </si>
  <si>
    <t>BD0005829</t>
  </si>
  <si>
    <t>4980992</t>
  </si>
  <si>
    <t>SSDL6362</t>
  </si>
  <si>
    <t>BC3082596</t>
  </si>
  <si>
    <t>5262</t>
  </si>
  <si>
    <t>5263.00</t>
  </si>
  <si>
    <t>B3082596</t>
  </si>
  <si>
    <t>1872777</t>
  </si>
  <si>
    <t>BHBJ40</t>
  </si>
  <si>
    <t>A42004677</t>
  </si>
  <si>
    <t>3046</t>
  </si>
  <si>
    <t>3047.00</t>
  </si>
  <si>
    <t>B42004677</t>
  </si>
  <si>
    <t>1876126</t>
  </si>
  <si>
    <t>MTDKJ67</t>
  </si>
  <si>
    <t>A6737536</t>
  </si>
  <si>
    <t>589</t>
  </si>
  <si>
    <t>590.00</t>
  </si>
  <si>
    <t>5</t>
  </si>
  <si>
    <t>B6737538</t>
  </si>
  <si>
    <t>1861697</t>
  </si>
  <si>
    <t>KH94</t>
  </si>
  <si>
    <t>AD0058937</t>
  </si>
  <si>
    <t>2380</t>
  </si>
  <si>
    <t>2381.00</t>
  </si>
  <si>
    <t>BD0058937</t>
  </si>
  <si>
    <t>1873619</t>
  </si>
  <si>
    <t>KHBJ18</t>
  </si>
  <si>
    <t>AD0111935</t>
  </si>
  <si>
    <t>1345</t>
  </si>
  <si>
    <t>1346.00</t>
  </si>
  <si>
    <t>BD0000935</t>
  </si>
  <si>
    <t>1865207</t>
  </si>
  <si>
    <t>KRL628</t>
  </si>
  <si>
    <t>AC0349095</t>
  </si>
  <si>
    <t>6515</t>
  </si>
  <si>
    <t>6516.00</t>
  </si>
  <si>
    <t>B349095</t>
  </si>
  <si>
    <t>1867412</t>
  </si>
  <si>
    <t>SSDL53</t>
  </si>
  <si>
    <t>AC074120</t>
  </si>
  <si>
    <t>3392</t>
  </si>
  <si>
    <t>3393.00</t>
  </si>
  <si>
    <t>B74020</t>
  </si>
  <si>
    <t>1872640</t>
  </si>
  <si>
    <t>KHBJ52</t>
  </si>
  <si>
    <t>A42006914</t>
  </si>
  <si>
    <t>1825</t>
  </si>
  <si>
    <t>1826.00</t>
  </si>
  <si>
    <t>B42006904</t>
  </si>
  <si>
    <t>4118943</t>
  </si>
  <si>
    <t>SRGYBH2679</t>
  </si>
  <si>
    <t>A61058645</t>
  </si>
  <si>
    <t>2802</t>
  </si>
  <si>
    <t>2803.00</t>
  </si>
  <si>
    <t>B60058645</t>
  </si>
  <si>
    <t>5247015</t>
  </si>
  <si>
    <t>SSDL6965</t>
  </si>
  <si>
    <t>BC3346494</t>
  </si>
  <si>
    <t>1413</t>
  </si>
  <si>
    <t>1414.00</t>
  </si>
  <si>
    <t>B334694</t>
  </si>
  <si>
    <t>3331761</t>
  </si>
  <si>
    <t>SSDL515</t>
  </si>
  <si>
    <t>BC1391636</t>
  </si>
  <si>
    <t>2336</t>
  </si>
  <si>
    <t>2365.00</t>
  </si>
  <si>
    <t>B390636</t>
  </si>
  <si>
    <t>1865133</t>
  </si>
  <si>
    <t>KHBJ57</t>
  </si>
  <si>
    <t>A42007963</t>
  </si>
  <si>
    <t>1012</t>
  </si>
  <si>
    <t>1012.00</t>
  </si>
  <si>
    <t>B42007963</t>
  </si>
  <si>
    <t>1854202</t>
  </si>
  <si>
    <t>BHKJ243</t>
  </si>
  <si>
    <t>AD0105808</t>
  </si>
  <si>
    <t>3007</t>
  </si>
  <si>
    <t>3008.00</t>
  </si>
  <si>
    <t>BD0005808</t>
  </si>
  <si>
    <t>4118939</t>
  </si>
  <si>
    <t>SRGYBH2675</t>
  </si>
  <si>
    <t>A61058917</t>
  </si>
  <si>
    <t>980</t>
  </si>
  <si>
    <t>990.00</t>
  </si>
  <si>
    <t>B60058907</t>
  </si>
  <si>
    <t>1871225</t>
  </si>
  <si>
    <t>BH120</t>
  </si>
  <si>
    <t>A42002199</t>
  </si>
  <si>
    <t>1299</t>
  </si>
  <si>
    <t>1300.00</t>
  </si>
  <si>
    <t>B42002099</t>
  </si>
  <si>
    <t>4046327</t>
  </si>
  <si>
    <t>SSDL1402</t>
  </si>
  <si>
    <t>BC1981319</t>
  </si>
  <si>
    <t>10962</t>
  </si>
  <si>
    <t>10963.00</t>
  </si>
  <si>
    <t>B980309</t>
  </si>
  <si>
    <t>1863068</t>
  </si>
  <si>
    <t>BH76</t>
  </si>
  <si>
    <t>BD0086754</t>
  </si>
  <si>
    <t>4119</t>
  </si>
  <si>
    <t>LANDIS</t>
  </si>
  <si>
    <t>4133.00</t>
  </si>
  <si>
    <t>1876916</t>
  </si>
  <si>
    <t>MTDBJ14</t>
  </si>
  <si>
    <t>BD0111806</t>
  </si>
  <si>
    <t>5010</t>
  </si>
  <si>
    <t>5011.00</t>
  </si>
  <si>
    <t>BD0000806</t>
  </si>
  <si>
    <t>1874383</t>
  </si>
  <si>
    <t>MTDBJ26</t>
  </si>
  <si>
    <t>BD0111780</t>
  </si>
  <si>
    <t>2755</t>
  </si>
  <si>
    <t>2756.00</t>
  </si>
  <si>
    <t>BD0000790</t>
  </si>
  <si>
    <t>1874917</t>
  </si>
  <si>
    <t>MTDBJ29</t>
  </si>
  <si>
    <t>BD0111786</t>
  </si>
  <si>
    <t>1536</t>
  </si>
  <si>
    <t>1537.00</t>
  </si>
  <si>
    <t>BD0000786</t>
  </si>
  <si>
    <t>1876119</t>
  </si>
  <si>
    <t>KHKJ94</t>
  </si>
  <si>
    <t>BD0111801</t>
  </si>
  <si>
    <t>9356</t>
  </si>
  <si>
    <t>9398.00</t>
  </si>
  <si>
    <t>BD0000804</t>
  </si>
  <si>
    <t>1852278</t>
  </si>
  <si>
    <t>KHKJ97</t>
  </si>
  <si>
    <t>BD0105823</t>
  </si>
  <si>
    <t>3929</t>
  </si>
  <si>
    <t>3976.00</t>
  </si>
  <si>
    <t>BD0005823</t>
  </si>
  <si>
    <t>1857944</t>
  </si>
  <si>
    <t>KH53</t>
  </si>
  <si>
    <t>B0075843</t>
  </si>
  <si>
    <t>4960</t>
  </si>
  <si>
    <t>5001.00</t>
  </si>
  <si>
    <t>B4000758</t>
  </si>
  <si>
    <t>1876120</t>
  </si>
  <si>
    <t>KHKJ95</t>
  </si>
  <si>
    <t>BD0105805</t>
  </si>
  <si>
    <t>3331</t>
  </si>
  <si>
    <t>3332.00</t>
  </si>
  <si>
    <t>BD0005805</t>
  </si>
  <si>
    <t>1860249</t>
  </si>
  <si>
    <t>KHKJ111</t>
  </si>
  <si>
    <t>BD0105810</t>
  </si>
  <si>
    <t>1080</t>
  </si>
  <si>
    <t>1081.00</t>
  </si>
  <si>
    <t>BD0005800</t>
  </si>
  <si>
    <t>1875252</t>
  </si>
  <si>
    <t>SBGDBJ14</t>
  </si>
  <si>
    <t>BD0086569</t>
  </si>
  <si>
    <t>5977</t>
  </si>
  <si>
    <t>6069.00</t>
  </si>
  <si>
    <t>1874693</t>
  </si>
  <si>
    <t>PYL31</t>
  </si>
  <si>
    <t>BD075587</t>
  </si>
  <si>
    <t>3003</t>
  </si>
  <si>
    <t>3020.00</t>
  </si>
  <si>
    <t>B75587</t>
  </si>
  <si>
    <t>5467528</t>
  </si>
  <si>
    <t>BLKUBH7648</t>
  </si>
  <si>
    <t>0A3928393</t>
  </si>
  <si>
    <t>156</t>
  </si>
  <si>
    <t>GENUS</t>
  </si>
  <si>
    <t>162.00</t>
  </si>
  <si>
    <t>B39289393</t>
  </si>
  <si>
    <t>1851511</t>
  </si>
  <si>
    <t>BHBJ119</t>
  </si>
  <si>
    <t>A52736323</t>
  </si>
  <si>
    <t>2680</t>
  </si>
  <si>
    <t>2681.00</t>
  </si>
  <si>
    <t>B52736323</t>
  </si>
  <si>
    <t>4101731</t>
  </si>
  <si>
    <t>SSDL2249</t>
  </si>
  <si>
    <t>A29006634</t>
  </si>
  <si>
    <t>2384</t>
  </si>
  <si>
    <t>2385.00</t>
  </si>
  <si>
    <t>B29006634</t>
  </si>
  <si>
    <t>4938714</t>
  </si>
  <si>
    <t>SSDL6221</t>
  </si>
  <si>
    <t>A52741409</t>
  </si>
  <si>
    <t>7219</t>
  </si>
  <si>
    <t>7325.00</t>
  </si>
  <si>
    <t>B52740409</t>
  </si>
  <si>
    <t>1862339</t>
  </si>
  <si>
    <t>KH77</t>
  </si>
  <si>
    <t>53350253</t>
  </si>
  <si>
    <t>1828.00</t>
  </si>
  <si>
    <t>B53350253</t>
  </si>
  <si>
    <t>4280491</t>
  </si>
  <si>
    <t>SSDL4188</t>
  </si>
  <si>
    <t>37877367</t>
  </si>
  <si>
    <t>8099</t>
  </si>
  <si>
    <t>8206.00</t>
  </si>
  <si>
    <t>B37877367</t>
  </si>
  <si>
    <t>5257690</t>
  </si>
  <si>
    <t>SSDP229</t>
  </si>
  <si>
    <t>53019394</t>
  </si>
  <si>
    <t>18</t>
  </si>
  <si>
    <t>18.00</t>
  </si>
  <si>
    <t>B53009394</t>
  </si>
  <si>
    <t>1851546</t>
  </si>
  <si>
    <t>SBGDBJ17</t>
  </si>
  <si>
    <t>5241377</t>
  </si>
  <si>
    <t>1416</t>
  </si>
  <si>
    <t>1417.00</t>
  </si>
  <si>
    <t>B52740377</t>
  </si>
  <si>
    <t>5368724</t>
  </si>
  <si>
    <t>SSDL7495</t>
  </si>
  <si>
    <t>53255779</t>
  </si>
  <si>
    <t>1112</t>
  </si>
  <si>
    <t>1113.00</t>
  </si>
  <si>
    <t>3</t>
  </si>
  <si>
    <t>B53255779</t>
  </si>
  <si>
    <t>4253572</t>
  </si>
  <si>
    <t>SSDL4159</t>
  </si>
  <si>
    <t>37733858</t>
  </si>
  <si>
    <t>3475</t>
  </si>
  <si>
    <t>3476.00</t>
  </si>
  <si>
    <t>B37733858</t>
  </si>
  <si>
    <t>4101713</t>
  </si>
  <si>
    <t>SSDL2254</t>
  </si>
  <si>
    <t>290116623</t>
  </si>
  <si>
    <t>143</t>
  </si>
  <si>
    <t>143.00</t>
  </si>
  <si>
    <t>B29006623</t>
  </si>
  <si>
    <t>5215651</t>
  </si>
  <si>
    <t>SSDL7023</t>
  </si>
  <si>
    <t>53016111</t>
  </si>
  <si>
    <t>65</t>
  </si>
  <si>
    <t>65.00</t>
  </si>
  <si>
    <t>B53006000</t>
  </si>
  <si>
    <t>4445507</t>
  </si>
  <si>
    <t>SSDL4784</t>
  </si>
  <si>
    <t>39568579</t>
  </si>
  <si>
    <t>243</t>
  </si>
  <si>
    <t>243.00</t>
  </si>
  <si>
    <t>B39568579</t>
  </si>
  <si>
    <t>1871907</t>
  </si>
  <si>
    <t>MTD22</t>
  </si>
  <si>
    <t>52869095</t>
  </si>
  <si>
    <t>444</t>
  </si>
  <si>
    <t>445.00</t>
  </si>
  <si>
    <t>B52869095</t>
  </si>
  <si>
    <t>1856350</t>
  </si>
  <si>
    <t>MTDKJ75</t>
  </si>
  <si>
    <t>52737579</t>
  </si>
  <si>
    <t>2400</t>
  </si>
  <si>
    <t>2410.00</t>
  </si>
  <si>
    <t>B4645660</t>
  </si>
  <si>
    <t>1866342</t>
  </si>
  <si>
    <t>KHBJ24</t>
  </si>
  <si>
    <t>52736336</t>
  </si>
  <si>
    <t>2581</t>
  </si>
  <si>
    <t>2621.00</t>
  </si>
  <si>
    <t>B52737572</t>
  </si>
  <si>
    <t>5257695</t>
  </si>
  <si>
    <t>SSDL7059</t>
  </si>
  <si>
    <t>53019395</t>
  </si>
  <si>
    <t>39</t>
  </si>
  <si>
    <t>39.00</t>
  </si>
  <si>
    <t>B53009395</t>
  </si>
  <si>
    <t>5167182</t>
  </si>
  <si>
    <t>SSDL6760</t>
  </si>
  <si>
    <t>53051945</t>
  </si>
  <si>
    <t>2512</t>
  </si>
  <si>
    <t>2513.00</t>
  </si>
  <si>
    <t>B53050945</t>
  </si>
  <si>
    <t>4650578</t>
  </si>
  <si>
    <t>SSDL5643</t>
  </si>
  <si>
    <t>51810468</t>
  </si>
  <si>
    <t>3566</t>
  </si>
  <si>
    <t>3567.00</t>
  </si>
  <si>
    <t>B39072004</t>
  </si>
  <si>
    <t>1869713</t>
  </si>
  <si>
    <t>BH118</t>
  </si>
  <si>
    <t>53200218</t>
  </si>
  <si>
    <t>1438</t>
  </si>
  <si>
    <t>1468.00</t>
  </si>
  <si>
    <t>B53200208</t>
  </si>
  <si>
    <t>4190700</t>
  </si>
  <si>
    <t>SRGYGLB3359</t>
  </si>
  <si>
    <t>1192</t>
  </si>
  <si>
    <t>No Make</t>
  </si>
  <si>
    <t>1193.00</t>
  </si>
  <si>
    <t>B62054903</t>
  </si>
  <si>
    <t>4190699</t>
  </si>
  <si>
    <t>SRGYGLB3358</t>
  </si>
  <si>
    <t>440</t>
  </si>
  <si>
    <t>465.00</t>
  </si>
  <si>
    <t>B62054660</t>
  </si>
  <si>
    <t>4118930</t>
  </si>
  <si>
    <t>SRGYBH2666</t>
  </si>
  <si>
    <t>1874</t>
  </si>
  <si>
    <t>1901.00</t>
  </si>
  <si>
    <t>B60058640</t>
  </si>
  <si>
    <t>4084536</t>
  </si>
  <si>
    <t>SRGYKH1745</t>
  </si>
  <si>
    <t>886</t>
  </si>
  <si>
    <t>898.00</t>
  </si>
  <si>
    <t>B56664426</t>
  </si>
  <si>
    <t>4118934</t>
  </si>
  <si>
    <t>SRGYBH2670</t>
  </si>
  <si>
    <t>2034</t>
  </si>
  <si>
    <t>2049.00</t>
  </si>
  <si>
    <t>B60059043</t>
  </si>
  <si>
    <t>4084527</t>
  </si>
  <si>
    <t>SRGYKH1738</t>
  </si>
  <si>
    <t>4135</t>
  </si>
  <si>
    <t>4173.00</t>
  </si>
  <si>
    <t>B46664422</t>
  </si>
  <si>
    <t>1870410</t>
  </si>
  <si>
    <t>KHBJ15</t>
  </si>
  <si>
    <t>4216</t>
  </si>
  <si>
    <t>4217.00</t>
  </si>
  <si>
    <t>B42004000</t>
  </si>
  <si>
    <t>4118954</t>
  </si>
  <si>
    <t>SRGYBH2690</t>
  </si>
  <si>
    <t>526</t>
  </si>
  <si>
    <t>527.00</t>
  </si>
  <si>
    <t>B60058705</t>
  </si>
  <si>
    <t>1868021</t>
  </si>
  <si>
    <t>PYL26</t>
  </si>
  <si>
    <t>1528</t>
  </si>
  <si>
    <t>1528.00</t>
  </si>
  <si>
    <t>B4462046</t>
  </si>
  <si>
    <t>4118933</t>
  </si>
  <si>
    <t>SRGYBH2669</t>
  </si>
  <si>
    <t>1900</t>
  </si>
  <si>
    <t>1940.00</t>
  </si>
  <si>
    <t>B60057905</t>
  </si>
  <si>
    <t>1868007</t>
  </si>
  <si>
    <t>SBGDBJ4</t>
  </si>
  <si>
    <t>5730</t>
  </si>
  <si>
    <t>5731.00</t>
  </si>
  <si>
    <t>B4200286</t>
  </si>
  <si>
    <t>4118945</t>
  </si>
  <si>
    <t>SRGYBH2681</t>
  </si>
  <si>
    <t>1090</t>
  </si>
  <si>
    <t>1115.00</t>
  </si>
  <si>
    <t>B60059053</t>
  </si>
  <si>
    <t>4118940</t>
  </si>
  <si>
    <t>SRGYBH2676</t>
  </si>
  <si>
    <t>5641</t>
  </si>
  <si>
    <t>5667.00</t>
  </si>
  <si>
    <t>B60058702</t>
  </si>
  <si>
    <t>4118931</t>
  </si>
  <si>
    <t>SRGYBH2667</t>
  </si>
  <si>
    <t>358</t>
  </si>
  <si>
    <t>366.00</t>
  </si>
  <si>
    <t>B60058655</t>
  </si>
  <si>
    <t>4118928</t>
  </si>
  <si>
    <t>SRGYBH2664</t>
  </si>
  <si>
    <t>275</t>
  </si>
  <si>
    <t>277.00</t>
  </si>
  <si>
    <t>B60058906</t>
  </si>
  <si>
    <t>1875900</t>
  </si>
  <si>
    <t>BHKJ180</t>
  </si>
  <si>
    <t>1774</t>
  </si>
  <si>
    <t>1775.00</t>
  </si>
  <si>
    <t>B53099470</t>
  </si>
  <si>
    <t>1851795</t>
  </si>
  <si>
    <t>BH199</t>
  </si>
  <si>
    <t>2597</t>
  </si>
  <si>
    <t>BD0058955</t>
  </si>
  <si>
    <t>4190744</t>
  </si>
  <si>
    <t>SRGYSBGE3338</t>
  </si>
  <si>
    <t>1674</t>
  </si>
  <si>
    <t>1794.00</t>
  </si>
  <si>
    <t>B62063677</t>
  </si>
  <si>
    <t>4118936</t>
  </si>
  <si>
    <t>SRGYBH2672</t>
  </si>
  <si>
    <t>913</t>
  </si>
  <si>
    <t>927.00</t>
  </si>
  <si>
    <t>B60058037</t>
  </si>
  <si>
    <t>1877029</t>
  </si>
  <si>
    <t>BH16</t>
  </si>
  <si>
    <t>650</t>
  </si>
  <si>
    <t>653.82</t>
  </si>
  <si>
    <t>65382.00</t>
  </si>
  <si>
    <t>B42000467</t>
  </si>
  <si>
    <t>1870361</t>
  </si>
  <si>
    <t>PYL29</t>
  </si>
  <si>
    <t>3828</t>
  </si>
  <si>
    <t>3829.00</t>
  </si>
  <si>
    <t>BD009464</t>
  </si>
  <si>
    <t>1868274</t>
  </si>
  <si>
    <t>SSDL201</t>
  </si>
  <si>
    <t>15937</t>
  </si>
  <si>
    <t>16085.00</t>
  </si>
  <si>
    <t>BD0004279</t>
  </si>
  <si>
    <t>4118605</t>
  </si>
  <si>
    <t>SRGYPYL2335</t>
  </si>
  <si>
    <t>2528</t>
  </si>
  <si>
    <t>2541.00</t>
  </si>
  <si>
    <t>B56828073</t>
  </si>
  <si>
    <t>4084668</t>
  </si>
  <si>
    <t>SRGYPYL1726</t>
  </si>
  <si>
    <t>355</t>
  </si>
  <si>
    <t>356.00</t>
  </si>
  <si>
    <t>B56664430</t>
  </si>
  <si>
    <t>4084670</t>
  </si>
  <si>
    <t>SRGYPYL1728</t>
  </si>
  <si>
    <t>249</t>
  </si>
  <si>
    <t>249.00</t>
  </si>
  <si>
    <t>B5664635</t>
  </si>
  <si>
    <t>4118604</t>
  </si>
  <si>
    <t>SRGYPYL2334</t>
  </si>
  <si>
    <t>1131</t>
  </si>
  <si>
    <t>1133.00</t>
  </si>
  <si>
    <t>B56829560</t>
  </si>
  <si>
    <t>4084669</t>
  </si>
  <si>
    <t>SRGYPYL1727</t>
  </si>
  <si>
    <t>4021</t>
  </si>
  <si>
    <t>4080.00</t>
  </si>
  <si>
    <t>B56664523</t>
  </si>
  <si>
    <t>4084671</t>
  </si>
  <si>
    <t>SRGYPYL1729</t>
  </si>
  <si>
    <t>463</t>
  </si>
  <si>
    <t>463.00</t>
  </si>
  <si>
    <t>B56664637</t>
  </si>
  <si>
    <t>4118872</t>
  </si>
  <si>
    <t>SRGYMT2434</t>
  </si>
  <si>
    <t>4341</t>
  </si>
  <si>
    <t>4403.00</t>
  </si>
  <si>
    <t>4118875</t>
  </si>
  <si>
    <t>SRGYMT2437</t>
  </si>
  <si>
    <t>1967</t>
  </si>
  <si>
    <t>1989.00</t>
  </si>
  <si>
    <t>B60058903</t>
  </si>
  <si>
    <t>4118870</t>
  </si>
  <si>
    <t>SRGYMT2432</t>
  </si>
  <si>
    <t>683</t>
  </si>
  <si>
    <t>683.00</t>
  </si>
  <si>
    <t>B60058700</t>
  </si>
  <si>
    <t>4118873</t>
  </si>
  <si>
    <t>SRGYMT2435</t>
  </si>
  <si>
    <t>1139.00</t>
  </si>
  <si>
    <t>B60058709</t>
  </si>
  <si>
    <t>4118894</t>
  </si>
  <si>
    <t>SRGYMT2456</t>
  </si>
  <si>
    <t>1452</t>
  </si>
  <si>
    <t>1492.00</t>
  </si>
  <si>
    <t>B60058909</t>
  </si>
  <si>
    <t>4118889</t>
  </si>
  <si>
    <t>SRGYMT2451</t>
  </si>
  <si>
    <t>4765</t>
  </si>
  <si>
    <t>4813.00</t>
  </si>
  <si>
    <t>B60058538</t>
  </si>
  <si>
    <t>4118882</t>
  </si>
  <si>
    <t>SRGYMT2444</t>
  </si>
  <si>
    <t>1422</t>
  </si>
  <si>
    <t>1436.00</t>
  </si>
  <si>
    <t>B60058536</t>
  </si>
  <si>
    <t>4118880</t>
  </si>
  <si>
    <t>SRGYMT2442</t>
  </si>
  <si>
    <t>2603</t>
  </si>
  <si>
    <t>2702.00</t>
  </si>
  <si>
    <t>4118885</t>
  </si>
  <si>
    <t>SRGYMT2447</t>
  </si>
  <si>
    <t>232</t>
  </si>
  <si>
    <t>233.00</t>
  </si>
  <si>
    <t>B60058704</t>
  </si>
  <si>
    <t>4118901</t>
  </si>
  <si>
    <t>SRGYMT2463</t>
  </si>
  <si>
    <t>1026</t>
  </si>
  <si>
    <t>1027.00</t>
  </si>
  <si>
    <t>B60058904</t>
  </si>
  <si>
    <t>1860852</t>
  </si>
  <si>
    <t>MTDBJ37</t>
  </si>
  <si>
    <t>1606</t>
  </si>
  <si>
    <t>1606.00</t>
  </si>
  <si>
    <t>B58430</t>
  </si>
  <si>
    <t>4118893</t>
  </si>
  <si>
    <t>SRGYMT2455</t>
  </si>
  <si>
    <t>1392</t>
  </si>
  <si>
    <t>1392.00</t>
  </si>
  <si>
    <t>B60058900</t>
  </si>
  <si>
    <t>4118892</t>
  </si>
  <si>
    <t>SRGYMT2454</t>
  </si>
  <si>
    <t>1831</t>
  </si>
  <si>
    <t>1832.00</t>
  </si>
  <si>
    <t>4118888</t>
  </si>
  <si>
    <t>SRGYMT2450</t>
  </si>
  <si>
    <t>867</t>
  </si>
  <si>
    <t>874.00</t>
  </si>
  <si>
    <t>B60058706</t>
  </si>
  <si>
    <t>4118884</t>
  </si>
  <si>
    <t>SRGYMT2446</t>
  </si>
  <si>
    <t>3477.00</t>
  </si>
  <si>
    <t>B60058902</t>
  </si>
  <si>
    <t>4118878</t>
  </si>
  <si>
    <t>SRGYMT2440</t>
  </si>
  <si>
    <t>1892</t>
  </si>
  <si>
    <t>4118881</t>
  </si>
  <si>
    <t>SRGYMT2443</t>
  </si>
  <si>
    <t>1384</t>
  </si>
  <si>
    <t>1388.00</t>
  </si>
  <si>
    <t>B60088703</t>
  </si>
  <si>
    <t>4118890</t>
  </si>
  <si>
    <t>SRGYMT2452</t>
  </si>
  <si>
    <t>2980</t>
  </si>
  <si>
    <t>2981.00</t>
  </si>
  <si>
    <t>B60058708</t>
  </si>
  <si>
    <t>4118898</t>
  </si>
  <si>
    <t>SRGYMT2460</t>
  </si>
  <si>
    <t>1534</t>
  </si>
  <si>
    <t>1535.00</t>
  </si>
  <si>
    <t>4118883</t>
  </si>
  <si>
    <t>SRGYMT2445</t>
  </si>
  <si>
    <t>1125</t>
  </si>
  <si>
    <t>1154.00</t>
  </si>
  <si>
    <t>B60058532</t>
  </si>
  <si>
    <t>1873023</t>
  </si>
  <si>
    <t>MTDBJ18</t>
  </si>
  <si>
    <t>4055</t>
  </si>
  <si>
    <t>4056.00</t>
  </si>
  <si>
    <t>BD0000789</t>
  </si>
  <si>
    <t>4118897</t>
  </si>
  <si>
    <t>SRGYMT2459</t>
  </si>
  <si>
    <t>1866</t>
  </si>
  <si>
    <t>1867.00</t>
  </si>
  <si>
    <t>B60059055</t>
  </si>
  <si>
    <t>1867067</t>
  </si>
  <si>
    <t>SSDL240</t>
  </si>
  <si>
    <t>4257</t>
  </si>
  <si>
    <t>4341.00</t>
  </si>
  <si>
    <t>B927005</t>
  </si>
  <si>
    <t>4231351</t>
  </si>
  <si>
    <t>SRGYKH3698</t>
  </si>
  <si>
    <t>62051790</t>
  </si>
  <si>
    <t>5685</t>
  </si>
  <si>
    <t>5733.00</t>
  </si>
  <si>
    <t>B62057790</t>
  </si>
  <si>
    <t>4084519</t>
  </si>
  <si>
    <t>SRGYKH1730</t>
  </si>
  <si>
    <t>987</t>
  </si>
  <si>
    <t>988.00</t>
  </si>
  <si>
    <t>B56663493</t>
  </si>
  <si>
    <t>4084534</t>
  </si>
  <si>
    <t>SRGYKH1743</t>
  </si>
  <si>
    <t>1103</t>
  </si>
  <si>
    <t>B56664427</t>
  </si>
  <si>
    <t>4084539</t>
  </si>
  <si>
    <t>SRGYKH1749</t>
  </si>
  <si>
    <t>2822</t>
  </si>
  <si>
    <t>2823.00</t>
  </si>
  <si>
    <t>B56664638</t>
  </si>
  <si>
    <t>4084538</t>
  </si>
  <si>
    <t>SRGYKH1747</t>
  </si>
  <si>
    <t>757</t>
  </si>
  <si>
    <t>776.00</t>
  </si>
  <si>
    <t>B56664428</t>
  </si>
  <si>
    <t>1861246</t>
  </si>
  <si>
    <t>KH29</t>
  </si>
  <si>
    <t>6390</t>
  </si>
  <si>
    <t>6415.00</t>
  </si>
  <si>
    <t>BD007064</t>
  </si>
  <si>
    <t>4084523</t>
  </si>
  <si>
    <t>SRGYKH1734</t>
  </si>
  <si>
    <t>949</t>
  </si>
  <si>
    <t>977.00</t>
  </si>
  <si>
    <t>B56664042</t>
  </si>
  <si>
    <t>4084528</t>
  </si>
  <si>
    <t>SRGYKH1739</t>
  </si>
  <si>
    <t>2820</t>
  </si>
  <si>
    <t>2821.00</t>
  </si>
  <si>
    <t>B56663499</t>
  </si>
  <si>
    <t>4084540</t>
  </si>
  <si>
    <t>SRGYKH1750</t>
  </si>
  <si>
    <t>865</t>
  </si>
  <si>
    <t>896.00</t>
  </si>
  <si>
    <t>4084537</t>
  </si>
  <si>
    <t>SRGYKH1746</t>
  </si>
  <si>
    <t>1960</t>
  </si>
  <si>
    <t>1965.00</t>
  </si>
  <si>
    <t>B56663495</t>
  </si>
  <si>
    <t>4118861</t>
  </si>
  <si>
    <t>SRGYKH2467</t>
  </si>
  <si>
    <t>3350</t>
  </si>
  <si>
    <t>3351.00</t>
  </si>
  <si>
    <t>1865311</t>
  </si>
  <si>
    <t>KRL645</t>
  </si>
  <si>
    <t>2144</t>
  </si>
  <si>
    <t>2156.00</t>
  </si>
  <si>
    <t>B38475</t>
  </si>
  <si>
    <t>1868486</t>
  </si>
  <si>
    <t>SSDL170</t>
  </si>
  <si>
    <t>2201</t>
  </si>
  <si>
    <t>2202.00</t>
  </si>
  <si>
    <t>B903990</t>
  </si>
  <si>
    <t>4190698</t>
  </si>
  <si>
    <t>SRGYGLB3357</t>
  </si>
  <si>
    <t>2070</t>
  </si>
  <si>
    <t>2080.00</t>
  </si>
  <si>
    <t>4084522</t>
  </si>
  <si>
    <t>SRGYKH1733</t>
  </si>
  <si>
    <t>5234</t>
  </si>
  <si>
    <t>5328.00</t>
  </si>
  <si>
    <t>B566634496</t>
  </si>
  <si>
    <t>4118944</t>
  </si>
  <si>
    <t>SRGYBH2680</t>
  </si>
  <si>
    <t>4691</t>
  </si>
  <si>
    <t>4742.00</t>
  </si>
  <si>
    <t>B60058649</t>
  </si>
  <si>
    <t>4118926</t>
  </si>
  <si>
    <t>SRGYBH2662</t>
  </si>
  <si>
    <t>2039</t>
  </si>
  <si>
    <t>2053.00</t>
  </si>
  <si>
    <t>4190746</t>
  </si>
  <si>
    <t>SRGYSBGE3340</t>
  </si>
  <si>
    <t>3721</t>
  </si>
  <si>
    <t>3751.00</t>
  </si>
  <si>
    <t>B62054653</t>
  </si>
  <si>
    <t>4190738</t>
  </si>
  <si>
    <t>SRGYSBGE3332</t>
  </si>
  <si>
    <t>255</t>
  </si>
  <si>
    <t>257.00</t>
  </si>
  <si>
    <t>B62054386</t>
  </si>
  <si>
    <t>4118953</t>
  </si>
  <si>
    <t>SRGYBH2689</t>
  </si>
  <si>
    <t>3276</t>
  </si>
  <si>
    <t>3302.00</t>
  </si>
  <si>
    <t>B60058658</t>
  </si>
  <si>
    <t>4118924</t>
  </si>
  <si>
    <t>SRGYBH2660</t>
  </si>
  <si>
    <t>601</t>
  </si>
  <si>
    <t>607.00</t>
  </si>
  <si>
    <t>B60058654</t>
  </si>
  <si>
    <t>4118921</t>
  </si>
  <si>
    <t>SRGYBH2657</t>
  </si>
  <si>
    <t>340</t>
  </si>
  <si>
    <t>384.00</t>
  </si>
  <si>
    <t>B60058033</t>
  </si>
  <si>
    <t>1866920</t>
  </si>
  <si>
    <t>SBGDBJ10</t>
  </si>
  <si>
    <t>1752</t>
  </si>
  <si>
    <t>1753.00</t>
  </si>
  <si>
    <t>BD0005806</t>
  </si>
  <si>
    <t>4118923</t>
  </si>
  <si>
    <t>SRGYBH2659</t>
  </si>
  <si>
    <t>1233</t>
  </si>
  <si>
    <t>B60058023</t>
  </si>
  <si>
    <t>4118919</t>
  </si>
  <si>
    <t>SRGYBH2655</t>
  </si>
  <si>
    <t>841</t>
  </si>
  <si>
    <t>842.00</t>
  </si>
  <si>
    <t>B60058643</t>
  </si>
  <si>
    <t>1868266</t>
  </si>
  <si>
    <t>SSDL11</t>
  </si>
  <si>
    <t>3724</t>
  </si>
  <si>
    <t>3749.00</t>
  </si>
  <si>
    <t>B720537</t>
  </si>
  <si>
    <t>4190740</t>
  </si>
  <si>
    <t>SRGYSBGE3334</t>
  </si>
  <si>
    <t>2697</t>
  </si>
  <si>
    <t>2717.00</t>
  </si>
  <si>
    <t>B62054649</t>
  </si>
  <si>
    <t>1876395</t>
  </si>
  <si>
    <t>SBGDBJ15</t>
  </si>
  <si>
    <t>3920</t>
  </si>
  <si>
    <t>3921.00</t>
  </si>
  <si>
    <t>B40632749</t>
  </si>
  <si>
    <t>4190745</t>
  </si>
  <si>
    <t>SRGYSBGE3339</t>
  </si>
  <si>
    <t>8.00</t>
  </si>
  <si>
    <t>B62054907</t>
  </si>
  <si>
    <t>1867755</t>
  </si>
  <si>
    <t>BH99</t>
  </si>
  <si>
    <t>A42008316</t>
  </si>
  <si>
    <t>171</t>
  </si>
  <si>
    <t>171.00</t>
  </si>
  <si>
    <t>B42008306</t>
  </si>
  <si>
    <t>1860919</t>
  </si>
  <si>
    <t>KH72</t>
  </si>
  <si>
    <t>A42006080</t>
  </si>
  <si>
    <t>122</t>
  </si>
  <si>
    <t>122.22</t>
  </si>
  <si>
    <t>12222.00</t>
  </si>
  <si>
    <t>B42006080</t>
  </si>
  <si>
    <t>1855999</t>
  </si>
  <si>
    <t>BHKJ239</t>
  </si>
  <si>
    <t>A42002358</t>
  </si>
  <si>
    <t>2640</t>
  </si>
  <si>
    <t>2641.00</t>
  </si>
  <si>
    <t>B42002358</t>
  </si>
  <si>
    <t>1875893</t>
  </si>
  <si>
    <t>BHKJ173</t>
  </si>
  <si>
    <t>A42004359</t>
  </si>
  <si>
    <t>B42004359</t>
  </si>
  <si>
    <t>1867964</t>
  </si>
  <si>
    <t>BH61</t>
  </si>
  <si>
    <t>A42000465</t>
  </si>
  <si>
    <t>3222</t>
  </si>
  <si>
    <t>3223.00</t>
  </si>
  <si>
    <t>B42000465</t>
  </si>
  <si>
    <t>1865061</t>
  </si>
  <si>
    <t>BHBJ77</t>
  </si>
  <si>
    <t>A42000090</t>
  </si>
  <si>
    <t>B42000090</t>
  </si>
  <si>
    <t>1851383</t>
  </si>
  <si>
    <t>BH109</t>
  </si>
  <si>
    <t>A42006317</t>
  </si>
  <si>
    <t>423</t>
  </si>
  <si>
    <t>423.00</t>
  </si>
  <si>
    <t>B42006307</t>
  </si>
  <si>
    <t>1866507</t>
  </si>
  <si>
    <t>BH107</t>
  </si>
  <si>
    <t>A42008694</t>
  </si>
  <si>
    <t>2350</t>
  </si>
  <si>
    <t>2351.00</t>
  </si>
  <si>
    <t>B42008694</t>
  </si>
  <si>
    <t>1859183</t>
  </si>
  <si>
    <t>BHBJ46</t>
  </si>
  <si>
    <t>A42007476</t>
  </si>
  <si>
    <t>1444</t>
  </si>
  <si>
    <t>1445.00</t>
  </si>
  <si>
    <t>B42007476</t>
  </si>
  <si>
    <t>1866253</t>
  </si>
  <si>
    <t>BHBJ112</t>
  </si>
  <si>
    <t>A42008761</t>
  </si>
  <si>
    <t>1539</t>
  </si>
  <si>
    <t>1540.00</t>
  </si>
  <si>
    <t>B42008760</t>
  </si>
  <si>
    <t>1870601</t>
  </si>
  <si>
    <t>BH63</t>
  </si>
  <si>
    <t>A42008769</t>
  </si>
  <si>
    <t>2737</t>
  </si>
  <si>
    <t>2738.00</t>
  </si>
  <si>
    <t>B42008769</t>
  </si>
  <si>
    <t>1876015</t>
  </si>
  <si>
    <t>BHKJ209</t>
  </si>
  <si>
    <t>A42008691</t>
  </si>
  <si>
    <t>4834</t>
  </si>
  <si>
    <t>4835.00</t>
  </si>
  <si>
    <t>B42008690</t>
  </si>
  <si>
    <t>1854316</t>
  </si>
  <si>
    <t>BHKJ257</t>
  </si>
  <si>
    <t>A42000282</t>
  </si>
  <si>
    <t>4641</t>
  </si>
  <si>
    <t>4642.00</t>
  </si>
  <si>
    <t>B42000282</t>
  </si>
  <si>
    <t>1852682</t>
  </si>
  <si>
    <t>BH119</t>
  </si>
  <si>
    <t>A42002543</t>
  </si>
  <si>
    <t>B42002543</t>
  </si>
  <si>
    <t>1873090</t>
  </si>
  <si>
    <t>BH82</t>
  </si>
  <si>
    <t>A42008768</t>
  </si>
  <si>
    <t>2111</t>
  </si>
  <si>
    <t>2112.00</t>
  </si>
  <si>
    <t>B42008768</t>
  </si>
  <si>
    <t>1876001</t>
  </si>
  <si>
    <t>BHKJ196</t>
  </si>
  <si>
    <t>A42002191</t>
  </si>
  <si>
    <t>3868</t>
  </si>
  <si>
    <t>3869.00</t>
  </si>
  <si>
    <t>B42002090</t>
  </si>
  <si>
    <t>1859721</t>
  </si>
  <si>
    <t>BHBJ49</t>
  </si>
  <si>
    <t>A42006217</t>
  </si>
  <si>
    <t>2475</t>
  </si>
  <si>
    <t>2476.00</t>
  </si>
  <si>
    <t>B42006207</t>
  </si>
  <si>
    <t>1856087</t>
  </si>
  <si>
    <t>BHKJ241</t>
  </si>
  <si>
    <t>A42006443</t>
  </si>
  <si>
    <t>1850</t>
  </si>
  <si>
    <t>1851.00</t>
  </si>
  <si>
    <t>B42006443</t>
  </si>
  <si>
    <t>1856359</t>
  </si>
  <si>
    <t>BHBJ84</t>
  </si>
  <si>
    <t>A42006320</t>
  </si>
  <si>
    <t>2235</t>
  </si>
  <si>
    <t>2236.00</t>
  </si>
  <si>
    <t>B42006320</t>
  </si>
  <si>
    <t>1853079</t>
  </si>
  <si>
    <t>BHKJ266</t>
  </si>
  <si>
    <t>A42000089</t>
  </si>
  <si>
    <t>5475</t>
  </si>
  <si>
    <t>5476.00</t>
  </si>
  <si>
    <t>B42000089</t>
  </si>
  <si>
    <t>1871402</t>
  </si>
  <si>
    <t>BHBJ34</t>
  </si>
  <si>
    <t>A42004631</t>
  </si>
  <si>
    <t>1319</t>
  </si>
  <si>
    <t>1320.00</t>
  </si>
  <si>
    <t>B42004630</t>
  </si>
  <si>
    <t>1868623</t>
  </si>
  <si>
    <t>BH200</t>
  </si>
  <si>
    <t>A42003888</t>
  </si>
  <si>
    <t>1464</t>
  </si>
  <si>
    <t>1465.00</t>
  </si>
  <si>
    <t>B42003888</t>
  </si>
  <si>
    <t>1876006</t>
  </si>
  <si>
    <t>BHKJ200</t>
  </si>
  <si>
    <t>A42006219</t>
  </si>
  <si>
    <t>4475</t>
  </si>
  <si>
    <t>4476.00</t>
  </si>
  <si>
    <t>B42006209</t>
  </si>
  <si>
    <t>1863833</t>
  </si>
  <si>
    <t>BHBJ12</t>
  </si>
  <si>
    <t>A42003889</t>
  </si>
  <si>
    <t>1231</t>
  </si>
  <si>
    <t>1231.00</t>
  </si>
  <si>
    <t>B42003889</t>
  </si>
  <si>
    <t>1870436</t>
  </si>
  <si>
    <t>BHBJ7</t>
  </si>
  <si>
    <t>A42002546</t>
  </si>
  <si>
    <t>3212</t>
  </si>
  <si>
    <t>3213.00</t>
  </si>
  <si>
    <t>B42002546</t>
  </si>
  <si>
    <t>1856004</t>
  </si>
  <si>
    <t>BHKJ234</t>
  </si>
  <si>
    <t>A42004432</t>
  </si>
  <si>
    <t>2746</t>
  </si>
  <si>
    <t>2747.00</t>
  </si>
  <si>
    <t>B42004432</t>
  </si>
  <si>
    <t>1871733</t>
  </si>
  <si>
    <t>BHBJ51</t>
  </si>
  <si>
    <t>A42008698</t>
  </si>
  <si>
    <t>1120</t>
  </si>
  <si>
    <t>1121.00</t>
  </si>
  <si>
    <t>B42008698</t>
  </si>
  <si>
    <t>1875749</t>
  </si>
  <si>
    <t>BHBJ17</t>
  </si>
  <si>
    <t>A42007215</t>
  </si>
  <si>
    <t>3145</t>
  </si>
  <si>
    <t>3146.00</t>
  </si>
  <si>
    <t>B42007205</t>
  </si>
  <si>
    <t>1874905</t>
  </si>
  <si>
    <t>BHBJ14</t>
  </si>
  <si>
    <t>A42002542</t>
  </si>
  <si>
    <t>2146</t>
  </si>
  <si>
    <t>2147.00</t>
  </si>
  <si>
    <t>B42002542</t>
  </si>
  <si>
    <t>1851637</t>
  </si>
  <si>
    <t>BH3</t>
  </si>
  <si>
    <t>A42004112</t>
  </si>
  <si>
    <t>696</t>
  </si>
  <si>
    <t>696.00</t>
  </si>
  <si>
    <t>B42004002</t>
  </si>
  <si>
    <t>1875705</t>
  </si>
  <si>
    <t>KHBJ33</t>
  </si>
  <si>
    <t>A42007968</t>
  </si>
  <si>
    <t>2608</t>
  </si>
  <si>
    <t>2609.00</t>
  </si>
  <si>
    <t>B42007968</t>
  </si>
  <si>
    <t>1869496</t>
  </si>
  <si>
    <t>KHBJ49</t>
  </si>
  <si>
    <t>A42007783</t>
  </si>
  <si>
    <t>1735</t>
  </si>
  <si>
    <t>1736.00</t>
  </si>
  <si>
    <t>B42007783</t>
  </si>
  <si>
    <t>4528234</t>
  </si>
  <si>
    <t>DJYKH5196</t>
  </si>
  <si>
    <t>A76390390</t>
  </si>
  <si>
    <t>2209</t>
  </si>
  <si>
    <t>2215.70</t>
  </si>
  <si>
    <t>2615.00</t>
  </si>
  <si>
    <t>B76390390</t>
  </si>
  <si>
    <t>1852619</t>
  </si>
  <si>
    <t>KHKJ99</t>
  </si>
  <si>
    <t>A41635134</t>
  </si>
  <si>
    <t>3282</t>
  </si>
  <si>
    <t>3283.00</t>
  </si>
  <si>
    <t>B40635034</t>
  </si>
  <si>
    <t>1872238</t>
  </si>
  <si>
    <t>KH59</t>
  </si>
  <si>
    <t>A42007786</t>
  </si>
  <si>
    <t>1830</t>
  </si>
  <si>
    <t>1848.79</t>
  </si>
  <si>
    <t>184879.00</t>
  </si>
  <si>
    <t>B42007786</t>
  </si>
  <si>
    <t>1873171</t>
  </si>
  <si>
    <t>BHBJ85</t>
  </si>
  <si>
    <t>AA96291092</t>
  </si>
  <si>
    <t>31.90</t>
  </si>
  <si>
    <t>32.00</t>
  </si>
  <si>
    <t>B96290092</t>
  </si>
  <si>
    <t>1875895</t>
  </si>
  <si>
    <t>BHKJ175</t>
  </si>
  <si>
    <t>A42809716</t>
  </si>
  <si>
    <t>985</t>
  </si>
  <si>
    <t>986.00</t>
  </si>
  <si>
    <t>B42009706</t>
  </si>
  <si>
    <t>5318173</t>
  </si>
  <si>
    <t>SSDL7449</t>
  </si>
  <si>
    <t>A53203779</t>
  </si>
  <si>
    <t>566.00</t>
  </si>
  <si>
    <t>B53203779</t>
  </si>
  <si>
    <t>1856120</t>
  </si>
  <si>
    <t>HSLKJ217</t>
  </si>
  <si>
    <t>A9521927</t>
  </si>
  <si>
    <t>91</t>
  </si>
  <si>
    <t>91.00</t>
  </si>
  <si>
    <t>B9520927</t>
  </si>
  <si>
    <t>1869912</t>
  </si>
  <si>
    <t>PYL36</t>
  </si>
  <si>
    <t>A8796221</t>
  </si>
  <si>
    <t>136</t>
  </si>
  <si>
    <t>137.00</t>
  </si>
  <si>
    <t>B8796220</t>
  </si>
  <si>
    <t>1876031</t>
  </si>
  <si>
    <t>BHKJ225</t>
  </si>
  <si>
    <t>A42004522</t>
  </si>
  <si>
    <t>5628</t>
  </si>
  <si>
    <t>5751.00</t>
  </si>
  <si>
    <t>B42004522</t>
  </si>
  <si>
    <t>1864044</t>
  </si>
  <si>
    <t>PYL47</t>
  </si>
  <si>
    <t>42001888</t>
  </si>
  <si>
    <t>2107</t>
  </si>
  <si>
    <t>B42000888</t>
  </si>
  <si>
    <t>1875453</t>
  </si>
  <si>
    <t>BHBJ69</t>
  </si>
  <si>
    <t>A42002550</t>
  </si>
  <si>
    <t>1134</t>
  </si>
  <si>
    <t>1135.00</t>
  </si>
  <si>
    <t>B42002550</t>
  </si>
  <si>
    <t>1876062</t>
  </si>
  <si>
    <t>BHBJ72</t>
  </si>
  <si>
    <t>A42004953</t>
  </si>
  <si>
    <t>3335</t>
  </si>
  <si>
    <t>3336.00</t>
  </si>
  <si>
    <t>B42004953</t>
  </si>
  <si>
    <t>1875916</t>
  </si>
  <si>
    <t>BHKJ191</t>
  </si>
  <si>
    <t>42004529</t>
  </si>
  <si>
    <t>5246</t>
  </si>
  <si>
    <t>5327.00</t>
  </si>
  <si>
    <t>B42004529</t>
  </si>
  <si>
    <t>1875768</t>
  </si>
  <si>
    <t>BHKJ143</t>
  </si>
  <si>
    <t>A420000469</t>
  </si>
  <si>
    <t>1360</t>
  </si>
  <si>
    <t>1361.00</t>
  </si>
  <si>
    <t>B42000469</t>
  </si>
  <si>
    <t>1876033</t>
  </si>
  <si>
    <t>BHKJ227</t>
  </si>
  <si>
    <t>A42006312</t>
  </si>
  <si>
    <t>1981</t>
  </si>
  <si>
    <t>1982.00</t>
  </si>
  <si>
    <t>B42006302</t>
  </si>
  <si>
    <t>1876010</t>
  </si>
  <si>
    <t>BHKJ204</t>
  </si>
  <si>
    <t>42006220</t>
  </si>
  <si>
    <t>3640</t>
  </si>
  <si>
    <t>3641.00</t>
  </si>
  <si>
    <t>B42006220</t>
  </si>
  <si>
    <t>1853506</t>
  </si>
  <si>
    <t>BH162</t>
  </si>
  <si>
    <t>42007471</t>
  </si>
  <si>
    <t>192</t>
  </si>
  <si>
    <t>192.00</t>
  </si>
  <si>
    <t>B42007470</t>
  </si>
  <si>
    <t>1865290</t>
  </si>
  <si>
    <t>BHBJ1</t>
  </si>
  <si>
    <t>42008766</t>
  </si>
  <si>
    <t>3452</t>
  </si>
  <si>
    <t>3452.00</t>
  </si>
  <si>
    <t>B42008766</t>
  </si>
  <si>
    <t>1875801</t>
  </si>
  <si>
    <t>BHKJ158</t>
  </si>
  <si>
    <t>A5491884</t>
  </si>
  <si>
    <t>2116</t>
  </si>
  <si>
    <t>2172.00</t>
  </si>
  <si>
    <t>B5490884</t>
  </si>
  <si>
    <t>1877151</t>
  </si>
  <si>
    <t>PYL43</t>
  </si>
  <si>
    <t>42005042</t>
  </si>
  <si>
    <t>332</t>
  </si>
  <si>
    <t>332.00</t>
  </si>
  <si>
    <t>B42005042</t>
  </si>
  <si>
    <t>1874448</t>
  </si>
  <si>
    <t>S329</t>
  </si>
  <si>
    <t>42006588</t>
  </si>
  <si>
    <t>940</t>
  </si>
  <si>
    <t>941.00</t>
  </si>
  <si>
    <t>B45006588</t>
  </si>
  <si>
    <t>1866469</t>
  </si>
  <si>
    <t>PYLBJ13</t>
  </si>
  <si>
    <t>42006374</t>
  </si>
  <si>
    <t>4330</t>
  </si>
  <si>
    <t>4331.00</t>
  </si>
  <si>
    <t>B42006374</t>
  </si>
  <si>
    <t>1856007</t>
  </si>
  <si>
    <t>BHKJ237</t>
  </si>
  <si>
    <t>A42004857</t>
  </si>
  <si>
    <t>2241</t>
  </si>
  <si>
    <t>2242.00</t>
  </si>
  <si>
    <t>B42004857</t>
  </si>
  <si>
    <t>1867457</t>
  </si>
  <si>
    <t>BH93</t>
  </si>
  <si>
    <t>A42000283</t>
  </si>
  <si>
    <t>1000</t>
  </si>
  <si>
    <t>1001.00</t>
  </si>
  <si>
    <t>B42000283</t>
  </si>
  <si>
    <t>1875592</t>
  </si>
  <si>
    <t>SBGDBJ20</t>
  </si>
  <si>
    <t>42000571</t>
  </si>
  <si>
    <t>2345</t>
  </si>
  <si>
    <t>2346.00</t>
  </si>
  <si>
    <t>B42000570</t>
  </si>
  <si>
    <t>1852847</t>
  </si>
  <si>
    <t>BHKJ263</t>
  </si>
  <si>
    <t>AA5493274</t>
  </si>
  <si>
    <t>465</t>
  </si>
  <si>
    <t>B5493274</t>
  </si>
  <si>
    <t>1875707</t>
  </si>
  <si>
    <t>PYLKJ24</t>
  </si>
  <si>
    <t>A6744438</t>
  </si>
  <si>
    <t>194.00</t>
  </si>
  <si>
    <t>B6744438</t>
  </si>
  <si>
    <t>1859489</t>
  </si>
  <si>
    <t>PYL16</t>
  </si>
  <si>
    <t>42007405</t>
  </si>
  <si>
    <t>2407</t>
  </si>
  <si>
    <t>2450.56</t>
  </si>
  <si>
    <t>245056.00</t>
  </si>
  <si>
    <t>B42007400</t>
  </si>
  <si>
    <t>1858839</t>
  </si>
  <si>
    <t>BHBJ132</t>
  </si>
  <si>
    <t>A42004958</t>
  </si>
  <si>
    <t>3625</t>
  </si>
  <si>
    <t>3682.00</t>
  </si>
  <si>
    <t>B42004958</t>
  </si>
  <si>
    <t>4389161</t>
  </si>
  <si>
    <t>SRGYBH4502</t>
  </si>
  <si>
    <t>62051718</t>
  </si>
  <si>
    <t>474</t>
  </si>
  <si>
    <t>486.00</t>
  </si>
  <si>
    <t>B62050708</t>
  </si>
  <si>
    <t>1861170</t>
  </si>
  <si>
    <t>BH196</t>
  </si>
  <si>
    <t>A42008566</t>
  </si>
  <si>
    <t>1843</t>
  </si>
  <si>
    <t>1843.00</t>
  </si>
  <si>
    <t>B42008566</t>
  </si>
  <si>
    <t>1874137</t>
  </si>
  <si>
    <t>BH90</t>
  </si>
  <si>
    <t>42003042</t>
  </si>
  <si>
    <t>5776</t>
  </si>
  <si>
    <t>6020.00</t>
  </si>
  <si>
    <t>B42003042</t>
  </si>
  <si>
    <t>1864478</t>
  </si>
  <si>
    <t>BHBJ121</t>
  </si>
  <si>
    <t>A42002892</t>
  </si>
  <si>
    <t>2688</t>
  </si>
  <si>
    <t>2689.00</t>
  </si>
  <si>
    <t>B42002892</t>
  </si>
  <si>
    <t>1869229</t>
  </si>
  <si>
    <t>PYL37</t>
  </si>
  <si>
    <t>A8796223</t>
  </si>
  <si>
    <t>B8796223</t>
  </si>
  <si>
    <t>1864404</t>
  </si>
  <si>
    <t>BHBJ50</t>
  </si>
  <si>
    <t>A50279776</t>
  </si>
  <si>
    <t>4402</t>
  </si>
  <si>
    <t>B50279776</t>
  </si>
  <si>
    <t>1862161</t>
  </si>
  <si>
    <t>SBGDBJ5</t>
  </si>
  <si>
    <t>42004204</t>
  </si>
  <si>
    <t>1765</t>
  </si>
  <si>
    <t>1766.00</t>
  </si>
  <si>
    <t>B42004204</t>
  </si>
  <si>
    <t>1873695</t>
  </si>
  <si>
    <t>BH186</t>
  </si>
  <si>
    <t>A42004858</t>
  </si>
  <si>
    <t>2481</t>
  </si>
  <si>
    <t>2482.00</t>
  </si>
  <si>
    <t>B42004858</t>
  </si>
  <si>
    <t>1873220</t>
  </si>
  <si>
    <t>PYL1</t>
  </si>
  <si>
    <t>42005047</t>
  </si>
  <si>
    <t>1168</t>
  </si>
  <si>
    <t>1177.00</t>
  </si>
  <si>
    <t>B42005047</t>
  </si>
  <si>
    <t>1853983</t>
  </si>
  <si>
    <t>BHKJ247</t>
  </si>
  <si>
    <t>A42004856</t>
  </si>
  <si>
    <t>528</t>
  </si>
  <si>
    <t>528.00</t>
  </si>
  <si>
    <t>B42004856</t>
  </si>
  <si>
    <t>1860207</t>
  </si>
  <si>
    <t>BH192</t>
  </si>
  <si>
    <t>A50276395</t>
  </si>
  <si>
    <t>4519</t>
  </si>
  <si>
    <t>4554.01</t>
  </si>
  <si>
    <t>455401.00</t>
  </si>
  <si>
    <t>B50276395</t>
  </si>
  <si>
    <t>1875203</t>
  </si>
  <si>
    <t>BH130</t>
  </si>
  <si>
    <t>A50279239</t>
  </si>
  <si>
    <t>1647</t>
  </si>
  <si>
    <t>1648.00</t>
  </si>
  <si>
    <t>B50279239</t>
  </si>
  <si>
    <t>1865511</t>
  </si>
  <si>
    <t>SBGDBJ9</t>
  </si>
  <si>
    <t>42004540</t>
  </si>
  <si>
    <t>2635</t>
  </si>
  <si>
    <t>2636.00</t>
  </si>
  <si>
    <t>B420044540</t>
  </si>
  <si>
    <t>1871025</t>
  </si>
  <si>
    <t>BH35</t>
  </si>
  <si>
    <t>42007087</t>
  </si>
  <si>
    <t>2907</t>
  </si>
  <si>
    <t>2952.00</t>
  </si>
  <si>
    <t>B42004379</t>
  </si>
  <si>
    <t>1857078</t>
  </si>
  <si>
    <t>BHRGY8</t>
  </si>
  <si>
    <t>A42002390</t>
  </si>
  <si>
    <t>1562</t>
  </si>
  <si>
    <t>1584.50</t>
  </si>
  <si>
    <t>158450.00</t>
  </si>
  <si>
    <t>B42002390</t>
  </si>
  <si>
    <t>1872038</t>
  </si>
  <si>
    <t>BH69</t>
  </si>
  <si>
    <t>42006511</t>
  </si>
  <si>
    <t>726</t>
  </si>
  <si>
    <t>726.00</t>
  </si>
  <si>
    <t>B42004956</t>
  </si>
  <si>
    <t>1873558</t>
  </si>
  <si>
    <t>BH89</t>
  </si>
  <si>
    <t>42003675</t>
  </si>
  <si>
    <t>4928</t>
  </si>
  <si>
    <t>4982.00</t>
  </si>
  <si>
    <t>B42003675</t>
  </si>
  <si>
    <t>1871679</t>
  </si>
  <si>
    <t>BHBJ122</t>
  </si>
  <si>
    <t>A42002046</t>
  </si>
  <si>
    <t>3408</t>
  </si>
  <si>
    <t>3409.00</t>
  </si>
  <si>
    <t>B42002046</t>
  </si>
  <si>
    <t>1854647</t>
  </si>
  <si>
    <t>PYL23</t>
  </si>
  <si>
    <t>42008355</t>
  </si>
  <si>
    <t>4586</t>
  </si>
  <si>
    <t>4625.00</t>
  </si>
  <si>
    <t>B42008355</t>
  </si>
  <si>
    <t>1870482</t>
  </si>
  <si>
    <t>SBGDBJ18</t>
  </si>
  <si>
    <t>420068583</t>
  </si>
  <si>
    <t>B42006583</t>
  </si>
  <si>
    <t>1875883</t>
  </si>
  <si>
    <t>BHKJ163</t>
  </si>
  <si>
    <t>A42008568</t>
  </si>
  <si>
    <t>3944</t>
  </si>
  <si>
    <t>3945.00</t>
  </si>
  <si>
    <t>B42008568</t>
  </si>
  <si>
    <t>1875799</t>
  </si>
  <si>
    <t>BHKJ157</t>
  </si>
  <si>
    <t>A42008564</t>
  </si>
  <si>
    <t>3688</t>
  </si>
  <si>
    <t>3729.14</t>
  </si>
  <si>
    <t>372914.00</t>
  </si>
  <si>
    <t>B42008564</t>
  </si>
  <si>
    <t>1875233</t>
  </si>
  <si>
    <t>SBGDBJ26</t>
  </si>
  <si>
    <t>42004536</t>
  </si>
  <si>
    <t>2008</t>
  </si>
  <si>
    <t>2009.00</t>
  </si>
  <si>
    <t>B42004536</t>
  </si>
  <si>
    <t>1853078</t>
  </si>
  <si>
    <t>BHKJ261</t>
  </si>
  <si>
    <t>A42004853</t>
  </si>
  <si>
    <t>B42004853</t>
  </si>
  <si>
    <t>1874323</t>
  </si>
  <si>
    <t>PYL64</t>
  </si>
  <si>
    <t>42006373</t>
  </si>
  <si>
    <t>1036</t>
  </si>
  <si>
    <t>B42006373</t>
  </si>
  <si>
    <t>5708558</t>
  </si>
  <si>
    <t>SSDL8329</t>
  </si>
  <si>
    <t>A6737117</t>
  </si>
  <si>
    <t>126</t>
  </si>
  <si>
    <t>126.00</t>
  </si>
  <si>
    <t>B6737057</t>
  </si>
  <si>
    <t>5775175</t>
  </si>
  <si>
    <t>SSDL8427</t>
  </si>
  <si>
    <t>A6737417</t>
  </si>
  <si>
    <t>338</t>
  </si>
  <si>
    <t>339.00</t>
  </si>
  <si>
    <t>B6737407</t>
  </si>
  <si>
    <t>1859322</t>
  </si>
  <si>
    <t>BHBJ29</t>
  </si>
  <si>
    <t>A42004640</t>
  </si>
  <si>
    <t>3160</t>
  </si>
  <si>
    <t>3161.00</t>
  </si>
  <si>
    <t>B42004640</t>
  </si>
  <si>
    <t>1859076</t>
  </si>
  <si>
    <t>BH112</t>
  </si>
  <si>
    <t>A42008767</t>
  </si>
  <si>
    <t>10131</t>
  </si>
  <si>
    <t>10342.16</t>
  </si>
  <si>
    <t>1034216.00</t>
  </si>
  <si>
    <t>B42008767</t>
  </si>
  <si>
    <t>1859092</t>
  </si>
  <si>
    <t>BHBJ54</t>
  </si>
  <si>
    <t>A42004637</t>
  </si>
  <si>
    <t>1040</t>
  </si>
  <si>
    <t>1041.00</t>
  </si>
  <si>
    <t>B42004637</t>
  </si>
  <si>
    <t>1875892</t>
  </si>
  <si>
    <t>BHKJ172</t>
  </si>
  <si>
    <t>A42007885</t>
  </si>
  <si>
    <t>2825</t>
  </si>
  <si>
    <t>2826.00</t>
  </si>
  <si>
    <t>B42007885</t>
  </si>
  <si>
    <t>1851632</t>
  </si>
  <si>
    <t>BHBJ102</t>
  </si>
  <si>
    <t>42002548</t>
  </si>
  <si>
    <t>1324</t>
  </si>
  <si>
    <t>1325.00</t>
  </si>
  <si>
    <t>B42004004</t>
  </si>
  <si>
    <t>1858301</t>
  </si>
  <si>
    <t>BH135</t>
  </si>
  <si>
    <t>42004635</t>
  </si>
  <si>
    <t>2665</t>
  </si>
  <si>
    <t>B42004635</t>
  </si>
  <si>
    <t>1869840</t>
  </si>
  <si>
    <t>BH41</t>
  </si>
  <si>
    <t>A42002549</t>
  </si>
  <si>
    <t>2121</t>
  </si>
  <si>
    <t>2122.00</t>
  </si>
  <si>
    <t>B42002549</t>
  </si>
  <si>
    <t>1856003</t>
  </si>
  <si>
    <t>BHKJ233</t>
  </si>
  <si>
    <t>A42006444</t>
  </si>
  <si>
    <t>3005</t>
  </si>
  <si>
    <t>3006.00</t>
  </si>
  <si>
    <t>B42006444</t>
  </si>
  <si>
    <t>1871181</t>
  </si>
  <si>
    <t>BHBJ98</t>
  </si>
  <si>
    <t>A42000085</t>
  </si>
  <si>
    <t>2509</t>
  </si>
  <si>
    <t>2510.00</t>
  </si>
  <si>
    <t>B42000085</t>
  </si>
  <si>
    <t>1864839</t>
  </si>
  <si>
    <t>BH191</t>
  </si>
  <si>
    <t>42002196</t>
  </si>
  <si>
    <t>2793</t>
  </si>
  <si>
    <t>2824.00</t>
  </si>
  <si>
    <t>B42002096</t>
  </si>
  <si>
    <t>1871265</t>
  </si>
  <si>
    <t>BH167</t>
  </si>
  <si>
    <t>A42000087</t>
  </si>
  <si>
    <t>451</t>
  </si>
  <si>
    <t>452.00</t>
  </si>
  <si>
    <t>B42000087</t>
  </si>
  <si>
    <t>1876016</t>
  </si>
  <si>
    <t>BHKJ210</t>
  </si>
  <si>
    <t>A42007212</t>
  </si>
  <si>
    <t>2459</t>
  </si>
  <si>
    <t>2460.00</t>
  </si>
  <si>
    <t>B42007202</t>
  </si>
  <si>
    <t>1856006</t>
  </si>
  <si>
    <t>BHKJ236</t>
  </si>
  <si>
    <t>A42003885</t>
  </si>
  <si>
    <t>B42003885</t>
  </si>
  <si>
    <t>1872241</t>
  </si>
  <si>
    <t>BHBJ65</t>
  </si>
  <si>
    <t>A42007474</t>
  </si>
  <si>
    <t>946</t>
  </si>
  <si>
    <t>947.00</t>
  </si>
  <si>
    <t>B42007474</t>
  </si>
  <si>
    <t>1856085</t>
  </si>
  <si>
    <t>BHKJ238</t>
  </si>
  <si>
    <t>42006315</t>
  </si>
  <si>
    <t>2375</t>
  </si>
  <si>
    <t>2395.00</t>
  </si>
  <si>
    <t>B42008305</t>
  </si>
  <si>
    <t>1872535</t>
  </si>
  <si>
    <t>BH146</t>
  </si>
  <si>
    <t>A42006449</t>
  </si>
  <si>
    <t>3110</t>
  </si>
  <si>
    <t>3111.00</t>
  </si>
  <si>
    <t>B42006449</t>
  </si>
  <si>
    <t>1852500</t>
  </si>
  <si>
    <t>BH213</t>
  </si>
  <si>
    <t>42004120</t>
  </si>
  <si>
    <t>3824</t>
  </si>
  <si>
    <t>B42004020</t>
  </si>
  <si>
    <t>1871730</t>
  </si>
  <si>
    <t>BHBJ19</t>
  </si>
  <si>
    <t>A4204632</t>
  </si>
  <si>
    <t>2765</t>
  </si>
  <si>
    <t>2766.00</t>
  </si>
  <si>
    <t>B4204632</t>
  </si>
  <si>
    <t>1866813</t>
  </si>
  <si>
    <t>BHBJ73</t>
  </si>
  <si>
    <t>A42007472</t>
  </si>
  <si>
    <t>3232</t>
  </si>
  <si>
    <t>3233.00</t>
  </si>
  <si>
    <t>B42007472</t>
  </si>
  <si>
    <t>1865683</t>
  </si>
  <si>
    <t>BH102</t>
  </si>
  <si>
    <t>A42007211</t>
  </si>
  <si>
    <t>4004</t>
  </si>
  <si>
    <t>4005.00</t>
  </si>
  <si>
    <t>B42007200</t>
  </si>
  <si>
    <t>1872655</t>
  </si>
  <si>
    <t>BHBJ38</t>
  </si>
  <si>
    <t>A42002544</t>
  </si>
  <si>
    <t>2464</t>
  </si>
  <si>
    <t>2465.00</t>
  </si>
  <si>
    <t>B42002544</t>
  </si>
  <si>
    <t>1875902</t>
  </si>
  <si>
    <t>BHKJ182</t>
  </si>
  <si>
    <t>A42000284</t>
  </si>
  <si>
    <t>1175</t>
  </si>
  <si>
    <t>1176.00</t>
  </si>
  <si>
    <t>B42000284</t>
  </si>
  <si>
    <t>1853940</t>
  </si>
  <si>
    <t>BHBJ42</t>
  </si>
  <si>
    <t>42004435</t>
  </si>
  <si>
    <t>4258</t>
  </si>
  <si>
    <t>4259.00</t>
  </si>
  <si>
    <t>B42004435</t>
  </si>
  <si>
    <t>3982663</t>
  </si>
  <si>
    <t>SSDL987</t>
  </si>
  <si>
    <t>A50828288</t>
  </si>
  <si>
    <t>866</t>
  </si>
  <si>
    <t>866.00</t>
  </si>
  <si>
    <t>B50828288</t>
  </si>
  <si>
    <t>1853644</t>
  </si>
  <si>
    <t>BHKJ258</t>
  </si>
  <si>
    <t>A42003884</t>
  </si>
  <si>
    <t>1775</t>
  </si>
  <si>
    <t>1776.00</t>
  </si>
  <si>
    <t>B42003884</t>
  </si>
  <si>
    <t>1863823</t>
  </si>
  <si>
    <t>BH101</t>
  </si>
  <si>
    <t>A42004639</t>
  </si>
  <si>
    <t>1749</t>
  </si>
  <si>
    <t>1750.00</t>
  </si>
  <si>
    <t>B42004639</t>
  </si>
  <si>
    <t>1856002</t>
  </si>
  <si>
    <t>BHKJ232</t>
  </si>
  <si>
    <t>A42006319</t>
  </si>
  <si>
    <t>2624</t>
  </si>
  <si>
    <t>2625.00</t>
  </si>
  <si>
    <t>B42006309</t>
  </si>
  <si>
    <t>1870529</t>
  </si>
  <si>
    <t>BHBJ116</t>
  </si>
  <si>
    <t>A42008765</t>
  </si>
  <si>
    <t>1895</t>
  </si>
  <si>
    <t>1896.00</t>
  </si>
  <si>
    <t>B42008765</t>
  </si>
  <si>
    <t>1853536</t>
  </si>
  <si>
    <t>BHKJ245</t>
  </si>
  <si>
    <t>42006316</t>
  </si>
  <si>
    <t>4803</t>
  </si>
  <si>
    <t>1870252</t>
  </si>
  <si>
    <t>BH66</t>
  </si>
  <si>
    <t>42004119</t>
  </si>
  <si>
    <t>1330</t>
  </si>
  <si>
    <t>1354.00</t>
  </si>
  <si>
    <t>B42004009</t>
  </si>
  <si>
    <t>1867705</t>
  </si>
  <si>
    <t>BHBJ45</t>
  </si>
  <si>
    <t>A42006216</t>
  </si>
  <si>
    <t>3196</t>
  </si>
  <si>
    <t>3197.00</t>
  </si>
  <si>
    <t>B42006206</t>
  </si>
  <si>
    <t>1875890</t>
  </si>
  <si>
    <t>BHKJ170</t>
  </si>
  <si>
    <t>A42006215</t>
  </si>
  <si>
    <t>4845</t>
  </si>
  <si>
    <t>4846.00</t>
  </si>
  <si>
    <t>B42006205</t>
  </si>
  <si>
    <t>1874216</t>
  </si>
  <si>
    <t>BH197</t>
  </si>
  <si>
    <t>A42007213</t>
  </si>
  <si>
    <t>1260</t>
  </si>
  <si>
    <t>1261.00</t>
  </si>
  <si>
    <t>B42007203</t>
  </si>
  <si>
    <t>1854203</t>
  </si>
  <si>
    <t>BHKJ265</t>
  </si>
  <si>
    <t>A42007888</t>
  </si>
  <si>
    <t>4482</t>
  </si>
  <si>
    <t>4483.00</t>
  </si>
  <si>
    <t>B42007888</t>
  </si>
  <si>
    <t>4695494</t>
  </si>
  <si>
    <t>DJYHSL5421</t>
  </si>
  <si>
    <t>80517173</t>
  </si>
  <si>
    <t>280</t>
  </si>
  <si>
    <t>280.00</t>
  </si>
  <si>
    <t>B80507073</t>
  </si>
  <si>
    <t>3982704</t>
  </si>
  <si>
    <t>SSDL1026</t>
  </si>
  <si>
    <t>A50845781</t>
  </si>
  <si>
    <t>810</t>
  </si>
  <si>
    <t>811.00</t>
  </si>
  <si>
    <t>B50845780</t>
  </si>
  <si>
    <t>1877297</t>
  </si>
  <si>
    <t>HSLKJ151</t>
  </si>
  <si>
    <t>A9519972</t>
  </si>
  <si>
    <t>36</t>
  </si>
  <si>
    <t>36.00</t>
  </si>
  <si>
    <t>B9509972</t>
  </si>
  <si>
    <t>1873233</t>
  </si>
  <si>
    <t>MTDBJ34</t>
  </si>
  <si>
    <t>42004023</t>
  </si>
  <si>
    <t>1336</t>
  </si>
  <si>
    <t>1337.00</t>
  </si>
  <si>
    <t>B42004023</t>
  </si>
  <si>
    <t>1859123</t>
  </si>
  <si>
    <t>MTD13</t>
  </si>
  <si>
    <t>42008704</t>
  </si>
  <si>
    <t>2435</t>
  </si>
  <si>
    <t>2440.00</t>
  </si>
  <si>
    <t>B42008704</t>
  </si>
  <si>
    <t>1876226</t>
  </si>
  <si>
    <t>MTDBJ43</t>
  </si>
  <si>
    <t>42002794</t>
  </si>
  <si>
    <t>3327</t>
  </si>
  <si>
    <t>3328.00</t>
  </si>
  <si>
    <t>B42002784</t>
  </si>
  <si>
    <t>1867229</t>
  </si>
  <si>
    <t>MTDBJ32</t>
  </si>
  <si>
    <t>42007770</t>
  </si>
  <si>
    <t>1918</t>
  </si>
  <si>
    <t>1919.00</t>
  </si>
  <si>
    <t>B42007770</t>
  </si>
  <si>
    <t>1865926</t>
  </si>
  <si>
    <t>MTD27</t>
  </si>
  <si>
    <t>42002022</t>
  </si>
  <si>
    <t>803</t>
  </si>
  <si>
    <t>804.00</t>
  </si>
  <si>
    <t>B42002022</t>
  </si>
  <si>
    <t>1876517</t>
  </si>
  <si>
    <t>MTD28</t>
  </si>
  <si>
    <t>42004021</t>
  </si>
  <si>
    <t>1007</t>
  </si>
  <si>
    <t>1008.00</t>
  </si>
  <si>
    <t>1859852</t>
  </si>
  <si>
    <t>MTDBJ46</t>
  </si>
  <si>
    <t>42004025</t>
  </si>
  <si>
    <t>1463</t>
  </si>
  <si>
    <t>1464.00</t>
  </si>
  <si>
    <t>B42004025</t>
  </si>
  <si>
    <t>1872843</t>
  </si>
  <si>
    <t>MTDBJ54</t>
  </si>
  <si>
    <t>42004024</t>
  </si>
  <si>
    <t>2904</t>
  </si>
  <si>
    <t>2905.00</t>
  </si>
  <si>
    <t>B42004024</t>
  </si>
  <si>
    <t>1864628</t>
  </si>
  <si>
    <t>MTDBJ11</t>
  </si>
  <si>
    <t>42002792</t>
  </si>
  <si>
    <t>2536.00</t>
  </si>
  <si>
    <t>B42002792</t>
  </si>
  <si>
    <t>1876654</t>
  </si>
  <si>
    <t>MTDBJ27</t>
  </si>
  <si>
    <t>42002023</t>
  </si>
  <si>
    <t>1635</t>
  </si>
  <si>
    <t>1636.00</t>
  </si>
  <si>
    <t>B42002023</t>
  </si>
  <si>
    <t>1859964</t>
  </si>
  <si>
    <t>MTDBJ1</t>
  </si>
  <si>
    <t>42002793</t>
  </si>
  <si>
    <t>2529</t>
  </si>
  <si>
    <t>2530.00</t>
  </si>
  <si>
    <t>B42002793</t>
  </si>
  <si>
    <t>1860068</t>
  </si>
  <si>
    <t>MTDBJ40</t>
  </si>
  <si>
    <t>42007767</t>
  </si>
  <si>
    <t>5161</t>
  </si>
  <si>
    <t>5162.00</t>
  </si>
  <si>
    <t>B42007767</t>
  </si>
  <si>
    <t>1876125</t>
  </si>
  <si>
    <t>MTDKJ66</t>
  </si>
  <si>
    <t>42008703</t>
  </si>
  <si>
    <t>6064</t>
  </si>
  <si>
    <t>6065.00</t>
  </si>
  <si>
    <t>B42008703</t>
  </si>
  <si>
    <t>1869231</t>
  </si>
  <si>
    <t>MTD21</t>
  </si>
  <si>
    <t>42002796</t>
  </si>
  <si>
    <t>2041</t>
  </si>
  <si>
    <t>2042.00</t>
  </si>
  <si>
    <t>B42002796</t>
  </si>
  <si>
    <t>1872881</t>
  </si>
  <si>
    <t>MTDBJ9</t>
  </si>
  <si>
    <t>42002024</t>
  </si>
  <si>
    <t>1630</t>
  </si>
  <si>
    <t>1630.00</t>
  </si>
  <si>
    <t>B42002024</t>
  </si>
  <si>
    <t>1851683</t>
  </si>
  <si>
    <t>MTDBJ36</t>
  </si>
  <si>
    <t>42008707</t>
  </si>
  <si>
    <t>2205</t>
  </si>
  <si>
    <t>2206.00</t>
  </si>
  <si>
    <t>B42008707</t>
  </si>
  <si>
    <t>5608114</t>
  </si>
  <si>
    <t>SSDL8127</t>
  </si>
  <si>
    <t>AA6726850</t>
  </si>
  <si>
    <t>831</t>
  </si>
  <si>
    <t>832.00</t>
  </si>
  <si>
    <t>B6726850</t>
  </si>
  <si>
    <t>5671958</t>
  </si>
  <si>
    <t>SSDL8276</t>
  </si>
  <si>
    <t>A6731394</t>
  </si>
  <si>
    <t>129</t>
  </si>
  <si>
    <t>129.00</t>
  </si>
  <si>
    <t>B6730394</t>
  </si>
  <si>
    <t>1871519</t>
  </si>
  <si>
    <t>KH35</t>
  </si>
  <si>
    <t>A42004209</t>
  </si>
  <si>
    <t>3131</t>
  </si>
  <si>
    <t>3132.00</t>
  </si>
  <si>
    <t>B42004209</t>
  </si>
  <si>
    <t>3982703</t>
  </si>
  <si>
    <t>SSDL1025</t>
  </si>
  <si>
    <t>50845699</t>
  </si>
  <si>
    <t>1078</t>
  </si>
  <si>
    <t>1084.00</t>
  </si>
  <si>
    <t>B50845099</t>
  </si>
  <si>
    <t>1871695</t>
  </si>
  <si>
    <t>KH61</t>
  </si>
  <si>
    <t>42004270</t>
  </si>
  <si>
    <t>5288</t>
  </si>
  <si>
    <t>5337.00</t>
  </si>
  <si>
    <t>B42004207</t>
  </si>
  <si>
    <t>1851552</t>
  </si>
  <si>
    <t>KH36</t>
  </si>
  <si>
    <t>A41627106</t>
  </si>
  <si>
    <t>4910</t>
  </si>
  <si>
    <t>4973.05</t>
  </si>
  <si>
    <t>497305.00</t>
  </si>
  <si>
    <t>B40627006</t>
  </si>
  <si>
    <t>1854772</t>
  </si>
  <si>
    <t>KHBJ65</t>
  </si>
  <si>
    <t>A42002225</t>
  </si>
  <si>
    <t>3650</t>
  </si>
  <si>
    <t>3651.00</t>
  </si>
  <si>
    <t>B42002225</t>
  </si>
  <si>
    <t>1862827</t>
  </si>
  <si>
    <t>KHBJ4</t>
  </si>
  <si>
    <t>42006667</t>
  </si>
  <si>
    <t>2451</t>
  </si>
  <si>
    <t>2452.00</t>
  </si>
  <si>
    <t>B42006667</t>
  </si>
  <si>
    <t>1870212</t>
  </si>
  <si>
    <t>KHBJ46</t>
  </si>
  <si>
    <t>42006744</t>
  </si>
  <si>
    <t>4581</t>
  </si>
  <si>
    <t>4626.00</t>
  </si>
  <si>
    <t>B42006744</t>
  </si>
  <si>
    <t>1861459</t>
  </si>
  <si>
    <t>KH68</t>
  </si>
  <si>
    <t>A42008958</t>
  </si>
  <si>
    <t>4525</t>
  </si>
  <si>
    <t>4551.12</t>
  </si>
  <si>
    <t>455112.00</t>
  </si>
  <si>
    <t>B42008958</t>
  </si>
  <si>
    <t>1865494</t>
  </si>
  <si>
    <t>KHBJ61</t>
  </si>
  <si>
    <t>A42006970</t>
  </si>
  <si>
    <t>2374</t>
  </si>
  <si>
    <t>2375.00</t>
  </si>
  <si>
    <t>B42006970</t>
  </si>
  <si>
    <t>1852562</t>
  </si>
  <si>
    <t>KHBJ16</t>
  </si>
  <si>
    <t>A42004208</t>
  </si>
  <si>
    <t>3390</t>
  </si>
  <si>
    <t>3390.00</t>
  </si>
  <si>
    <t>B42004208</t>
  </si>
  <si>
    <t>1870947</t>
  </si>
  <si>
    <t>KHBJ58</t>
  </si>
  <si>
    <t>A42002437</t>
  </si>
  <si>
    <t>2080</t>
  </si>
  <si>
    <t>2081.00</t>
  </si>
  <si>
    <t>B42002437</t>
  </si>
  <si>
    <t>1857236</t>
  </si>
  <si>
    <t>KH21</t>
  </si>
  <si>
    <t>A42002433</t>
  </si>
  <si>
    <t>4819</t>
  </si>
  <si>
    <t>4820.00</t>
  </si>
  <si>
    <t>B42002433</t>
  </si>
  <si>
    <t>1864595</t>
  </si>
  <si>
    <t>KHBJ36</t>
  </si>
  <si>
    <t>42006664</t>
  </si>
  <si>
    <t>2546</t>
  </si>
  <si>
    <t>2547.00</t>
  </si>
  <si>
    <t>B42006664</t>
  </si>
  <si>
    <t>1860621</t>
  </si>
  <si>
    <t>KH101</t>
  </si>
  <si>
    <t>42006572</t>
  </si>
  <si>
    <t>2506</t>
  </si>
  <si>
    <t>2507.00</t>
  </si>
  <si>
    <t>B42006572</t>
  </si>
  <si>
    <t>1871934</t>
  </si>
  <si>
    <t>KHBJ42</t>
  </si>
  <si>
    <t>42002224</t>
  </si>
  <si>
    <t>1456</t>
  </si>
  <si>
    <t>1457.00</t>
  </si>
  <si>
    <t>B42002224</t>
  </si>
  <si>
    <t>1858108</t>
  </si>
  <si>
    <t>KHBJ47</t>
  </si>
  <si>
    <t>A42007785</t>
  </si>
  <si>
    <t>2399</t>
  </si>
  <si>
    <t>2400.00</t>
  </si>
  <si>
    <t>B42007785</t>
  </si>
  <si>
    <t>1859924</t>
  </si>
  <si>
    <t>KHKJ113</t>
  </si>
  <si>
    <t>42006574</t>
  </si>
  <si>
    <t>2880</t>
  </si>
  <si>
    <t>2881.00</t>
  </si>
  <si>
    <t>B42006574</t>
  </si>
  <si>
    <t>1863342</t>
  </si>
  <si>
    <t>KHBJ11</t>
  </si>
  <si>
    <t>42006472</t>
  </si>
  <si>
    <t>2580</t>
  </si>
  <si>
    <t>2603.00</t>
  </si>
  <si>
    <t>B42006472</t>
  </si>
  <si>
    <t>1872140</t>
  </si>
  <si>
    <t>KHBJ28</t>
  </si>
  <si>
    <t>42006750</t>
  </si>
  <si>
    <t>3790</t>
  </si>
  <si>
    <t>3791.00</t>
  </si>
  <si>
    <t>B42006750</t>
  </si>
  <si>
    <t>1871922</t>
  </si>
  <si>
    <t>KHBJ27</t>
  </si>
  <si>
    <t>42007965</t>
  </si>
  <si>
    <t>4888</t>
  </si>
  <si>
    <t>4940.00</t>
  </si>
  <si>
    <t>B42007965</t>
  </si>
  <si>
    <t>1863719</t>
  </si>
  <si>
    <t>KH69</t>
  </si>
  <si>
    <t>A42007788</t>
  </si>
  <si>
    <t>2075</t>
  </si>
  <si>
    <t>2076.00</t>
  </si>
  <si>
    <t>B42007788</t>
  </si>
  <si>
    <t>1876035</t>
  </si>
  <si>
    <t>KHKJ88</t>
  </si>
  <si>
    <t>A42002228</t>
  </si>
  <si>
    <t>2824</t>
  </si>
  <si>
    <t>2825.00</t>
  </si>
  <si>
    <t>B42002228</t>
  </si>
  <si>
    <t>1853858</t>
  </si>
  <si>
    <t>KHKJ102</t>
  </si>
  <si>
    <t>A42007518</t>
  </si>
  <si>
    <t>2145.00</t>
  </si>
  <si>
    <t>B42007508</t>
  </si>
  <si>
    <t>1858713</t>
  </si>
  <si>
    <t>KHKJ109</t>
  </si>
  <si>
    <t>A42006962</t>
  </si>
  <si>
    <t>1781</t>
  </si>
  <si>
    <t>1782.00</t>
  </si>
  <si>
    <t>B42006962</t>
  </si>
  <si>
    <t>1857861</t>
  </si>
  <si>
    <t>KH13</t>
  </si>
  <si>
    <t>42006475</t>
  </si>
  <si>
    <t>2024</t>
  </si>
  <si>
    <t>2050.00</t>
  </si>
  <si>
    <t>B42006475</t>
  </si>
  <si>
    <t>1874599</t>
  </si>
  <si>
    <t>KH52</t>
  </si>
  <si>
    <t>42007519</t>
  </si>
  <si>
    <t>7531</t>
  </si>
  <si>
    <t>7578.00</t>
  </si>
  <si>
    <t>B42007509</t>
  </si>
  <si>
    <t>1866542</t>
  </si>
  <si>
    <t>KH8</t>
  </si>
  <si>
    <t>A42007964</t>
  </si>
  <si>
    <t>4863.75</t>
  </si>
  <si>
    <t>486375.00</t>
  </si>
  <si>
    <t>B42007964</t>
  </si>
  <si>
    <t>1861807</t>
  </si>
  <si>
    <t>KH15</t>
  </si>
  <si>
    <t>A42006474</t>
  </si>
  <si>
    <t>3354</t>
  </si>
  <si>
    <t>3378.22</t>
  </si>
  <si>
    <t>337822.00</t>
  </si>
  <si>
    <t>B42006474</t>
  </si>
  <si>
    <t>1875590</t>
  </si>
  <si>
    <t>KHBJ2</t>
  </si>
  <si>
    <t>41633761</t>
  </si>
  <si>
    <t>3010</t>
  </si>
  <si>
    <t>B40633760</t>
  </si>
  <si>
    <t>1871941</t>
  </si>
  <si>
    <t>KH93</t>
  </si>
  <si>
    <t>42002226</t>
  </si>
  <si>
    <t>3050</t>
  </si>
  <si>
    <t>3066.00</t>
  </si>
  <si>
    <t>B42002226</t>
  </si>
  <si>
    <t>1869761</t>
  </si>
  <si>
    <t>KH100</t>
  </si>
  <si>
    <t>42008191</t>
  </si>
  <si>
    <t>1957</t>
  </si>
  <si>
    <t>1958.00</t>
  </si>
  <si>
    <t>B42008090</t>
  </si>
  <si>
    <t>1859434</t>
  </si>
  <si>
    <t>KHBJ78</t>
  </si>
  <si>
    <t>A42005473</t>
  </si>
  <si>
    <t>4199</t>
  </si>
  <si>
    <t>4257.00</t>
  </si>
  <si>
    <t>B42005473</t>
  </si>
  <si>
    <t>1858737</t>
  </si>
  <si>
    <t>KH55</t>
  </si>
  <si>
    <t>42006661</t>
  </si>
  <si>
    <t>5389</t>
  </si>
  <si>
    <t>5399.00</t>
  </si>
  <si>
    <t>B42006074</t>
  </si>
  <si>
    <t>1866685</t>
  </si>
  <si>
    <t>KHBJ31</t>
  </si>
  <si>
    <t>A42004203</t>
  </si>
  <si>
    <t>1316</t>
  </si>
  <si>
    <t>1317.00</t>
  </si>
  <si>
    <t>B42004203</t>
  </si>
  <si>
    <t>1870793</t>
  </si>
  <si>
    <t>KH11</t>
  </si>
  <si>
    <t>A420067969</t>
  </si>
  <si>
    <t>765</t>
  </si>
  <si>
    <t>766.00</t>
  </si>
  <si>
    <t>B420067969</t>
  </si>
  <si>
    <t>1853295</t>
  </si>
  <si>
    <t>KHKJ98</t>
  </si>
  <si>
    <t>A42005477</t>
  </si>
  <si>
    <t>4990</t>
  </si>
  <si>
    <t>5030.00</t>
  </si>
  <si>
    <t>B42005477</t>
  </si>
  <si>
    <t>1876577</t>
  </si>
  <si>
    <t>KH116</t>
  </si>
  <si>
    <t>42007517</t>
  </si>
  <si>
    <t>2444</t>
  </si>
  <si>
    <t>2462.00</t>
  </si>
  <si>
    <t>B42007507</t>
  </si>
  <si>
    <t>1858472</t>
  </si>
  <si>
    <t>KRL28</t>
  </si>
  <si>
    <t>42008709</t>
  </si>
  <si>
    <t>2100</t>
  </si>
  <si>
    <t>2101.00</t>
  </si>
  <si>
    <t>B42008709</t>
  </si>
  <si>
    <t>1863512</t>
  </si>
  <si>
    <t>KHBJ39</t>
  </si>
  <si>
    <t>A42008195</t>
  </si>
  <si>
    <t>1410</t>
  </si>
  <si>
    <t>1411.00</t>
  </si>
  <si>
    <t>B42008095</t>
  </si>
  <si>
    <t>1870989</t>
  </si>
  <si>
    <t>BH201</t>
  </si>
  <si>
    <t>42004357</t>
  </si>
  <si>
    <t>1412</t>
  </si>
  <si>
    <t>1412.00</t>
  </si>
  <si>
    <t>B42004357</t>
  </si>
  <si>
    <t>1870113</t>
  </si>
  <si>
    <t>SBGDBJ27</t>
  </si>
  <si>
    <t>42006581</t>
  </si>
  <si>
    <t>3626.00</t>
  </si>
  <si>
    <t>B42006580</t>
  </si>
  <si>
    <t>1855239</t>
  </si>
  <si>
    <t>BHBJ101</t>
  </si>
  <si>
    <t>A42001847</t>
  </si>
  <si>
    <t>5352</t>
  </si>
  <si>
    <t>5353.00</t>
  </si>
  <si>
    <t>B42000847</t>
  </si>
  <si>
    <t>1874637</t>
  </si>
  <si>
    <t>SBGDKJ30</t>
  </si>
  <si>
    <t>42006589</t>
  </si>
  <si>
    <t>869</t>
  </si>
  <si>
    <t>870.00</t>
  </si>
  <si>
    <t>B42006589</t>
  </si>
  <si>
    <t>1873103</t>
  </si>
  <si>
    <t>PYLBJ18</t>
  </si>
  <si>
    <t>42004969</t>
  </si>
  <si>
    <t>3208</t>
  </si>
  <si>
    <t>3209.00</t>
  </si>
  <si>
    <t>B42004969</t>
  </si>
  <si>
    <t>1867108</t>
  </si>
  <si>
    <t>BHBJ106</t>
  </si>
  <si>
    <t>42004521</t>
  </si>
  <si>
    <t>3860</t>
  </si>
  <si>
    <t>3875.00</t>
  </si>
  <si>
    <t>B42004520</t>
  </si>
  <si>
    <t>1855561</t>
  </si>
  <si>
    <t>BHBJ138</t>
  </si>
  <si>
    <t>A42004436</t>
  </si>
  <si>
    <t>4510</t>
  </si>
  <si>
    <t>4511.00</t>
  </si>
  <si>
    <t>B42004436</t>
  </si>
  <si>
    <t>1875965</t>
  </si>
  <si>
    <t>BH2</t>
  </si>
  <si>
    <t>A8822481</t>
  </si>
  <si>
    <t>49</t>
  </si>
  <si>
    <t>49.00</t>
  </si>
  <si>
    <t>B8822480</t>
  </si>
  <si>
    <t>4527833</t>
  </si>
  <si>
    <t>DJYBH5161</t>
  </si>
  <si>
    <t>76391676</t>
  </si>
  <si>
    <t>155</t>
  </si>
  <si>
    <t>155.00</t>
  </si>
  <si>
    <t>B76390676</t>
  </si>
  <si>
    <t>1872935</t>
  </si>
  <si>
    <t>BHBJ32</t>
  </si>
  <si>
    <t>A42003045</t>
  </si>
  <si>
    <t>3725</t>
  </si>
  <si>
    <t>3726.00</t>
  </si>
  <si>
    <t>B42003045</t>
  </si>
  <si>
    <t>1872892</t>
  </si>
  <si>
    <t>BH127</t>
  </si>
  <si>
    <t>A42004952</t>
  </si>
  <si>
    <t>2953</t>
  </si>
  <si>
    <t>2954.00</t>
  </si>
  <si>
    <t>B42004952</t>
  </si>
  <si>
    <t>1874724</t>
  </si>
  <si>
    <t>BH129</t>
  </si>
  <si>
    <t>50276397</t>
  </si>
  <si>
    <t>2729</t>
  </si>
  <si>
    <t>B50276397</t>
  </si>
  <si>
    <t>1853141</t>
  </si>
  <si>
    <t>BH204</t>
  </si>
  <si>
    <t>A42004951</t>
  </si>
  <si>
    <t>1518</t>
  </si>
  <si>
    <t>1519.00</t>
  </si>
  <si>
    <t>B42004950</t>
  </si>
  <si>
    <t>1875894</t>
  </si>
  <si>
    <t>BHKJ174</t>
  </si>
  <si>
    <t>A42004523</t>
  </si>
  <si>
    <t>1855</t>
  </si>
  <si>
    <t>1856.00</t>
  </si>
  <si>
    <t>B42004523</t>
  </si>
  <si>
    <t>1857618</t>
  </si>
  <si>
    <t>BHBJ24</t>
  </si>
  <si>
    <t>A42003680</t>
  </si>
  <si>
    <t>B42003680</t>
  </si>
  <si>
    <t>1851614</t>
  </si>
  <si>
    <t>PYL27</t>
  </si>
  <si>
    <t>42008352</t>
  </si>
  <si>
    <t>3444</t>
  </si>
  <si>
    <t>3493.00</t>
  </si>
  <si>
    <t>B42008352</t>
  </si>
  <si>
    <t>1870659</t>
  </si>
  <si>
    <t>PYL53</t>
  </si>
  <si>
    <t>A8796234</t>
  </si>
  <si>
    <t>67</t>
  </si>
  <si>
    <t>67.00</t>
  </si>
  <si>
    <t>B8796234</t>
  </si>
  <si>
    <t>1859078</t>
  </si>
  <si>
    <t>SBGDBJ3</t>
  </si>
  <si>
    <t>420007649</t>
  </si>
  <si>
    <t>2416</t>
  </si>
  <si>
    <t>2417.00</t>
  </si>
  <si>
    <t>B42007649</t>
  </si>
  <si>
    <t>1870489</t>
  </si>
  <si>
    <t>BH115</t>
  </si>
  <si>
    <t>A42002381</t>
  </si>
  <si>
    <t>2497</t>
  </si>
  <si>
    <t>2498.00</t>
  </si>
  <si>
    <t>B42002380</t>
  </si>
  <si>
    <t>1867655</t>
  </si>
  <si>
    <t>BH155</t>
  </si>
  <si>
    <t>A42007089</t>
  </si>
  <si>
    <t>6915</t>
  </si>
  <si>
    <t>6961.00</t>
  </si>
  <si>
    <t>B50279238</t>
  </si>
  <si>
    <t>1859748</t>
  </si>
  <si>
    <t>BHBJ117</t>
  </si>
  <si>
    <t>A42004860</t>
  </si>
  <si>
    <t>2662</t>
  </si>
  <si>
    <t>2663.00</t>
  </si>
  <si>
    <t>B42004860</t>
  </si>
  <si>
    <t>1853984</t>
  </si>
  <si>
    <t>BHKJ255</t>
  </si>
  <si>
    <t>A42004530</t>
  </si>
  <si>
    <t>4145</t>
  </si>
  <si>
    <t>4146.00</t>
  </si>
  <si>
    <t>B42004530</t>
  </si>
  <si>
    <t>1874568</t>
  </si>
  <si>
    <t>BH65</t>
  </si>
  <si>
    <t>A502717819</t>
  </si>
  <si>
    <t>6610</t>
  </si>
  <si>
    <t>6667.08</t>
  </si>
  <si>
    <t>666708.00</t>
  </si>
  <si>
    <t>B50277809</t>
  </si>
  <si>
    <t>1868194</t>
  </si>
  <si>
    <t>SBGDBJ23</t>
  </si>
  <si>
    <t>42004535</t>
  </si>
  <si>
    <t>8172</t>
  </si>
  <si>
    <t>8183.00</t>
  </si>
  <si>
    <t>B42004535</t>
  </si>
  <si>
    <t>1852506</t>
  </si>
  <si>
    <t>BHKJ244</t>
  </si>
  <si>
    <t>42004353</t>
  </si>
  <si>
    <t>4552</t>
  </si>
  <si>
    <t>4618.00</t>
  </si>
  <si>
    <t>B42004353</t>
  </si>
  <si>
    <t>1872347</t>
  </si>
  <si>
    <t>SBGDBJ11</t>
  </si>
  <si>
    <t>42000574</t>
  </si>
  <si>
    <t>4607</t>
  </si>
  <si>
    <t>4709.00</t>
  </si>
  <si>
    <t>B42000574</t>
  </si>
  <si>
    <t>1872907</t>
  </si>
  <si>
    <t>SBGDBJ28</t>
  </si>
  <si>
    <t>42008701</t>
  </si>
  <si>
    <t>1491</t>
  </si>
  <si>
    <t>1491.00</t>
  </si>
  <si>
    <t>B42008700</t>
  </si>
  <si>
    <t>1865124</t>
  </si>
  <si>
    <t>PYL33</t>
  </si>
  <si>
    <t>42007404</t>
  </si>
  <si>
    <t>7412</t>
  </si>
  <si>
    <t>7413.00</t>
  </si>
  <si>
    <t>B42007404</t>
  </si>
  <si>
    <t>1854284</t>
  </si>
  <si>
    <t>BH172</t>
  </si>
  <si>
    <t>A42007480</t>
  </si>
  <si>
    <t>2666</t>
  </si>
  <si>
    <t>2667.00</t>
  </si>
  <si>
    <t>B42007480</t>
  </si>
  <si>
    <t>1866942</t>
  </si>
  <si>
    <t>S461</t>
  </si>
  <si>
    <t>42000575</t>
  </si>
  <si>
    <t>226</t>
  </si>
  <si>
    <t>226.00</t>
  </si>
  <si>
    <t>B42000575</t>
  </si>
  <si>
    <t>1854648</t>
  </si>
  <si>
    <t>SBGDBJ2</t>
  </si>
  <si>
    <t>42000579</t>
  </si>
  <si>
    <t>1162</t>
  </si>
  <si>
    <t>1162.00</t>
  </si>
  <si>
    <t>B42000579</t>
  </si>
  <si>
    <t>1876021</t>
  </si>
  <si>
    <t>BHKJ215</t>
  </si>
  <si>
    <t>A42004859</t>
  </si>
  <si>
    <t>2705</t>
  </si>
  <si>
    <t>2706.00</t>
  </si>
  <si>
    <t>B42004859</t>
  </si>
  <si>
    <t>1859780</t>
  </si>
  <si>
    <t>PYLBJ9</t>
  </si>
  <si>
    <t>42008357</t>
  </si>
  <si>
    <t>797</t>
  </si>
  <si>
    <t>798.00</t>
  </si>
  <si>
    <t>B42008357</t>
  </si>
  <si>
    <t>1853982</t>
  </si>
  <si>
    <t>BHKJ246</t>
  </si>
  <si>
    <t>42000468</t>
  </si>
  <si>
    <t>3794.00</t>
  </si>
  <si>
    <t>B42000468</t>
  </si>
  <si>
    <t>1875914</t>
  </si>
  <si>
    <t>BHKJ190</t>
  </si>
  <si>
    <t>42004524</t>
  </si>
  <si>
    <t>2563</t>
  </si>
  <si>
    <t>2564.00</t>
  </si>
  <si>
    <t>B42004524</t>
  </si>
  <si>
    <t>1869339</t>
  </si>
  <si>
    <t>BH106</t>
  </si>
  <si>
    <t>42007927</t>
  </si>
  <si>
    <t>2203</t>
  </si>
  <si>
    <t>2213.00</t>
  </si>
  <si>
    <t>221300.00</t>
  </si>
  <si>
    <t>B42009727</t>
  </si>
  <si>
    <t>1864480</t>
  </si>
  <si>
    <t>BH116</t>
  </si>
  <si>
    <t>42003048</t>
  </si>
  <si>
    <t>2861</t>
  </si>
  <si>
    <t>2861.35</t>
  </si>
  <si>
    <t>286135.00</t>
  </si>
  <si>
    <t>3732856</t>
  </si>
  <si>
    <t>SSDL577</t>
  </si>
  <si>
    <t>U5191219</t>
  </si>
  <si>
    <t>10</t>
  </si>
  <si>
    <t>42.00</t>
  </si>
  <si>
    <t>B5090209</t>
  </si>
  <si>
    <t>1860698</t>
  </si>
  <si>
    <t>S277</t>
  </si>
  <si>
    <t>42000578</t>
  </si>
  <si>
    <t>14927</t>
  </si>
  <si>
    <t>14945.00</t>
  </si>
  <si>
    <t>B42000576</t>
  </si>
  <si>
    <t>1856824</t>
  </si>
  <si>
    <t>BHBJ13</t>
  </si>
  <si>
    <t>42003676</t>
  </si>
  <si>
    <t>B42003676</t>
  </si>
  <si>
    <t>1876023</t>
  </si>
  <si>
    <t>BHKJ217</t>
  </si>
  <si>
    <t>42006076</t>
  </si>
  <si>
    <t>5001</t>
  </si>
  <si>
    <t>5065.00</t>
  </si>
  <si>
    <t>B42006076</t>
  </si>
  <si>
    <t>1874639</t>
  </si>
  <si>
    <t>SBGDKJ32</t>
  </si>
  <si>
    <t>42000577</t>
  </si>
  <si>
    <t>2320</t>
  </si>
  <si>
    <t>2321.00</t>
  </si>
  <si>
    <t>B42000577</t>
  </si>
  <si>
    <t>4003898</t>
  </si>
  <si>
    <t>SSDL1078</t>
  </si>
  <si>
    <t>A51342763</t>
  </si>
  <si>
    <t>B50342763</t>
  </si>
  <si>
    <t>1868574</t>
  </si>
  <si>
    <t>BH50</t>
  </si>
  <si>
    <t>A42002382</t>
  </si>
  <si>
    <t>3760</t>
  </si>
  <si>
    <t>3791.78</t>
  </si>
  <si>
    <t>379178.00</t>
  </si>
  <si>
    <t>B42002382</t>
  </si>
  <si>
    <t>1852605</t>
  </si>
  <si>
    <t>PYLBJ8</t>
  </si>
  <si>
    <t>42004965</t>
  </si>
  <si>
    <t>2308</t>
  </si>
  <si>
    <t>2309.00</t>
  </si>
  <si>
    <t>B42004965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</si>
</sst>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name val="Calibri"/>
    </font>
    <font>
      <b/>
      <sz val="11"/>
      <color rgb="FFFFFFFF"/>
      <name val="Calibri"/>
      <family val="2"/>
    </font>
    <font>
      <sz val="11"/>
      <name val="Calibri"/>
      <family val="2"/>
    </font>
    <font>
      <sz val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4472C4"/>
      </patternFill>
    </fill>
    <fill>
      <patternFill patternType="solid">
        <fgColor rgb="FFD9E1F2"/>
      </patternFill>
    </fill>
    <fill>
      <patternFill patternType="solid">
        <fgColor rgb="FFFFFF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/>
    <xf numFmtId="0" fontId="0" fillId="4" borderId="1" xfId="0" applyFill="1" applyBorder="1"/>
    <xf numFmtId="0" fontId="2" fillId="4" borderId="1" xfId="0" applyFont="1" applyFill="1" applyBorder="1"/>
    <xf numFmtId="14" fontId="2" fillId="4" borderId="1" xfId="0" applyNumberFormat="1" applyFont="1" applyFill="1" applyBorder="1"/>
    <xf numFmtId="0" fontId="0" fillId="3" borderId="1" xfId="0" applyFill="1" applyBorder="1"/>
    <xf numFmtId="14" fontId="0" fillId="3" borderId="1" xfId="0" applyNumberFormat="1" applyFill="1" applyBorder="1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DMIN\Downloads\maralebekuppe%204th%20reading.xlsx" TargetMode="External"/><Relationship Id="rId1" Type="http://schemas.openxmlformats.org/officeDocument/2006/relationships/externalLinkPath" Target="/Users/ADMIN/Downloads/maralebekuppe%204th%20readin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</sheetNames>
    <sheetDataSet>
      <sheetData sheetId="0">
        <row r="5">
          <cell r="B5" t="str">
            <v>KRKJ35</v>
          </cell>
          <cell r="C5">
            <v>1766</v>
          </cell>
          <cell r="D5" t="str">
            <v>DG</v>
          </cell>
          <cell r="E5"/>
          <cell r="F5"/>
          <cell r="G5" t="str">
            <v xml:space="preserve"> </v>
          </cell>
          <cell r="H5">
            <v>4187</v>
          </cell>
        </row>
        <row r="6">
          <cell r="B6" t="str">
            <v>KRKJ22</v>
          </cell>
          <cell r="C6">
            <v>1862</v>
          </cell>
          <cell r="D6" t="str">
            <v>IDLE</v>
          </cell>
          <cell r="E6"/>
          <cell r="F6"/>
          <cell r="G6" t="str">
            <v>DG</v>
          </cell>
          <cell r="H6">
            <v>4205</v>
          </cell>
        </row>
        <row r="7">
          <cell r="B7" t="str">
            <v>SSDL991</v>
          </cell>
          <cell r="C7">
            <v>15302</v>
          </cell>
          <cell r="D7" t="str">
            <v>L&amp;T</v>
          </cell>
          <cell r="E7">
            <v>2015</v>
          </cell>
          <cell r="F7">
            <v>50828292</v>
          </cell>
          <cell r="G7" t="str">
            <v>NON DLMS</v>
          </cell>
          <cell r="H7">
            <v>15539</v>
          </cell>
        </row>
        <row r="8">
          <cell r="B8" t="str">
            <v>KRBJ36</v>
          </cell>
          <cell r="C8">
            <v>5544</v>
          </cell>
          <cell r="D8" t="str">
            <v>L&amp;T</v>
          </cell>
          <cell r="E8">
            <v>2014</v>
          </cell>
          <cell r="F8">
            <v>42002335</v>
          </cell>
          <cell r="G8" t="str">
            <v>NON DLMS</v>
          </cell>
          <cell r="H8">
            <v>5639</v>
          </cell>
        </row>
        <row r="9">
          <cell r="B9" t="str">
            <v>SRGYKR1222</v>
          </cell>
          <cell r="C9">
            <v>4263</v>
          </cell>
          <cell r="D9" t="str">
            <v>L&amp;T</v>
          </cell>
          <cell r="E9">
            <v>2015</v>
          </cell>
          <cell r="F9">
            <v>5644676</v>
          </cell>
          <cell r="G9" t="str">
            <v>NON DLMS</v>
          </cell>
          <cell r="H9">
            <v>4351</v>
          </cell>
        </row>
        <row r="10">
          <cell r="B10" t="str">
            <v>KRL710</v>
          </cell>
          <cell r="C10">
            <v>4185</v>
          </cell>
          <cell r="D10" t="str">
            <v>L&amp;T</v>
          </cell>
          <cell r="E10">
            <v>2015</v>
          </cell>
          <cell r="F10">
            <v>52280226</v>
          </cell>
          <cell r="G10" t="str">
            <v>NON DLMS</v>
          </cell>
          <cell r="H10">
            <v>4258</v>
          </cell>
        </row>
        <row r="11">
          <cell r="B11" t="str">
            <v>SSDLAEH899</v>
          </cell>
          <cell r="C11">
            <v>4384</v>
          </cell>
          <cell r="D11" t="str">
            <v>L&amp;T</v>
          </cell>
          <cell r="E11">
            <v>2014</v>
          </cell>
          <cell r="F11">
            <v>50768156</v>
          </cell>
          <cell r="G11" t="str">
            <v>NON DLMS</v>
          </cell>
          <cell r="H11">
            <v>4454</v>
          </cell>
        </row>
        <row r="12">
          <cell r="B12" t="str">
            <v>KRBJ48</v>
          </cell>
          <cell r="C12">
            <v>9325</v>
          </cell>
          <cell r="D12" t="str">
            <v>L&amp;T</v>
          </cell>
          <cell r="E12">
            <v>2014</v>
          </cell>
          <cell r="F12">
            <v>42000370</v>
          </cell>
          <cell r="G12" t="str">
            <v>NON DLMS</v>
          </cell>
          <cell r="H12">
            <v>9389</v>
          </cell>
        </row>
        <row r="13">
          <cell r="B13" t="str">
            <v>KRBJ6</v>
          </cell>
          <cell r="C13">
            <v>3472</v>
          </cell>
          <cell r="D13" t="str">
            <v>L&amp;T</v>
          </cell>
          <cell r="E13">
            <v>2014</v>
          </cell>
          <cell r="F13">
            <v>42002379</v>
          </cell>
          <cell r="G13" t="str">
            <v>NON DLMS</v>
          </cell>
          <cell r="H13">
            <v>3536</v>
          </cell>
        </row>
        <row r="14">
          <cell r="B14" t="str">
            <v>SRGYKR3385</v>
          </cell>
          <cell r="C14">
            <v>2889</v>
          </cell>
          <cell r="D14" t="str">
            <v>L&amp;T</v>
          </cell>
          <cell r="E14">
            <v>2016</v>
          </cell>
          <cell r="F14">
            <v>62052136</v>
          </cell>
          <cell r="G14" t="str">
            <v>NON DLMS</v>
          </cell>
          <cell r="H14">
            <v>2951</v>
          </cell>
        </row>
        <row r="15">
          <cell r="B15" t="str">
            <v>KRKJ40</v>
          </cell>
          <cell r="C15">
            <v>8769</v>
          </cell>
          <cell r="D15" t="str">
            <v xml:space="preserve">AVON MEETA </v>
          </cell>
          <cell r="E15" t="str">
            <v>DL</v>
          </cell>
          <cell r="F15" t="str">
            <v>DL</v>
          </cell>
          <cell r="G15" t="str">
            <v>MECANICAL METER</v>
          </cell>
          <cell r="H15">
            <v>8827</v>
          </cell>
        </row>
        <row r="16">
          <cell r="B16" t="str">
            <v>KRBJ8</v>
          </cell>
          <cell r="C16">
            <v>4118</v>
          </cell>
          <cell r="D16" t="str">
            <v>L&amp;T</v>
          </cell>
          <cell r="E16">
            <v>2014</v>
          </cell>
          <cell r="F16">
            <v>42001635</v>
          </cell>
          <cell r="G16" t="str">
            <v>NON DLMS</v>
          </cell>
          <cell r="H16">
            <v>4175</v>
          </cell>
        </row>
        <row r="17">
          <cell r="B17" t="str">
            <v>SRGYKR1221</v>
          </cell>
          <cell r="C17">
            <v>1608</v>
          </cell>
          <cell r="D17" t="str">
            <v>L&amp;T</v>
          </cell>
          <cell r="E17">
            <v>2015</v>
          </cell>
          <cell r="F17">
            <v>56446014</v>
          </cell>
          <cell r="G17" t="str">
            <v>NON DLMS</v>
          </cell>
          <cell r="H17">
            <v>1665</v>
          </cell>
        </row>
        <row r="18">
          <cell r="B18" t="str">
            <v>KRRGY3</v>
          </cell>
          <cell r="C18">
            <v>1381</v>
          </cell>
          <cell r="D18" t="str">
            <v>BENTEC</v>
          </cell>
          <cell r="E18">
            <v>2006</v>
          </cell>
          <cell r="F18" t="str">
            <v>SP009434</v>
          </cell>
          <cell r="G18" t="str">
            <v>MECANICAL METER</v>
          </cell>
          <cell r="H18">
            <v>1437</v>
          </cell>
        </row>
        <row r="19">
          <cell r="B19" t="str">
            <v>SRGYKR3386</v>
          </cell>
          <cell r="C19">
            <v>3892</v>
          </cell>
          <cell r="D19" t="str">
            <v>L&amp;T</v>
          </cell>
          <cell r="E19">
            <v>2016</v>
          </cell>
          <cell r="F19">
            <v>62054679</v>
          </cell>
          <cell r="G19" t="str">
            <v>NON DLMS</v>
          </cell>
          <cell r="H19">
            <v>3947</v>
          </cell>
        </row>
        <row r="20">
          <cell r="B20" t="str">
            <v>KR33</v>
          </cell>
          <cell r="C20">
            <v>5639</v>
          </cell>
          <cell r="D20" t="str">
            <v>L&amp;T</v>
          </cell>
          <cell r="E20">
            <v>2014</v>
          </cell>
          <cell r="F20">
            <v>42002372</v>
          </cell>
          <cell r="G20" t="str">
            <v>NON DLMS</v>
          </cell>
          <cell r="H20">
            <v>5690</v>
          </cell>
        </row>
        <row r="21">
          <cell r="B21" t="str">
            <v>SSDTP286</v>
          </cell>
          <cell r="C21">
            <v>484</v>
          </cell>
          <cell r="D21" t="str">
            <v>SECURE</v>
          </cell>
          <cell r="E21">
            <v>2017</v>
          </cell>
          <cell r="F21" t="str">
            <v>K8020973</v>
          </cell>
          <cell r="G21" t="str">
            <v>NON DLMS</v>
          </cell>
          <cell r="H21">
            <v>533</v>
          </cell>
        </row>
        <row r="22">
          <cell r="B22" t="str">
            <v>KR57</v>
          </cell>
          <cell r="C22">
            <v>3454</v>
          </cell>
          <cell r="D22" t="str">
            <v>L&amp;T</v>
          </cell>
          <cell r="E22">
            <v>2015</v>
          </cell>
          <cell r="F22">
            <v>50274793</v>
          </cell>
          <cell r="G22" t="str">
            <v>NON DLMS</v>
          </cell>
          <cell r="H22">
            <v>3499</v>
          </cell>
        </row>
        <row r="23">
          <cell r="B23" t="str">
            <v>KR58</v>
          </cell>
          <cell r="C23">
            <v>4272</v>
          </cell>
          <cell r="D23" t="str">
            <v>L&amp;T</v>
          </cell>
          <cell r="E23">
            <v>2014</v>
          </cell>
          <cell r="F23">
            <v>42000003</v>
          </cell>
          <cell r="G23" t="str">
            <v>NON DLMS</v>
          </cell>
          <cell r="H23">
            <v>4316</v>
          </cell>
        </row>
        <row r="24">
          <cell r="B24" t="str">
            <v>SRGYKR1226</v>
          </cell>
          <cell r="C24">
            <v>1936</v>
          </cell>
          <cell r="D24" t="str">
            <v>L&amp;T</v>
          </cell>
          <cell r="E24">
            <v>2015</v>
          </cell>
          <cell r="F24">
            <v>56663466</v>
          </cell>
          <cell r="G24" t="str">
            <v>NON DLMS</v>
          </cell>
          <cell r="H24">
            <v>1975</v>
          </cell>
        </row>
        <row r="25">
          <cell r="B25" t="str">
            <v>KR49</v>
          </cell>
          <cell r="C25">
            <v>4815</v>
          </cell>
          <cell r="D25" t="str">
            <v>L&amp;T</v>
          </cell>
          <cell r="E25">
            <v>2014</v>
          </cell>
          <cell r="F25">
            <v>42002377</v>
          </cell>
          <cell r="G25" t="str">
            <v>NON DLMS</v>
          </cell>
          <cell r="H25">
            <v>4853</v>
          </cell>
        </row>
        <row r="26">
          <cell r="B26" t="str">
            <v>SRGYKR1230</v>
          </cell>
          <cell r="C26">
            <v>2282</v>
          </cell>
          <cell r="D26" t="str">
            <v>L&amp;T</v>
          </cell>
          <cell r="E26">
            <v>2015</v>
          </cell>
          <cell r="F26">
            <v>56446286</v>
          </cell>
          <cell r="G26" t="str">
            <v>NON DLMS</v>
          </cell>
          <cell r="H26">
            <v>2320</v>
          </cell>
        </row>
        <row r="27">
          <cell r="B27" t="str">
            <v>SRGYKR1228</v>
          </cell>
          <cell r="C27">
            <v>3376</v>
          </cell>
          <cell r="D27" t="str">
            <v>L&amp;T</v>
          </cell>
          <cell r="E27">
            <v>2015</v>
          </cell>
          <cell r="F27">
            <v>56445889</v>
          </cell>
          <cell r="G27" t="str">
            <v>NON DLMS</v>
          </cell>
          <cell r="H27">
            <v>3412</v>
          </cell>
        </row>
        <row r="28">
          <cell r="B28" t="str">
            <v>KR27</v>
          </cell>
          <cell r="C28">
            <v>3840</v>
          </cell>
          <cell r="D28" t="str">
            <v>L&amp;T</v>
          </cell>
          <cell r="E28">
            <v>2014</v>
          </cell>
          <cell r="F28">
            <v>42001634</v>
          </cell>
          <cell r="G28" t="str">
            <v>NON DLMS</v>
          </cell>
          <cell r="H28">
            <v>3876</v>
          </cell>
        </row>
        <row r="29">
          <cell r="B29" t="str">
            <v>KR35</v>
          </cell>
          <cell r="C29">
            <v>5020</v>
          </cell>
          <cell r="D29" t="str">
            <v>L&amp;T</v>
          </cell>
          <cell r="E29">
            <v>2014</v>
          </cell>
          <cell r="F29">
            <v>42002373</v>
          </cell>
          <cell r="G29" t="str">
            <v>NON DLMS</v>
          </cell>
          <cell r="H29">
            <v>5055</v>
          </cell>
        </row>
        <row r="30">
          <cell r="B30" t="str">
            <v>DJYDRD5103</v>
          </cell>
          <cell r="C30">
            <v>1054</v>
          </cell>
          <cell r="D30" t="str">
            <v>L&amp;T</v>
          </cell>
          <cell r="E30">
            <v>2017</v>
          </cell>
          <cell r="F30">
            <v>76391461</v>
          </cell>
          <cell r="G30" t="str">
            <v>DLMS</v>
          </cell>
          <cell r="H30">
            <v>1088</v>
          </cell>
        </row>
        <row r="31">
          <cell r="B31" t="str">
            <v>SRGYKR1231</v>
          </cell>
          <cell r="C31">
            <v>1237</v>
          </cell>
          <cell r="D31" t="str">
            <v>L&amp;T</v>
          </cell>
          <cell r="E31"/>
          <cell r="F31">
            <v>56663463</v>
          </cell>
          <cell r="G31" t="str">
            <v>NON DLMS</v>
          </cell>
          <cell r="H31">
            <v>1270</v>
          </cell>
        </row>
        <row r="32">
          <cell r="B32" t="str">
            <v>BLKUKR7189</v>
          </cell>
          <cell r="C32">
            <v>510</v>
          </cell>
          <cell r="D32" t="str">
            <v>HPL</v>
          </cell>
          <cell r="E32">
            <v>2015</v>
          </cell>
          <cell r="F32">
            <v>53155924</v>
          </cell>
          <cell r="G32" t="str">
            <v>DLMS HEIGHT</v>
          </cell>
          <cell r="H32">
            <v>541</v>
          </cell>
        </row>
        <row r="33">
          <cell r="B33" t="str">
            <v>SRGYKR1227</v>
          </cell>
          <cell r="C33">
            <v>2793</v>
          </cell>
          <cell r="D33" t="str">
            <v>L&amp;T</v>
          </cell>
          <cell r="E33">
            <v>2015</v>
          </cell>
          <cell r="F33">
            <v>56663981</v>
          </cell>
          <cell r="G33" t="str">
            <v>NON DLMS</v>
          </cell>
          <cell r="H33">
            <v>2824</v>
          </cell>
        </row>
        <row r="34">
          <cell r="B34" t="str">
            <v>KR28</v>
          </cell>
          <cell r="C34">
            <v>3340</v>
          </cell>
          <cell r="D34" t="str">
            <v>L&amp;T</v>
          </cell>
          <cell r="E34">
            <v>2014</v>
          </cell>
          <cell r="F34">
            <v>42001632</v>
          </cell>
          <cell r="G34" t="str">
            <v>NON DLMS</v>
          </cell>
          <cell r="H34">
            <v>3371</v>
          </cell>
        </row>
        <row r="35">
          <cell r="B35" t="str">
            <v>SRGYKR4598</v>
          </cell>
          <cell r="C35">
            <v>2775</v>
          </cell>
          <cell r="D35" t="str">
            <v>L&amp;T</v>
          </cell>
          <cell r="E35">
            <v>2016</v>
          </cell>
          <cell r="F35">
            <v>62052125</v>
          </cell>
          <cell r="G35" t="str">
            <v>NON DLMS</v>
          </cell>
          <cell r="H35">
            <v>2800</v>
          </cell>
        </row>
        <row r="36">
          <cell r="B36" t="str">
            <v>SSDL694</v>
          </cell>
          <cell r="C36">
            <v>4382</v>
          </cell>
          <cell r="D36" t="str">
            <v>LANDIES</v>
          </cell>
          <cell r="E36">
            <v>2014</v>
          </cell>
          <cell r="F36" t="str">
            <v>BC1536820</v>
          </cell>
          <cell r="G36" t="str">
            <v>NON DLMS</v>
          </cell>
          <cell r="H36">
            <v>4406</v>
          </cell>
        </row>
        <row r="37">
          <cell r="B37" t="str">
            <v>KR17</v>
          </cell>
          <cell r="C37">
            <v>1037</v>
          </cell>
          <cell r="D37" t="str">
            <v>L&amp;T</v>
          </cell>
          <cell r="E37">
            <v>2014</v>
          </cell>
          <cell r="F37">
            <v>42001636</v>
          </cell>
          <cell r="G37" t="str">
            <v>NON DLMS</v>
          </cell>
          <cell r="H37">
            <v>1059</v>
          </cell>
        </row>
        <row r="38">
          <cell r="B38" t="str">
            <v>SRGYKR4602</v>
          </cell>
          <cell r="C38">
            <v>2065</v>
          </cell>
          <cell r="D38" t="str">
            <v>L&amp;T</v>
          </cell>
          <cell r="E38">
            <v>2016</v>
          </cell>
          <cell r="F38">
            <v>62052131</v>
          </cell>
          <cell r="G38" t="str">
            <v>NON DLMS</v>
          </cell>
          <cell r="H38">
            <v>2087</v>
          </cell>
        </row>
        <row r="39">
          <cell r="B39" t="str">
            <v>SRGYKR1220</v>
          </cell>
          <cell r="C39">
            <v>1138</v>
          </cell>
          <cell r="D39" t="str">
            <v>L&amp;T</v>
          </cell>
          <cell r="E39">
            <v>2015</v>
          </cell>
          <cell r="F39">
            <v>56446016</v>
          </cell>
          <cell r="G39" t="str">
            <v>NON DLMS</v>
          </cell>
          <cell r="H39">
            <v>1158</v>
          </cell>
        </row>
        <row r="40">
          <cell r="B40" t="str">
            <v>KR14</v>
          </cell>
          <cell r="C40">
            <v>1873</v>
          </cell>
          <cell r="D40" t="str">
            <v>L&amp;T</v>
          </cell>
          <cell r="E40">
            <v>2014</v>
          </cell>
          <cell r="F40">
            <v>42001314</v>
          </cell>
          <cell r="G40" t="str">
            <v>NON DLMS</v>
          </cell>
          <cell r="H40">
            <v>1893</v>
          </cell>
        </row>
        <row r="41">
          <cell r="B41" t="str">
            <v>KR51</v>
          </cell>
          <cell r="C41">
            <v>2319</v>
          </cell>
          <cell r="D41" t="str">
            <v>L&amp;T</v>
          </cell>
          <cell r="E41">
            <v>2014</v>
          </cell>
          <cell r="F41">
            <v>42002371</v>
          </cell>
          <cell r="G41" t="str">
            <v>NON DLMS</v>
          </cell>
          <cell r="H41">
            <v>2338</v>
          </cell>
        </row>
        <row r="42">
          <cell r="B42" t="str">
            <v>SRGYKR1223</v>
          </cell>
          <cell r="C42">
            <v>1261</v>
          </cell>
          <cell r="D42" t="str">
            <v>L&amp;T</v>
          </cell>
          <cell r="E42">
            <v>2015</v>
          </cell>
          <cell r="F42">
            <v>56663987</v>
          </cell>
          <cell r="G42" t="str">
            <v>NON DLMS</v>
          </cell>
          <cell r="H42">
            <v>1275</v>
          </cell>
        </row>
        <row r="43">
          <cell r="B43" t="str">
            <v>SSDL8782</v>
          </cell>
          <cell r="C43">
            <v>245</v>
          </cell>
          <cell r="D43" t="str">
            <v>L&amp;T</v>
          </cell>
          <cell r="E43">
            <v>2023</v>
          </cell>
          <cell r="F43" t="str">
            <v>A7895579</v>
          </cell>
          <cell r="G43" t="str">
            <v>DLMS</v>
          </cell>
          <cell r="H43">
            <v>256</v>
          </cell>
        </row>
        <row r="44">
          <cell r="B44" t="str">
            <v>DHP29</v>
          </cell>
          <cell r="C44">
            <v>23404</v>
          </cell>
          <cell r="D44" t="str">
            <v>ISKRA</v>
          </cell>
          <cell r="E44">
            <v>2000</v>
          </cell>
          <cell r="F44">
            <v>28058492</v>
          </cell>
          <cell r="G44" t="str">
            <v>MECANICAL METER</v>
          </cell>
          <cell r="H44">
            <v>23413</v>
          </cell>
        </row>
        <row r="45">
          <cell r="B45" t="str">
            <v>KRKJ26</v>
          </cell>
          <cell r="C45">
            <v>460</v>
          </cell>
          <cell r="D45" t="str">
            <v>L&amp;T</v>
          </cell>
          <cell r="E45">
            <v>2024</v>
          </cell>
          <cell r="F45" t="str">
            <v>A8829226</v>
          </cell>
          <cell r="G45" t="str">
            <v>DLMS</v>
          </cell>
          <cell r="H45">
            <v>466</v>
          </cell>
        </row>
        <row r="46">
          <cell r="B46" t="str">
            <v>SRGYKR1225</v>
          </cell>
          <cell r="C46">
            <v>5750</v>
          </cell>
          <cell r="D46" t="str">
            <v>L&amp;T</v>
          </cell>
          <cell r="E46">
            <v>2016</v>
          </cell>
          <cell r="F46">
            <v>56663465</v>
          </cell>
          <cell r="G46" t="str">
            <v>NON DLMS</v>
          </cell>
          <cell r="H46">
            <v>5754</v>
          </cell>
        </row>
        <row r="47">
          <cell r="B47" t="str">
            <v>KRBJ33</v>
          </cell>
          <cell r="C47">
            <v>2202</v>
          </cell>
          <cell r="D47" t="str">
            <v>LANDIS</v>
          </cell>
          <cell r="E47">
            <v>2000</v>
          </cell>
          <cell r="F47">
            <v>4131928</v>
          </cell>
          <cell r="G47" t="str">
            <v>MECANICAL METER</v>
          </cell>
          <cell r="H47">
            <v>2203</v>
          </cell>
        </row>
        <row r="48">
          <cell r="B48" t="str">
            <v>DJYKRD5100</v>
          </cell>
          <cell r="C48">
            <v>2424</v>
          </cell>
          <cell r="D48" t="str">
            <v>L&amp;T</v>
          </cell>
          <cell r="E48">
            <v>2017</v>
          </cell>
          <cell r="F48">
            <v>76390025</v>
          </cell>
          <cell r="G48" t="str">
            <v>DLMS HEIGHT</v>
          </cell>
          <cell r="H48">
            <v>2425</v>
          </cell>
        </row>
        <row r="49">
          <cell r="B49" t="str">
            <v>SRGYKR4599</v>
          </cell>
          <cell r="C49">
            <v>1901</v>
          </cell>
          <cell r="D49" t="str">
            <v>L&amp;T</v>
          </cell>
          <cell r="E49">
            <v>2016</v>
          </cell>
          <cell r="F49">
            <v>62054169</v>
          </cell>
          <cell r="G49" t="str">
            <v>NON DLMS</v>
          </cell>
          <cell r="H49">
            <v>1902</v>
          </cell>
        </row>
        <row r="50">
          <cell r="B50" t="str">
            <v>KRKJ23</v>
          </cell>
          <cell r="C50">
            <v>4204</v>
          </cell>
          <cell r="D50" t="str">
            <v>L&amp;T</v>
          </cell>
          <cell r="E50">
            <v>2014</v>
          </cell>
          <cell r="F50">
            <v>42004234</v>
          </cell>
          <cell r="G50" t="str">
            <v>NON DLMS</v>
          </cell>
          <cell r="H50">
            <v>4205</v>
          </cell>
        </row>
        <row r="51">
          <cell r="B51" t="str">
            <v>SRGYKR33382</v>
          </cell>
          <cell r="C51">
            <v>1304</v>
          </cell>
          <cell r="D51" t="str">
            <v>L&amp;T</v>
          </cell>
          <cell r="E51">
            <v>2016</v>
          </cell>
          <cell r="F51">
            <v>62054890</v>
          </cell>
          <cell r="G51" t="str">
            <v>NON DLMS</v>
          </cell>
          <cell r="H51">
            <v>1305</v>
          </cell>
        </row>
        <row r="52">
          <cell r="B52" t="str">
            <v>SRGYKR1229</v>
          </cell>
          <cell r="C52">
            <v>2251</v>
          </cell>
          <cell r="D52" t="str">
            <v>L&amp;T</v>
          </cell>
          <cell r="E52">
            <v>2015</v>
          </cell>
          <cell r="F52">
            <v>56446015</v>
          </cell>
          <cell r="G52" t="str">
            <v>NON DLMS</v>
          </cell>
          <cell r="H52">
            <v>2252</v>
          </cell>
        </row>
        <row r="53">
          <cell r="B53" t="str">
            <v>KRBJ40</v>
          </cell>
          <cell r="C53">
            <v>3759</v>
          </cell>
          <cell r="D53" t="str">
            <v xml:space="preserve">AVON  </v>
          </cell>
          <cell r="E53"/>
          <cell r="F53"/>
          <cell r="G53" t="str">
            <v>MECANICAL METER</v>
          </cell>
          <cell r="H53">
            <v>3760</v>
          </cell>
        </row>
        <row r="54">
          <cell r="B54" t="str">
            <v>SRGYKR3384</v>
          </cell>
          <cell r="C54">
            <v>776</v>
          </cell>
          <cell r="D54" t="str">
            <v>L&amp;T</v>
          </cell>
          <cell r="E54">
            <v>2016</v>
          </cell>
          <cell r="F54">
            <v>62054749</v>
          </cell>
          <cell r="G54" t="str">
            <v>NON DLMS</v>
          </cell>
          <cell r="H54">
            <v>777</v>
          </cell>
        </row>
        <row r="55">
          <cell r="B55" t="str">
            <v>SSDL8781</v>
          </cell>
          <cell r="C55">
            <v>1</v>
          </cell>
          <cell r="D55" t="str">
            <v>L&amp;T</v>
          </cell>
          <cell r="E55">
            <v>2024</v>
          </cell>
          <cell r="F55" t="str">
            <v>A9461065</v>
          </cell>
          <cell r="G55" t="str">
            <v xml:space="preserve">DLMS </v>
          </cell>
          <cell r="H55">
            <v>0</v>
          </cell>
        </row>
        <row r="56">
          <cell r="B56" t="str">
            <v>KR13</v>
          </cell>
          <cell r="C56">
            <v>1</v>
          </cell>
          <cell r="D56" t="str">
            <v>L&amp;T</v>
          </cell>
          <cell r="E56" t="str">
            <v>DL</v>
          </cell>
          <cell r="F56" t="str">
            <v>DL</v>
          </cell>
          <cell r="G56" t="str">
            <v>DLMS</v>
          </cell>
          <cell r="H56">
            <v>0</v>
          </cell>
        </row>
        <row r="57">
          <cell r="B57" t="str">
            <v>KR23</v>
          </cell>
          <cell r="C57">
            <v>194</v>
          </cell>
          <cell r="D57" t="str">
            <v>L&amp;T</v>
          </cell>
          <cell r="E57">
            <v>2024</v>
          </cell>
          <cell r="F57" t="str">
            <v>A8831036</v>
          </cell>
          <cell r="G57" t="str">
            <v>DLMS HEIGHT</v>
          </cell>
          <cell r="H57">
            <v>193</v>
          </cell>
        </row>
        <row r="58">
          <cell r="B58" t="str">
            <v>DJYKRD5099</v>
          </cell>
          <cell r="C58">
            <v>1</v>
          </cell>
          <cell r="D58" t="str">
            <v>L&amp;T</v>
          </cell>
          <cell r="E58"/>
          <cell r="F58">
            <v>76390021</v>
          </cell>
          <cell r="G58" t="str">
            <v>DLMS</v>
          </cell>
          <cell r="H58">
            <v>0</v>
          </cell>
        </row>
        <row r="59">
          <cell r="B59" t="str">
            <v>SSDL388</v>
          </cell>
          <cell r="C59">
            <v>6</v>
          </cell>
          <cell r="D59" t="str">
            <v>L&amp;T</v>
          </cell>
          <cell r="E59">
            <v>2023</v>
          </cell>
          <cell r="F59" t="str">
            <v>A6744368</v>
          </cell>
          <cell r="G59" t="str">
            <v>DLMS</v>
          </cell>
          <cell r="H59">
            <v>2</v>
          </cell>
        </row>
        <row r="60">
          <cell r="B60" t="str">
            <v>SSDL5573</v>
          </cell>
          <cell r="C60">
            <v>29</v>
          </cell>
          <cell r="D60" t="str">
            <v>HPL</v>
          </cell>
          <cell r="E60">
            <v>2015</v>
          </cell>
          <cell r="F60">
            <v>51045283</v>
          </cell>
          <cell r="G60" t="str">
            <v>DLMS</v>
          </cell>
          <cell r="H60">
            <v>17</v>
          </cell>
        </row>
        <row r="61">
          <cell r="B61" t="str">
            <v>SSDL539</v>
          </cell>
          <cell r="C61">
            <v>1570</v>
          </cell>
          <cell r="D61" t="str">
            <v>LANDIES</v>
          </cell>
          <cell r="E61">
            <v>2014</v>
          </cell>
          <cell r="F61" t="str">
            <v>BC1339006</v>
          </cell>
          <cell r="G61" t="str">
            <v>NON DLMS</v>
          </cell>
          <cell r="H61">
            <v>1547</v>
          </cell>
        </row>
        <row r="62">
          <cell r="B62" t="str">
            <v>SSDL8335</v>
          </cell>
          <cell r="C62">
            <v>217</v>
          </cell>
          <cell r="D62" t="str">
            <v>L&amp;T</v>
          </cell>
          <cell r="E62"/>
          <cell r="F62" t="str">
            <v>A6736943</v>
          </cell>
          <cell r="G62" t="str">
            <v>DLMS</v>
          </cell>
          <cell r="H62">
            <v>191</v>
          </cell>
        </row>
        <row r="63">
          <cell r="B63" t="str">
            <v>KRKJ36</v>
          </cell>
          <cell r="C63">
            <v>6545</v>
          </cell>
          <cell r="D63" t="str">
            <v>L&amp;T</v>
          </cell>
          <cell r="E63">
            <v>2014</v>
          </cell>
          <cell r="F63">
            <v>42000594</v>
          </cell>
          <cell r="G63" t="str">
            <v>NON DLMS</v>
          </cell>
          <cell r="H63">
            <v>6510</v>
          </cell>
        </row>
        <row r="64">
          <cell r="B64" t="str">
            <v>KR53</v>
          </cell>
          <cell r="C64">
            <v>3542</v>
          </cell>
          <cell r="D64" t="str">
            <v>L&amp;T</v>
          </cell>
          <cell r="E64">
            <v>2014</v>
          </cell>
          <cell r="F64">
            <v>42002331</v>
          </cell>
          <cell r="G64" t="str">
            <v>NON DLMS</v>
          </cell>
          <cell r="H64">
            <v>3505</v>
          </cell>
        </row>
        <row r="65">
          <cell r="B65" t="str">
            <v>KRBJ50</v>
          </cell>
          <cell r="C65">
            <v>7506</v>
          </cell>
          <cell r="D65" t="str">
            <v>L&amp;T</v>
          </cell>
          <cell r="E65">
            <v>2014</v>
          </cell>
          <cell r="F65">
            <v>42001637</v>
          </cell>
          <cell r="G65" t="str">
            <v>NON DLMS</v>
          </cell>
          <cell r="H65">
            <v>7465</v>
          </cell>
        </row>
        <row r="66">
          <cell r="B66" t="str">
            <v>KR18</v>
          </cell>
          <cell r="C66">
            <v>180</v>
          </cell>
          <cell r="D66" t="str">
            <v>L&amp;T</v>
          </cell>
          <cell r="E66">
            <v>2024</v>
          </cell>
          <cell r="F66" t="str">
            <v>A8831507</v>
          </cell>
          <cell r="G66" t="str">
            <v xml:space="preserve">DLMS </v>
          </cell>
          <cell r="H66">
            <v>138</v>
          </cell>
        </row>
        <row r="67">
          <cell r="B67" t="str">
            <v>KRBJ51</v>
          </cell>
          <cell r="C67">
            <v>1807</v>
          </cell>
          <cell r="D67" t="str">
            <v>L&amp;T</v>
          </cell>
          <cell r="E67">
            <v>2014</v>
          </cell>
          <cell r="F67">
            <v>42001631</v>
          </cell>
          <cell r="G67" t="str">
            <v>NON DLMS</v>
          </cell>
          <cell r="H67">
            <v>1757</v>
          </cell>
        </row>
        <row r="68">
          <cell r="B68" t="str">
            <v>SSDL7561</v>
          </cell>
          <cell r="C68">
            <v>357</v>
          </cell>
          <cell r="D68" t="str">
            <v>LANDIES</v>
          </cell>
          <cell r="E68"/>
          <cell r="F68" t="str">
            <v>BC3489049</v>
          </cell>
          <cell r="G68" t="str">
            <v>DLMS INSIDE</v>
          </cell>
          <cell r="H68">
            <v>307</v>
          </cell>
        </row>
        <row r="69">
          <cell r="B69" t="str">
            <v>DJYKRD5102</v>
          </cell>
          <cell r="C69">
            <v>1027</v>
          </cell>
          <cell r="D69" t="str">
            <v>L&amp;T</v>
          </cell>
          <cell r="E69"/>
          <cell r="F69">
            <v>76390030</v>
          </cell>
          <cell r="G69" t="str">
            <v>DLMS</v>
          </cell>
          <cell r="H69">
            <v>976</v>
          </cell>
        </row>
        <row r="70">
          <cell r="B70" t="str">
            <v>SRGYKR4215</v>
          </cell>
          <cell r="C70">
            <v>953</v>
          </cell>
          <cell r="D70" t="str">
            <v>L&amp;T</v>
          </cell>
          <cell r="E70">
            <v>2015</v>
          </cell>
          <cell r="F70">
            <v>56663464</v>
          </cell>
          <cell r="G70" t="str">
            <v xml:space="preserve"> NON DLMS</v>
          </cell>
          <cell r="H70">
            <v>900</v>
          </cell>
        </row>
        <row r="71">
          <cell r="B71" t="str">
            <v>KRBJ49</v>
          </cell>
          <cell r="C71">
            <v>425</v>
          </cell>
          <cell r="D71" t="str">
            <v>L&amp;T</v>
          </cell>
          <cell r="E71">
            <v>2024</v>
          </cell>
          <cell r="F71" t="str">
            <v>A8829240</v>
          </cell>
          <cell r="G71" t="str">
            <v>DLMS HEIGHT</v>
          </cell>
          <cell r="H71">
            <v>370</v>
          </cell>
        </row>
        <row r="72">
          <cell r="B72" t="str">
            <v>KRKJ34</v>
          </cell>
          <cell r="C72">
            <v>5256</v>
          </cell>
          <cell r="D72" t="str">
            <v>L&amp;T</v>
          </cell>
          <cell r="E72" t="str">
            <v>DL</v>
          </cell>
          <cell r="F72" t="str">
            <v>DL</v>
          </cell>
          <cell r="G72" t="str">
            <v>NON  IDLE</v>
          </cell>
          <cell r="H72">
            <v>5200</v>
          </cell>
        </row>
        <row r="73">
          <cell r="B73" t="str">
            <v>KR52</v>
          </cell>
          <cell r="C73">
            <v>2515</v>
          </cell>
          <cell r="D73" t="str">
            <v>L&amp;T</v>
          </cell>
          <cell r="E73">
            <v>2003</v>
          </cell>
          <cell r="F73">
            <v>149810</v>
          </cell>
          <cell r="G73" t="str">
            <v>NON DLMS</v>
          </cell>
          <cell r="H73">
            <v>2458</v>
          </cell>
        </row>
        <row r="74">
          <cell r="B74" t="str">
            <v>SSDL8729</v>
          </cell>
          <cell r="C74">
            <v>356</v>
          </cell>
          <cell r="D74" t="str">
            <v>L&amp;T</v>
          </cell>
          <cell r="E74"/>
          <cell r="F74" t="str">
            <v>A9363500</v>
          </cell>
          <cell r="G74" t="str">
            <v>DLMS</v>
          </cell>
          <cell r="H74">
            <v>296</v>
          </cell>
        </row>
        <row r="75">
          <cell r="B75" t="str">
            <v>DJYKRD5097</v>
          </cell>
          <cell r="C75">
            <v>643</v>
          </cell>
          <cell r="D75" t="str">
            <v>L&amp;T</v>
          </cell>
          <cell r="E75">
            <v>2017</v>
          </cell>
          <cell r="F75">
            <v>76389693</v>
          </cell>
          <cell r="G75" t="str">
            <v>DLMS</v>
          </cell>
          <cell r="H75">
            <v>575</v>
          </cell>
        </row>
        <row r="76">
          <cell r="B76" t="str">
            <v>SSDL194</v>
          </cell>
          <cell r="C76">
            <v>9971</v>
          </cell>
          <cell r="D76" t="str">
            <v>LANDIS</v>
          </cell>
          <cell r="E76">
            <v>2014</v>
          </cell>
          <cell r="F76" t="str">
            <v>BC0952725</v>
          </cell>
          <cell r="G76" t="str">
            <v xml:space="preserve"> NON DLMS</v>
          </cell>
          <cell r="H76">
            <v>9901</v>
          </cell>
        </row>
        <row r="77">
          <cell r="B77" t="str">
            <v>KR22</v>
          </cell>
          <cell r="C77">
            <v>3846</v>
          </cell>
          <cell r="D77" t="str">
            <v>LANDIES</v>
          </cell>
          <cell r="E77">
            <v>2009</v>
          </cell>
          <cell r="F77" t="str">
            <v>BD0023010</v>
          </cell>
          <cell r="G77" t="str">
            <v>NON DLMS</v>
          </cell>
          <cell r="H77">
            <v>3775</v>
          </cell>
        </row>
        <row r="78">
          <cell r="B78" t="str">
            <v>KRKJ38</v>
          </cell>
          <cell r="C78">
            <v>2910</v>
          </cell>
          <cell r="D78" t="str">
            <v>HPL</v>
          </cell>
          <cell r="E78">
            <v>2015</v>
          </cell>
          <cell r="F78">
            <v>53320419</v>
          </cell>
          <cell r="G78" t="str">
            <v>DLMS</v>
          </cell>
          <cell r="H78">
            <v>2835</v>
          </cell>
        </row>
        <row r="79">
          <cell r="B79" t="str">
            <v>KRBJ39</v>
          </cell>
          <cell r="C79">
            <v>551</v>
          </cell>
          <cell r="D79" t="str">
            <v>L&amp;T</v>
          </cell>
          <cell r="E79">
            <v>2024</v>
          </cell>
          <cell r="F79" t="str">
            <v>A8829236</v>
          </cell>
          <cell r="G79" t="str">
            <v>DLMS HEIGHT</v>
          </cell>
          <cell r="H79">
            <v>476</v>
          </cell>
        </row>
        <row r="80">
          <cell r="B80" t="str">
            <v>KRBJ10</v>
          </cell>
          <cell r="C80">
            <v>78</v>
          </cell>
          <cell r="D80" t="str">
            <v>L&amp;T</v>
          </cell>
          <cell r="E80">
            <v>2024</v>
          </cell>
          <cell r="F80" t="str">
            <v>A8829228</v>
          </cell>
          <cell r="G80" t="str">
            <v>DLMS INSIDE</v>
          </cell>
          <cell r="H80">
            <v>0</v>
          </cell>
        </row>
        <row r="81">
          <cell r="B81" t="str">
            <v>SSDL7436</v>
          </cell>
          <cell r="C81">
            <v>1309</v>
          </cell>
          <cell r="D81" t="str">
            <v>LANDIS</v>
          </cell>
          <cell r="E81">
            <v>2015</v>
          </cell>
          <cell r="F81" t="str">
            <v>BC3409070</v>
          </cell>
          <cell r="G81" t="str">
            <v>DLMS INSIDE</v>
          </cell>
          <cell r="H81">
            <v>1229</v>
          </cell>
        </row>
        <row r="82">
          <cell r="B82" t="str">
            <v>KRBJ44</v>
          </cell>
          <cell r="C82">
            <v>525</v>
          </cell>
          <cell r="D82" t="str">
            <v>L&amp;T</v>
          </cell>
          <cell r="E82">
            <v>2024</v>
          </cell>
          <cell r="F82" t="str">
            <v>A8831032</v>
          </cell>
          <cell r="G82" t="str">
            <v>DLMS HEIGHT</v>
          </cell>
          <cell r="H82">
            <v>442</v>
          </cell>
        </row>
        <row r="83">
          <cell r="B83" t="str">
            <v>KRBJ53</v>
          </cell>
          <cell r="C83">
            <v>566</v>
          </cell>
          <cell r="D83" t="str">
            <v>L&amp;T</v>
          </cell>
          <cell r="E83"/>
          <cell r="F83"/>
          <cell r="G83" t="str">
            <v>DLMS HEIGHT</v>
          </cell>
          <cell r="H83">
            <v>482</v>
          </cell>
        </row>
        <row r="84">
          <cell r="B84" t="str">
            <v>SSDL541</v>
          </cell>
          <cell r="C84">
            <v>1704</v>
          </cell>
          <cell r="D84" t="str">
            <v>HPL</v>
          </cell>
          <cell r="E84">
            <v>2015</v>
          </cell>
          <cell r="F84">
            <v>51045542</v>
          </cell>
          <cell r="G84" t="str">
            <v>DLMS</v>
          </cell>
          <cell r="H84">
            <v>1616</v>
          </cell>
        </row>
        <row r="85">
          <cell r="B85" t="str">
            <v>KRKJ41</v>
          </cell>
          <cell r="C85">
            <v>206</v>
          </cell>
          <cell r="D85" t="str">
            <v>L&amp;T</v>
          </cell>
          <cell r="E85">
            <v>2024</v>
          </cell>
          <cell r="F85" t="str">
            <v>A8829234</v>
          </cell>
          <cell r="G85" t="str">
            <v>DLMS</v>
          </cell>
          <cell r="H85">
            <v>118</v>
          </cell>
        </row>
        <row r="86">
          <cell r="B86" t="str">
            <v>KRKJ6</v>
          </cell>
          <cell r="C86">
            <v>3965</v>
          </cell>
          <cell r="D86" t="str">
            <v>L&amp;T</v>
          </cell>
          <cell r="E86">
            <v>2014</v>
          </cell>
          <cell r="F86">
            <v>42000008</v>
          </cell>
          <cell r="G86" t="str">
            <v>NON DLMS</v>
          </cell>
          <cell r="H86">
            <v>3875</v>
          </cell>
        </row>
        <row r="87">
          <cell r="B87" t="str">
            <v>KR29</v>
          </cell>
          <cell r="C87">
            <v>2200</v>
          </cell>
          <cell r="D87" t="str">
            <v>L&amp;T</v>
          </cell>
          <cell r="E87">
            <v>2014</v>
          </cell>
          <cell r="F87">
            <v>42002338</v>
          </cell>
          <cell r="G87" t="str">
            <v>NON DLMS</v>
          </cell>
          <cell r="H87">
            <v>2110</v>
          </cell>
        </row>
        <row r="88">
          <cell r="B88" t="str">
            <v>SSDL1084</v>
          </cell>
          <cell r="C88">
            <v>1081</v>
          </cell>
          <cell r="D88" t="str">
            <v>L&amp;T</v>
          </cell>
          <cell r="E88">
            <v>2015</v>
          </cell>
          <cell r="F88">
            <v>51341846</v>
          </cell>
          <cell r="G88" t="str">
            <v>NON DLMS</v>
          </cell>
          <cell r="H88">
            <v>988</v>
          </cell>
        </row>
        <row r="89">
          <cell r="B89" t="str">
            <v>SSDL8173</v>
          </cell>
          <cell r="C89">
            <v>1301</v>
          </cell>
          <cell r="D89" t="str">
            <v>L&amp;T</v>
          </cell>
          <cell r="E89">
            <v>2023</v>
          </cell>
          <cell r="F89" t="str">
            <v>A5493263</v>
          </cell>
          <cell r="G89" t="str">
            <v>DLMS HEIGHT</v>
          </cell>
          <cell r="H89">
            <v>1207</v>
          </cell>
        </row>
        <row r="90">
          <cell r="B90" t="str">
            <v>KR32</v>
          </cell>
          <cell r="C90">
            <v>7720</v>
          </cell>
          <cell r="D90" t="str">
            <v>L&amp;T</v>
          </cell>
          <cell r="E90">
            <v>2014</v>
          </cell>
          <cell r="F90">
            <v>42002375</v>
          </cell>
          <cell r="G90" t="str">
            <v>NON DLMS</v>
          </cell>
          <cell r="H90">
            <v>7616</v>
          </cell>
        </row>
        <row r="91">
          <cell r="B91" t="str">
            <v>KR16</v>
          </cell>
          <cell r="C91">
            <v>374</v>
          </cell>
          <cell r="D91" t="str">
            <v>HPL</v>
          </cell>
          <cell r="E91">
            <v>2021</v>
          </cell>
          <cell r="F91">
            <v>53033715</v>
          </cell>
          <cell r="G91" t="str">
            <v>DLMS HEIGHT</v>
          </cell>
          <cell r="H91">
            <v>267</v>
          </cell>
        </row>
        <row r="92">
          <cell r="B92" t="str">
            <v>KRBJ15</v>
          </cell>
          <cell r="C92">
            <v>388</v>
          </cell>
          <cell r="D92" t="str">
            <v>L&amp;T</v>
          </cell>
          <cell r="E92">
            <v>2014</v>
          </cell>
          <cell r="F92" t="str">
            <v>A8829227</v>
          </cell>
          <cell r="G92" t="str">
            <v>DLMS</v>
          </cell>
          <cell r="H92">
            <v>277</v>
          </cell>
        </row>
        <row r="93">
          <cell r="B93" t="str">
            <v>KR10</v>
          </cell>
          <cell r="C93">
            <v>2112</v>
          </cell>
          <cell r="D93" t="str">
            <v>L&amp;T</v>
          </cell>
          <cell r="E93">
            <v>2014</v>
          </cell>
          <cell r="F93">
            <v>42000366</v>
          </cell>
          <cell r="G93" t="str">
            <v>NON DLMS</v>
          </cell>
          <cell r="H93">
            <v>2000</v>
          </cell>
        </row>
        <row r="94">
          <cell r="B94" t="str">
            <v>SRGYKR4597</v>
          </cell>
          <cell r="C94">
            <v>522</v>
          </cell>
          <cell r="D94" t="str">
            <v>L&amp;T</v>
          </cell>
          <cell r="E94">
            <v>2015</v>
          </cell>
          <cell r="F94">
            <v>62051527</v>
          </cell>
          <cell r="G94" t="str">
            <v>NON DLMS</v>
          </cell>
          <cell r="H94">
            <v>406</v>
          </cell>
        </row>
        <row r="95">
          <cell r="B95" t="str">
            <v>KRKJ9</v>
          </cell>
          <cell r="C95">
            <v>1321</v>
          </cell>
          <cell r="D95" t="str">
            <v>L&amp;T</v>
          </cell>
          <cell r="E95"/>
          <cell r="F95" t="str">
            <v>A5491835</v>
          </cell>
          <cell r="G95" t="str">
            <v>DLMS HEIGHT</v>
          </cell>
          <cell r="H95">
            <v>1205</v>
          </cell>
        </row>
        <row r="96">
          <cell r="B96" t="str">
            <v>KR19</v>
          </cell>
          <cell r="C96">
            <v>4762</v>
          </cell>
          <cell r="D96" t="str">
            <v>L&amp;T</v>
          </cell>
          <cell r="E96">
            <v>2014</v>
          </cell>
          <cell r="F96">
            <v>42001311</v>
          </cell>
          <cell r="G96" t="str">
            <v>NON DLMS</v>
          </cell>
          <cell r="H96">
            <v>4644</v>
          </cell>
        </row>
        <row r="97">
          <cell r="B97" t="str">
            <v>KR24</v>
          </cell>
          <cell r="C97">
            <v>2733</v>
          </cell>
          <cell r="D97" t="str">
            <v>L&amp;T</v>
          </cell>
          <cell r="E97">
            <v>2014</v>
          </cell>
          <cell r="F97">
            <v>42001312</v>
          </cell>
          <cell r="G97" t="str">
            <v>NON DLMS</v>
          </cell>
          <cell r="H97">
            <v>2608</v>
          </cell>
        </row>
        <row r="98">
          <cell r="B98" t="str">
            <v>DJYKRD5092</v>
          </cell>
          <cell r="C98">
            <v>805</v>
          </cell>
          <cell r="D98" t="str">
            <v>L&amp;T</v>
          </cell>
          <cell r="E98">
            <v>2017</v>
          </cell>
          <cell r="F98">
            <v>76391803</v>
          </cell>
          <cell r="G98" t="str">
            <v>DLMS HEIGHT</v>
          </cell>
          <cell r="H98">
            <v>680</v>
          </cell>
        </row>
        <row r="99">
          <cell r="B99" t="str">
            <v>KRKJ32</v>
          </cell>
          <cell r="C99">
            <v>4418</v>
          </cell>
          <cell r="D99" t="str">
            <v>L&amp;T</v>
          </cell>
          <cell r="E99">
            <v>2014</v>
          </cell>
          <cell r="F99">
            <v>42000362</v>
          </cell>
          <cell r="G99" t="str">
            <v>NON DLMS</v>
          </cell>
          <cell r="H99">
            <v>4289</v>
          </cell>
        </row>
        <row r="100">
          <cell r="B100" t="str">
            <v>BLKUKR7253</v>
          </cell>
          <cell r="C100">
            <v>574</v>
          </cell>
          <cell r="D100" t="str">
            <v>HPL</v>
          </cell>
          <cell r="E100"/>
          <cell r="F100">
            <v>53155936</v>
          </cell>
          <cell r="G100" t="str">
            <v>DLMS HEIGHT</v>
          </cell>
          <cell r="H100">
            <v>437</v>
          </cell>
        </row>
        <row r="101">
          <cell r="B101" t="str">
            <v>KR54</v>
          </cell>
          <cell r="C101">
            <v>263</v>
          </cell>
          <cell r="D101" t="str">
            <v>L&amp;T</v>
          </cell>
          <cell r="E101">
            <v>2024</v>
          </cell>
          <cell r="F101" t="str">
            <v>A8831022</v>
          </cell>
          <cell r="G101" t="str">
            <v>DLMS HEIGHT</v>
          </cell>
          <cell r="H101">
            <v>125</v>
          </cell>
        </row>
        <row r="102">
          <cell r="B102" t="str">
            <v>SSDL228</v>
          </cell>
          <cell r="C102">
            <v>626</v>
          </cell>
          <cell r="D102" t="str">
            <v>LANDIES</v>
          </cell>
          <cell r="E102">
            <v>2012</v>
          </cell>
          <cell r="F102" t="str">
            <v>BC1001994</v>
          </cell>
          <cell r="G102" t="str">
            <v>NON DLMS</v>
          </cell>
          <cell r="H102">
            <v>485</v>
          </cell>
        </row>
        <row r="103">
          <cell r="B103" t="str">
            <v>SRGYKR1232</v>
          </cell>
          <cell r="C103">
            <v>1115</v>
          </cell>
          <cell r="D103" t="str">
            <v>HPL</v>
          </cell>
          <cell r="E103"/>
          <cell r="F103">
            <v>53039934</v>
          </cell>
          <cell r="G103" t="str">
            <v>DLMS</v>
          </cell>
          <cell r="H103">
            <v>973</v>
          </cell>
        </row>
        <row r="104">
          <cell r="B104" t="str">
            <v>DJYKRD5101</v>
          </cell>
          <cell r="C104">
            <v>615</v>
          </cell>
          <cell r="D104" t="str">
            <v>L&amp;T</v>
          </cell>
          <cell r="E104">
            <v>2017</v>
          </cell>
          <cell r="F104">
            <v>76391804</v>
          </cell>
          <cell r="G104" t="str">
            <v>DLMS</v>
          </cell>
          <cell r="H104">
            <v>469</v>
          </cell>
        </row>
        <row r="105">
          <cell r="B105" t="str">
            <v>KR34</v>
          </cell>
          <cell r="C105">
            <v>521</v>
          </cell>
          <cell r="D105" t="str">
            <v>HPL</v>
          </cell>
          <cell r="E105">
            <v>2015</v>
          </cell>
          <cell r="F105">
            <v>52714824</v>
          </cell>
          <cell r="G105" t="str">
            <v>DLMS</v>
          </cell>
          <cell r="H105">
            <v>373</v>
          </cell>
        </row>
        <row r="106">
          <cell r="B106" t="str">
            <v>DJYKRD5090</v>
          </cell>
          <cell r="C106">
            <v>2536</v>
          </cell>
          <cell r="D106" t="str">
            <v>L&amp;T</v>
          </cell>
          <cell r="E106"/>
          <cell r="F106">
            <v>76391479</v>
          </cell>
          <cell r="G106" t="str">
            <v>DLMS HEIGHT</v>
          </cell>
          <cell r="H106">
            <v>2387</v>
          </cell>
        </row>
        <row r="107">
          <cell r="B107" t="str">
            <v>KRBJ41</v>
          </cell>
          <cell r="C107">
            <v>1015</v>
          </cell>
          <cell r="D107" t="str">
            <v>L&amp;T</v>
          </cell>
          <cell r="E107">
            <v>2014</v>
          </cell>
          <cell r="F107">
            <v>42000592</v>
          </cell>
          <cell r="G107" t="str">
            <v>NON DLMS</v>
          </cell>
          <cell r="H107">
            <v>865</v>
          </cell>
        </row>
        <row r="108">
          <cell r="B108" t="str">
            <v>KR6</v>
          </cell>
          <cell r="C108">
            <v>3053</v>
          </cell>
          <cell r="D108" t="str">
            <v>L&amp;T</v>
          </cell>
          <cell r="E108">
            <v>2014</v>
          </cell>
          <cell r="F108">
            <v>42001638</v>
          </cell>
          <cell r="G108" t="str">
            <v>NON DLMS</v>
          </cell>
          <cell r="H108">
            <v>2900</v>
          </cell>
        </row>
        <row r="109">
          <cell r="B109" t="str">
            <v>DJYMB5121</v>
          </cell>
          <cell r="C109">
            <v>588</v>
          </cell>
          <cell r="D109" t="str">
            <v>L&amp;T</v>
          </cell>
          <cell r="E109"/>
          <cell r="F109">
            <v>76390040</v>
          </cell>
          <cell r="G109" t="str">
            <v>DLMS</v>
          </cell>
          <cell r="H109">
            <v>409</v>
          </cell>
        </row>
        <row r="110">
          <cell r="B110" t="str">
            <v>KR25</v>
          </cell>
          <cell r="C110">
            <v>1478</v>
          </cell>
          <cell r="D110" t="str">
            <v>L&amp;T</v>
          </cell>
          <cell r="E110">
            <v>2014</v>
          </cell>
          <cell r="F110">
            <v>4200598</v>
          </cell>
          <cell r="G110" t="str">
            <v>NON DLMS</v>
          </cell>
          <cell r="H110">
            <v>1297</v>
          </cell>
        </row>
        <row r="111">
          <cell r="B111" t="str">
            <v>KR37</v>
          </cell>
          <cell r="C111">
            <v>3885</v>
          </cell>
          <cell r="D111" t="str">
            <v>L&amp;T</v>
          </cell>
          <cell r="E111">
            <v>2014</v>
          </cell>
          <cell r="F111">
            <v>42001639</v>
          </cell>
          <cell r="G111" t="str">
            <v>NON DLMS</v>
          </cell>
          <cell r="H111">
            <v>3698</v>
          </cell>
        </row>
        <row r="112">
          <cell r="B112" t="str">
            <v>KRKJ2</v>
          </cell>
          <cell r="C112">
            <v>1717</v>
          </cell>
          <cell r="D112" t="str">
            <v>L&amp;T</v>
          </cell>
          <cell r="E112">
            <v>2014</v>
          </cell>
          <cell r="F112">
            <v>42000600</v>
          </cell>
          <cell r="G112" t="str">
            <v>NON DLMS</v>
          </cell>
          <cell r="H112">
            <v>1525</v>
          </cell>
        </row>
        <row r="113">
          <cell r="B113" t="str">
            <v>KRBJ43</v>
          </cell>
          <cell r="C113">
            <v>5125</v>
          </cell>
          <cell r="D113" t="str">
            <v>L&amp;T</v>
          </cell>
          <cell r="E113">
            <v>2014</v>
          </cell>
          <cell r="F113">
            <v>42001318</v>
          </cell>
          <cell r="G113" t="str">
            <v>NON DLMS</v>
          </cell>
          <cell r="H113">
            <v>4929</v>
          </cell>
        </row>
        <row r="114">
          <cell r="B114" t="str">
            <v>KRBJ21</v>
          </cell>
          <cell r="C114">
            <v>4712</v>
          </cell>
          <cell r="D114" t="str">
            <v>L&amp;T</v>
          </cell>
          <cell r="E114">
            <v>2014</v>
          </cell>
          <cell r="F114">
            <v>42000599</v>
          </cell>
          <cell r="G114" t="str">
            <v>NON DLMS</v>
          </cell>
          <cell r="H114">
            <v>4511</v>
          </cell>
        </row>
        <row r="115">
          <cell r="B115" t="str">
            <v>KRRGY1</v>
          </cell>
          <cell r="C115">
            <v>1624</v>
          </cell>
          <cell r="D115" t="str">
            <v>L&amp;T</v>
          </cell>
          <cell r="E115">
            <v>2014</v>
          </cell>
          <cell r="F115">
            <v>42000004</v>
          </cell>
          <cell r="G115" t="str">
            <v>NON DLMS</v>
          </cell>
          <cell r="H115">
            <v>1420</v>
          </cell>
        </row>
        <row r="116">
          <cell r="B116" t="str">
            <v>KR46</v>
          </cell>
          <cell r="C116">
            <v>3401</v>
          </cell>
          <cell r="D116" t="str">
            <v>L&amp;T</v>
          </cell>
          <cell r="E116">
            <v>2014</v>
          </cell>
          <cell r="F116">
            <v>42000369</v>
          </cell>
          <cell r="G116" t="str">
            <v>NON DLMS</v>
          </cell>
          <cell r="H116">
            <v>3186</v>
          </cell>
        </row>
        <row r="117">
          <cell r="B117" t="str">
            <v>KRBJ13</v>
          </cell>
          <cell r="C117">
            <v>2108</v>
          </cell>
          <cell r="D117" t="str">
            <v>L&amp;T</v>
          </cell>
          <cell r="E117">
            <v>2014</v>
          </cell>
          <cell r="F117">
            <v>42002334</v>
          </cell>
          <cell r="G117" t="str">
            <v>NON DLMS</v>
          </cell>
          <cell r="H117">
            <v>1878</v>
          </cell>
        </row>
        <row r="118">
          <cell r="B118" t="str">
            <v>KR44</v>
          </cell>
          <cell r="C118">
            <v>6821</v>
          </cell>
          <cell r="D118" t="str">
            <v>L&amp;T</v>
          </cell>
          <cell r="E118">
            <v>2014</v>
          </cell>
          <cell r="F118">
            <v>42000363</v>
          </cell>
          <cell r="G118" t="str">
            <v>NON DLMS</v>
          </cell>
          <cell r="H118">
            <v>6582</v>
          </cell>
        </row>
        <row r="119">
          <cell r="B119" t="str">
            <v>KRKJ15</v>
          </cell>
          <cell r="C119">
            <v>876</v>
          </cell>
          <cell r="D119" t="str">
            <v>L&amp;T</v>
          </cell>
          <cell r="E119">
            <v>2019</v>
          </cell>
          <cell r="F119">
            <v>52731825</v>
          </cell>
          <cell r="G119" t="str">
            <v>DLMS INSIDE</v>
          </cell>
          <cell r="H119">
            <v>631</v>
          </cell>
        </row>
        <row r="120">
          <cell r="B120" t="str">
            <v>KRKJ3</v>
          </cell>
          <cell r="C120">
            <v>5760</v>
          </cell>
          <cell r="D120" t="str">
            <v>L&amp;T</v>
          </cell>
          <cell r="E120">
            <v>2014</v>
          </cell>
          <cell r="F120">
            <v>42001320</v>
          </cell>
          <cell r="G120" t="str">
            <v>NON DLMS</v>
          </cell>
          <cell r="H120">
            <v>5509</v>
          </cell>
        </row>
        <row r="121">
          <cell r="B121" t="str">
            <v>KRBJ22</v>
          </cell>
          <cell r="C121">
            <v>2324</v>
          </cell>
          <cell r="D121" t="str">
            <v>L&amp;T</v>
          </cell>
          <cell r="E121">
            <v>2014</v>
          </cell>
          <cell r="F121">
            <v>42002380</v>
          </cell>
          <cell r="G121" t="str">
            <v>NON DLMS</v>
          </cell>
          <cell r="H121">
            <v>2065</v>
          </cell>
        </row>
        <row r="122">
          <cell r="B122" t="str">
            <v>SRGYKR1219</v>
          </cell>
          <cell r="C122">
            <v>1100</v>
          </cell>
          <cell r="D122" t="str">
            <v>HPL</v>
          </cell>
          <cell r="E122">
            <v>2015</v>
          </cell>
          <cell r="F122">
            <v>52321680</v>
          </cell>
          <cell r="G122" t="str">
            <v>DLMS</v>
          </cell>
          <cell r="H122">
            <v>840</v>
          </cell>
        </row>
        <row r="123">
          <cell r="B123" t="str">
            <v>KRKJ28</v>
          </cell>
          <cell r="C123">
            <v>1704</v>
          </cell>
          <cell r="D123" t="str">
            <v>ARON</v>
          </cell>
          <cell r="E123">
            <v>2006</v>
          </cell>
          <cell r="F123">
            <v>244794</v>
          </cell>
          <cell r="G123" t="str">
            <v>MECANICAL METER</v>
          </cell>
          <cell r="H123">
            <v>1434</v>
          </cell>
        </row>
        <row r="124">
          <cell r="B124" t="str">
            <v>SSDL8174</v>
          </cell>
          <cell r="C124">
            <v>1133</v>
          </cell>
          <cell r="D124" t="str">
            <v>L&amp;T</v>
          </cell>
          <cell r="E124">
            <v>2023</v>
          </cell>
          <cell r="F124" t="str">
            <v>A5760550</v>
          </cell>
          <cell r="G124" t="str">
            <v xml:space="preserve"> DLMS</v>
          </cell>
          <cell r="H124">
            <v>852</v>
          </cell>
        </row>
        <row r="125">
          <cell r="B125" t="str">
            <v>SRGYKR4600</v>
          </cell>
          <cell r="C125">
            <v>3108</v>
          </cell>
          <cell r="D125" t="str">
            <v>L&amp;T</v>
          </cell>
          <cell r="E125">
            <v>2015</v>
          </cell>
          <cell r="F125">
            <v>62051540</v>
          </cell>
          <cell r="G125" t="str">
            <v>NON DLMS</v>
          </cell>
          <cell r="H125">
            <v>2800</v>
          </cell>
        </row>
        <row r="126">
          <cell r="B126" t="str">
            <v>SRGYKR3383</v>
          </cell>
          <cell r="C126">
            <v>1305</v>
          </cell>
          <cell r="D126" t="str">
            <v>L&amp;T</v>
          </cell>
          <cell r="E126">
            <v>2016</v>
          </cell>
          <cell r="F126">
            <v>62054838</v>
          </cell>
          <cell r="G126" t="str">
            <v>NON DLMS</v>
          </cell>
          <cell r="H126">
            <v>951</v>
          </cell>
        </row>
        <row r="127">
          <cell r="B127" t="str">
            <v>KRBJ11</v>
          </cell>
          <cell r="C127">
            <v>3515</v>
          </cell>
          <cell r="D127" t="str">
            <v>L&amp;T</v>
          </cell>
          <cell r="E127">
            <v>2014</v>
          </cell>
          <cell r="F127">
            <v>42000591</v>
          </cell>
          <cell r="G127" t="str">
            <v>NON DLMS</v>
          </cell>
          <cell r="H127">
            <v>3160</v>
          </cell>
        </row>
        <row r="128">
          <cell r="B128" t="str">
            <v>KRBJ14</v>
          </cell>
          <cell r="C128">
            <v>756</v>
          </cell>
          <cell r="D128" t="str">
            <v>L&amp;T</v>
          </cell>
          <cell r="E128">
            <v>2022</v>
          </cell>
          <cell r="F128" t="str">
            <v>A5427934</v>
          </cell>
          <cell r="G128" t="str">
            <v>DLMS</v>
          </cell>
          <cell r="H128">
            <v>399</v>
          </cell>
        </row>
        <row r="129">
          <cell r="B129" t="str">
            <v>KR26</v>
          </cell>
          <cell r="C129">
            <v>2424</v>
          </cell>
          <cell r="D129" t="str">
            <v>L&amp;T</v>
          </cell>
          <cell r="E129">
            <v>2014</v>
          </cell>
          <cell r="F129">
            <v>42001313</v>
          </cell>
          <cell r="G129" t="str">
            <v>NON DLMS</v>
          </cell>
          <cell r="H129">
            <v>2048</v>
          </cell>
        </row>
        <row r="130">
          <cell r="B130" t="str">
            <v>KRBJ31</v>
          </cell>
          <cell r="C130">
            <v>3604</v>
          </cell>
          <cell r="D130" t="str">
            <v>L&amp;T</v>
          </cell>
          <cell r="E130">
            <v>2014</v>
          </cell>
          <cell r="F130">
            <v>42000010</v>
          </cell>
          <cell r="G130" t="str">
            <v>NON DLMS</v>
          </cell>
          <cell r="H130">
            <v>3218</v>
          </cell>
        </row>
        <row r="131">
          <cell r="B131" t="str">
            <v>KRBJ7</v>
          </cell>
          <cell r="C131">
            <v>2411</v>
          </cell>
          <cell r="D131" t="str">
            <v>L&amp;T</v>
          </cell>
          <cell r="E131">
            <v>2014</v>
          </cell>
          <cell r="F131">
            <v>42002374</v>
          </cell>
          <cell r="G131" t="str">
            <v>NON DLMS</v>
          </cell>
          <cell r="H131">
            <v>1957</v>
          </cell>
        </row>
        <row r="132">
          <cell r="B132" t="str">
            <v>DJYKRD5093</v>
          </cell>
          <cell r="C132">
            <v>1309</v>
          </cell>
          <cell r="D132" t="str">
            <v>L&amp;T</v>
          </cell>
          <cell r="E132">
            <v>2017</v>
          </cell>
          <cell r="F132">
            <v>76389694</v>
          </cell>
          <cell r="G132" t="str">
            <v xml:space="preserve">DLMS </v>
          </cell>
          <cell r="H132">
            <v>833</v>
          </cell>
        </row>
        <row r="133">
          <cell r="B133" t="str">
            <v>KRKJ43</v>
          </cell>
          <cell r="C133">
            <v>861</v>
          </cell>
          <cell r="D133" t="str">
            <v>HPL</v>
          </cell>
          <cell r="E133">
            <v>2015</v>
          </cell>
          <cell r="F133">
            <v>53039929</v>
          </cell>
          <cell r="G133" t="str">
            <v xml:space="preserve">DLMS </v>
          </cell>
          <cell r="H133">
            <v>350</v>
          </cell>
        </row>
        <row r="134">
          <cell r="B134" t="str">
            <v>KRBJ5</v>
          </cell>
          <cell r="C134">
            <v>1612</v>
          </cell>
          <cell r="D134" t="str">
            <v>L&amp;T</v>
          </cell>
          <cell r="E134">
            <v>2014</v>
          </cell>
          <cell r="F134">
            <v>42001316</v>
          </cell>
          <cell r="G134" t="str">
            <v>NON DLMS</v>
          </cell>
          <cell r="H134">
            <v>1076</v>
          </cell>
        </row>
        <row r="135">
          <cell r="B135" t="str">
            <v>KRBJ30</v>
          </cell>
          <cell r="C135">
            <v>786</v>
          </cell>
          <cell r="D135" t="str">
            <v>LADIES</v>
          </cell>
          <cell r="E135">
            <v>2007</v>
          </cell>
          <cell r="F135">
            <v>23174737</v>
          </cell>
          <cell r="G135" t="str">
            <v>MECANICAL METER</v>
          </cell>
          <cell r="H135">
            <v>232</v>
          </cell>
        </row>
        <row r="136">
          <cell r="B136" t="str">
            <v>KR42</v>
          </cell>
          <cell r="C136">
            <v>9142</v>
          </cell>
          <cell r="D136" t="str">
            <v>L&amp;T</v>
          </cell>
          <cell r="E136">
            <v>2014</v>
          </cell>
          <cell r="F136">
            <v>42002376</v>
          </cell>
          <cell r="G136" t="str">
            <v>NON DLMS</v>
          </cell>
          <cell r="H136">
            <v>924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471"/>
  <sheetViews>
    <sheetView tabSelected="1" topLeftCell="A79" workbookViewId="0">
      <selection activeCell="S18" sqref="S18"/>
    </sheetView>
  </sheetViews>
  <sheetFormatPr defaultRowHeight="15"/>
  <cols>
    <col min="2" max="2" width="14" bestFit="1" customWidth="1"/>
    <col min="3" max="3" width="13.5703125" customWidth="1"/>
    <col min="8" max="8" width="14.140625" customWidth="1"/>
    <col min="21" max="21" width="19.85546875" bestFit="1" customWidth="1"/>
    <col min="22" max="22" width="16.7109375" bestFit="1" customWidth="1"/>
    <col min="23" max="23" width="16" bestFit="1" customWidth="1"/>
    <col min="24" max="24" width="17" bestFit="1" customWidth="1"/>
    <col min="26" max="26" width="19.28515625" bestFit="1" customWidth="1"/>
    <col min="27" max="27" width="19.7109375" bestFit="1" customWidth="1"/>
    <col min="32" max="32" width="18.140625" bestFit="1" customWidth="1"/>
    <col min="33" max="33" width="18.42578125" bestFit="1" customWidth="1"/>
    <col min="34" max="34" width="19.140625" bestFit="1" customWidth="1"/>
    <col min="36" max="36" width="15.7109375" bestFit="1" customWidth="1"/>
    <col min="38" max="38" width="23.42578125" bestFit="1" customWidth="1"/>
  </cols>
  <sheetData>
    <row r="1" spans="1:39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484</v>
      </c>
      <c r="V1" s="1" t="s">
        <v>20</v>
      </c>
      <c r="W1" s="1" t="s">
        <v>21</v>
      </c>
      <c r="X1" s="1" t="s">
        <v>22</v>
      </c>
      <c r="Y1" s="1" t="s">
        <v>23</v>
      </c>
      <c r="Z1" s="1" t="s">
        <v>24</v>
      </c>
      <c r="AA1" s="1" t="s">
        <v>25</v>
      </c>
      <c r="AB1" s="1" t="s">
        <v>26</v>
      </c>
      <c r="AC1" s="1" t="s">
        <v>27</v>
      </c>
      <c r="AD1" s="1" t="s">
        <v>28</v>
      </c>
      <c r="AE1" s="1" t="s">
        <v>29</v>
      </c>
      <c r="AF1" s="1" t="s">
        <v>30</v>
      </c>
      <c r="AG1" s="1" t="s">
        <v>31</v>
      </c>
      <c r="AH1" s="1" t="s">
        <v>32</v>
      </c>
      <c r="AI1" s="1" t="s">
        <v>33</v>
      </c>
      <c r="AJ1" s="1" t="s">
        <v>34</v>
      </c>
      <c r="AK1" s="1" t="s">
        <v>35</v>
      </c>
      <c r="AL1" s="1" t="s">
        <v>36</v>
      </c>
      <c r="AM1" s="1" t="s">
        <v>37</v>
      </c>
    </row>
    <row r="2" spans="1:39">
      <c r="A2" s="2" t="s">
        <v>50</v>
      </c>
      <c r="B2" s="2" t="s">
        <v>51</v>
      </c>
      <c r="C2" s="2" t="s">
        <v>52</v>
      </c>
      <c r="D2" s="2" t="s">
        <v>53</v>
      </c>
      <c r="E2" s="2" t="s">
        <v>38</v>
      </c>
      <c r="F2" s="2" t="s">
        <v>39</v>
      </c>
      <c r="G2" s="2" t="s">
        <v>40</v>
      </c>
      <c r="H2" s="2" t="s">
        <v>41</v>
      </c>
      <c r="I2" s="2" t="s">
        <v>42</v>
      </c>
      <c r="J2" s="2" t="s">
        <v>38</v>
      </c>
      <c r="K2" s="2" t="s">
        <v>43</v>
      </c>
      <c r="L2" s="2" t="s">
        <v>44</v>
      </c>
      <c r="M2" s="2" t="s">
        <v>45</v>
      </c>
      <c r="N2" s="2" t="s">
        <v>47</v>
      </c>
      <c r="O2" s="2" t="s">
        <v>47</v>
      </c>
      <c r="P2" s="2" t="s">
        <v>54</v>
      </c>
      <c r="Q2" s="2" t="s">
        <v>48</v>
      </c>
      <c r="R2" s="2" t="s">
        <v>49</v>
      </c>
      <c r="S2" s="2" t="s">
        <v>55</v>
      </c>
      <c r="T2" s="2" t="s">
        <v>54</v>
      </c>
      <c r="U2" s="3" t="s">
        <v>472</v>
      </c>
      <c r="V2" s="3" t="s">
        <v>212</v>
      </c>
      <c r="W2" s="3" t="s">
        <v>46</v>
      </c>
      <c r="X2" s="2" t="s">
        <v>42</v>
      </c>
      <c r="Y2" s="2">
        <v>999999</v>
      </c>
      <c r="Z2" s="3" t="s">
        <v>60</v>
      </c>
      <c r="AA2" s="2">
        <v>1</v>
      </c>
      <c r="AB2" s="3" t="s">
        <v>40</v>
      </c>
      <c r="AC2" s="2" t="s">
        <v>54</v>
      </c>
      <c r="AD2" s="2">
        <v>0</v>
      </c>
      <c r="AE2" s="2">
        <f>VLOOKUP(B2,[1]Sheet1!B$5:H$136,7,0)</f>
        <v>533</v>
      </c>
      <c r="AF2" s="2">
        <v>0</v>
      </c>
      <c r="AG2" s="4" t="s">
        <v>470</v>
      </c>
      <c r="AH2" s="3" t="s">
        <v>45</v>
      </c>
      <c r="AI2" s="3" t="s">
        <v>468</v>
      </c>
      <c r="AJ2" s="3" t="s">
        <v>108</v>
      </c>
      <c r="AK2" s="3" t="s">
        <v>469</v>
      </c>
      <c r="AL2" s="2">
        <v>0.01</v>
      </c>
      <c r="AM2" s="2">
        <v>0.05</v>
      </c>
    </row>
    <row r="3" spans="1:39">
      <c r="A3" s="5" t="s">
        <v>63</v>
      </c>
      <c r="B3" s="5" t="s">
        <v>64</v>
      </c>
      <c r="C3" s="5" t="s">
        <v>65</v>
      </c>
      <c r="D3" s="5" t="s">
        <v>66</v>
      </c>
      <c r="E3" s="5" t="s">
        <v>38</v>
      </c>
      <c r="F3" s="5" t="s">
        <v>39</v>
      </c>
      <c r="G3" s="5" t="s">
        <v>40</v>
      </c>
      <c r="H3" s="5" t="s">
        <v>58</v>
      </c>
      <c r="I3" s="5" t="s">
        <v>42</v>
      </c>
      <c r="J3" s="5" t="s">
        <v>59</v>
      </c>
      <c r="K3" s="5" t="s">
        <v>60</v>
      </c>
      <c r="L3" s="5" t="s">
        <v>61</v>
      </c>
      <c r="M3" s="5" t="s">
        <v>45</v>
      </c>
      <c r="N3" s="5" t="s">
        <v>62</v>
      </c>
      <c r="O3" s="5" t="s">
        <v>47</v>
      </c>
      <c r="P3" s="5" t="s">
        <v>67</v>
      </c>
      <c r="Q3" s="5" t="s">
        <v>48</v>
      </c>
      <c r="R3" s="5" t="s">
        <v>49</v>
      </c>
      <c r="S3" s="5" t="s">
        <v>55</v>
      </c>
      <c r="T3" s="5" t="s">
        <v>67</v>
      </c>
      <c r="U3" s="2">
        <f>VLOOKUP(B3,[1]Sheet1!B$5:F$136,5,0)</f>
        <v>28058492</v>
      </c>
      <c r="V3" s="3" t="s">
        <v>212</v>
      </c>
      <c r="W3" s="3" t="s">
        <v>46</v>
      </c>
      <c r="X3" s="2" t="s">
        <v>42</v>
      </c>
      <c r="Y3" s="2">
        <v>999999</v>
      </c>
      <c r="Z3" s="3" t="s">
        <v>60</v>
      </c>
      <c r="AA3" s="2">
        <v>1</v>
      </c>
      <c r="AB3" s="3" t="s">
        <v>40</v>
      </c>
      <c r="AC3" s="5" t="s">
        <v>67</v>
      </c>
      <c r="AD3" s="2">
        <v>0</v>
      </c>
      <c r="AE3" s="2">
        <f>VLOOKUP(B3,[1]Sheet1!B$5:H$136,7,0)</f>
        <v>23413</v>
      </c>
      <c r="AF3" s="2">
        <v>0</v>
      </c>
      <c r="AG3" s="6" t="s">
        <v>470</v>
      </c>
      <c r="AH3" s="3" t="s">
        <v>45</v>
      </c>
      <c r="AI3" s="3" t="s">
        <v>468</v>
      </c>
      <c r="AJ3" s="3" t="s">
        <v>108</v>
      </c>
      <c r="AK3" s="3" t="s">
        <v>469</v>
      </c>
      <c r="AL3" s="2">
        <v>0.01</v>
      </c>
      <c r="AM3" s="2">
        <v>0.05</v>
      </c>
    </row>
    <row r="4" spans="1:39">
      <c r="A4" s="5" t="s">
        <v>69</v>
      </c>
      <c r="B4" s="5" t="s">
        <v>70</v>
      </c>
      <c r="C4" s="5">
        <v>0</v>
      </c>
      <c r="D4" s="5" t="s">
        <v>71</v>
      </c>
      <c r="E4" s="5" t="s">
        <v>38</v>
      </c>
      <c r="F4" s="5" t="s">
        <v>39</v>
      </c>
      <c r="G4" s="5" t="s">
        <v>40</v>
      </c>
      <c r="H4" s="5" t="s">
        <v>58</v>
      </c>
      <c r="I4" s="5" t="s">
        <v>42</v>
      </c>
      <c r="J4" s="5" t="s">
        <v>38</v>
      </c>
      <c r="K4" s="5" t="s">
        <v>43</v>
      </c>
      <c r="L4" s="5" t="s">
        <v>44</v>
      </c>
      <c r="M4" s="5" t="s">
        <v>45</v>
      </c>
      <c r="N4" s="5" t="s">
        <v>46</v>
      </c>
      <c r="O4" s="5" t="s">
        <v>47</v>
      </c>
      <c r="P4" s="5" t="s">
        <v>72</v>
      </c>
      <c r="Q4" s="5" t="s">
        <v>48</v>
      </c>
      <c r="R4" s="5" t="s">
        <v>49</v>
      </c>
      <c r="S4" s="5" t="s">
        <v>55</v>
      </c>
      <c r="T4" s="5" t="s">
        <v>72</v>
      </c>
      <c r="U4" s="3" t="s">
        <v>473</v>
      </c>
      <c r="V4" s="3" t="s">
        <v>212</v>
      </c>
      <c r="W4" s="3" t="s">
        <v>46</v>
      </c>
      <c r="X4" s="2" t="s">
        <v>42</v>
      </c>
      <c r="Y4" s="2">
        <v>999999</v>
      </c>
      <c r="Z4" s="3" t="s">
        <v>60</v>
      </c>
      <c r="AA4" s="2">
        <v>1</v>
      </c>
      <c r="AB4" s="3" t="s">
        <v>40</v>
      </c>
      <c r="AC4" s="5" t="s">
        <v>72</v>
      </c>
      <c r="AD4" s="2">
        <v>0</v>
      </c>
      <c r="AE4" s="2">
        <f>VLOOKUP(B4,[1]Sheet1!B$5:H$136,7,0)</f>
        <v>1547</v>
      </c>
      <c r="AF4" s="2">
        <v>0</v>
      </c>
      <c r="AG4" s="4" t="s">
        <v>470</v>
      </c>
      <c r="AH4" s="3" t="s">
        <v>45</v>
      </c>
      <c r="AI4" s="3" t="s">
        <v>468</v>
      </c>
      <c r="AJ4" s="3" t="s">
        <v>108</v>
      </c>
      <c r="AK4" s="3" t="s">
        <v>469</v>
      </c>
      <c r="AL4" s="2">
        <v>0.01</v>
      </c>
      <c r="AM4" s="2">
        <v>0.05</v>
      </c>
    </row>
    <row r="5" spans="1:39">
      <c r="A5" s="5" t="s">
        <v>73</v>
      </c>
      <c r="B5" s="5" t="s">
        <v>74</v>
      </c>
      <c r="C5" s="5">
        <v>0</v>
      </c>
      <c r="D5" s="5" t="s">
        <v>75</v>
      </c>
      <c r="E5" s="5" t="s">
        <v>38</v>
      </c>
      <c r="F5" s="5" t="s">
        <v>39</v>
      </c>
      <c r="G5" s="5" t="s">
        <v>40</v>
      </c>
      <c r="H5" s="5" t="s">
        <v>58</v>
      </c>
      <c r="I5" s="5" t="s">
        <v>42</v>
      </c>
      <c r="J5" s="5" t="s">
        <v>38</v>
      </c>
      <c r="K5" s="5" t="s">
        <v>43</v>
      </c>
      <c r="L5" s="5" t="s">
        <v>44</v>
      </c>
      <c r="M5" s="5" t="s">
        <v>45</v>
      </c>
      <c r="N5" s="5" t="s">
        <v>47</v>
      </c>
      <c r="O5" s="5" t="s">
        <v>47</v>
      </c>
      <c r="P5" s="5" t="s">
        <v>76</v>
      </c>
      <c r="Q5" s="5" t="s">
        <v>48</v>
      </c>
      <c r="R5" s="5" t="s">
        <v>49</v>
      </c>
      <c r="S5" s="5" t="s">
        <v>55</v>
      </c>
      <c r="T5" s="5" t="s">
        <v>76</v>
      </c>
      <c r="U5" s="3" t="s">
        <v>474</v>
      </c>
      <c r="V5" s="3" t="s">
        <v>212</v>
      </c>
      <c r="W5" s="3" t="s">
        <v>46</v>
      </c>
      <c r="X5" s="2" t="s">
        <v>42</v>
      </c>
      <c r="Y5" s="2">
        <v>999999</v>
      </c>
      <c r="Z5" s="3" t="s">
        <v>60</v>
      </c>
      <c r="AA5" s="2">
        <v>1</v>
      </c>
      <c r="AB5" s="3" t="s">
        <v>40</v>
      </c>
      <c r="AC5" s="5" t="s">
        <v>76</v>
      </c>
      <c r="AD5" s="2">
        <v>0</v>
      </c>
      <c r="AE5" s="2">
        <f>VLOOKUP(B5,[1]Sheet1!B$5:H$136,7,0)</f>
        <v>1229</v>
      </c>
      <c r="AF5" s="2">
        <v>0</v>
      </c>
      <c r="AG5" s="6" t="s">
        <v>470</v>
      </c>
      <c r="AH5" s="3" t="s">
        <v>45</v>
      </c>
      <c r="AI5" s="3" t="s">
        <v>468</v>
      </c>
      <c r="AJ5" s="3" t="s">
        <v>108</v>
      </c>
      <c r="AK5" s="3" t="s">
        <v>469</v>
      </c>
      <c r="AL5" s="2">
        <v>0.01</v>
      </c>
      <c r="AM5" s="2">
        <v>0.05</v>
      </c>
    </row>
    <row r="6" spans="1:39">
      <c r="A6" s="5" t="s">
        <v>77</v>
      </c>
      <c r="B6" s="5" t="s">
        <v>78</v>
      </c>
      <c r="C6" s="5" t="s">
        <v>79</v>
      </c>
      <c r="D6" s="5" t="s">
        <v>80</v>
      </c>
      <c r="E6" s="5" t="s">
        <v>38</v>
      </c>
      <c r="F6" s="5" t="s">
        <v>39</v>
      </c>
      <c r="G6" s="5" t="s">
        <v>40</v>
      </c>
      <c r="H6" s="5" t="s">
        <v>58</v>
      </c>
      <c r="I6" s="5" t="s">
        <v>42</v>
      </c>
      <c r="J6" s="5" t="s">
        <v>59</v>
      </c>
      <c r="K6" s="5" t="s">
        <v>60</v>
      </c>
      <c r="L6" s="5" t="s">
        <v>61</v>
      </c>
      <c r="M6" s="5" t="s">
        <v>45</v>
      </c>
      <c r="N6" s="5" t="s">
        <v>62</v>
      </c>
      <c r="O6" s="5" t="s">
        <v>47</v>
      </c>
      <c r="P6" s="5" t="s">
        <v>81</v>
      </c>
      <c r="Q6" s="5" t="s">
        <v>48</v>
      </c>
      <c r="R6" s="5" t="s">
        <v>49</v>
      </c>
      <c r="S6" s="5" t="s">
        <v>55</v>
      </c>
      <c r="T6" s="5" t="s">
        <v>81</v>
      </c>
      <c r="U6" s="2">
        <f>VLOOKUP(B6,[1]Sheet1!B$5:F$136,5,0)</f>
        <v>23174737</v>
      </c>
      <c r="V6" s="3" t="s">
        <v>212</v>
      </c>
      <c r="W6" s="3" t="s">
        <v>46</v>
      </c>
      <c r="X6" s="2" t="s">
        <v>42</v>
      </c>
      <c r="Y6" s="2">
        <v>999999</v>
      </c>
      <c r="Z6" s="3" t="s">
        <v>60</v>
      </c>
      <c r="AA6" s="2">
        <v>1</v>
      </c>
      <c r="AB6" s="3" t="s">
        <v>40</v>
      </c>
      <c r="AC6" s="5" t="s">
        <v>81</v>
      </c>
      <c r="AD6" s="2">
        <v>0</v>
      </c>
      <c r="AE6" s="2">
        <f>VLOOKUP(B6,[1]Sheet1!B$5:H$136,7,0)</f>
        <v>232</v>
      </c>
      <c r="AF6" s="2">
        <v>0</v>
      </c>
      <c r="AG6" s="4" t="s">
        <v>470</v>
      </c>
      <c r="AH6" s="3" t="s">
        <v>45</v>
      </c>
      <c r="AI6" s="3" t="s">
        <v>468</v>
      </c>
      <c r="AJ6" s="3" t="s">
        <v>108</v>
      </c>
      <c r="AK6" s="3" t="s">
        <v>469</v>
      </c>
      <c r="AL6" s="2">
        <v>0.01</v>
      </c>
      <c r="AM6" s="2">
        <v>0.05</v>
      </c>
    </row>
    <row r="7" spans="1:39">
      <c r="A7" s="5" t="s">
        <v>82</v>
      </c>
      <c r="B7" s="5" t="s">
        <v>83</v>
      </c>
      <c r="C7" s="5" t="s">
        <v>84</v>
      </c>
      <c r="D7" s="5" t="s">
        <v>85</v>
      </c>
      <c r="E7" s="5" t="s">
        <v>38</v>
      </c>
      <c r="F7" s="5" t="s">
        <v>39</v>
      </c>
      <c r="G7" s="5" t="s">
        <v>40</v>
      </c>
      <c r="H7" s="5" t="s">
        <v>58</v>
      </c>
      <c r="I7" s="5" t="s">
        <v>42</v>
      </c>
      <c r="J7" s="5" t="s">
        <v>59</v>
      </c>
      <c r="K7" s="5" t="s">
        <v>60</v>
      </c>
      <c r="L7" s="5" t="s">
        <v>61</v>
      </c>
      <c r="M7" s="5" t="s">
        <v>45</v>
      </c>
      <c r="N7" s="5" t="s">
        <v>62</v>
      </c>
      <c r="O7" s="5" t="s">
        <v>47</v>
      </c>
      <c r="P7" s="5" t="s">
        <v>86</v>
      </c>
      <c r="Q7" s="5" t="s">
        <v>48</v>
      </c>
      <c r="R7" s="5" t="s">
        <v>49</v>
      </c>
      <c r="S7" s="5" t="s">
        <v>55</v>
      </c>
      <c r="T7" s="5" t="s">
        <v>86</v>
      </c>
      <c r="U7" s="2">
        <f>VLOOKUP(B7,[1]Sheet1!B$5:F$136,5,0)</f>
        <v>4131928</v>
      </c>
      <c r="V7" s="3" t="s">
        <v>212</v>
      </c>
      <c r="W7" s="3" t="s">
        <v>46</v>
      </c>
      <c r="X7" s="2" t="s">
        <v>42</v>
      </c>
      <c r="Y7" s="2">
        <v>999999</v>
      </c>
      <c r="Z7" s="3" t="s">
        <v>60</v>
      </c>
      <c r="AA7" s="2">
        <v>1</v>
      </c>
      <c r="AB7" s="3" t="s">
        <v>40</v>
      </c>
      <c r="AC7" s="5" t="s">
        <v>86</v>
      </c>
      <c r="AD7" s="2">
        <v>0</v>
      </c>
      <c r="AE7" s="2">
        <f>VLOOKUP(B7,[1]Sheet1!B$5:H$136,7,0)</f>
        <v>2203</v>
      </c>
      <c r="AF7" s="2">
        <v>0</v>
      </c>
      <c r="AG7" s="6" t="s">
        <v>470</v>
      </c>
      <c r="AH7" s="3" t="s">
        <v>45</v>
      </c>
      <c r="AI7" s="3" t="s">
        <v>468</v>
      </c>
      <c r="AJ7" s="3" t="s">
        <v>108</v>
      </c>
      <c r="AK7" s="3" t="s">
        <v>469</v>
      </c>
      <c r="AL7" s="2">
        <v>0.01</v>
      </c>
      <c r="AM7" s="2">
        <v>0.05</v>
      </c>
    </row>
    <row r="8" spans="1:39">
      <c r="A8" s="2" t="s">
        <v>87</v>
      </c>
      <c r="B8" s="2" t="s">
        <v>88</v>
      </c>
      <c r="C8" s="5">
        <v>0</v>
      </c>
      <c r="D8" s="2" t="s">
        <v>89</v>
      </c>
      <c r="E8" s="2" t="s">
        <v>38</v>
      </c>
      <c r="F8" s="2" t="s">
        <v>39</v>
      </c>
      <c r="G8" s="2" t="s">
        <v>40</v>
      </c>
      <c r="H8" s="2" t="s">
        <v>58</v>
      </c>
      <c r="I8" s="2" t="s">
        <v>42</v>
      </c>
      <c r="J8" s="2" t="s">
        <v>38</v>
      </c>
      <c r="K8" s="2" t="s">
        <v>43</v>
      </c>
      <c r="L8" s="2" t="s">
        <v>44</v>
      </c>
      <c r="M8" s="2" t="s">
        <v>45</v>
      </c>
      <c r="N8" s="2" t="s">
        <v>46</v>
      </c>
      <c r="O8" s="2" t="s">
        <v>47</v>
      </c>
      <c r="P8" s="2" t="s">
        <v>90</v>
      </c>
      <c r="Q8" s="2" t="s">
        <v>48</v>
      </c>
      <c r="R8" s="2" t="s">
        <v>49</v>
      </c>
      <c r="S8" s="2" t="s">
        <v>55</v>
      </c>
      <c r="T8" s="2" t="s">
        <v>90</v>
      </c>
      <c r="U8" s="3" t="s">
        <v>475</v>
      </c>
      <c r="V8" s="3" t="s">
        <v>212</v>
      </c>
      <c r="W8" s="3" t="s">
        <v>46</v>
      </c>
      <c r="X8" s="2" t="s">
        <v>42</v>
      </c>
      <c r="Y8" s="2">
        <v>999999</v>
      </c>
      <c r="Z8" s="3" t="s">
        <v>60</v>
      </c>
      <c r="AA8" s="2">
        <v>1</v>
      </c>
      <c r="AB8" s="3" t="s">
        <v>40</v>
      </c>
      <c r="AC8" s="2" t="s">
        <v>90</v>
      </c>
      <c r="AD8" s="2">
        <v>0</v>
      </c>
      <c r="AE8" s="2">
        <f>VLOOKUP(B8,[1]Sheet1!B$5:H$136,7,0)</f>
        <v>4406</v>
      </c>
      <c r="AF8" s="2">
        <v>0</v>
      </c>
      <c r="AG8" s="4" t="s">
        <v>470</v>
      </c>
      <c r="AH8" s="3" t="s">
        <v>45</v>
      </c>
      <c r="AI8" s="3" t="s">
        <v>468</v>
      </c>
      <c r="AJ8" s="3" t="s">
        <v>108</v>
      </c>
      <c r="AK8" s="3" t="s">
        <v>469</v>
      </c>
      <c r="AL8" s="2">
        <v>0.01</v>
      </c>
      <c r="AM8" s="2">
        <v>0.05</v>
      </c>
    </row>
    <row r="9" spans="1:39">
      <c r="A9" s="5" t="s">
        <v>91</v>
      </c>
      <c r="B9" s="5" t="s">
        <v>92</v>
      </c>
      <c r="C9" s="5" t="s">
        <v>93</v>
      </c>
      <c r="D9" s="5" t="s">
        <v>94</v>
      </c>
      <c r="E9" s="5" t="s">
        <v>38</v>
      </c>
      <c r="F9" s="5" t="s">
        <v>39</v>
      </c>
      <c r="G9" s="5" t="s">
        <v>40</v>
      </c>
      <c r="H9" s="5" t="s">
        <v>58</v>
      </c>
      <c r="I9" s="5" t="s">
        <v>42</v>
      </c>
      <c r="J9" s="5" t="s">
        <v>59</v>
      </c>
      <c r="K9" s="5" t="s">
        <v>60</v>
      </c>
      <c r="L9" s="5" t="s">
        <v>61</v>
      </c>
      <c r="M9" s="5" t="s">
        <v>45</v>
      </c>
      <c r="N9" s="5" t="s">
        <v>62</v>
      </c>
      <c r="O9" s="5" t="s">
        <v>47</v>
      </c>
      <c r="P9" s="5" t="s">
        <v>95</v>
      </c>
      <c r="Q9" s="5" t="s">
        <v>48</v>
      </c>
      <c r="R9" s="5" t="s">
        <v>49</v>
      </c>
      <c r="S9" s="5" t="s">
        <v>55</v>
      </c>
      <c r="T9" s="5" t="s">
        <v>95</v>
      </c>
      <c r="U9" s="3" t="s">
        <v>476</v>
      </c>
      <c r="V9" s="3" t="s">
        <v>212</v>
      </c>
      <c r="W9" s="3" t="s">
        <v>46</v>
      </c>
      <c r="X9" s="2" t="s">
        <v>42</v>
      </c>
      <c r="Y9" s="2">
        <v>999999</v>
      </c>
      <c r="Z9" s="3" t="s">
        <v>60</v>
      </c>
      <c r="AA9" s="2">
        <v>1</v>
      </c>
      <c r="AB9" s="3" t="s">
        <v>40</v>
      </c>
      <c r="AC9" s="5" t="s">
        <v>95</v>
      </c>
      <c r="AD9" s="2">
        <v>0</v>
      </c>
      <c r="AE9" s="2">
        <f>VLOOKUP(B9,[1]Sheet1!B$5:H$136,7,0)</f>
        <v>8827</v>
      </c>
      <c r="AF9" s="2">
        <v>0</v>
      </c>
      <c r="AG9" s="6" t="s">
        <v>470</v>
      </c>
      <c r="AH9" s="3" t="s">
        <v>45</v>
      </c>
      <c r="AI9" s="3" t="s">
        <v>468</v>
      </c>
      <c r="AJ9" s="3" t="s">
        <v>108</v>
      </c>
      <c r="AK9" s="3" t="s">
        <v>469</v>
      </c>
      <c r="AL9" s="2">
        <v>0.01</v>
      </c>
      <c r="AM9" s="2">
        <v>0.05</v>
      </c>
    </row>
    <row r="10" spans="1:39">
      <c r="A10" s="5" t="s">
        <v>96</v>
      </c>
      <c r="B10" s="5" t="s">
        <v>97</v>
      </c>
      <c r="C10" s="5" t="s">
        <v>98</v>
      </c>
      <c r="D10" s="5" t="s">
        <v>99</v>
      </c>
      <c r="E10" s="5" t="s">
        <v>38</v>
      </c>
      <c r="F10" s="5" t="s">
        <v>39</v>
      </c>
      <c r="G10" s="5" t="s">
        <v>40</v>
      </c>
      <c r="H10" s="5" t="s">
        <v>58</v>
      </c>
      <c r="I10" s="5" t="s">
        <v>42</v>
      </c>
      <c r="J10" s="5" t="s">
        <v>59</v>
      </c>
      <c r="K10" s="5" t="s">
        <v>60</v>
      </c>
      <c r="L10" s="5" t="s">
        <v>61</v>
      </c>
      <c r="M10" s="5" t="s">
        <v>45</v>
      </c>
      <c r="N10" s="5" t="s">
        <v>62</v>
      </c>
      <c r="O10" s="5" t="s">
        <v>47</v>
      </c>
      <c r="P10" s="5" t="s">
        <v>100</v>
      </c>
      <c r="Q10" s="5" t="s">
        <v>48</v>
      </c>
      <c r="R10" s="5" t="s">
        <v>49</v>
      </c>
      <c r="S10" s="5" t="s">
        <v>55</v>
      </c>
      <c r="T10" s="5" t="s">
        <v>100</v>
      </c>
      <c r="U10" s="2">
        <f>VLOOKUP(B10,[1]Sheet1!B$5:F$136,5,0)</f>
        <v>244794</v>
      </c>
      <c r="V10" s="3" t="s">
        <v>212</v>
      </c>
      <c r="W10" s="3" t="s">
        <v>46</v>
      </c>
      <c r="X10" s="2" t="s">
        <v>42</v>
      </c>
      <c r="Y10" s="2">
        <v>999999</v>
      </c>
      <c r="Z10" s="3" t="s">
        <v>60</v>
      </c>
      <c r="AA10" s="2">
        <v>1</v>
      </c>
      <c r="AB10" s="3" t="s">
        <v>40</v>
      </c>
      <c r="AC10" s="5" t="s">
        <v>100</v>
      </c>
      <c r="AD10" s="2">
        <v>0</v>
      </c>
      <c r="AE10" s="2">
        <f>VLOOKUP(B10,[1]Sheet1!B$5:H$136,7,0)</f>
        <v>1434</v>
      </c>
      <c r="AF10" s="2">
        <v>0</v>
      </c>
      <c r="AG10" s="4" t="s">
        <v>470</v>
      </c>
      <c r="AH10" s="3" t="s">
        <v>45</v>
      </c>
      <c r="AI10" s="3" t="s">
        <v>468</v>
      </c>
      <c r="AJ10" s="3" t="s">
        <v>108</v>
      </c>
      <c r="AK10" s="3" t="s">
        <v>469</v>
      </c>
      <c r="AL10" s="2">
        <v>0.01</v>
      </c>
      <c r="AM10" s="2">
        <v>0.05</v>
      </c>
    </row>
    <row r="11" spans="1:39">
      <c r="A11" s="2" t="s">
        <v>103</v>
      </c>
      <c r="B11" s="2" t="s">
        <v>104</v>
      </c>
      <c r="C11" s="2" t="s">
        <v>105</v>
      </c>
      <c r="D11" s="2" t="s">
        <v>106</v>
      </c>
      <c r="E11" s="2" t="s">
        <v>38</v>
      </c>
      <c r="F11" s="2" t="s">
        <v>39</v>
      </c>
      <c r="G11" s="2" t="s">
        <v>40</v>
      </c>
      <c r="H11" s="2" t="s">
        <v>58</v>
      </c>
      <c r="I11" s="2" t="s">
        <v>42</v>
      </c>
      <c r="J11" s="2" t="s">
        <v>59</v>
      </c>
      <c r="K11" s="2" t="s">
        <v>60</v>
      </c>
      <c r="L11" s="2" t="s">
        <v>61</v>
      </c>
      <c r="M11" s="2" t="s">
        <v>45</v>
      </c>
      <c r="N11" s="2" t="s">
        <v>62</v>
      </c>
      <c r="O11" s="2" t="s">
        <v>47</v>
      </c>
      <c r="P11" s="2" t="s">
        <v>107</v>
      </c>
      <c r="Q11" s="2" t="s">
        <v>48</v>
      </c>
      <c r="R11" s="2" t="s">
        <v>49</v>
      </c>
      <c r="S11" s="2" t="s">
        <v>55</v>
      </c>
      <c r="T11" s="2" t="s">
        <v>107</v>
      </c>
      <c r="U11" s="3" t="s">
        <v>477</v>
      </c>
      <c r="V11" s="3" t="s">
        <v>212</v>
      </c>
      <c r="W11" s="3" t="s">
        <v>46</v>
      </c>
      <c r="X11" s="2" t="s">
        <v>42</v>
      </c>
      <c r="Y11" s="2">
        <v>999999</v>
      </c>
      <c r="Z11" s="3" t="s">
        <v>60</v>
      </c>
      <c r="AA11" s="2">
        <v>1</v>
      </c>
      <c r="AB11" s="3" t="s">
        <v>40</v>
      </c>
      <c r="AC11" s="2" t="s">
        <v>107</v>
      </c>
      <c r="AD11" s="2">
        <v>0</v>
      </c>
      <c r="AE11" s="2">
        <f>VLOOKUP(B11,[1]Sheet1!B$5:H$136,7,0)</f>
        <v>1437</v>
      </c>
      <c r="AF11" s="2">
        <v>0</v>
      </c>
      <c r="AG11" s="4" t="s">
        <v>470</v>
      </c>
      <c r="AH11" s="3" t="s">
        <v>45</v>
      </c>
      <c r="AI11" s="3" t="s">
        <v>468</v>
      </c>
      <c r="AJ11" s="3" t="s">
        <v>108</v>
      </c>
      <c r="AK11" s="3" t="s">
        <v>469</v>
      </c>
      <c r="AL11" s="2">
        <v>0.01</v>
      </c>
      <c r="AM11" s="2">
        <v>0.05</v>
      </c>
    </row>
    <row r="12" spans="1:39">
      <c r="A12" s="2" t="s">
        <v>113</v>
      </c>
      <c r="B12" s="2" t="s">
        <v>114</v>
      </c>
      <c r="C12" s="2" t="s">
        <v>115</v>
      </c>
      <c r="D12" s="2" t="s">
        <v>116</v>
      </c>
      <c r="E12" s="2" t="s">
        <v>38</v>
      </c>
      <c r="F12" s="2" t="s">
        <v>39</v>
      </c>
      <c r="G12" s="2" t="s">
        <v>40</v>
      </c>
      <c r="H12" s="2" t="s">
        <v>109</v>
      </c>
      <c r="I12" s="2" t="s">
        <v>42</v>
      </c>
      <c r="J12" s="2" t="s">
        <v>59</v>
      </c>
      <c r="K12" s="2" t="s">
        <v>60</v>
      </c>
      <c r="L12" s="2" t="s">
        <v>61</v>
      </c>
      <c r="M12" s="2" t="s">
        <v>45</v>
      </c>
      <c r="N12" s="2" t="s">
        <v>62</v>
      </c>
      <c r="O12" s="2" t="s">
        <v>47</v>
      </c>
      <c r="P12" s="2" t="s">
        <v>117</v>
      </c>
      <c r="Q12" s="2" t="s">
        <v>48</v>
      </c>
      <c r="R12" s="2" t="s">
        <v>49</v>
      </c>
      <c r="S12" s="2" t="s">
        <v>55</v>
      </c>
      <c r="T12" s="2" t="s">
        <v>117</v>
      </c>
      <c r="U12" s="2" t="str">
        <f>VLOOKUP(B12,[1]Sheet1!B$5:F$136,5,0)</f>
        <v>A5760550</v>
      </c>
      <c r="V12" s="3" t="s">
        <v>212</v>
      </c>
      <c r="W12" s="3" t="s">
        <v>46</v>
      </c>
      <c r="X12" s="2" t="s">
        <v>42</v>
      </c>
      <c r="Y12" s="2">
        <v>999999</v>
      </c>
      <c r="Z12" s="3" t="s">
        <v>60</v>
      </c>
      <c r="AA12" s="2">
        <v>1</v>
      </c>
      <c r="AB12" s="3" t="s">
        <v>40</v>
      </c>
      <c r="AC12" s="2" t="s">
        <v>117</v>
      </c>
      <c r="AD12" s="2">
        <v>0</v>
      </c>
      <c r="AE12" s="2">
        <f>VLOOKUP(B12,[1]Sheet1!B$5:H$136,7,0)</f>
        <v>852</v>
      </c>
      <c r="AF12" s="2">
        <v>0</v>
      </c>
      <c r="AG12" s="6" t="s">
        <v>470</v>
      </c>
      <c r="AH12" s="3" t="s">
        <v>45</v>
      </c>
      <c r="AI12" s="3" t="s">
        <v>468</v>
      </c>
      <c r="AJ12" s="3" t="s">
        <v>108</v>
      </c>
      <c r="AK12" s="3" t="s">
        <v>469</v>
      </c>
      <c r="AL12" s="2">
        <v>0.01</v>
      </c>
      <c r="AM12" s="2">
        <v>0.05</v>
      </c>
    </row>
    <row r="13" spans="1:39">
      <c r="A13" s="2" t="s">
        <v>118</v>
      </c>
      <c r="B13" s="2" t="s">
        <v>119</v>
      </c>
      <c r="C13" s="2" t="s">
        <v>112</v>
      </c>
      <c r="D13" s="2" t="s">
        <v>120</v>
      </c>
      <c r="E13" s="2" t="s">
        <v>38</v>
      </c>
      <c r="F13" s="2" t="s">
        <v>39</v>
      </c>
      <c r="G13" s="2" t="s">
        <v>40</v>
      </c>
      <c r="H13" s="2" t="s">
        <v>109</v>
      </c>
      <c r="I13" s="2" t="s">
        <v>42</v>
      </c>
      <c r="J13" s="2" t="s">
        <v>59</v>
      </c>
      <c r="K13" s="2" t="s">
        <v>60</v>
      </c>
      <c r="L13" s="2" t="s">
        <v>61</v>
      </c>
      <c r="M13" s="2" t="s">
        <v>45</v>
      </c>
      <c r="N13" s="2" t="s">
        <v>62</v>
      </c>
      <c r="O13" s="2" t="s">
        <v>47</v>
      </c>
      <c r="P13" s="2" t="s">
        <v>121</v>
      </c>
      <c r="Q13" s="2" t="s">
        <v>48</v>
      </c>
      <c r="R13" s="2" t="s">
        <v>49</v>
      </c>
      <c r="S13" s="2" t="s">
        <v>55</v>
      </c>
      <c r="T13" s="2" t="s">
        <v>121</v>
      </c>
      <c r="U13" s="2" t="str">
        <f>VLOOKUP(B13,[1]Sheet1!B$5:F$136,5,0)</f>
        <v>A8829226</v>
      </c>
      <c r="V13" s="3" t="s">
        <v>212</v>
      </c>
      <c r="W13" s="3" t="s">
        <v>46</v>
      </c>
      <c r="X13" s="2" t="s">
        <v>42</v>
      </c>
      <c r="Y13" s="2">
        <v>999999</v>
      </c>
      <c r="Z13" s="3" t="s">
        <v>60</v>
      </c>
      <c r="AA13" s="2">
        <v>1</v>
      </c>
      <c r="AB13" s="3" t="s">
        <v>40</v>
      </c>
      <c r="AC13" s="2" t="s">
        <v>121</v>
      </c>
      <c r="AD13" s="2">
        <v>0</v>
      </c>
      <c r="AE13" s="2">
        <f>VLOOKUP(B13,[1]Sheet1!B$5:H$136,7,0)</f>
        <v>466</v>
      </c>
      <c r="AF13" s="2">
        <v>0</v>
      </c>
      <c r="AG13" s="4" t="s">
        <v>470</v>
      </c>
      <c r="AH13" s="3" t="s">
        <v>45</v>
      </c>
      <c r="AI13" s="3" t="s">
        <v>468</v>
      </c>
      <c r="AJ13" s="3" t="s">
        <v>108</v>
      </c>
      <c r="AK13" s="3" t="s">
        <v>469</v>
      </c>
      <c r="AL13" s="2">
        <v>0.01</v>
      </c>
      <c r="AM13" s="2">
        <v>0.05</v>
      </c>
    </row>
    <row r="14" spans="1:39">
      <c r="A14" s="5" t="s">
        <v>123</v>
      </c>
      <c r="B14" s="5" t="s">
        <v>124</v>
      </c>
      <c r="C14" s="5" t="s">
        <v>111</v>
      </c>
      <c r="D14" s="5" t="s">
        <v>125</v>
      </c>
      <c r="E14" s="5" t="s">
        <v>38</v>
      </c>
      <c r="F14" s="5" t="s">
        <v>39</v>
      </c>
      <c r="G14" s="5" t="s">
        <v>40</v>
      </c>
      <c r="H14" s="5" t="s">
        <v>109</v>
      </c>
      <c r="I14" s="5" t="s">
        <v>42</v>
      </c>
      <c r="J14" s="5" t="s">
        <v>59</v>
      </c>
      <c r="K14" s="5" t="s">
        <v>60</v>
      </c>
      <c r="L14" s="5" t="s">
        <v>61</v>
      </c>
      <c r="M14" s="5" t="s">
        <v>45</v>
      </c>
      <c r="N14" s="5" t="s">
        <v>62</v>
      </c>
      <c r="O14" s="5" t="s">
        <v>47</v>
      </c>
      <c r="P14" s="5" t="s">
        <v>126</v>
      </c>
      <c r="Q14" s="5" t="s">
        <v>48</v>
      </c>
      <c r="R14" s="5" t="s">
        <v>49</v>
      </c>
      <c r="S14" s="5" t="s">
        <v>55</v>
      </c>
      <c r="T14" s="5" t="s">
        <v>126</v>
      </c>
      <c r="U14" s="2" t="str">
        <f>VLOOKUP(B14,[1]Sheet1!B$5:F$136,5,0)</f>
        <v>A8829234</v>
      </c>
      <c r="V14" s="3" t="s">
        <v>212</v>
      </c>
      <c r="W14" s="3" t="s">
        <v>46</v>
      </c>
      <c r="X14" s="2" t="s">
        <v>42</v>
      </c>
      <c r="Y14" s="2">
        <v>999999</v>
      </c>
      <c r="Z14" s="3" t="s">
        <v>60</v>
      </c>
      <c r="AA14" s="2">
        <v>1</v>
      </c>
      <c r="AB14" s="3" t="s">
        <v>40</v>
      </c>
      <c r="AC14" s="5" t="s">
        <v>126</v>
      </c>
      <c r="AD14" s="2">
        <v>0</v>
      </c>
      <c r="AE14" s="2">
        <f>VLOOKUP(B14,[1]Sheet1!B$5:H$136,7,0)</f>
        <v>118</v>
      </c>
      <c r="AF14" s="2">
        <v>0</v>
      </c>
      <c r="AG14" s="6" t="s">
        <v>470</v>
      </c>
      <c r="AH14" s="3" t="s">
        <v>45</v>
      </c>
      <c r="AI14" s="3" t="s">
        <v>468</v>
      </c>
      <c r="AJ14" s="3" t="s">
        <v>108</v>
      </c>
      <c r="AK14" s="3" t="s">
        <v>469</v>
      </c>
      <c r="AL14" s="2">
        <v>0.01</v>
      </c>
      <c r="AM14" s="2">
        <v>0.05</v>
      </c>
    </row>
    <row r="15" spans="1:39">
      <c r="A15" s="2" t="s">
        <v>123</v>
      </c>
      <c r="B15" s="2" t="s">
        <v>124</v>
      </c>
      <c r="C15" s="2" t="s">
        <v>111</v>
      </c>
      <c r="D15" s="2" t="s">
        <v>125</v>
      </c>
      <c r="E15" s="2" t="s">
        <v>38</v>
      </c>
      <c r="F15" s="2" t="s">
        <v>39</v>
      </c>
      <c r="G15" s="2" t="s">
        <v>40</v>
      </c>
      <c r="H15" s="2" t="s">
        <v>109</v>
      </c>
      <c r="I15" s="2" t="s">
        <v>42</v>
      </c>
      <c r="J15" s="2" t="s">
        <v>59</v>
      </c>
      <c r="K15" s="2" t="s">
        <v>60</v>
      </c>
      <c r="L15" s="2" t="s">
        <v>61</v>
      </c>
      <c r="M15" s="2" t="s">
        <v>45</v>
      </c>
      <c r="N15" s="2" t="s">
        <v>62</v>
      </c>
      <c r="O15" s="2" t="s">
        <v>47</v>
      </c>
      <c r="P15" s="2" t="s">
        <v>127</v>
      </c>
      <c r="Q15" s="2" t="s">
        <v>48</v>
      </c>
      <c r="R15" s="2" t="s">
        <v>49</v>
      </c>
      <c r="S15" s="2" t="s">
        <v>55</v>
      </c>
      <c r="T15" s="2" t="s">
        <v>127</v>
      </c>
      <c r="U15" s="2" t="str">
        <f>VLOOKUP(B15,[1]Sheet1!B$5:F$136,5,0)</f>
        <v>A8829234</v>
      </c>
      <c r="V15" s="3" t="s">
        <v>212</v>
      </c>
      <c r="W15" s="3" t="s">
        <v>46</v>
      </c>
      <c r="X15" s="2" t="s">
        <v>42</v>
      </c>
      <c r="Y15" s="2">
        <v>999999</v>
      </c>
      <c r="Z15" s="3" t="s">
        <v>60</v>
      </c>
      <c r="AA15" s="2">
        <v>1</v>
      </c>
      <c r="AB15" s="3" t="s">
        <v>40</v>
      </c>
      <c r="AC15" s="2" t="s">
        <v>127</v>
      </c>
      <c r="AD15" s="2">
        <v>0</v>
      </c>
      <c r="AE15" s="2">
        <f>VLOOKUP(B15,[1]Sheet1!B$5:H$136,7,0)</f>
        <v>118</v>
      </c>
      <c r="AF15" s="2">
        <v>0</v>
      </c>
      <c r="AG15" s="4" t="s">
        <v>470</v>
      </c>
      <c r="AH15" s="3" t="s">
        <v>45</v>
      </c>
      <c r="AI15" s="3" t="s">
        <v>468</v>
      </c>
      <c r="AJ15" s="3" t="s">
        <v>108</v>
      </c>
      <c r="AK15" s="3" t="s">
        <v>469</v>
      </c>
      <c r="AL15" s="2">
        <v>0.01</v>
      </c>
      <c r="AM15" s="2">
        <v>0.05</v>
      </c>
    </row>
    <row r="16" spans="1:39">
      <c r="A16" s="2" t="s">
        <v>128</v>
      </c>
      <c r="B16" s="2" t="s">
        <v>129</v>
      </c>
      <c r="C16" s="2" t="s">
        <v>112</v>
      </c>
      <c r="D16" s="2" t="s">
        <v>68</v>
      </c>
      <c r="E16" s="2" t="s">
        <v>38</v>
      </c>
      <c r="F16" s="2" t="s">
        <v>39</v>
      </c>
      <c r="G16" s="2" t="s">
        <v>40</v>
      </c>
      <c r="H16" s="2" t="s">
        <v>109</v>
      </c>
      <c r="I16" s="2" t="s">
        <v>42</v>
      </c>
      <c r="J16" s="2" t="s">
        <v>59</v>
      </c>
      <c r="K16" s="2" t="s">
        <v>60</v>
      </c>
      <c r="L16" s="2" t="s">
        <v>61</v>
      </c>
      <c r="M16" s="2" t="s">
        <v>45</v>
      </c>
      <c r="N16" s="2" t="s">
        <v>62</v>
      </c>
      <c r="O16" s="2" t="s">
        <v>47</v>
      </c>
      <c r="P16" s="2" t="s">
        <v>130</v>
      </c>
      <c r="Q16" s="2" t="s">
        <v>48</v>
      </c>
      <c r="R16" s="2" t="s">
        <v>49</v>
      </c>
      <c r="S16" s="2" t="s">
        <v>55</v>
      </c>
      <c r="T16" s="2" t="s">
        <v>130</v>
      </c>
      <c r="U16" s="2" t="str">
        <f>VLOOKUP(B16,[1]Sheet1!B$5:F$136,5,0)</f>
        <v>A6744368</v>
      </c>
      <c r="V16" s="3" t="s">
        <v>212</v>
      </c>
      <c r="W16" s="3" t="s">
        <v>46</v>
      </c>
      <c r="X16" s="2" t="s">
        <v>42</v>
      </c>
      <c r="Y16" s="2">
        <v>999999</v>
      </c>
      <c r="Z16" s="3" t="s">
        <v>60</v>
      </c>
      <c r="AA16" s="2">
        <v>1</v>
      </c>
      <c r="AB16" s="3" t="s">
        <v>40</v>
      </c>
      <c r="AC16" s="2" t="s">
        <v>130</v>
      </c>
      <c r="AD16" s="2">
        <v>0</v>
      </c>
      <c r="AE16" s="2">
        <f>VLOOKUP(B16,[1]Sheet1!B$5:H$136,7,0)</f>
        <v>2</v>
      </c>
      <c r="AF16" s="2">
        <v>0</v>
      </c>
      <c r="AG16" s="6" t="s">
        <v>470</v>
      </c>
      <c r="AH16" s="3" t="s">
        <v>45</v>
      </c>
      <c r="AI16" s="3" t="s">
        <v>468</v>
      </c>
      <c r="AJ16" s="3" t="s">
        <v>108</v>
      </c>
      <c r="AK16" s="3" t="s">
        <v>469</v>
      </c>
      <c r="AL16" s="2">
        <v>0.01</v>
      </c>
      <c r="AM16" s="2">
        <v>0.05</v>
      </c>
    </row>
    <row r="17" spans="1:39">
      <c r="A17" s="5" t="s">
        <v>131</v>
      </c>
      <c r="B17" s="5" t="s">
        <v>132</v>
      </c>
      <c r="C17" s="5" t="s">
        <v>122</v>
      </c>
      <c r="D17" s="5" t="s">
        <v>133</v>
      </c>
      <c r="E17" s="5" t="s">
        <v>38</v>
      </c>
      <c r="F17" s="5" t="s">
        <v>39</v>
      </c>
      <c r="G17" s="5" t="s">
        <v>40</v>
      </c>
      <c r="H17" s="5" t="s">
        <v>109</v>
      </c>
      <c r="I17" s="5" t="s">
        <v>42</v>
      </c>
      <c r="J17" s="5" t="s">
        <v>59</v>
      </c>
      <c r="K17" s="5" t="s">
        <v>60</v>
      </c>
      <c r="L17" s="5" t="s">
        <v>61</v>
      </c>
      <c r="M17" s="5" t="s">
        <v>45</v>
      </c>
      <c r="N17" s="5" t="s">
        <v>62</v>
      </c>
      <c r="O17" s="5" t="s">
        <v>47</v>
      </c>
      <c r="P17" s="5" t="s">
        <v>134</v>
      </c>
      <c r="Q17" s="5" t="s">
        <v>135</v>
      </c>
      <c r="R17" s="5" t="s">
        <v>49</v>
      </c>
      <c r="S17" s="5" t="s">
        <v>55</v>
      </c>
      <c r="T17" s="5" t="s">
        <v>134</v>
      </c>
      <c r="U17" s="2" t="str">
        <f>VLOOKUP(B17,[1]Sheet1!B$5:F$136,5,0)</f>
        <v>A8831022</v>
      </c>
      <c r="V17" s="3" t="s">
        <v>212</v>
      </c>
      <c r="W17" s="3" t="s">
        <v>46</v>
      </c>
      <c r="X17" s="2" t="s">
        <v>42</v>
      </c>
      <c r="Y17" s="2">
        <v>999999</v>
      </c>
      <c r="Z17" s="3" t="s">
        <v>60</v>
      </c>
      <c r="AA17" s="2">
        <v>1</v>
      </c>
      <c r="AB17" s="3" t="s">
        <v>40</v>
      </c>
      <c r="AC17" s="5" t="s">
        <v>134</v>
      </c>
      <c r="AD17" s="2">
        <v>0</v>
      </c>
      <c r="AE17" s="2">
        <f>VLOOKUP(B17,[1]Sheet1!B$5:H$136,7,0)</f>
        <v>125</v>
      </c>
      <c r="AF17" s="2">
        <v>0</v>
      </c>
      <c r="AG17" s="6" t="s">
        <v>470</v>
      </c>
      <c r="AH17" s="3" t="s">
        <v>45</v>
      </c>
      <c r="AI17" s="3" t="s">
        <v>468</v>
      </c>
      <c r="AJ17" s="3" t="s">
        <v>108</v>
      </c>
      <c r="AK17" s="3" t="s">
        <v>469</v>
      </c>
      <c r="AL17" s="2">
        <v>0.01</v>
      </c>
      <c r="AM17" s="2">
        <v>0.05</v>
      </c>
    </row>
    <row r="18" spans="1:39">
      <c r="A18" s="2" t="s">
        <v>137</v>
      </c>
      <c r="B18" s="2" t="s">
        <v>138</v>
      </c>
      <c r="C18" s="2" t="s">
        <v>111</v>
      </c>
      <c r="D18" s="2" t="s">
        <v>139</v>
      </c>
      <c r="E18" s="2" t="s">
        <v>38</v>
      </c>
      <c r="F18" s="2" t="s">
        <v>39</v>
      </c>
      <c r="G18" s="2" t="s">
        <v>40</v>
      </c>
      <c r="H18" s="2" t="s">
        <v>109</v>
      </c>
      <c r="I18" s="2" t="s">
        <v>42</v>
      </c>
      <c r="J18" s="2" t="s">
        <v>59</v>
      </c>
      <c r="K18" s="2" t="s">
        <v>60</v>
      </c>
      <c r="L18" s="2" t="s">
        <v>61</v>
      </c>
      <c r="M18" s="2" t="s">
        <v>45</v>
      </c>
      <c r="N18" s="2" t="s">
        <v>62</v>
      </c>
      <c r="O18" s="2" t="s">
        <v>47</v>
      </c>
      <c r="P18" s="2" t="s">
        <v>140</v>
      </c>
      <c r="Q18" s="2" t="s">
        <v>48</v>
      </c>
      <c r="R18" s="2" t="s">
        <v>49</v>
      </c>
      <c r="S18" s="2" t="s">
        <v>55</v>
      </c>
      <c r="T18" s="2" t="s">
        <v>140</v>
      </c>
      <c r="U18" s="2" t="str">
        <f>VLOOKUP(B18,[1]Sheet1!B$5:F$136,5,0)</f>
        <v>A5427934</v>
      </c>
      <c r="V18" s="3" t="s">
        <v>212</v>
      </c>
      <c r="W18" s="3" t="s">
        <v>46</v>
      </c>
      <c r="X18" s="2" t="s">
        <v>42</v>
      </c>
      <c r="Y18" s="2">
        <v>999999</v>
      </c>
      <c r="Z18" s="3" t="s">
        <v>60</v>
      </c>
      <c r="AA18" s="2">
        <v>1</v>
      </c>
      <c r="AB18" s="3" t="s">
        <v>40</v>
      </c>
      <c r="AC18" s="2" t="s">
        <v>140</v>
      </c>
      <c r="AD18" s="2">
        <v>0</v>
      </c>
      <c r="AE18" s="2">
        <f>VLOOKUP(B18,[1]Sheet1!B$5:H$136,7,0)</f>
        <v>399</v>
      </c>
      <c r="AF18" s="2">
        <v>0</v>
      </c>
      <c r="AG18" s="4" t="s">
        <v>470</v>
      </c>
      <c r="AH18" s="3" t="s">
        <v>45</v>
      </c>
      <c r="AI18" s="3" t="s">
        <v>468</v>
      </c>
      <c r="AJ18" s="3" t="s">
        <v>108</v>
      </c>
      <c r="AK18" s="3" t="s">
        <v>469</v>
      </c>
      <c r="AL18" s="2">
        <v>0.01</v>
      </c>
      <c r="AM18" s="2">
        <v>0.05</v>
      </c>
    </row>
    <row r="19" spans="1:39">
      <c r="A19" s="2" t="s">
        <v>141</v>
      </c>
      <c r="B19" s="2" t="s">
        <v>142</v>
      </c>
      <c r="C19" s="2" t="s">
        <v>112</v>
      </c>
      <c r="D19" s="2" t="s">
        <v>143</v>
      </c>
      <c r="E19" s="2" t="s">
        <v>38</v>
      </c>
      <c r="F19" s="2" t="s">
        <v>39</v>
      </c>
      <c r="G19" s="2" t="s">
        <v>40</v>
      </c>
      <c r="H19" s="2" t="s">
        <v>109</v>
      </c>
      <c r="I19" s="2" t="s">
        <v>42</v>
      </c>
      <c r="J19" s="2" t="s">
        <v>59</v>
      </c>
      <c r="K19" s="2" t="s">
        <v>60</v>
      </c>
      <c r="L19" s="2" t="s">
        <v>61</v>
      </c>
      <c r="M19" s="2" t="s">
        <v>45</v>
      </c>
      <c r="N19" s="2" t="s">
        <v>62</v>
      </c>
      <c r="O19" s="2" t="s">
        <v>47</v>
      </c>
      <c r="P19" s="2" t="s">
        <v>144</v>
      </c>
      <c r="Q19" s="2" t="s">
        <v>48</v>
      </c>
      <c r="R19" s="2" t="s">
        <v>49</v>
      </c>
      <c r="S19" s="2" t="s">
        <v>55</v>
      </c>
      <c r="T19" s="2" t="s">
        <v>144</v>
      </c>
      <c r="U19" s="3" t="s">
        <v>478</v>
      </c>
      <c r="V19" s="3" t="s">
        <v>212</v>
      </c>
      <c r="W19" s="3" t="s">
        <v>46</v>
      </c>
      <c r="X19" s="2" t="s">
        <v>42</v>
      </c>
      <c r="Y19" s="2">
        <v>999999</v>
      </c>
      <c r="Z19" s="3" t="s">
        <v>60</v>
      </c>
      <c r="AA19" s="2">
        <v>1</v>
      </c>
      <c r="AB19" s="3" t="s">
        <v>40</v>
      </c>
      <c r="AC19" s="2" t="s">
        <v>144</v>
      </c>
      <c r="AD19" s="2">
        <v>0</v>
      </c>
      <c r="AE19" s="2">
        <f>VLOOKUP(B19,[1]Sheet1!B$5:H$136,7,0)</f>
        <v>307</v>
      </c>
      <c r="AF19" s="2">
        <v>0</v>
      </c>
      <c r="AG19" s="6" t="s">
        <v>470</v>
      </c>
      <c r="AH19" s="3" t="s">
        <v>45</v>
      </c>
      <c r="AI19" s="3" t="s">
        <v>468</v>
      </c>
      <c r="AJ19" s="3" t="s">
        <v>108</v>
      </c>
      <c r="AK19" s="3" t="s">
        <v>469</v>
      </c>
      <c r="AL19" s="2">
        <v>0.01</v>
      </c>
      <c r="AM19" s="2">
        <v>0.05</v>
      </c>
    </row>
    <row r="20" spans="1:39">
      <c r="A20" s="5" t="s">
        <v>147</v>
      </c>
      <c r="B20" s="5" t="s">
        <v>148</v>
      </c>
      <c r="C20" s="5">
        <v>0</v>
      </c>
      <c r="D20" s="5" t="s">
        <v>149</v>
      </c>
      <c r="E20" s="5" t="s">
        <v>38</v>
      </c>
      <c r="F20" s="5" t="s">
        <v>39</v>
      </c>
      <c r="G20" s="5" t="s">
        <v>40</v>
      </c>
      <c r="H20" s="5" t="s">
        <v>145</v>
      </c>
      <c r="I20" s="5" t="s">
        <v>42</v>
      </c>
      <c r="J20" s="5" t="s">
        <v>38</v>
      </c>
      <c r="K20" s="5" t="s">
        <v>43</v>
      </c>
      <c r="L20" s="5" t="s">
        <v>44</v>
      </c>
      <c r="M20" s="5" t="s">
        <v>45</v>
      </c>
      <c r="N20" s="5" t="s">
        <v>47</v>
      </c>
      <c r="O20" s="5" t="s">
        <v>47</v>
      </c>
      <c r="P20" s="5" t="s">
        <v>150</v>
      </c>
      <c r="Q20" s="5" t="s">
        <v>48</v>
      </c>
      <c r="R20" s="5" t="s">
        <v>49</v>
      </c>
      <c r="S20" s="5" t="s">
        <v>55</v>
      </c>
      <c r="T20" s="5" t="s">
        <v>150</v>
      </c>
      <c r="U20" s="2">
        <f>VLOOKUP(B20,[1]Sheet1!B$5:F$136,5,0)</f>
        <v>53155936</v>
      </c>
      <c r="V20" s="3" t="s">
        <v>212</v>
      </c>
      <c r="W20" s="3" t="s">
        <v>46</v>
      </c>
      <c r="X20" s="2" t="s">
        <v>42</v>
      </c>
      <c r="Y20" s="2">
        <v>999999</v>
      </c>
      <c r="Z20" s="3" t="s">
        <v>60</v>
      </c>
      <c r="AA20" s="2">
        <v>1</v>
      </c>
      <c r="AB20" s="3" t="s">
        <v>40</v>
      </c>
      <c r="AC20" s="5" t="s">
        <v>150</v>
      </c>
      <c r="AD20" s="2">
        <v>0</v>
      </c>
      <c r="AE20" s="2">
        <f>VLOOKUP(B20,[1]Sheet1!B$5:H$136,7,0)</f>
        <v>437</v>
      </c>
      <c r="AF20" s="2">
        <v>0</v>
      </c>
      <c r="AG20" s="4" t="s">
        <v>470</v>
      </c>
      <c r="AH20" s="3" t="s">
        <v>45</v>
      </c>
      <c r="AI20" s="3" t="s">
        <v>468</v>
      </c>
      <c r="AJ20" s="3" t="s">
        <v>108</v>
      </c>
      <c r="AK20" s="3" t="s">
        <v>469</v>
      </c>
      <c r="AL20" s="2">
        <v>0.01</v>
      </c>
      <c r="AM20" s="2">
        <v>0.05</v>
      </c>
    </row>
    <row r="21" spans="1:39">
      <c r="A21" s="5" t="s">
        <v>151</v>
      </c>
      <c r="B21" s="5" t="s">
        <v>152</v>
      </c>
      <c r="C21" s="5">
        <v>0</v>
      </c>
      <c r="D21" s="5" t="s">
        <v>153</v>
      </c>
      <c r="E21" s="5" t="s">
        <v>38</v>
      </c>
      <c r="F21" s="5" t="s">
        <v>39</v>
      </c>
      <c r="G21" s="5" t="s">
        <v>40</v>
      </c>
      <c r="H21" s="5" t="s">
        <v>145</v>
      </c>
      <c r="I21" s="5" t="s">
        <v>42</v>
      </c>
      <c r="J21" s="5" t="s">
        <v>38</v>
      </c>
      <c r="K21" s="5" t="s">
        <v>43</v>
      </c>
      <c r="L21" s="5" t="s">
        <v>44</v>
      </c>
      <c r="M21" s="5" t="s">
        <v>45</v>
      </c>
      <c r="N21" s="5" t="s">
        <v>47</v>
      </c>
      <c r="O21" s="5" t="s">
        <v>47</v>
      </c>
      <c r="P21" s="5" t="s">
        <v>154</v>
      </c>
      <c r="Q21" s="5" t="s">
        <v>48</v>
      </c>
      <c r="R21" s="5" t="s">
        <v>49</v>
      </c>
      <c r="S21" s="5" t="s">
        <v>55</v>
      </c>
      <c r="T21" s="5" t="s">
        <v>154</v>
      </c>
      <c r="U21" s="2">
        <f>VLOOKUP(B21,[1]Sheet1!B$5:F$136,5,0)</f>
        <v>53155924</v>
      </c>
      <c r="V21" s="3" t="s">
        <v>212</v>
      </c>
      <c r="W21" s="3" t="s">
        <v>46</v>
      </c>
      <c r="X21" s="2" t="s">
        <v>42</v>
      </c>
      <c r="Y21" s="2">
        <v>999999</v>
      </c>
      <c r="Z21" s="3" t="s">
        <v>60</v>
      </c>
      <c r="AA21" s="2">
        <v>1</v>
      </c>
      <c r="AB21" s="3" t="s">
        <v>40</v>
      </c>
      <c r="AC21" s="5" t="s">
        <v>154</v>
      </c>
      <c r="AD21" s="2">
        <v>0</v>
      </c>
      <c r="AE21" s="2">
        <f>VLOOKUP(B21,[1]Sheet1!B$5:H$136,7,0)</f>
        <v>541</v>
      </c>
      <c r="AF21" s="2">
        <v>0</v>
      </c>
      <c r="AG21" s="6" t="s">
        <v>470</v>
      </c>
      <c r="AH21" s="3" t="s">
        <v>45</v>
      </c>
      <c r="AI21" s="3" t="s">
        <v>468</v>
      </c>
      <c r="AJ21" s="3" t="s">
        <v>108</v>
      </c>
      <c r="AK21" s="3" t="s">
        <v>469</v>
      </c>
      <c r="AL21" s="2">
        <v>0.01</v>
      </c>
      <c r="AM21" s="2">
        <v>0.05</v>
      </c>
    </row>
    <row r="22" spans="1:39">
      <c r="A22" s="2" t="s">
        <v>151</v>
      </c>
      <c r="B22" s="2" t="s">
        <v>152</v>
      </c>
      <c r="C22" s="5">
        <v>0</v>
      </c>
      <c r="D22" s="2" t="s">
        <v>153</v>
      </c>
      <c r="E22" s="2" t="s">
        <v>38</v>
      </c>
      <c r="F22" s="2" t="s">
        <v>39</v>
      </c>
      <c r="G22" s="2" t="s">
        <v>40</v>
      </c>
      <c r="H22" s="2" t="s">
        <v>145</v>
      </c>
      <c r="I22" s="2" t="s">
        <v>42</v>
      </c>
      <c r="J22" s="2" t="s">
        <v>38</v>
      </c>
      <c r="K22" s="2" t="s">
        <v>43</v>
      </c>
      <c r="L22" s="2" t="s">
        <v>44</v>
      </c>
      <c r="M22" s="2" t="s">
        <v>45</v>
      </c>
      <c r="N22" s="2" t="s">
        <v>47</v>
      </c>
      <c r="O22" s="2" t="s">
        <v>47</v>
      </c>
      <c r="P22" s="2" t="s">
        <v>155</v>
      </c>
      <c r="Q22" s="2" t="s">
        <v>48</v>
      </c>
      <c r="R22" s="2" t="s">
        <v>49</v>
      </c>
      <c r="S22" s="2" t="s">
        <v>55</v>
      </c>
      <c r="T22" s="2" t="s">
        <v>155</v>
      </c>
      <c r="U22" s="2">
        <f>VLOOKUP(B22,[1]Sheet1!B$5:F$136,5,0)</f>
        <v>53155924</v>
      </c>
      <c r="V22" s="3" t="s">
        <v>212</v>
      </c>
      <c r="W22" s="3" t="s">
        <v>46</v>
      </c>
      <c r="X22" s="2" t="s">
        <v>42</v>
      </c>
      <c r="Y22" s="2">
        <v>999999</v>
      </c>
      <c r="Z22" s="3" t="s">
        <v>60</v>
      </c>
      <c r="AA22" s="2">
        <v>1</v>
      </c>
      <c r="AB22" s="3" t="s">
        <v>40</v>
      </c>
      <c r="AC22" s="2" t="s">
        <v>155</v>
      </c>
      <c r="AD22" s="2">
        <v>0</v>
      </c>
      <c r="AE22" s="2">
        <f>VLOOKUP(B22,[1]Sheet1!B$5:H$136,7,0)</f>
        <v>541</v>
      </c>
      <c r="AF22" s="2">
        <v>0</v>
      </c>
      <c r="AG22" s="4" t="s">
        <v>470</v>
      </c>
      <c r="AH22" s="3" t="s">
        <v>45</v>
      </c>
      <c r="AI22" s="3" t="s">
        <v>468</v>
      </c>
      <c r="AJ22" s="3" t="s">
        <v>108</v>
      </c>
      <c r="AK22" s="3" t="s">
        <v>469</v>
      </c>
      <c r="AL22" s="2">
        <v>0.01</v>
      </c>
      <c r="AM22" s="2">
        <v>0.05</v>
      </c>
    </row>
    <row r="23" spans="1:39">
      <c r="A23" s="5" t="s">
        <v>157</v>
      </c>
      <c r="B23" s="5" t="s">
        <v>158</v>
      </c>
      <c r="C23" s="5">
        <v>0</v>
      </c>
      <c r="D23" s="5" t="s">
        <v>159</v>
      </c>
      <c r="E23" s="5" t="s">
        <v>38</v>
      </c>
      <c r="F23" s="5" t="s">
        <v>39</v>
      </c>
      <c r="G23" s="5" t="s">
        <v>40</v>
      </c>
      <c r="H23" s="5" t="s">
        <v>156</v>
      </c>
      <c r="I23" s="5" t="s">
        <v>42</v>
      </c>
      <c r="J23" s="5" t="s">
        <v>38</v>
      </c>
      <c r="K23" s="5" t="s">
        <v>43</v>
      </c>
      <c r="L23" s="5" t="s">
        <v>44</v>
      </c>
      <c r="M23" s="5" t="s">
        <v>45</v>
      </c>
      <c r="N23" s="5" t="s">
        <v>56</v>
      </c>
      <c r="O23" s="5" t="s">
        <v>47</v>
      </c>
      <c r="P23" s="5" t="s">
        <v>160</v>
      </c>
      <c r="Q23" s="5" t="s">
        <v>48</v>
      </c>
      <c r="R23" s="5" t="s">
        <v>49</v>
      </c>
      <c r="S23" s="5" t="s">
        <v>55</v>
      </c>
      <c r="T23" s="5" t="s">
        <v>160</v>
      </c>
      <c r="U23" s="2">
        <f>VLOOKUP(B23,[1]Sheet1!B$5:F$136,5,0)</f>
        <v>53039929</v>
      </c>
      <c r="V23" s="3" t="s">
        <v>212</v>
      </c>
      <c r="W23" s="3" t="s">
        <v>46</v>
      </c>
      <c r="X23" s="2" t="s">
        <v>42</v>
      </c>
      <c r="Y23" s="2">
        <v>999999</v>
      </c>
      <c r="Z23" s="3" t="s">
        <v>60</v>
      </c>
      <c r="AA23" s="2">
        <v>1</v>
      </c>
      <c r="AB23" s="3" t="s">
        <v>40</v>
      </c>
      <c r="AC23" s="5" t="s">
        <v>160</v>
      </c>
      <c r="AD23" s="2">
        <v>0</v>
      </c>
      <c r="AE23" s="2">
        <f>VLOOKUP(B23,[1]Sheet1!B$5:H$136,7,0)</f>
        <v>350</v>
      </c>
      <c r="AF23" s="2">
        <v>0</v>
      </c>
      <c r="AG23" s="4" t="s">
        <v>470</v>
      </c>
      <c r="AH23" s="3" t="s">
        <v>45</v>
      </c>
      <c r="AI23" s="3" t="s">
        <v>468</v>
      </c>
      <c r="AJ23" s="3" t="s">
        <v>108</v>
      </c>
      <c r="AK23" s="3" t="s">
        <v>469</v>
      </c>
      <c r="AL23" s="2">
        <v>0.01</v>
      </c>
      <c r="AM23" s="2">
        <v>0.05</v>
      </c>
    </row>
    <row r="24" spans="1:39">
      <c r="A24" s="2" t="s">
        <v>161</v>
      </c>
      <c r="B24" s="2" t="s">
        <v>162</v>
      </c>
      <c r="C24" s="5">
        <v>0</v>
      </c>
      <c r="D24" s="2" t="s">
        <v>163</v>
      </c>
      <c r="E24" s="2" t="s">
        <v>38</v>
      </c>
      <c r="F24" s="2" t="s">
        <v>39</v>
      </c>
      <c r="G24" s="2" t="s">
        <v>40</v>
      </c>
      <c r="H24" s="2" t="s">
        <v>156</v>
      </c>
      <c r="I24" s="2" t="s">
        <v>42</v>
      </c>
      <c r="J24" s="2" t="s">
        <v>38</v>
      </c>
      <c r="K24" s="2" t="s">
        <v>43</v>
      </c>
      <c r="L24" s="2" t="s">
        <v>44</v>
      </c>
      <c r="M24" s="2" t="s">
        <v>45</v>
      </c>
      <c r="N24" s="2" t="s">
        <v>46</v>
      </c>
      <c r="O24" s="2" t="s">
        <v>47</v>
      </c>
      <c r="P24" s="2" t="s">
        <v>164</v>
      </c>
      <c r="Q24" s="2" t="s">
        <v>48</v>
      </c>
      <c r="R24" s="2" t="s">
        <v>49</v>
      </c>
      <c r="S24" s="2" t="s">
        <v>55</v>
      </c>
      <c r="T24" s="2" t="s">
        <v>164</v>
      </c>
      <c r="U24" s="2">
        <f>VLOOKUP(B24,[1]Sheet1!B$5:F$136,5,0)</f>
        <v>52731825</v>
      </c>
      <c r="V24" s="3" t="s">
        <v>212</v>
      </c>
      <c r="W24" s="3" t="s">
        <v>46</v>
      </c>
      <c r="X24" s="2" t="s">
        <v>42</v>
      </c>
      <c r="Y24" s="2">
        <v>999999</v>
      </c>
      <c r="Z24" s="3" t="s">
        <v>60</v>
      </c>
      <c r="AA24" s="2">
        <v>1</v>
      </c>
      <c r="AB24" s="3" t="s">
        <v>40</v>
      </c>
      <c r="AC24" s="2" t="s">
        <v>164</v>
      </c>
      <c r="AD24" s="2">
        <v>0</v>
      </c>
      <c r="AE24" s="2">
        <f>VLOOKUP(B24,[1]Sheet1!B$5:H$136,7,0)</f>
        <v>631</v>
      </c>
      <c r="AF24" s="2">
        <v>0</v>
      </c>
      <c r="AG24" s="6" t="s">
        <v>470</v>
      </c>
      <c r="AH24" s="3" t="s">
        <v>45</v>
      </c>
      <c r="AI24" s="3" t="s">
        <v>468</v>
      </c>
      <c r="AJ24" s="3" t="s">
        <v>108</v>
      </c>
      <c r="AK24" s="3" t="s">
        <v>469</v>
      </c>
      <c r="AL24" s="2">
        <v>0.01</v>
      </c>
      <c r="AM24" s="2">
        <v>0.05</v>
      </c>
    </row>
    <row r="25" spans="1:39">
      <c r="A25" s="5" t="s">
        <v>165</v>
      </c>
      <c r="B25" s="5" t="s">
        <v>166</v>
      </c>
      <c r="C25" s="5">
        <v>0</v>
      </c>
      <c r="D25" s="5" t="s">
        <v>167</v>
      </c>
      <c r="E25" s="5" t="s">
        <v>38</v>
      </c>
      <c r="F25" s="5" t="s">
        <v>39</v>
      </c>
      <c r="G25" s="5" t="s">
        <v>40</v>
      </c>
      <c r="H25" s="5" t="s">
        <v>156</v>
      </c>
      <c r="I25" s="5" t="s">
        <v>42</v>
      </c>
      <c r="J25" s="5" t="s">
        <v>38</v>
      </c>
      <c r="K25" s="5" t="s">
        <v>43</v>
      </c>
      <c r="L25" s="5" t="s">
        <v>44</v>
      </c>
      <c r="M25" s="5" t="s">
        <v>45</v>
      </c>
      <c r="N25" s="7" t="s">
        <v>485</v>
      </c>
      <c r="O25" s="5" t="s">
        <v>47</v>
      </c>
      <c r="P25" s="5" t="s">
        <v>168</v>
      </c>
      <c r="Q25" s="5" t="s">
        <v>48</v>
      </c>
      <c r="R25" s="5" t="s">
        <v>49</v>
      </c>
      <c r="S25" s="5" t="s">
        <v>55</v>
      </c>
      <c r="T25" s="5" t="s">
        <v>168</v>
      </c>
      <c r="U25" s="2">
        <f>VLOOKUP(B25,[1]Sheet1!B$5:F$136,5,0)</f>
        <v>52714824</v>
      </c>
      <c r="V25" s="3" t="s">
        <v>212</v>
      </c>
      <c r="W25" s="3" t="s">
        <v>46</v>
      </c>
      <c r="X25" s="2" t="s">
        <v>42</v>
      </c>
      <c r="Y25" s="2">
        <v>999999</v>
      </c>
      <c r="Z25" s="3" t="s">
        <v>60</v>
      </c>
      <c r="AA25" s="2">
        <v>1</v>
      </c>
      <c r="AB25" s="3" t="s">
        <v>40</v>
      </c>
      <c r="AC25" s="5" t="s">
        <v>168</v>
      </c>
      <c r="AD25" s="2">
        <v>0</v>
      </c>
      <c r="AE25" s="2">
        <f>VLOOKUP(B25,[1]Sheet1!B$5:H$136,7,0)</f>
        <v>373</v>
      </c>
      <c r="AF25" s="2">
        <v>0</v>
      </c>
      <c r="AG25" s="4" t="s">
        <v>470</v>
      </c>
      <c r="AH25" s="3" t="s">
        <v>45</v>
      </c>
      <c r="AI25" s="3" t="s">
        <v>468</v>
      </c>
      <c r="AJ25" s="3" t="s">
        <v>108</v>
      </c>
      <c r="AK25" s="3" t="s">
        <v>469</v>
      </c>
      <c r="AL25" s="2">
        <v>0.01</v>
      </c>
      <c r="AM25" s="2">
        <v>0.05</v>
      </c>
    </row>
    <row r="26" spans="1:39">
      <c r="A26" s="2" t="s">
        <v>169</v>
      </c>
      <c r="B26" s="2" t="s">
        <v>170</v>
      </c>
      <c r="C26" s="5">
        <v>0</v>
      </c>
      <c r="D26" s="2" t="s">
        <v>171</v>
      </c>
      <c r="E26" s="2" t="s">
        <v>38</v>
      </c>
      <c r="F26" s="2" t="s">
        <v>39</v>
      </c>
      <c r="G26" s="2" t="s">
        <v>40</v>
      </c>
      <c r="H26" s="2" t="s">
        <v>156</v>
      </c>
      <c r="I26" s="2" t="s">
        <v>42</v>
      </c>
      <c r="J26" s="2" t="s">
        <v>38</v>
      </c>
      <c r="K26" s="2" t="s">
        <v>43</v>
      </c>
      <c r="L26" s="2" t="s">
        <v>44</v>
      </c>
      <c r="M26" s="2" t="s">
        <v>45</v>
      </c>
      <c r="N26" s="2" t="s">
        <v>46</v>
      </c>
      <c r="O26" s="2" t="s">
        <v>47</v>
      </c>
      <c r="P26" s="2" t="s">
        <v>172</v>
      </c>
      <c r="Q26" s="2" t="s">
        <v>48</v>
      </c>
      <c r="R26" s="2" t="s">
        <v>49</v>
      </c>
      <c r="S26" s="2" t="s">
        <v>55</v>
      </c>
      <c r="T26" s="2" t="s">
        <v>172</v>
      </c>
      <c r="U26" s="2">
        <f>VLOOKUP(B26,[1]Sheet1!B$5:F$136,5,0)</f>
        <v>52321680</v>
      </c>
      <c r="V26" s="3" t="s">
        <v>212</v>
      </c>
      <c r="W26" s="3" t="s">
        <v>46</v>
      </c>
      <c r="X26" s="2" t="s">
        <v>42</v>
      </c>
      <c r="Y26" s="2">
        <v>999999</v>
      </c>
      <c r="Z26" s="3" t="s">
        <v>60</v>
      </c>
      <c r="AA26" s="2">
        <v>1</v>
      </c>
      <c r="AB26" s="3" t="s">
        <v>40</v>
      </c>
      <c r="AC26" s="2" t="s">
        <v>172</v>
      </c>
      <c r="AD26" s="2">
        <v>0</v>
      </c>
      <c r="AE26" s="2">
        <f>VLOOKUP(B26,[1]Sheet1!B$5:H$136,7,0)</f>
        <v>840</v>
      </c>
      <c r="AF26" s="2">
        <v>0</v>
      </c>
      <c r="AG26" s="4" t="s">
        <v>470</v>
      </c>
      <c r="AH26" s="3" t="s">
        <v>45</v>
      </c>
      <c r="AI26" s="3" t="s">
        <v>468</v>
      </c>
      <c r="AJ26" s="3" t="s">
        <v>108</v>
      </c>
      <c r="AK26" s="3" t="s">
        <v>469</v>
      </c>
      <c r="AL26" s="2">
        <v>0.01</v>
      </c>
      <c r="AM26" s="2">
        <v>0.05</v>
      </c>
    </row>
    <row r="27" spans="1:39">
      <c r="A27" s="2" t="s">
        <v>173</v>
      </c>
      <c r="B27" s="2" t="s">
        <v>174</v>
      </c>
      <c r="C27" s="5">
        <v>0</v>
      </c>
      <c r="D27" s="2" t="s">
        <v>175</v>
      </c>
      <c r="E27" s="2" t="s">
        <v>38</v>
      </c>
      <c r="F27" s="2" t="s">
        <v>39</v>
      </c>
      <c r="G27" s="2" t="s">
        <v>40</v>
      </c>
      <c r="H27" s="2" t="s">
        <v>156</v>
      </c>
      <c r="I27" s="2" t="s">
        <v>42</v>
      </c>
      <c r="J27" s="2" t="s">
        <v>38</v>
      </c>
      <c r="K27" s="2" t="s">
        <v>43</v>
      </c>
      <c r="L27" s="2" t="s">
        <v>44</v>
      </c>
      <c r="M27" s="2" t="s">
        <v>45</v>
      </c>
      <c r="N27" s="2" t="s">
        <v>46</v>
      </c>
      <c r="O27" s="2" t="s">
        <v>47</v>
      </c>
      <c r="P27" s="2" t="s">
        <v>176</v>
      </c>
      <c r="Q27" s="2" t="s">
        <v>48</v>
      </c>
      <c r="R27" s="2" t="s">
        <v>49</v>
      </c>
      <c r="S27" s="2" t="s">
        <v>55</v>
      </c>
      <c r="T27" s="2" t="s">
        <v>176</v>
      </c>
      <c r="U27" s="2">
        <f>VLOOKUP(B27,[1]Sheet1!B$5:F$136,5,0)</f>
        <v>53039934</v>
      </c>
      <c r="V27" s="3" t="s">
        <v>212</v>
      </c>
      <c r="W27" s="3" t="s">
        <v>46</v>
      </c>
      <c r="X27" s="2" t="s">
        <v>42</v>
      </c>
      <c r="Y27" s="2">
        <v>999999</v>
      </c>
      <c r="Z27" s="3" t="s">
        <v>60</v>
      </c>
      <c r="AA27" s="2">
        <v>1</v>
      </c>
      <c r="AB27" s="3" t="s">
        <v>40</v>
      </c>
      <c r="AC27" s="2" t="s">
        <v>176</v>
      </c>
      <c r="AD27" s="2">
        <v>0</v>
      </c>
      <c r="AE27" s="2">
        <f>VLOOKUP(B27,[1]Sheet1!B$5:H$136,7,0)</f>
        <v>973</v>
      </c>
      <c r="AF27" s="2">
        <v>0</v>
      </c>
      <c r="AG27" s="6" t="s">
        <v>470</v>
      </c>
      <c r="AH27" s="3" t="s">
        <v>45</v>
      </c>
      <c r="AI27" s="3" t="s">
        <v>468</v>
      </c>
      <c r="AJ27" s="3" t="s">
        <v>108</v>
      </c>
      <c r="AK27" s="3" t="s">
        <v>469</v>
      </c>
      <c r="AL27" s="2">
        <v>0.01</v>
      </c>
      <c r="AM27" s="2">
        <v>0.05</v>
      </c>
    </row>
    <row r="28" spans="1:39">
      <c r="A28" s="5" t="s">
        <v>179</v>
      </c>
      <c r="B28" s="5" t="s">
        <v>180</v>
      </c>
      <c r="C28" s="5">
        <v>0</v>
      </c>
      <c r="D28" s="5" t="s">
        <v>181</v>
      </c>
      <c r="E28" s="5" t="s">
        <v>38</v>
      </c>
      <c r="F28" s="5" t="s">
        <v>39</v>
      </c>
      <c r="G28" s="5" t="s">
        <v>40</v>
      </c>
      <c r="H28" s="5" t="s">
        <v>156</v>
      </c>
      <c r="I28" s="5" t="s">
        <v>42</v>
      </c>
      <c r="J28" s="5" t="s">
        <v>38</v>
      </c>
      <c r="K28" s="5" t="s">
        <v>43</v>
      </c>
      <c r="L28" s="5" t="s">
        <v>44</v>
      </c>
      <c r="M28" s="5" t="s">
        <v>45</v>
      </c>
      <c r="N28" s="5" t="s">
        <v>56</v>
      </c>
      <c r="O28" s="5" t="s">
        <v>47</v>
      </c>
      <c r="P28" s="5" t="s">
        <v>182</v>
      </c>
      <c r="Q28" s="5" t="s">
        <v>48</v>
      </c>
      <c r="R28" s="5" t="s">
        <v>49</v>
      </c>
      <c r="S28" s="5" t="s">
        <v>55</v>
      </c>
      <c r="T28" s="5" t="s">
        <v>182</v>
      </c>
      <c r="U28" s="2">
        <f>VLOOKUP(B28,[1]Sheet1!B$5:F$136,5,0)</f>
        <v>53033715</v>
      </c>
      <c r="V28" s="3" t="s">
        <v>212</v>
      </c>
      <c r="W28" s="3" t="s">
        <v>46</v>
      </c>
      <c r="X28" s="2" t="s">
        <v>42</v>
      </c>
      <c r="Y28" s="2">
        <v>999999</v>
      </c>
      <c r="Z28" s="3" t="s">
        <v>60</v>
      </c>
      <c r="AA28" s="2">
        <v>1</v>
      </c>
      <c r="AB28" s="3" t="s">
        <v>40</v>
      </c>
      <c r="AC28" s="5" t="s">
        <v>182</v>
      </c>
      <c r="AD28" s="2">
        <v>0</v>
      </c>
      <c r="AE28" s="2">
        <f>VLOOKUP(B28,[1]Sheet1!B$5:H$136,7,0)</f>
        <v>267</v>
      </c>
      <c r="AF28" s="2">
        <v>0</v>
      </c>
      <c r="AG28" s="4" t="s">
        <v>470</v>
      </c>
      <c r="AH28" s="3" t="s">
        <v>45</v>
      </c>
      <c r="AI28" s="3" t="s">
        <v>468</v>
      </c>
      <c r="AJ28" s="3" t="s">
        <v>108</v>
      </c>
      <c r="AK28" s="3" t="s">
        <v>469</v>
      </c>
      <c r="AL28" s="2">
        <v>0.01</v>
      </c>
      <c r="AM28" s="2">
        <v>0.05</v>
      </c>
    </row>
    <row r="29" spans="1:39">
      <c r="A29" s="2" t="s">
        <v>183</v>
      </c>
      <c r="B29" s="2" t="s">
        <v>184</v>
      </c>
      <c r="C29" s="5">
        <v>0</v>
      </c>
      <c r="D29" s="2" t="s">
        <v>99</v>
      </c>
      <c r="E29" s="2" t="s">
        <v>38</v>
      </c>
      <c r="F29" s="2" t="s">
        <v>39</v>
      </c>
      <c r="G29" s="2" t="s">
        <v>40</v>
      </c>
      <c r="H29" s="2" t="s">
        <v>156</v>
      </c>
      <c r="I29" s="2" t="s">
        <v>42</v>
      </c>
      <c r="J29" s="2" t="s">
        <v>38</v>
      </c>
      <c r="K29" s="2" t="s">
        <v>43</v>
      </c>
      <c r="L29" s="2" t="s">
        <v>44</v>
      </c>
      <c r="M29" s="2" t="s">
        <v>45</v>
      </c>
      <c r="N29" s="2" t="s">
        <v>46</v>
      </c>
      <c r="O29" s="2" t="s">
        <v>47</v>
      </c>
      <c r="P29" s="2" t="s">
        <v>100</v>
      </c>
      <c r="Q29" s="2" t="s">
        <v>48</v>
      </c>
      <c r="R29" s="2" t="s">
        <v>49</v>
      </c>
      <c r="S29" s="2" t="s">
        <v>55</v>
      </c>
      <c r="T29" s="2" t="s">
        <v>100</v>
      </c>
      <c r="U29" s="2">
        <f>VLOOKUP(B29,[1]Sheet1!B$5:F$136,5,0)</f>
        <v>51045542</v>
      </c>
      <c r="V29" s="3" t="s">
        <v>212</v>
      </c>
      <c r="W29" s="3" t="s">
        <v>46</v>
      </c>
      <c r="X29" s="2" t="s">
        <v>42</v>
      </c>
      <c r="Y29" s="2">
        <v>999999</v>
      </c>
      <c r="Z29" s="3" t="s">
        <v>60</v>
      </c>
      <c r="AA29" s="2">
        <v>1</v>
      </c>
      <c r="AB29" s="3" t="s">
        <v>40</v>
      </c>
      <c r="AC29" s="2" t="s">
        <v>100</v>
      </c>
      <c r="AD29" s="2">
        <v>0</v>
      </c>
      <c r="AE29" s="2">
        <f>VLOOKUP(B29,[1]Sheet1!B$5:H$136,7,0)</f>
        <v>1616</v>
      </c>
      <c r="AF29" s="2">
        <v>0</v>
      </c>
      <c r="AG29" s="6" t="s">
        <v>470</v>
      </c>
      <c r="AH29" s="3" t="s">
        <v>45</v>
      </c>
      <c r="AI29" s="3" t="s">
        <v>468</v>
      </c>
      <c r="AJ29" s="3" t="s">
        <v>108</v>
      </c>
      <c r="AK29" s="3" t="s">
        <v>469</v>
      </c>
      <c r="AL29" s="2">
        <v>0.01</v>
      </c>
      <c r="AM29" s="2">
        <v>0.05</v>
      </c>
    </row>
    <row r="30" spans="1:39">
      <c r="A30" s="2" t="s">
        <v>185</v>
      </c>
      <c r="B30" s="2" t="s">
        <v>186</v>
      </c>
      <c r="C30" s="5">
        <v>0</v>
      </c>
      <c r="D30" s="2" t="s">
        <v>187</v>
      </c>
      <c r="E30" s="2" t="s">
        <v>38</v>
      </c>
      <c r="F30" s="2" t="s">
        <v>39</v>
      </c>
      <c r="G30" s="2" t="s">
        <v>40</v>
      </c>
      <c r="H30" s="3" t="s">
        <v>212</v>
      </c>
      <c r="I30" s="2" t="s">
        <v>42</v>
      </c>
      <c r="J30" s="2" t="s">
        <v>38</v>
      </c>
      <c r="K30" s="2" t="s">
        <v>43</v>
      </c>
      <c r="L30" s="2" t="s">
        <v>44</v>
      </c>
      <c r="M30" s="2" t="s">
        <v>45</v>
      </c>
      <c r="N30" s="2" t="s">
        <v>46</v>
      </c>
      <c r="O30" s="2" t="s">
        <v>47</v>
      </c>
      <c r="P30" s="2" t="s">
        <v>101</v>
      </c>
      <c r="Q30" s="2" t="s">
        <v>48</v>
      </c>
      <c r="R30" s="2" t="s">
        <v>49</v>
      </c>
      <c r="S30" s="2" t="s">
        <v>55</v>
      </c>
      <c r="T30" s="2" t="s">
        <v>101</v>
      </c>
      <c r="U30" s="2">
        <f>VLOOKUP(B30,[1]Sheet1!B$5:F$136,5,0)</f>
        <v>56446016</v>
      </c>
      <c r="V30" s="3" t="s">
        <v>212</v>
      </c>
      <c r="W30" s="3" t="s">
        <v>46</v>
      </c>
      <c r="X30" s="2" t="s">
        <v>42</v>
      </c>
      <c r="Y30" s="2">
        <v>999999</v>
      </c>
      <c r="Z30" s="3" t="s">
        <v>60</v>
      </c>
      <c r="AA30" s="2">
        <v>1</v>
      </c>
      <c r="AB30" s="3" t="s">
        <v>40</v>
      </c>
      <c r="AC30" s="2" t="s">
        <v>101</v>
      </c>
      <c r="AD30" s="2">
        <v>0</v>
      </c>
      <c r="AE30" s="2">
        <f>VLOOKUP(B30,[1]Sheet1!B$5:H$136,7,0)</f>
        <v>1158</v>
      </c>
      <c r="AF30" s="2">
        <v>0</v>
      </c>
      <c r="AG30" s="6" t="s">
        <v>470</v>
      </c>
      <c r="AH30" s="3" t="s">
        <v>45</v>
      </c>
      <c r="AI30" s="3" t="s">
        <v>468</v>
      </c>
      <c r="AJ30" s="3" t="s">
        <v>108</v>
      </c>
      <c r="AK30" s="3" t="s">
        <v>469</v>
      </c>
      <c r="AL30" s="2">
        <v>0.01</v>
      </c>
      <c r="AM30" s="2">
        <v>0.05</v>
      </c>
    </row>
    <row r="31" spans="1:39">
      <c r="A31" s="5" t="s">
        <v>188</v>
      </c>
      <c r="B31" s="5" t="s">
        <v>189</v>
      </c>
      <c r="C31" s="5">
        <v>0</v>
      </c>
      <c r="D31" s="5" t="s">
        <v>190</v>
      </c>
      <c r="E31" s="5" t="s">
        <v>38</v>
      </c>
      <c r="F31" s="5" t="s">
        <v>39</v>
      </c>
      <c r="G31" s="5" t="s">
        <v>40</v>
      </c>
      <c r="H31" s="3" t="s">
        <v>212</v>
      </c>
      <c r="I31" s="5" t="s">
        <v>42</v>
      </c>
      <c r="J31" s="5" t="s">
        <v>38</v>
      </c>
      <c r="K31" s="5" t="s">
        <v>43</v>
      </c>
      <c r="L31" s="5" t="s">
        <v>44</v>
      </c>
      <c r="M31" s="5" t="s">
        <v>45</v>
      </c>
      <c r="N31" s="5" t="s">
        <v>46</v>
      </c>
      <c r="O31" s="5" t="s">
        <v>47</v>
      </c>
      <c r="P31" s="5" t="s">
        <v>191</v>
      </c>
      <c r="Q31" s="5" t="s">
        <v>48</v>
      </c>
      <c r="R31" s="5" t="s">
        <v>49</v>
      </c>
      <c r="S31" s="5" t="s">
        <v>55</v>
      </c>
      <c r="T31" s="5" t="s">
        <v>191</v>
      </c>
      <c r="U31" s="3" t="s">
        <v>479</v>
      </c>
      <c r="V31" s="3" t="s">
        <v>212</v>
      </c>
      <c r="W31" s="3" t="s">
        <v>46</v>
      </c>
      <c r="X31" s="2" t="s">
        <v>42</v>
      </c>
      <c r="Y31" s="2">
        <v>999999</v>
      </c>
      <c r="Z31" s="3" t="s">
        <v>60</v>
      </c>
      <c r="AA31" s="2">
        <v>1</v>
      </c>
      <c r="AB31" s="3" t="s">
        <v>40</v>
      </c>
      <c r="AC31" s="5" t="s">
        <v>191</v>
      </c>
      <c r="AD31" s="2">
        <v>0</v>
      </c>
      <c r="AE31" s="2">
        <f>VLOOKUP(B31,[1]Sheet1!B$5:H$136,7,0)</f>
        <v>485</v>
      </c>
      <c r="AF31" s="2">
        <v>0</v>
      </c>
      <c r="AG31" s="6" t="s">
        <v>470</v>
      </c>
      <c r="AH31" s="3" t="s">
        <v>45</v>
      </c>
      <c r="AI31" s="3" t="s">
        <v>468</v>
      </c>
      <c r="AJ31" s="3" t="s">
        <v>108</v>
      </c>
      <c r="AK31" s="3" t="s">
        <v>469</v>
      </c>
      <c r="AL31" s="2">
        <v>0.01</v>
      </c>
      <c r="AM31" s="2">
        <v>0.05</v>
      </c>
    </row>
    <row r="32" spans="1:39">
      <c r="A32" s="2" t="s">
        <v>192</v>
      </c>
      <c r="B32" s="2" t="s">
        <v>193</v>
      </c>
      <c r="C32" s="5">
        <v>0</v>
      </c>
      <c r="D32" s="2" t="s">
        <v>194</v>
      </c>
      <c r="E32" s="2" t="s">
        <v>38</v>
      </c>
      <c r="F32" s="2" t="s">
        <v>39</v>
      </c>
      <c r="G32" s="2" t="s">
        <v>40</v>
      </c>
      <c r="H32" s="3" t="s">
        <v>212</v>
      </c>
      <c r="I32" s="2" t="s">
        <v>42</v>
      </c>
      <c r="J32" s="2" t="s">
        <v>38</v>
      </c>
      <c r="K32" s="2" t="s">
        <v>43</v>
      </c>
      <c r="L32" s="2" t="s">
        <v>44</v>
      </c>
      <c r="M32" s="2" t="s">
        <v>45</v>
      </c>
      <c r="N32" s="2" t="s">
        <v>46</v>
      </c>
      <c r="O32" s="2" t="s">
        <v>47</v>
      </c>
      <c r="P32" s="2" t="s">
        <v>195</v>
      </c>
      <c r="Q32" s="2" t="s">
        <v>48</v>
      </c>
      <c r="R32" s="2" t="s">
        <v>49</v>
      </c>
      <c r="S32" s="2" t="s">
        <v>55</v>
      </c>
      <c r="T32" s="2" t="s">
        <v>195</v>
      </c>
      <c r="U32" s="2">
        <f>VLOOKUP(B32,[1]Sheet1!B$5:F$136,5,0)</f>
        <v>56446014</v>
      </c>
      <c r="V32" s="3" t="s">
        <v>212</v>
      </c>
      <c r="W32" s="3" t="s">
        <v>46</v>
      </c>
      <c r="X32" s="2" t="s">
        <v>42</v>
      </c>
      <c r="Y32" s="2">
        <v>999999</v>
      </c>
      <c r="Z32" s="3" t="s">
        <v>60</v>
      </c>
      <c r="AA32" s="2">
        <v>1</v>
      </c>
      <c r="AB32" s="3" t="s">
        <v>40</v>
      </c>
      <c r="AC32" s="2" t="s">
        <v>195</v>
      </c>
      <c r="AD32" s="2">
        <v>0</v>
      </c>
      <c r="AE32" s="2">
        <f>VLOOKUP(B32,[1]Sheet1!B$5:H$136,7,0)</f>
        <v>1665</v>
      </c>
      <c r="AF32" s="2">
        <v>0</v>
      </c>
      <c r="AG32" s="4" t="s">
        <v>470</v>
      </c>
      <c r="AH32" s="3" t="s">
        <v>45</v>
      </c>
      <c r="AI32" s="3" t="s">
        <v>468</v>
      </c>
      <c r="AJ32" s="3" t="s">
        <v>108</v>
      </c>
      <c r="AK32" s="3" t="s">
        <v>469</v>
      </c>
      <c r="AL32" s="2">
        <v>0.01</v>
      </c>
      <c r="AM32" s="2">
        <v>0.05</v>
      </c>
    </row>
    <row r="33" spans="1:39">
      <c r="A33" s="5" t="s">
        <v>196</v>
      </c>
      <c r="B33" s="5" t="s">
        <v>197</v>
      </c>
      <c r="C33" s="5">
        <v>0</v>
      </c>
      <c r="D33" s="5" t="s">
        <v>198</v>
      </c>
      <c r="E33" s="5" t="s">
        <v>38</v>
      </c>
      <c r="F33" s="5" t="s">
        <v>39</v>
      </c>
      <c r="G33" s="5" t="s">
        <v>40</v>
      </c>
      <c r="H33" s="3" t="s">
        <v>212</v>
      </c>
      <c r="I33" s="5" t="s">
        <v>42</v>
      </c>
      <c r="J33" s="5" t="s">
        <v>38</v>
      </c>
      <c r="K33" s="5" t="s">
        <v>43</v>
      </c>
      <c r="L33" s="5" t="s">
        <v>44</v>
      </c>
      <c r="M33" s="5" t="s">
        <v>45</v>
      </c>
      <c r="N33" s="5" t="s">
        <v>46</v>
      </c>
      <c r="O33" s="5" t="s">
        <v>47</v>
      </c>
      <c r="P33" s="5" t="s">
        <v>199</v>
      </c>
      <c r="Q33" s="5" t="s">
        <v>48</v>
      </c>
      <c r="R33" s="5" t="s">
        <v>49</v>
      </c>
      <c r="S33" s="5" t="s">
        <v>55</v>
      </c>
      <c r="T33" s="5" t="s">
        <v>199</v>
      </c>
      <c r="U33" s="3" t="s">
        <v>480</v>
      </c>
      <c r="V33" s="3" t="s">
        <v>212</v>
      </c>
      <c r="W33" s="3" t="s">
        <v>46</v>
      </c>
      <c r="X33" s="2" t="s">
        <v>42</v>
      </c>
      <c r="Y33" s="2">
        <v>999999</v>
      </c>
      <c r="Z33" s="3" t="s">
        <v>60</v>
      </c>
      <c r="AA33" s="2">
        <v>1</v>
      </c>
      <c r="AB33" s="3" t="s">
        <v>40</v>
      </c>
      <c r="AC33" s="5" t="s">
        <v>199</v>
      </c>
      <c r="AD33" s="2">
        <v>0</v>
      </c>
      <c r="AE33" s="2">
        <f>VLOOKUP(B33,[1]Sheet1!B$5:H$136,7,0)</f>
        <v>3775</v>
      </c>
      <c r="AF33" s="2">
        <v>0</v>
      </c>
      <c r="AG33" s="6" t="s">
        <v>470</v>
      </c>
      <c r="AH33" s="3" t="s">
        <v>45</v>
      </c>
      <c r="AI33" s="3" t="s">
        <v>468</v>
      </c>
      <c r="AJ33" s="3" t="s">
        <v>108</v>
      </c>
      <c r="AK33" s="3" t="s">
        <v>469</v>
      </c>
      <c r="AL33" s="2">
        <v>0.01</v>
      </c>
      <c r="AM33" s="2">
        <v>0.05</v>
      </c>
    </row>
    <row r="34" spans="1:39">
      <c r="A34" s="2" t="s">
        <v>203</v>
      </c>
      <c r="B34" s="2" t="s">
        <v>204</v>
      </c>
      <c r="C34" s="5">
        <v>0</v>
      </c>
      <c r="D34" s="2" t="s">
        <v>205</v>
      </c>
      <c r="E34" s="2" t="s">
        <v>38</v>
      </c>
      <c r="F34" s="2" t="s">
        <v>39</v>
      </c>
      <c r="G34" s="2" t="s">
        <v>40</v>
      </c>
      <c r="H34" s="3" t="s">
        <v>212</v>
      </c>
      <c r="I34" s="2" t="s">
        <v>42</v>
      </c>
      <c r="J34" s="2" t="s">
        <v>38</v>
      </c>
      <c r="K34" s="2" t="s">
        <v>43</v>
      </c>
      <c r="L34" s="2" t="s">
        <v>44</v>
      </c>
      <c r="M34" s="2" t="s">
        <v>45</v>
      </c>
      <c r="N34" s="2" t="s">
        <v>46</v>
      </c>
      <c r="O34" s="2" t="s">
        <v>47</v>
      </c>
      <c r="P34" s="2" t="s">
        <v>206</v>
      </c>
      <c r="Q34" s="2" t="s">
        <v>48</v>
      </c>
      <c r="R34" s="2" t="s">
        <v>49</v>
      </c>
      <c r="S34" s="2" t="s">
        <v>55</v>
      </c>
      <c r="T34" s="2" t="s">
        <v>206</v>
      </c>
      <c r="U34" s="3" t="s">
        <v>481</v>
      </c>
      <c r="V34" s="3" t="s">
        <v>212</v>
      </c>
      <c r="W34" s="3" t="s">
        <v>46</v>
      </c>
      <c r="X34" s="2" t="s">
        <v>42</v>
      </c>
      <c r="Y34" s="2">
        <v>999999</v>
      </c>
      <c r="Z34" s="3" t="s">
        <v>60</v>
      </c>
      <c r="AA34" s="2">
        <v>1</v>
      </c>
      <c r="AB34" s="3" t="s">
        <v>40</v>
      </c>
      <c r="AC34" s="2" t="s">
        <v>206</v>
      </c>
      <c r="AD34" s="2">
        <v>0</v>
      </c>
      <c r="AE34" s="2">
        <f>VLOOKUP(B34,[1]Sheet1!B$5:H$136,7,0)</f>
        <v>9901</v>
      </c>
      <c r="AF34" s="2">
        <v>0</v>
      </c>
      <c r="AG34" s="4" t="s">
        <v>470</v>
      </c>
      <c r="AH34" s="3" t="s">
        <v>45</v>
      </c>
      <c r="AI34" s="3" t="s">
        <v>468</v>
      </c>
      <c r="AJ34" s="3" t="s">
        <v>108</v>
      </c>
      <c r="AK34" s="3" t="s">
        <v>469</v>
      </c>
      <c r="AL34" s="2">
        <v>0.01</v>
      </c>
      <c r="AM34" s="2">
        <v>0.05</v>
      </c>
    </row>
    <row r="35" spans="1:39">
      <c r="A35" s="2" t="s">
        <v>208</v>
      </c>
      <c r="B35" s="2" t="s">
        <v>209</v>
      </c>
      <c r="C35" s="5">
        <v>0</v>
      </c>
      <c r="D35" s="2" t="s">
        <v>210</v>
      </c>
      <c r="E35" s="2" t="s">
        <v>38</v>
      </c>
      <c r="F35" s="2" t="s">
        <v>39</v>
      </c>
      <c r="G35" s="2" t="s">
        <v>40</v>
      </c>
      <c r="H35" s="3" t="s">
        <v>212</v>
      </c>
      <c r="I35" s="2" t="s">
        <v>42</v>
      </c>
      <c r="J35" s="2" t="s">
        <v>38</v>
      </c>
      <c r="K35" s="2" t="s">
        <v>43</v>
      </c>
      <c r="L35" s="2" t="s">
        <v>44</v>
      </c>
      <c r="M35" s="2" t="s">
        <v>45</v>
      </c>
      <c r="N35" s="2" t="s">
        <v>46</v>
      </c>
      <c r="O35" s="2" t="s">
        <v>47</v>
      </c>
      <c r="P35" s="2" t="s">
        <v>211</v>
      </c>
      <c r="Q35" s="2" t="s">
        <v>48</v>
      </c>
      <c r="R35" s="2" t="s">
        <v>49</v>
      </c>
      <c r="S35" s="2" t="s">
        <v>55</v>
      </c>
      <c r="T35" s="2" t="s">
        <v>211</v>
      </c>
      <c r="U35" s="2">
        <f>VLOOKUP(B35,[1]Sheet1!B$5:F$136,5,0)</f>
        <v>56663464</v>
      </c>
      <c r="V35" s="3" t="s">
        <v>212</v>
      </c>
      <c r="W35" s="3" t="s">
        <v>46</v>
      </c>
      <c r="X35" s="2" t="s">
        <v>42</v>
      </c>
      <c r="Y35" s="2">
        <v>999999</v>
      </c>
      <c r="Z35" s="3" t="s">
        <v>60</v>
      </c>
      <c r="AA35" s="2">
        <v>1</v>
      </c>
      <c r="AB35" s="3" t="s">
        <v>40</v>
      </c>
      <c r="AC35" s="2" t="s">
        <v>211</v>
      </c>
      <c r="AD35" s="2">
        <v>0</v>
      </c>
      <c r="AE35" s="2">
        <f>VLOOKUP(B35,[1]Sheet1!B$5:H$136,7,0)</f>
        <v>900</v>
      </c>
      <c r="AF35" s="2">
        <v>0</v>
      </c>
      <c r="AG35" s="6" t="s">
        <v>470</v>
      </c>
      <c r="AH35" s="3" t="s">
        <v>45</v>
      </c>
      <c r="AI35" s="3" t="s">
        <v>468</v>
      </c>
      <c r="AJ35" s="3" t="s">
        <v>108</v>
      </c>
      <c r="AK35" s="3" t="s">
        <v>469</v>
      </c>
      <c r="AL35" s="2">
        <v>0.01</v>
      </c>
      <c r="AM35" s="2">
        <v>0.05</v>
      </c>
    </row>
    <row r="36" spans="1:39">
      <c r="A36" s="2" t="s">
        <v>215</v>
      </c>
      <c r="B36" s="2" t="s">
        <v>216</v>
      </c>
      <c r="C36" s="5">
        <v>0</v>
      </c>
      <c r="D36" s="2" t="s">
        <v>217</v>
      </c>
      <c r="E36" s="2" t="s">
        <v>38</v>
      </c>
      <c r="F36" s="2" t="s">
        <v>39</v>
      </c>
      <c r="G36" s="2" t="s">
        <v>108</v>
      </c>
      <c r="H36" s="2" t="s">
        <v>212</v>
      </c>
      <c r="I36" s="2" t="s">
        <v>42</v>
      </c>
      <c r="J36" s="2" t="s">
        <v>59</v>
      </c>
      <c r="K36" s="2" t="s">
        <v>60</v>
      </c>
      <c r="L36" s="2" t="s">
        <v>44</v>
      </c>
      <c r="M36" s="2" t="s">
        <v>45</v>
      </c>
      <c r="N36" s="2" t="s">
        <v>46</v>
      </c>
      <c r="O36" s="2" t="s">
        <v>47</v>
      </c>
      <c r="P36" s="2" t="s">
        <v>218</v>
      </c>
      <c r="Q36" s="2" t="s">
        <v>48</v>
      </c>
      <c r="R36" s="2" t="s">
        <v>49</v>
      </c>
      <c r="S36" s="2" t="s">
        <v>55</v>
      </c>
      <c r="T36" s="2" t="s">
        <v>218</v>
      </c>
      <c r="U36" s="2" t="str">
        <f>VLOOKUP(B36,[1]Sheet1!B$5:F$136,5,0)</f>
        <v>A9363500</v>
      </c>
      <c r="V36" s="3" t="s">
        <v>212</v>
      </c>
      <c r="W36" s="3" t="s">
        <v>46</v>
      </c>
      <c r="X36" s="2" t="s">
        <v>42</v>
      </c>
      <c r="Y36" s="2">
        <v>999999</v>
      </c>
      <c r="Z36" s="3" t="s">
        <v>60</v>
      </c>
      <c r="AA36" s="2">
        <v>1</v>
      </c>
      <c r="AB36" s="3" t="s">
        <v>40</v>
      </c>
      <c r="AC36" s="2" t="s">
        <v>218</v>
      </c>
      <c r="AD36" s="2">
        <v>0</v>
      </c>
      <c r="AE36" s="2">
        <f>VLOOKUP(B36,[1]Sheet1!B$5:H$136,7,0)</f>
        <v>296</v>
      </c>
      <c r="AF36" s="2">
        <v>0</v>
      </c>
      <c r="AG36" s="6" t="s">
        <v>470</v>
      </c>
      <c r="AH36" s="3" t="s">
        <v>45</v>
      </c>
      <c r="AI36" s="3" t="s">
        <v>468</v>
      </c>
      <c r="AJ36" s="3" t="s">
        <v>108</v>
      </c>
      <c r="AK36" s="3" t="s">
        <v>469</v>
      </c>
      <c r="AL36" s="2">
        <v>0.01</v>
      </c>
      <c r="AM36" s="2">
        <v>0.05</v>
      </c>
    </row>
    <row r="37" spans="1:39">
      <c r="A37" s="2" t="s">
        <v>220</v>
      </c>
      <c r="B37" s="2" t="s">
        <v>221</v>
      </c>
      <c r="C37" s="5">
        <v>0</v>
      </c>
      <c r="D37" s="2" t="s">
        <v>38</v>
      </c>
      <c r="E37" s="2" t="s">
        <v>38</v>
      </c>
      <c r="F37" s="2" t="s">
        <v>39</v>
      </c>
      <c r="G37" s="2" t="s">
        <v>108</v>
      </c>
      <c r="H37" s="2" t="s">
        <v>212</v>
      </c>
      <c r="I37" s="2" t="s">
        <v>42</v>
      </c>
      <c r="J37" s="2" t="s">
        <v>213</v>
      </c>
      <c r="K37" s="2" t="s">
        <v>60</v>
      </c>
      <c r="L37" s="2" t="s">
        <v>44</v>
      </c>
      <c r="M37" s="2" t="s">
        <v>45</v>
      </c>
      <c r="N37" s="2" t="s">
        <v>46</v>
      </c>
      <c r="O37" s="2" t="s">
        <v>47</v>
      </c>
      <c r="P37" s="2" t="s">
        <v>102</v>
      </c>
      <c r="Q37" s="2" t="s">
        <v>48</v>
      </c>
      <c r="R37" s="2" t="s">
        <v>49</v>
      </c>
      <c r="S37" s="2" t="s">
        <v>55</v>
      </c>
      <c r="T37" s="2" t="s">
        <v>102</v>
      </c>
      <c r="U37" s="2" t="str">
        <f>VLOOKUP(B37,[1]Sheet1!B$5:F$136,5,0)</f>
        <v>A9461065</v>
      </c>
      <c r="V37" s="3" t="s">
        <v>212</v>
      </c>
      <c r="W37" s="3" t="s">
        <v>46</v>
      </c>
      <c r="X37" s="2" t="s">
        <v>42</v>
      </c>
      <c r="Y37" s="2">
        <v>999999</v>
      </c>
      <c r="Z37" s="3" t="s">
        <v>60</v>
      </c>
      <c r="AA37" s="2">
        <v>1</v>
      </c>
      <c r="AB37" s="3" t="s">
        <v>40</v>
      </c>
      <c r="AC37" s="2" t="s">
        <v>102</v>
      </c>
      <c r="AD37" s="2">
        <v>0</v>
      </c>
      <c r="AE37" s="2">
        <f>VLOOKUP(B37,[1]Sheet1!B$5:H$136,7,0)</f>
        <v>0</v>
      </c>
      <c r="AF37" s="2">
        <v>0</v>
      </c>
      <c r="AG37" s="6" t="s">
        <v>470</v>
      </c>
      <c r="AH37" s="3" t="s">
        <v>45</v>
      </c>
      <c r="AI37" s="3" t="s">
        <v>468</v>
      </c>
      <c r="AJ37" s="3" t="s">
        <v>108</v>
      </c>
      <c r="AK37" s="3" t="s">
        <v>469</v>
      </c>
      <c r="AL37" s="2">
        <v>0.01</v>
      </c>
      <c r="AM37" s="2">
        <v>0.05</v>
      </c>
    </row>
    <row r="38" spans="1:39">
      <c r="A38" s="5" t="s">
        <v>222</v>
      </c>
      <c r="B38" s="5" t="s">
        <v>223</v>
      </c>
      <c r="C38" s="5">
        <v>0</v>
      </c>
      <c r="D38" s="5" t="s">
        <v>224</v>
      </c>
      <c r="E38" s="5" t="s">
        <v>38</v>
      </c>
      <c r="F38" s="5" t="s">
        <v>39</v>
      </c>
      <c r="G38" s="5" t="s">
        <v>40</v>
      </c>
      <c r="H38" s="5" t="s">
        <v>212</v>
      </c>
      <c r="I38" s="5" t="s">
        <v>42</v>
      </c>
      <c r="J38" s="5" t="s">
        <v>38</v>
      </c>
      <c r="K38" s="5" t="s">
        <v>43</v>
      </c>
      <c r="L38" s="5" t="s">
        <v>44</v>
      </c>
      <c r="M38" s="5" t="s">
        <v>45</v>
      </c>
      <c r="N38" s="5" t="s">
        <v>46</v>
      </c>
      <c r="O38" s="5" t="s">
        <v>47</v>
      </c>
      <c r="P38" s="5" t="s">
        <v>225</v>
      </c>
      <c r="Q38" s="5" t="s">
        <v>48</v>
      </c>
      <c r="R38" s="5" t="s">
        <v>49</v>
      </c>
      <c r="S38" s="5" t="s">
        <v>55</v>
      </c>
      <c r="T38" s="5" t="s">
        <v>225</v>
      </c>
      <c r="U38" s="2">
        <f>VLOOKUP(B38,[1]Sheet1!B$5:F$136,5,0)</f>
        <v>42001314</v>
      </c>
      <c r="V38" s="3" t="s">
        <v>212</v>
      </c>
      <c r="W38" s="3" t="s">
        <v>46</v>
      </c>
      <c r="X38" s="2" t="s">
        <v>42</v>
      </c>
      <c r="Y38" s="2">
        <v>999999</v>
      </c>
      <c r="Z38" s="3" t="s">
        <v>60</v>
      </c>
      <c r="AA38" s="2">
        <v>1</v>
      </c>
      <c r="AB38" s="3" t="s">
        <v>40</v>
      </c>
      <c r="AC38" s="5" t="s">
        <v>225</v>
      </c>
      <c r="AD38" s="2">
        <v>0</v>
      </c>
      <c r="AE38" s="2">
        <f>VLOOKUP(B38,[1]Sheet1!B$5:H$136,7,0)</f>
        <v>1893</v>
      </c>
      <c r="AF38" s="2">
        <v>0</v>
      </c>
      <c r="AG38" s="4" t="s">
        <v>470</v>
      </c>
      <c r="AH38" s="3" t="s">
        <v>45</v>
      </c>
      <c r="AI38" s="3" t="s">
        <v>468</v>
      </c>
      <c r="AJ38" s="3" t="s">
        <v>108</v>
      </c>
      <c r="AK38" s="3" t="s">
        <v>469</v>
      </c>
      <c r="AL38" s="2">
        <v>0.01</v>
      </c>
      <c r="AM38" s="2">
        <v>0.05</v>
      </c>
    </row>
    <row r="39" spans="1:39">
      <c r="A39" s="5" t="s">
        <v>227</v>
      </c>
      <c r="B39" s="5" t="s">
        <v>228</v>
      </c>
      <c r="C39" s="5">
        <v>0</v>
      </c>
      <c r="D39" s="5" t="s">
        <v>229</v>
      </c>
      <c r="E39" s="5" t="s">
        <v>38</v>
      </c>
      <c r="F39" s="5" t="s">
        <v>39</v>
      </c>
      <c r="G39" s="5" t="s">
        <v>40</v>
      </c>
      <c r="H39" s="5" t="s">
        <v>212</v>
      </c>
      <c r="I39" s="5" t="s">
        <v>42</v>
      </c>
      <c r="J39" s="5" t="s">
        <v>38</v>
      </c>
      <c r="K39" s="5" t="s">
        <v>43</v>
      </c>
      <c r="L39" s="5" t="s">
        <v>44</v>
      </c>
      <c r="M39" s="5" t="s">
        <v>45</v>
      </c>
      <c r="N39" s="5" t="s">
        <v>47</v>
      </c>
      <c r="O39" s="5" t="s">
        <v>47</v>
      </c>
      <c r="P39" s="5" t="s">
        <v>230</v>
      </c>
      <c r="Q39" s="5" t="s">
        <v>48</v>
      </c>
      <c r="R39" s="5" t="s">
        <v>49</v>
      </c>
      <c r="S39" s="5" t="s">
        <v>55</v>
      </c>
      <c r="T39" s="5" t="s">
        <v>230</v>
      </c>
      <c r="U39" s="2" t="str">
        <f>VLOOKUP(B39,[1]Sheet1!B$5:F$136,5,0)</f>
        <v>A6736943</v>
      </c>
      <c r="V39" s="3" t="s">
        <v>212</v>
      </c>
      <c r="W39" s="3" t="s">
        <v>46</v>
      </c>
      <c r="X39" s="2" t="s">
        <v>42</v>
      </c>
      <c r="Y39" s="2">
        <v>999999</v>
      </c>
      <c r="Z39" s="3" t="s">
        <v>60</v>
      </c>
      <c r="AA39" s="2">
        <v>1</v>
      </c>
      <c r="AB39" s="3" t="s">
        <v>40</v>
      </c>
      <c r="AC39" s="5" t="s">
        <v>230</v>
      </c>
      <c r="AD39" s="2">
        <v>0</v>
      </c>
      <c r="AE39" s="2">
        <f>VLOOKUP(B39,[1]Sheet1!B$5:H$136,7,0)</f>
        <v>191</v>
      </c>
      <c r="AF39" s="2">
        <v>0</v>
      </c>
      <c r="AG39" s="4" t="s">
        <v>470</v>
      </c>
      <c r="AH39" s="3" t="s">
        <v>45</v>
      </c>
      <c r="AI39" s="3" t="s">
        <v>468</v>
      </c>
      <c r="AJ39" s="3" t="s">
        <v>108</v>
      </c>
      <c r="AK39" s="3" t="s">
        <v>469</v>
      </c>
      <c r="AL39" s="2">
        <v>0.01</v>
      </c>
      <c r="AM39" s="2">
        <v>0.05</v>
      </c>
    </row>
    <row r="40" spans="1:39">
      <c r="A40" s="5" t="s">
        <v>231</v>
      </c>
      <c r="B40" s="5" t="s">
        <v>232</v>
      </c>
      <c r="C40" s="5">
        <v>0</v>
      </c>
      <c r="D40" s="5" t="s">
        <v>233</v>
      </c>
      <c r="E40" s="5" t="s">
        <v>38</v>
      </c>
      <c r="F40" s="5" t="s">
        <v>39</v>
      </c>
      <c r="G40" s="5" t="s">
        <v>40</v>
      </c>
      <c r="H40" s="5" t="s">
        <v>212</v>
      </c>
      <c r="I40" s="5" t="s">
        <v>42</v>
      </c>
      <c r="J40" s="5" t="s">
        <v>38</v>
      </c>
      <c r="K40" s="5" t="s">
        <v>43</v>
      </c>
      <c r="L40" s="5" t="s">
        <v>44</v>
      </c>
      <c r="M40" s="5" t="s">
        <v>45</v>
      </c>
      <c r="N40" s="5" t="s">
        <v>46</v>
      </c>
      <c r="O40" s="5" t="s">
        <v>47</v>
      </c>
      <c r="P40" s="5" t="s">
        <v>234</v>
      </c>
      <c r="Q40" s="5" t="s">
        <v>48</v>
      </c>
      <c r="R40" s="5" t="s">
        <v>49</v>
      </c>
      <c r="S40" s="5" t="s">
        <v>55</v>
      </c>
      <c r="T40" s="5" t="s">
        <v>234</v>
      </c>
      <c r="U40" s="2">
        <f>VLOOKUP(B40,[1]Sheet1!B$5:F$136,5,0)</f>
        <v>42002335</v>
      </c>
      <c r="V40" s="3" t="s">
        <v>212</v>
      </c>
      <c r="W40" s="3" t="s">
        <v>46</v>
      </c>
      <c r="X40" s="2" t="s">
        <v>42</v>
      </c>
      <c r="Y40" s="2">
        <v>999999</v>
      </c>
      <c r="Z40" s="3" t="s">
        <v>60</v>
      </c>
      <c r="AA40" s="2">
        <v>1</v>
      </c>
      <c r="AB40" s="3" t="s">
        <v>40</v>
      </c>
      <c r="AC40" s="5" t="s">
        <v>234</v>
      </c>
      <c r="AD40" s="2">
        <v>0</v>
      </c>
      <c r="AE40" s="2">
        <f>VLOOKUP(B40,[1]Sheet1!B$5:H$136,7,0)</f>
        <v>5639</v>
      </c>
      <c r="AF40" s="2">
        <v>0</v>
      </c>
      <c r="AG40" s="6" t="s">
        <v>470</v>
      </c>
      <c r="AH40" s="3" t="s">
        <v>45</v>
      </c>
      <c r="AI40" s="3" t="s">
        <v>468</v>
      </c>
      <c r="AJ40" s="3" t="s">
        <v>108</v>
      </c>
      <c r="AK40" s="3" t="s">
        <v>469</v>
      </c>
      <c r="AL40" s="2">
        <v>0.01</v>
      </c>
      <c r="AM40" s="2">
        <v>0.05</v>
      </c>
    </row>
    <row r="41" spans="1:39">
      <c r="A41" s="5" t="s">
        <v>235</v>
      </c>
      <c r="B41" s="5" t="s">
        <v>236</v>
      </c>
      <c r="C41" s="5">
        <v>0</v>
      </c>
      <c r="D41" s="5" t="s">
        <v>237</v>
      </c>
      <c r="E41" s="5" t="s">
        <v>38</v>
      </c>
      <c r="F41" s="5" t="s">
        <v>39</v>
      </c>
      <c r="G41" s="5" t="s">
        <v>40</v>
      </c>
      <c r="H41" s="5" t="s">
        <v>212</v>
      </c>
      <c r="I41" s="5" t="s">
        <v>42</v>
      </c>
      <c r="J41" s="5" t="s">
        <v>38</v>
      </c>
      <c r="K41" s="5" t="s">
        <v>43</v>
      </c>
      <c r="L41" s="5" t="s">
        <v>44</v>
      </c>
      <c r="M41" s="5" t="s">
        <v>45</v>
      </c>
      <c r="N41" s="5" t="s">
        <v>46</v>
      </c>
      <c r="O41" s="5" t="s">
        <v>47</v>
      </c>
      <c r="P41" s="5" t="s">
        <v>238</v>
      </c>
      <c r="Q41" s="5" t="s">
        <v>48</v>
      </c>
      <c r="R41" s="5" t="s">
        <v>49</v>
      </c>
      <c r="S41" s="5" t="s">
        <v>55</v>
      </c>
      <c r="T41" s="5" t="s">
        <v>238</v>
      </c>
      <c r="U41" s="2">
        <f>VLOOKUP(B41,[1]Sheet1!B$5:F$136,5,0)</f>
        <v>42001635</v>
      </c>
      <c r="V41" s="3" t="s">
        <v>212</v>
      </c>
      <c r="W41" s="3" t="s">
        <v>46</v>
      </c>
      <c r="X41" s="2" t="s">
        <v>42</v>
      </c>
      <c r="Y41" s="2">
        <v>999999</v>
      </c>
      <c r="Z41" s="3" t="s">
        <v>60</v>
      </c>
      <c r="AA41" s="2">
        <v>1</v>
      </c>
      <c r="AB41" s="3" t="s">
        <v>40</v>
      </c>
      <c r="AC41" s="5" t="s">
        <v>238</v>
      </c>
      <c r="AD41" s="2">
        <v>0</v>
      </c>
      <c r="AE41" s="2">
        <f>VLOOKUP(B41,[1]Sheet1!B$5:H$136,7,0)</f>
        <v>4175</v>
      </c>
      <c r="AF41" s="2">
        <v>0</v>
      </c>
      <c r="AG41" s="4" t="s">
        <v>470</v>
      </c>
      <c r="AH41" s="3" t="s">
        <v>45</v>
      </c>
      <c r="AI41" s="3" t="s">
        <v>468</v>
      </c>
      <c r="AJ41" s="3" t="s">
        <v>108</v>
      </c>
      <c r="AK41" s="3" t="s">
        <v>469</v>
      </c>
      <c r="AL41" s="2">
        <v>0.01</v>
      </c>
      <c r="AM41" s="2">
        <v>0.05</v>
      </c>
    </row>
    <row r="42" spans="1:39">
      <c r="A42" s="5" t="s">
        <v>239</v>
      </c>
      <c r="B42" s="5" t="s">
        <v>240</v>
      </c>
      <c r="C42" s="5">
        <v>0</v>
      </c>
      <c r="D42" s="5" t="s">
        <v>241</v>
      </c>
      <c r="E42" s="5" t="s">
        <v>38</v>
      </c>
      <c r="F42" s="5" t="s">
        <v>39</v>
      </c>
      <c r="G42" s="5" t="s">
        <v>40</v>
      </c>
      <c r="H42" s="5" t="s">
        <v>212</v>
      </c>
      <c r="I42" s="5" t="s">
        <v>42</v>
      </c>
      <c r="J42" s="5" t="s">
        <v>38</v>
      </c>
      <c r="K42" s="5" t="s">
        <v>43</v>
      </c>
      <c r="L42" s="5" t="s">
        <v>44</v>
      </c>
      <c r="M42" s="5" t="s">
        <v>45</v>
      </c>
      <c r="N42" s="5" t="s">
        <v>46</v>
      </c>
      <c r="O42" s="5" t="s">
        <v>47</v>
      </c>
      <c r="P42" s="5" t="s">
        <v>242</v>
      </c>
      <c r="Q42" s="5" t="s">
        <v>48</v>
      </c>
      <c r="R42" s="5" t="s">
        <v>49</v>
      </c>
      <c r="S42" s="5" t="s">
        <v>55</v>
      </c>
      <c r="T42" s="5" t="s">
        <v>242</v>
      </c>
      <c r="U42" s="2">
        <f>VLOOKUP(B42,[1]Sheet1!B$5:F$136,5,0)</f>
        <v>62052125</v>
      </c>
      <c r="V42" s="3" t="s">
        <v>212</v>
      </c>
      <c r="W42" s="3" t="s">
        <v>46</v>
      </c>
      <c r="X42" s="2" t="s">
        <v>42</v>
      </c>
      <c r="Y42" s="2">
        <v>999999</v>
      </c>
      <c r="Z42" s="3" t="s">
        <v>60</v>
      </c>
      <c r="AA42" s="2">
        <v>1</v>
      </c>
      <c r="AB42" s="3" t="s">
        <v>40</v>
      </c>
      <c r="AC42" s="5" t="s">
        <v>242</v>
      </c>
      <c r="AD42" s="2">
        <v>0</v>
      </c>
      <c r="AE42" s="2">
        <f>VLOOKUP(B42,[1]Sheet1!B$5:H$136,7,0)</f>
        <v>2800</v>
      </c>
      <c r="AF42" s="2">
        <v>0</v>
      </c>
      <c r="AG42" s="6" t="s">
        <v>470</v>
      </c>
      <c r="AH42" s="3" t="s">
        <v>45</v>
      </c>
      <c r="AI42" s="3" t="s">
        <v>468</v>
      </c>
      <c r="AJ42" s="3" t="s">
        <v>108</v>
      </c>
      <c r="AK42" s="3" t="s">
        <v>469</v>
      </c>
      <c r="AL42" s="2">
        <v>0.01</v>
      </c>
      <c r="AM42" s="2">
        <v>0.05</v>
      </c>
    </row>
    <row r="43" spans="1:39">
      <c r="A43" s="2" t="s">
        <v>244</v>
      </c>
      <c r="B43" s="2" t="s">
        <v>245</v>
      </c>
      <c r="C43" s="5">
        <v>0</v>
      </c>
      <c r="D43" s="2" t="s">
        <v>246</v>
      </c>
      <c r="E43" s="2" t="s">
        <v>38</v>
      </c>
      <c r="F43" s="2" t="s">
        <v>39</v>
      </c>
      <c r="G43" s="2" t="s">
        <v>40</v>
      </c>
      <c r="H43" s="2" t="s">
        <v>212</v>
      </c>
      <c r="I43" s="2" t="s">
        <v>42</v>
      </c>
      <c r="J43" s="2" t="s">
        <v>38</v>
      </c>
      <c r="K43" s="2" t="s">
        <v>43</v>
      </c>
      <c r="L43" s="2" t="s">
        <v>44</v>
      </c>
      <c r="M43" s="2" t="s">
        <v>45</v>
      </c>
      <c r="N43" s="2" t="s">
        <v>46</v>
      </c>
      <c r="O43" s="2" t="s">
        <v>47</v>
      </c>
      <c r="P43" s="2" t="s">
        <v>247</v>
      </c>
      <c r="Q43" s="2" t="s">
        <v>248</v>
      </c>
      <c r="R43" s="2" t="s">
        <v>49</v>
      </c>
      <c r="S43" s="2" t="s">
        <v>55</v>
      </c>
      <c r="T43" s="2" t="s">
        <v>247</v>
      </c>
      <c r="U43" s="2">
        <f>VLOOKUP(B43,[1]Sheet1!B$5:F$136,5,0)</f>
        <v>42002376</v>
      </c>
      <c r="V43" s="3" t="s">
        <v>212</v>
      </c>
      <c r="W43" s="3" t="s">
        <v>46</v>
      </c>
      <c r="X43" s="2" t="s">
        <v>42</v>
      </c>
      <c r="Y43" s="2">
        <v>999999</v>
      </c>
      <c r="Z43" s="3" t="s">
        <v>60</v>
      </c>
      <c r="AA43" s="2">
        <v>1</v>
      </c>
      <c r="AB43" s="3" t="s">
        <v>40</v>
      </c>
      <c r="AC43" s="2" t="s">
        <v>247</v>
      </c>
      <c r="AD43" s="2">
        <v>0</v>
      </c>
      <c r="AE43" s="2">
        <f>VLOOKUP(B43,[1]Sheet1!B$5:H$136,7,0)</f>
        <v>924</v>
      </c>
      <c r="AF43" s="2">
        <v>0</v>
      </c>
      <c r="AG43" s="4" t="s">
        <v>470</v>
      </c>
      <c r="AH43" s="3" t="s">
        <v>45</v>
      </c>
      <c r="AI43" s="3" t="s">
        <v>468</v>
      </c>
      <c r="AJ43" s="3" t="s">
        <v>108</v>
      </c>
      <c r="AK43" s="3" t="s">
        <v>469</v>
      </c>
      <c r="AL43" s="2">
        <v>0.01</v>
      </c>
      <c r="AM43" s="2">
        <v>0.05</v>
      </c>
    </row>
    <row r="44" spans="1:39">
      <c r="A44" s="5" t="s">
        <v>249</v>
      </c>
      <c r="B44" s="5" t="s">
        <v>250</v>
      </c>
      <c r="C44" s="5">
        <v>0</v>
      </c>
      <c r="D44" s="5" t="s">
        <v>251</v>
      </c>
      <c r="E44" s="5" t="s">
        <v>38</v>
      </c>
      <c r="F44" s="5" t="s">
        <v>39</v>
      </c>
      <c r="G44" s="5" t="s">
        <v>40</v>
      </c>
      <c r="H44" s="5" t="s">
        <v>212</v>
      </c>
      <c r="I44" s="5" t="s">
        <v>42</v>
      </c>
      <c r="J44" s="5" t="s">
        <v>38</v>
      </c>
      <c r="K44" s="5" t="s">
        <v>43</v>
      </c>
      <c r="L44" s="5" t="s">
        <v>44</v>
      </c>
      <c r="M44" s="5" t="s">
        <v>45</v>
      </c>
      <c r="N44" s="5" t="s">
        <v>46</v>
      </c>
      <c r="O44" s="5" t="s">
        <v>47</v>
      </c>
      <c r="P44" s="5" t="s">
        <v>252</v>
      </c>
      <c r="Q44" s="5" t="s">
        <v>48</v>
      </c>
      <c r="R44" s="5" t="s">
        <v>49</v>
      </c>
      <c r="S44" s="5" t="s">
        <v>55</v>
      </c>
      <c r="T44" s="5" t="s">
        <v>252</v>
      </c>
      <c r="U44" s="2">
        <f>VLOOKUP(B44,[1]Sheet1!B$5:F$136,5,0)</f>
        <v>42001636</v>
      </c>
      <c r="V44" s="3" t="s">
        <v>212</v>
      </c>
      <c r="W44" s="3" t="s">
        <v>46</v>
      </c>
      <c r="X44" s="2" t="s">
        <v>42</v>
      </c>
      <c r="Y44" s="2">
        <v>999999</v>
      </c>
      <c r="Z44" s="3" t="s">
        <v>60</v>
      </c>
      <c r="AA44" s="2">
        <v>1</v>
      </c>
      <c r="AB44" s="3" t="s">
        <v>40</v>
      </c>
      <c r="AC44" s="5" t="s">
        <v>252</v>
      </c>
      <c r="AD44" s="2">
        <v>0</v>
      </c>
      <c r="AE44" s="2">
        <f>VLOOKUP(B44,[1]Sheet1!B$5:H$136,7,0)</f>
        <v>1059</v>
      </c>
      <c r="AF44" s="2">
        <v>0</v>
      </c>
      <c r="AG44" s="6" t="s">
        <v>470</v>
      </c>
      <c r="AH44" s="3" t="s">
        <v>45</v>
      </c>
      <c r="AI44" s="3" t="s">
        <v>468</v>
      </c>
      <c r="AJ44" s="3" t="s">
        <v>108</v>
      </c>
      <c r="AK44" s="3" t="s">
        <v>469</v>
      </c>
      <c r="AL44" s="2">
        <v>0.01</v>
      </c>
      <c r="AM44" s="2">
        <v>0.05</v>
      </c>
    </row>
    <row r="45" spans="1:39">
      <c r="A45" s="2" t="s">
        <v>253</v>
      </c>
      <c r="B45" s="2" t="s">
        <v>254</v>
      </c>
      <c r="C45" s="5">
        <v>0</v>
      </c>
      <c r="D45" s="2" t="s">
        <v>255</v>
      </c>
      <c r="E45" s="2" t="s">
        <v>38</v>
      </c>
      <c r="F45" s="2" t="s">
        <v>39</v>
      </c>
      <c r="G45" s="2" t="s">
        <v>40</v>
      </c>
      <c r="H45" s="2" t="s">
        <v>212</v>
      </c>
      <c r="I45" s="2" t="s">
        <v>42</v>
      </c>
      <c r="J45" s="2" t="s">
        <v>38</v>
      </c>
      <c r="K45" s="2" t="s">
        <v>43</v>
      </c>
      <c r="L45" s="2" t="s">
        <v>44</v>
      </c>
      <c r="M45" s="2" t="s">
        <v>45</v>
      </c>
      <c r="N45" s="2" t="s">
        <v>46</v>
      </c>
      <c r="O45" s="2" t="s">
        <v>47</v>
      </c>
      <c r="P45" s="2" t="s">
        <v>256</v>
      </c>
      <c r="Q45" s="2" t="s">
        <v>48</v>
      </c>
      <c r="R45" s="2" t="s">
        <v>49</v>
      </c>
      <c r="S45" s="2" t="s">
        <v>55</v>
      </c>
      <c r="T45" s="2" t="s">
        <v>256</v>
      </c>
      <c r="U45" s="2" t="str">
        <f>VLOOKUP(B45,[1]Sheet1!B$5:F$136,5,0)</f>
        <v>A5491835</v>
      </c>
      <c r="V45" s="3" t="s">
        <v>212</v>
      </c>
      <c r="W45" s="3" t="s">
        <v>46</v>
      </c>
      <c r="X45" s="2" t="s">
        <v>42</v>
      </c>
      <c r="Y45" s="2">
        <v>999999</v>
      </c>
      <c r="Z45" s="3" t="s">
        <v>60</v>
      </c>
      <c r="AA45" s="2">
        <v>1</v>
      </c>
      <c r="AB45" s="3" t="s">
        <v>40</v>
      </c>
      <c r="AC45" s="2" t="s">
        <v>256</v>
      </c>
      <c r="AD45" s="2">
        <v>0</v>
      </c>
      <c r="AE45" s="2">
        <f>VLOOKUP(B45,[1]Sheet1!B$5:H$136,7,0)</f>
        <v>1205</v>
      </c>
      <c r="AF45" s="2">
        <v>0</v>
      </c>
      <c r="AG45" s="4" t="s">
        <v>470</v>
      </c>
      <c r="AH45" s="3" t="s">
        <v>45</v>
      </c>
      <c r="AI45" s="3" t="s">
        <v>468</v>
      </c>
      <c r="AJ45" s="3" t="s">
        <v>108</v>
      </c>
      <c r="AK45" s="3" t="s">
        <v>469</v>
      </c>
      <c r="AL45" s="2">
        <v>0.01</v>
      </c>
      <c r="AM45" s="2">
        <v>0.05</v>
      </c>
    </row>
    <row r="46" spans="1:39">
      <c r="A46" s="5" t="s">
        <v>257</v>
      </c>
      <c r="B46" s="5" t="s">
        <v>258</v>
      </c>
      <c r="C46" s="5">
        <v>0</v>
      </c>
      <c r="D46" s="5" t="s">
        <v>259</v>
      </c>
      <c r="E46" s="5" t="s">
        <v>38</v>
      </c>
      <c r="F46" s="5" t="s">
        <v>39</v>
      </c>
      <c r="G46" s="5" t="s">
        <v>40</v>
      </c>
      <c r="H46" s="5" t="s">
        <v>212</v>
      </c>
      <c r="I46" s="5" t="s">
        <v>42</v>
      </c>
      <c r="J46" s="5" t="s">
        <v>38</v>
      </c>
      <c r="K46" s="5" t="s">
        <v>43</v>
      </c>
      <c r="L46" s="5" t="s">
        <v>44</v>
      </c>
      <c r="M46" s="5" t="s">
        <v>45</v>
      </c>
      <c r="N46" s="5" t="s">
        <v>46</v>
      </c>
      <c r="O46" s="5" t="s">
        <v>47</v>
      </c>
      <c r="P46" s="5" t="s">
        <v>202</v>
      </c>
      <c r="Q46" s="5" t="s">
        <v>48</v>
      </c>
      <c r="R46" s="5" t="s">
        <v>49</v>
      </c>
      <c r="S46" s="5" t="s">
        <v>55</v>
      </c>
      <c r="T46" s="5" t="s">
        <v>202</v>
      </c>
      <c r="U46" s="2">
        <f>VLOOKUP(B46,[1]Sheet1!B$5:F$136,5,0)</f>
        <v>42004234</v>
      </c>
      <c r="V46" s="3" t="s">
        <v>212</v>
      </c>
      <c r="W46" s="3" t="s">
        <v>46</v>
      </c>
      <c r="X46" s="2" t="s">
        <v>42</v>
      </c>
      <c r="Y46" s="2">
        <v>999999</v>
      </c>
      <c r="Z46" s="3" t="s">
        <v>60</v>
      </c>
      <c r="AA46" s="2">
        <v>1</v>
      </c>
      <c r="AB46" s="3" t="s">
        <v>40</v>
      </c>
      <c r="AC46" s="5" t="s">
        <v>202</v>
      </c>
      <c r="AD46" s="2">
        <v>0</v>
      </c>
      <c r="AE46" s="2">
        <f>VLOOKUP(B46,[1]Sheet1!B$5:H$136,7,0)</f>
        <v>4205</v>
      </c>
      <c r="AF46" s="2">
        <v>0</v>
      </c>
      <c r="AG46" s="6" t="s">
        <v>470</v>
      </c>
      <c r="AH46" s="3" t="s">
        <v>45</v>
      </c>
      <c r="AI46" s="3" t="s">
        <v>468</v>
      </c>
      <c r="AJ46" s="3" t="s">
        <v>108</v>
      </c>
      <c r="AK46" s="3" t="s">
        <v>469</v>
      </c>
      <c r="AL46" s="2">
        <v>0.01</v>
      </c>
      <c r="AM46" s="2">
        <v>0.05</v>
      </c>
    </row>
    <row r="47" spans="1:39">
      <c r="A47" s="5" t="s">
        <v>260</v>
      </c>
      <c r="B47" s="5" t="s">
        <v>261</v>
      </c>
      <c r="C47" s="5">
        <v>0</v>
      </c>
      <c r="D47" s="5" t="s">
        <v>262</v>
      </c>
      <c r="E47" s="5" t="s">
        <v>38</v>
      </c>
      <c r="F47" s="5" t="s">
        <v>39</v>
      </c>
      <c r="G47" s="5" t="s">
        <v>40</v>
      </c>
      <c r="H47" s="5" t="s">
        <v>212</v>
      </c>
      <c r="I47" s="5" t="s">
        <v>42</v>
      </c>
      <c r="J47" s="5" t="s">
        <v>38</v>
      </c>
      <c r="K47" s="5" t="s">
        <v>43</v>
      </c>
      <c r="L47" s="5" t="s">
        <v>44</v>
      </c>
      <c r="M47" s="5" t="s">
        <v>45</v>
      </c>
      <c r="N47" s="5" t="s">
        <v>46</v>
      </c>
      <c r="O47" s="5" t="s">
        <v>47</v>
      </c>
      <c r="P47" s="5" t="s">
        <v>263</v>
      </c>
      <c r="Q47" s="5" t="s">
        <v>48</v>
      </c>
      <c r="R47" s="5" t="s">
        <v>49</v>
      </c>
      <c r="S47" s="5" t="s">
        <v>55</v>
      </c>
      <c r="T47" s="5" t="s">
        <v>263</v>
      </c>
      <c r="U47" s="2">
        <f>VLOOKUP(B47,[1]Sheet1!B$5:F$136,5,0)</f>
        <v>42002375</v>
      </c>
      <c r="V47" s="3" t="s">
        <v>212</v>
      </c>
      <c r="W47" s="3" t="s">
        <v>46</v>
      </c>
      <c r="X47" s="2" t="s">
        <v>42</v>
      </c>
      <c r="Y47" s="2">
        <v>999999</v>
      </c>
      <c r="Z47" s="3" t="s">
        <v>60</v>
      </c>
      <c r="AA47" s="2">
        <v>1</v>
      </c>
      <c r="AB47" s="3" t="s">
        <v>40</v>
      </c>
      <c r="AC47" s="5" t="s">
        <v>263</v>
      </c>
      <c r="AD47" s="2">
        <v>0</v>
      </c>
      <c r="AE47" s="2">
        <f>VLOOKUP(B47,[1]Sheet1!B$5:H$136,7,0)</f>
        <v>7616</v>
      </c>
      <c r="AF47" s="2">
        <v>0</v>
      </c>
      <c r="AG47" s="4" t="s">
        <v>470</v>
      </c>
      <c r="AH47" s="3" t="s">
        <v>45</v>
      </c>
      <c r="AI47" s="3" t="s">
        <v>468</v>
      </c>
      <c r="AJ47" s="3" t="s">
        <v>108</v>
      </c>
      <c r="AK47" s="3" t="s">
        <v>469</v>
      </c>
      <c r="AL47" s="2">
        <v>0.01</v>
      </c>
      <c r="AM47" s="2">
        <v>0.05</v>
      </c>
    </row>
    <row r="48" spans="1:39">
      <c r="A48" s="5" t="s">
        <v>264</v>
      </c>
      <c r="B48" s="5" t="s">
        <v>265</v>
      </c>
      <c r="C48" s="5">
        <v>0</v>
      </c>
      <c r="D48" s="5" t="s">
        <v>110</v>
      </c>
      <c r="E48" s="5" t="s">
        <v>38</v>
      </c>
      <c r="F48" s="5" t="s">
        <v>39</v>
      </c>
      <c r="G48" s="5" t="s">
        <v>40</v>
      </c>
      <c r="H48" s="5" t="s">
        <v>212</v>
      </c>
      <c r="I48" s="5" t="s">
        <v>42</v>
      </c>
      <c r="J48" s="5" t="s">
        <v>38</v>
      </c>
      <c r="K48" s="5" t="s">
        <v>43</v>
      </c>
      <c r="L48" s="5" t="s">
        <v>44</v>
      </c>
      <c r="M48" s="5" t="s">
        <v>45</v>
      </c>
      <c r="N48" s="5" t="s">
        <v>46</v>
      </c>
      <c r="O48" s="5" t="s">
        <v>47</v>
      </c>
      <c r="P48" s="5" t="s">
        <v>146</v>
      </c>
      <c r="Q48" s="5" t="s">
        <v>48</v>
      </c>
      <c r="R48" s="5" t="s">
        <v>49</v>
      </c>
      <c r="S48" s="5" t="s">
        <v>55</v>
      </c>
      <c r="T48" s="5" t="s">
        <v>146</v>
      </c>
      <c r="U48" s="2">
        <f>VLOOKUP(B48,[1]Sheet1!B$5:F$136,5,0)</f>
        <v>42000592</v>
      </c>
      <c r="V48" s="3" t="s">
        <v>212</v>
      </c>
      <c r="W48" s="3" t="s">
        <v>46</v>
      </c>
      <c r="X48" s="2" t="s">
        <v>42</v>
      </c>
      <c r="Y48" s="2">
        <v>999999</v>
      </c>
      <c r="Z48" s="3" t="s">
        <v>60</v>
      </c>
      <c r="AA48" s="2">
        <v>1</v>
      </c>
      <c r="AB48" s="3" t="s">
        <v>40</v>
      </c>
      <c r="AC48" s="5" t="s">
        <v>146</v>
      </c>
      <c r="AD48" s="2">
        <v>0</v>
      </c>
      <c r="AE48" s="2">
        <f>VLOOKUP(B48,[1]Sheet1!B$5:H$136,7,0)</f>
        <v>865</v>
      </c>
      <c r="AF48" s="2">
        <v>0</v>
      </c>
      <c r="AG48" s="6" t="s">
        <v>470</v>
      </c>
      <c r="AH48" s="3" t="s">
        <v>45</v>
      </c>
      <c r="AI48" s="3" t="s">
        <v>468</v>
      </c>
      <c r="AJ48" s="3" t="s">
        <v>108</v>
      </c>
      <c r="AK48" s="3" t="s">
        <v>469</v>
      </c>
      <c r="AL48" s="2">
        <v>0.01</v>
      </c>
      <c r="AM48" s="2">
        <v>0.05</v>
      </c>
    </row>
    <row r="49" spans="1:39">
      <c r="A49" s="2" t="s">
        <v>266</v>
      </c>
      <c r="B49" s="2" t="s">
        <v>267</v>
      </c>
      <c r="C49" s="5">
        <v>0</v>
      </c>
      <c r="D49" s="2" t="s">
        <v>268</v>
      </c>
      <c r="E49" s="2" t="s">
        <v>38</v>
      </c>
      <c r="F49" s="2" t="s">
        <v>39</v>
      </c>
      <c r="G49" s="2" t="s">
        <v>40</v>
      </c>
      <c r="H49" s="2" t="s">
        <v>212</v>
      </c>
      <c r="I49" s="2" t="s">
        <v>42</v>
      </c>
      <c r="J49" s="2" t="s">
        <v>38</v>
      </c>
      <c r="K49" s="2" t="s">
        <v>43</v>
      </c>
      <c r="L49" s="2" t="s">
        <v>44</v>
      </c>
      <c r="M49" s="2" t="s">
        <v>45</v>
      </c>
      <c r="N49" s="2" t="s">
        <v>46</v>
      </c>
      <c r="O49" s="2" t="s">
        <v>47</v>
      </c>
      <c r="P49" s="2" t="s">
        <v>269</v>
      </c>
      <c r="Q49" s="2" t="s">
        <v>48</v>
      </c>
      <c r="R49" s="2" t="s">
        <v>49</v>
      </c>
      <c r="S49" s="2" t="s">
        <v>55</v>
      </c>
      <c r="T49" s="2" t="s">
        <v>269</v>
      </c>
      <c r="U49" s="2">
        <f>VLOOKUP(B49,[1]Sheet1!B$5:F$136,5,0)</f>
        <v>42000370</v>
      </c>
      <c r="V49" s="3" t="s">
        <v>212</v>
      </c>
      <c r="W49" s="3" t="s">
        <v>46</v>
      </c>
      <c r="X49" s="2" t="s">
        <v>42</v>
      </c>
      <c r="Y49" s="2">
        <v>999999</v>
      </c>
      <c r="Z49" s="3" t="s">
        <v>60</v>
      </c>
      <c r="AA49" s="2">
        <v>1</v>
      </c>
      <c r="AB49" s="3" t="s">
        <v>40</v>
      </c>
      <c r="AC49" s="2" t="s">
        <v>269</v>
      </c>
      <c r="AD49" s="2">
        <v>0</v>
      </c>
      <c r="AE49" s="2">
        <f>VLOOKUP(B49,[1]Sheet1!B$5:H$136,7,0)</f>
        <v>9389</v>
      </c>
      <c r="AF49" s="2">
        <v>0</v>
      </c>
      <c r="AG49" s="4" t="s">
        <v>470</v>
      </c>
      <c r="AH49" s="3" t="s">
        <v>45</v>
      </c>
      <c r="AI49" s="3" t="s">
        <v>468</v>
      </c>
      <c r="AJ49" s="3" t="s">
        <v>108</v>
      </c>
      <c r="AK49" s="3" t="s">
        <v>469</v>
      </c>
      <c r="AL49" s="2">
        <v>0.01</v>
      </c>
      <c r="AM49" s="2">
        <v>0.05</v>
      </c>
    </row>
    <row r="50" spans="1:39">
      <c r="A50" s="5" t="s">
        <v>270</v>
      </c>
      <c r="B50" s="5" t="s">
        <v>271</v>
      </c>
      <c r="C50" s="5">
        <v>0</v>
      </c>
      <c r="D50" s="5" t="s">
        <v>272</v>
      </c>
      <c r="E50" s="5" t="s">
        <v>38</v>
      </c>
      <c r="F50" s="5" t="s">
        <v>39</v>
      </c>
      <c r="G50" s="5" t="s">
        <v>40</v>
      </c>
      <c r="H50" s="5" t="s">
        <v>212</v>
      </c>
      <c r="I50" s="5" t="s">
        <v>42</v>
      </c>
      <c r="J50" s="5" t="s">
        <v>38</v>
      </c>
      <c r="K50" s="5" t="s">
        <v>43</v>
      </c>
      <c r="L50" s="5" t="s">
        <v>44</v>
      </c>
      <c r="M50" s="5" t="s">
        <v>45</v>
      </c>
      <c r="N50" s="5" t="s">
        <v>46</v>
      </c>
      <c r="O50" s="5" t="s">
        <v>47</v>
      </c>
      <c r="P50" s="5" t="s">
        <v>273</v>
      </c>
      <c r="Q50" s="5" t="s">
        <v>48</v>
      </c>
      <c r="R50" s="5" t="s">
        <v>49</v>
      </c>
      <c r="S50" s="5" t="s">
        <v>55</v>
      </c>
      <c r="T50" s="5" t="s">
        <v>273</v>
      </c>
      <c r="U50" s="2">
        <f>VLOOKUP(B50,[1]Sheet1!B$5:F$136,5,0)</f>
        <v>42001318</v>
      </c>
      <c r="V50" s="3" t="s">
        <v>212</v>
      </c>
      <c r="W50" s="3" t="s">
        <v>46</v>
      </c>
      <c r="X50" s="2" t="s">
        <v>42</v>
      </c>
      <c r="Y50" s="2">
        <v>999999</v>
      </c>
      <c r="Z50" s="3" t="s">
        <v>60</v>
      </c>
      <c r="AA50" s="2">
        <v>1</v>
      </c>
      <c r="AB50" s="3" t="s">
        <v>40</v>
      </c>
      <c r="AC50" s="5" t="s">
        <v>273</v>
      </c>
      <c r="AD50" s="2">
        <v>0</v>
      </c>
      <c r="AE50" s="2">
        <f>VLOOKUP(B50,[1]Sheet1!B$5:H$136,7,0)</f>
        <v>4929</v>
      </c>
      <c r="AF50" s="2">
        <v>0</v>
      </c>
      <c r="AG50" s="6" t="s">
        <v>470</v>
      </c>
      <c r="AH50" s="3" t="s">
        <v>45</v>
      </c>
      <c r="AI50" s="3" t="s">
        <v>468</v>
      </c>
      <c r="AJ50" s="3" t="s">
        <v>108</v>
      </c>
      <c r="AK50" s="3" t="s">
        <v>469</v>
      </c>
      <c r="AL50" s="2">
        <v>0.01</v>
      </c>
      <c r="AM50" s="2">
        <v>0.05</v>
      </c>
    </row>
    <row r="51" spans="1:39">
      <c r="A51" s="2" t="s">
        <v>274</v>
      </c>
      <c r="B51" s="2" t="s">
        <v>275</v>
      </c>
      <c r="C51" s="5">
        <v>0</v>
      </c>
      <c r="D51" s="2" t="s">
        <v>276</v>
      </c>
      <c r="E51" s="2" t="s">
        <v>38</v>
      </c>
      <c r="F51" s="2" t="s">
        <v>39</v>
      </c>
      <c r="G51" s="2" t="s">
        <v>40</v>
      </c>
      <c r="H51" s="2" t="s">
        <v>212</v>
      </c>
      <c r="I51" s="2" t="s">
        <v>42</v>
      </c>
      <c r="J51" s="2" t="s">
        <v>38</v>
      </c>
      <c r="K51" s="2" t="s">
        <v>43</v>
      </c>
      <c r="L51" s="2" t="s">
        <v>44</v>
      </c>
      <c r="M51" s="2" t="s">
        <v>45</v>
      </c>
      <c r="N51" s="2" t="s">
        <v>46</v>
      </c>
      <c r="O51" s="2" t="s">
        <v>47</v>
      </c>
      <c r="P51" s="2" t="s">
        <v>277</v>
      </c>
      <c r="Q51" s="2" t="s">
        <v>48</v>
      </c>
      <c r="R51" s="2" t="s">
        <v>49</v>
      </c>
      <c r="S51" s="2" t="s">
        <v>55</v>
      </c>
      <c r="T51" s="2" t="s">
        <v>277</v>
      </c>
      <c r="U51" s="2">
        <f>VLOOKUP(B51,[1]Sheet1!B$5:F$136,5,0)</f>
        <v>76389693</v>
      </c>
      <c r="V51" s="3" t="s">
        <v>212</v>
      </c>
      <c r="W51" s="3" t="s">
        <v>46</v>
      </c>
      <c r="X51" s="2" t="s">
        <v>42</v>
      </c>
      <c r="Y51" s="2">
        <v>999999</v>
      </c>
      <c r="Z51" s="3" t="s">
        <v>60</v>
      </c>
      <c r="AA51" s="2">
        <v>1</v>
      </c>
      <c r="AB51" s="3" t="s">
        <v>40</v>
      </c>
      <c r="AC51" s="2" t="s">
        <v>277</v>
      </c>
      <c r="AD51" s="2">
        <v>0</v>
      </c>
      <c r="AE51" s="2">
        <f>VLOOKUP(B51,[1]Sheet1!B$5:H$136,7,0)</f>
        <v>575</v>
      </c>
      <c r="AF51" s="2">
        <v>0</v>
      </c>
      <c r="AG51" s="4" t="s">
        <v>470</v>
      </c>
      <c r="AH51" s="3" t="s">
        <v>45</v>
      </c>
      <c r="AI51" s="3" t="s">
        <v>468</v>
      </c>
      <c r="AJ51" s="3" t="s">
        <v>108</v>
      </c>
      <c r="AK51" s="3" t="s">
        <v>469</v>
      </c>
      <c r="AL51" s="2">
        <v>0.01</v>
      </c>
      <c r="AM51" s="2">
        <v>0.05</v>
      </c>
    </row>
    <row r="52" spans="1:39">
      <c r="A52" s="5" t="s">
        <v>278</v>
      </c>
      <c r="B52" s="5" t="s">
        <v>279</v>
      </c>
      <c r="C52" s="5">
        <v>0</v>
      </c>
      <c r="D52" s="5" t="s">
        <v>214</v>
      </c>
      <c r="E52" s="5" t="s">
        <v>38</v>
      </c>
      <c r="F52" s="5" t="s">
        <v>39</v>
      </c>
      <c r="G52" s="5" t="s">
        <v>40</v>
      </c>
      <c r="H52" s="5" t="s">
        <v>212</v>
      </c>
      <c r="I52" s="5" t="s">
        <v>42</v>
      </c>
      <c r="J52" s="5" t="s">
        <v>38</v>
      </c>
      <c r="K52" s="5" t="s">
        <v>43</v>
      </c>
      <c r="L52" s="5" t="s">
        <v>44</v>
      </c>
      <c r="M52" s="5" t="s">
        <v>45</v>
      </c>
      <c r="N52" s="5" t="s">
        <v>56</v>
      </c>
      <c r="O52" s="5" t="s">
        <v>47</v>
      </c>
      <c r="P52" s="5" t="s">
        <v>136</v>
      </c>
      <c r="Q52" s="5" t="s">
        <v>48</v>
      </c>
      <c r="R52" s="5" t="s">
        <v>49</v>
      </c>
      <c r="S52" s="5" t="s">
        <v>55</v>
      </c>
      <c r="T52" s="5" t="s">
        <v>136</v>
      </c>
      <c r="U52" s="2" t="str">
        <f>VLOOKUP(B52,[1]Sheet1!B$5:F$136,5,0)</f>
        <v>A8829240</v>
      </c>
      <c r="V52" s="3" t="s">
        <v>212</v>
      </c>
      <c r="W52" s="3" t="s">
        <v>46</v>
      </c>
      <c r="X52" s="2" t="s">
        <v>42</v>
      </c>
      <c r="Y52" s="2">
        <v>999999</v>
      </c>
      <c r="Z52" s="3" t="s">
        <v>60</v>
      </c>
      <c r="AA52" s="2">
        <v>1</v>
      </c>
      <c r="AB52" s="3" t="s">
        <v>40</v>
      </c>
      <c r="AC52" s="5" t="s">
        <v>136</v>
      </c>
      <c r="AD52" s="2">
        <v>0</v>
      </c>
      <c r="AE52" s="2">
        <f>VLOOKUP(B52,[1]Sheet1!B$5:H$136,7,0)</f>
        <v>370</v>
      </c>
      <c r="AF52" s="2">
        <v>0</v>
      </c>
      <c r="AG52" s="6" t="s">
        <v>470</v>
      </c>
      <c r="AH52" s="3" t="s">
        <v>45</v>
      </c>
      <c r="AI52" s="3" t="s">
        <v>468</v>
      </c>
      <c r="AJ52" s="3" t="s">
        <v>108</v>
      </c>
      <c r="AK52" s="3" t="s">
        <v>469</v>
      </c>
      <c r="AL52" s="2">
        <v>0.01</v>
      </c>
      <c r="AM52" s="2">
        <v>0.05</v>
      </c>
    </row>
    <row r="53" spans="1:39">
      <c r="A53" s="2" t="s">
        <v>280</v>
      </c>
      <c r="B53" s="2" t="s">
        <v>281</v>
      </c>
      <c r="C53" s="5">
        <v>0</v>
      </c>
      <c r="D53" s="2" t="s">
        <v>282</v>
      </c>
      <c r="E53" s="2" t="s">
        <v>38</v>
      </c>
      <c r="F53" s="2" t="s">
        <v>39</v>
      </c>
      <c r="G53" s="2" t="s">
        <v>40</v>
      </c>
      <c r="H53" s="2" t="s">
        <v>212</v>
      </c>
      <c r="I53" s="2" t="s">
        <v>42</v>
      </c>
      <c r="J53" s="2" t="s">
        <v>38</v>
      </c>
      <c r="K53" s="2" t="s">
        <v>43</v>
      </c>
      <c r="L53" s="2" t="s">
        <v>44</v>
      </c>
      <c r="M53" s="2" t="s">
        <v>45</v>
      </c>
      <c r="N53" s="2" t="s">
        <v>46</v>
      </c>
      <c r="O53" s="2" t="s">
        <v>47</v>
      </c>
      <c r="P53" s="2" t="s">
        <v>283</v>
      </c>
      <c r="Q53" s="2" t="s">
        <v>48</v>
      </c>
      <c r="R53" s="2" t="s">
        <v>49</v>
      </c>
      <c r="S53" s="2" t="s">
        <v>55</v>
      </c>
      <c r="T53" s="2" t="s">
        <v>283</v>
      </c>
      <c r="U53" s="2">
        <f>VLOOKUP(B53,[1]Sheet1!B$5:F$136,5,0)</f>
        <v>62051527</v>
      </c>
      <c r="V53" s="3" t="s">
        <v>212</v>
      </c>
      <c r="W53" s="3" t="s">
        <v>46</v>
      </c>
      <c r="X53" s="2" t="s">
        <v>42</v>
      </c>
      <c r="Y53" s="2">
        <v>999999</v>
      </c>
      <c r="Z53" s="3" t="s">
        <v>60</v>
      </c>
      <c r="AA53" s="2">
        <v>1</v>
      </c>
      <c r="AB53" s="3" t="s">
        <v>40</v>
      </c>
      <c r="AC53" s="2" t="s">
        <v>283</v>
      </c>
      <c r="AD53" s="2">
        <v>0</v>
      </c>
      <c r="AE53" s="2">
        <f>VLOOKUP(B53,[1]Sheet1!B$5:H$136,7,0)</f>
        <v>406</v>
      </c>
      <c r="AF53" s="2">
        <v>0</v>
      </c>
      <c r="AG53" s="4" t="s">
        <v>470</v>
      </c>
      <c r="AH53" s="3" t="s">
        <v>45</v>
      </c>
      <c r="AI53" s="3" t="s">
        <v>468</v>
      </c>
      <c r="AJ53" s="3" t="s">
        <v>108</v>
      </c>
      <c r="AK53" s="3" t="s">
        <v>469</v>
      </c>
      <c r="AL53" s="2">
        <v>0.01</v>
      </c>
      <c r="AM53" s="2">
        <v>0.05</v>
      </c>
    </row>
    <row r="54" spans="1:39">
      <c r="A54" s="2" t="s">
        <v>284</v>
      </c>
      <c r="B54" s="2" t="s">
        <v>285</v>
      </c>
      <c r="C54" s="5">
        <v>0</v>
      </c>
      <c r="D54" s="2" t="s">
        <v>286</v>
      </c>
      <c r="E54" s="2" t="s">
        <v>38</v>
      </c>
      <c r="F54" s="2" t="s">
        <v>39</v>
      </c>
      <c r="G54" s="2" t="s">
        <v>40</v>
      </c>
      <c r="H54" s="2" t="s">
        <v>212</v>
      </c>
      <c r="I54" s="2" t="s">
        <v>42</v>
      </c>
      <c r="J54" s="2" t="s">
        <v>38</v>
      </c>
      <c r="K54" s="2" t="s">
        <v>43</v>
      </c>
      <c r="L54" s="2" t="s">
        <v>44</v>
      </c>
      <c r="M54" s="2" t="s">
        <v>45</v>
      </c>
      <c r="N54" s="2" t="s">
        <v>46</v>
      </c>
      <c r="O54" s="2" t="s">
        <v>47</v>
      </c>
      <c r="P54" s="2" t="s">
        <v>287</v>
      </c>
      <c r="Q54" s="2" t="s">
        <v>48</v>
      </c>
      <c r="R54" s="2" t="s">
        <v>49</v>
      </c>
      <c r="S54" s="2" t="s">
        <v>55</v>
      </c>
      <c r="T54" s="2" t="s">
        <v>287</v>
      </c>
      <c r="U54" s="2">
        <f>VLOOKUP(B54,[1]Sheet1!B$5:F$136,5,0)</f>
        <v>42001631</v>
      </c>
      <c r="V54" s="3" t="s">
        <v>212</v>
      </c>
      <c r="W54" s="3" t="s">
        <v>46</v>
      </c>
      <c r="X54" s="2" t="s">
        <v>42</v>
      </c>
      <c r="Y54" s="2">
        <v>999999</v>
      </c>
      <c r="Z54" s="3" t="s">
        <v>60</v>
      </c>
      <c r="AA54" s="2">
        <v>1</v>
      </c>
      <c r="AB54" s="3" t="s">
        <v>40</v>
      </c>
      <c r="AC54" s="2" t="s">
        <v>287</v>
      </c>
      <c r="AD54" s="2">
        <v>0</v>
      </c>
      <c r="AE54" s="2">
        <f>VLOOKUP(B54,[1]Sheet1!B$5:H$136,7,0)</f>
        <v>1757</v>
      </c>
      <c r="AF54" s="2">
        <v>0</v>
      </c>
      <c r="AG54" s="6" t="s">
        <v>470</v>
      </c>
      <c r="AH54" s="3" t="s">
        <v>45</v>
      </c>
      <c r="AI54" s="3" t="s">
        <v>468</v>
      </c>
      <c r="AJ54" s="3" t="s">
        <v>108</v>
      </c>
      <c r="AK54" s="3" t="s">
        <v>469</v>
      </c>
      <c r="AL54" s="2">
        <v>0.01</v>
      </c>
      <c r="AM54" s="2">
        <v>0.05</v>
      </c>
    </row>
    <row r="55" spans="1:39">
      <c r="A55" s="5" t="s">
        <v>288</v>
      </c>
      <c r="B55" s="5" t="s">
        <v>289</v>
      </c>
      <c r="C55" s="5">
        <v>0</v>
      </c>
      <c r="D55" s="5" t="s">
        <v>290</v>
      </c>
      <c r="E55" s="5" t="s">
        <v>38</v>
      </c>
      <c r="F55" s="5" t="s">
        <v>39</v>
      </c>
      <c r="G55" s="5" t="s">
        <v>40</v>
      </c>
      <c r="H55" s="5" t="s">
        <v>212</v>
      </c>
      <c r="I55" s="5" t="s">
        <v>42</v>
      </c>
      <c r="J55" s="5" t="s">
        <v>38</v>
      </c>
      <c r="K55" s="5" t="s">
        <v>43</v>
      </c>
      <c r="L55" s="5" t="s">
        <v>44</v>
      </c>
      <c r="M55" s="5" t="s">
        <v>45</v>
      </c>
      <c r="N55" s="5" t="s">
        <v>46</v>
      </c>
      <c r="O55" s="5" t="s">
        <v>47</v>
      </c>
      <c r="P55" s="5" t="s">
        <v>291</v>
      </c>
      <c r="Q55" s="5" t="s">
        <v>48</v>
      </c>
      <c r="R55" s="5" t="s">
        <v>49</v>
      </c>
      <c r="S55" s="5" t="s">
        <v>55</v>
      </c>
      <c r="T55" s="5" t="s">
        <v>291</v>
      </c>
      <c r="U55" s="2">
        <f>VLOOKUP(B55,[1]Sheet1!B$5:F$136,5,0)</f>
        <v>42000362</v>
      </c>
      <c r="V55" s="3" t="s">
        <v>212</v>
      </c>
      <c r="W55" s="3" t="s">
        <v>46</v>
      </c>
      <c r="X55" s="2" t="s">
        <v>42</v>
      </c>
      <c r="Y55" s="2">
        <v>999999</v>
      </c>
      <c r="Z55" s="3" t="s">
        <v>60</v>
      </c>
      <c r="AA55" s="2">
        <v>1</v>
      </c>
      <c r="AB55" s="3" t="s">
        <v>40</v>
      </c>
      <c r="AC55" s="5" t="s">
        <v>291</v>
      </c>
      <c r="AD55" s="2">
        <v>0</v>
      </c>
      <c r="AE55" s="2">
        <f>VLOOKUP(B55,[1]Sheet1!B$5:H$136,7,0)</f>
        <v>4289</v>
      </c>
      <c r="AF55" s="2">
        <v>0</v>
      </c>
      <c r="AG55" s="4" t="s">
        <v>470</v>
      </c>
      <c r="AH55" s="3" t="s">
        <v>45</v>
      </c>
      <c r="AI55" s="3" t="s">
        <v>468</v>
      </c>
      <c r="AJ55" s="3" t="s">
        <v>108</v>
      </c>
      <c r="AK55" s="3" t="s">
        <v>469</v>
      </c>
      <c r="AL55" s="2">
        <v>0.01</v>
      </c>
      <c r="AM55" s="2">
        <v>0.05</v>
      </c>
    </row>
    <row r="56" spans="1:39">
      <c r="A56" s="2" t="s">
        <v>292</v>
      </c>
      <c r="B56" s="2" t="s">
        <v>293</v>
      </c>
      <c r="C56" s="5">
        <v>0</v>
      </c>
      <c r="D56" s="2" t="s">
        <v>294</v>
      </c>
      <c r="E56" s="2" t="s">
        <v>38</v>
      </c>
      <c r="F56" s="2" t="s">
        <v>39</v>
      </c>
      <c r="G56" s="2" t="s">
        <v>40</v>
      </c>
      <c r="H56" s="2" t="s">
        <v>212</v>
      </c>
      <c r="I56" s="2" t="s">
        <v>42</v>
      </c>
      <c r="J56" s="2" t="s">
        <v>38</v>
      </c>
      <c r="K56" s="2" t="s">
        <v>43</v>
      </c>
      <c r="L56" s="2" t="s">
        <v>44</v>
      </c>
      <c r="M56" s="2" t="s">
        <v>45</v>
      </c>
      <c r="N56" s="2" t="s">
        <v>46</v>
      </c>
      <c r="O56" s="2" t="s">
        <v>47</v>
      </c>
      <c r="P56" s="2" t="s">
        <v>295</v>
      </c>
      <c r="Q56" s="2" t="s">
        <v>48</v>
      </c>
      <c r="R56" s="2" t="s">
        <v>49</v>
      </c>
      <c r="S56" s="2" t="s">
        <v>55</v>
      </c>
      <c r="T56" s="2" t="s">
        <v>295</v>
      </c>
      <c r="U56" s="2">
        <f>VLOOKUP(B56,[1]Sheet1!B$5:F$136,5,0)</f>
        <v>42001638</v>
      </c>
      <c r="V56" s="3" t="s">
        <v>212</v>
      </c>
      <c r="W56" s="3" t="s">
        <v>46</v>
      </c>
      <c r="X56" s="2" t="s">
        <v>42</v>
      </c>
      <c r="Y56" s="2">
        <v>999999</v>
      </c>
      <c r="Z56" s="3" t="s">
        <v>60</v>
      </c>
      <c r="AA56" s="2">
        <v>1</v>
      </c>
      <c r="AB56" s="3" t="s">
        <v>40</v>
      </c>
      <c r="AC56" s="2" t="s">
        <v>295</v>
      </c>
      <c r="AD56" s="2">
        <v>0</v>
      </c>
      <c r="AE56" s="2">
        <f>VLOOKUP(B56,[1]Sheet1!B$5:H$136,7,0)</f>
        <v>2900</v>
      </c>
      <c r="AF56" s="2">
        <v>0</v>
      </c>
      <c r="AG56" s="6" t="s">
        <v>470</v>
      </c>
      <c r="AH56" s="3" t="s">
        <v>45</v>
      </c>
      <c r="AI56" s="3" t="s">
        <v>468</v>
      </c>
      <c r="AJ56" s="3" t="s">
        <v>108</v>
      </c>
      <c r="AK56" s="3" t="s">
        <v>469</v>
      </c>
      <c r="AL56" s="2">
        <v>0.01</v>
      </c>
      <c r="AM56" s="2">
        <v>0.05</v>
      </c>
    </row>
    <row r="57" spans="1:39">
      <c r="A57" s="5" t="s">
        <v>296</v>
      </c>
      <c r="B57" s="5" t="s">
        <v>297</v>
      </c>
      <c r="C57" s="5">
        <v>0</v>
      </c>
      <c r="D57" s="5" t="s">
        <v>298</v>
      </c>
      <c r="E57" s="5" t="s">
        <v>38</v>
      </c>
      <c r="F57" s="5" t="s">
        <v>39</v>
      </c>
      <c r="G57" s="5" t="s">
        <v>40</v>
      </c>
      <c r="H57" s="5" t="s">
        <v>212</v>
      </c>
      <c r="I57" s="5" t="s">
        <v>42</v>
      </c>
      <c r="J57" s="5" t="s">
        <v>38</v>
      </c>
      <c r="K57" s="5" t="s">
        <v>43</v>
      </c>
      <c r="L57" s="5" t="s">
        <v>44</v>
      </c>
      <c r="M57" s="5" t="s">
        <v>45</v>
      </c>
      <c r="N57" s="5" t="s">
        <v>46</v>
      </c>
      <c r="O57" s="5" t="s">
        <v>47</v>
      </c>
      <c r="P57" s="5" t="s">
        <v>299</v>
      </c>
      <c r="Q57" s="5" t="s">
        <v>48</v>
      </c>
      <c r="R57" s="5" t="s">
        <v>49</v>
      </c>
      <c r="S57" s="5" t="s">
        <v>55</v>
      </c>
      <c r="T57" s="5" t="s">
        <v>299</v>
      </c>
      <c r="U57" s="2">
        <f>VLOOKUP(B57,[1]Sheet1!B$5:F$136,5,0)</f>
        <v>4200598</v>
      </c>
      <c r="V57" s="3" t="s">
        <v>212</v>
      </c>
      <c r="W57" s="3" t="s">
        <v>46</v>
      </c>
      <c r="X57" s="2" t="s">
        <v>42</v>
      </c>
      <c r="Y57" s="2">
        <v>999999</v>
      </c>
      <c r="Z57" s="3" t="s">
        <v>60</v>
      </c>
      <c r="AA57" s="2">
        <v>1</v>
      </c>
      <c r="AB57" s="3" t="s">
        <v>40</v>
      </c>
      <c r="AC57" s="5" t="s">
        <v>299</v>
      </c>
      <c r="AD57" s="2">
        <v>0</v>
      </c>
      <c r="AE57" s="2">
        <f>VLOOKUP(B57,[1]Sheet1!B$5:H$136,7,0)</f>
        <v>1297</v>
      </c>
      <c r="AF57" s="2">
        <v>0</v>
      </c>
      <c r="AG57" s="4" t="s">
        <v>470</v>
      </c>
      <c r="AH57" s="3" t="s">
        <v>45</v>
      </c>
      <c r="AI57" s="3" t="s">
        <v>468</v>
      </c>
      <c r="AJ57" s="3" t="s">
        <v>108</v>
      </c>
      <c r="AK57" s="3" t="s">
        <v>469</v>
      </c>
      <c r="AL57" s="2">
        <v>0.01</v>
      </c>
      <c r="AM57" s="2">
        <v>0.05</v>
      </c>
    </row>
    <row r="58" spans="1:39">
      <c r="A58" s="5" t="s">
        <v>300</v>
      </c>
      <c r="B58" s="5" t="s">
        <v>301</v>
      </c>
      <c r="C58" s="5">
        <v>0</v>
      </c>
      <c r="D58" s="5" t="s">
        <v>302</v>
      </c>
      <c r="E58" s="5" t="s">
        <v>38</v>
      </c>
      <c r="F58" s="5" t="s">
        <v>39</v>
      </c>
      <c r="G58" s="5" t="s">
        <v>40</v>
      </c>
      <c r="H58" s="5" t="s">
        <v>212</v>
      </c>
      <c r="I58" s="5" t="s">
        <v>42</v>
      </c>
      <c r="J58" s="5" t="s">
        <v>38</v>
      </c>
      <c r="K58" s="5" t="s">
        <v>43</v>
      </c>
      <c r="L58" s="5" t="s">
        <v>44</v>
      </c>
      <c r="M58" s="5" t="s">
        <v>45</v>
      </c>
      <c r="N58" s="5" t="s">
        <v>46</v>
      </c>
      <c r="O58" s="5" t="s">
        <v>47</v>
      </c>
      <c r="P58" s="5" t="s">
        <v>303</v>
      </c>
      <c r="Q58" s="5" t="s">
        <v>304</v>
      </c>
      <c r="R58" s="5" t="s">
        <v>49</v>
      </c>
      <c r="S58" s="5" t="s">
        <v>55</v>
      </c>
      <c r="T58" s="5" t="s">
        <v>303</v>
      </c>
      <c r="U58" s="2">
        <f>VLOOKUP(B58,[1]Sheet1!B$5:F$136,5,0)</f>
        <v>42000003</v>
      </c>
      <c r="V58" s="3" t="s">
        <v>212</v>
      </c>
      <c r="W58" s="3" t="s">
        <v>46</v>
      </c>
      <c r="X58" s="2" t="s">
        <v>42</v>
      </c>
      <c r="Y58" s="2">
        <v>999999</v>
      </c>
      <c r="Z58" s="3" t="s">
        <v>60</v>
      </c>
      <c r="AA58" s="2">
        <v>1</v>
      </c>
      <c r="AB58" s="3" t="s">
        <v>40</v>
      </c>
      <c r="AC58" s="5" t="s">
        <v>303</v>
      </c>
      <c r="AD58" s="2">
        <v>0</v>
      </c>
      <c r="AE58" s="2">
        <f>VLOOKUP(B58,[1]Sheet1!B$5:H$136,7,0)</f>
        <v>4316</v>
      </c>
      <c r="AF58" s="2">
        <v>0</v>
      </c>
      <c r="AG58" s="6" t="s">
        <v>470</v>
      </c>
      <c r="AH58" s="3" t="s">
        <v>45</v>
      </c>
      <c r="AI58" s="3" t="s">
        <v>468</v>
      </c>
      <c r="AJ58" s="3" t="s">
        <v>108</v>
      </c>
      <c r="AK58" s="3" t="s">
        <v>469</v>
      </c>
      <c r="AL58" s="2">
        <v>0.01</v>
      </c>
      <c r="AM58" s="2">
        <v>0.05</v>
      </c>
    </row>
    <row r="59" spans="1:39">
      <c r="A59" s="2" t="s">
        <v>305</v>
      </c>
      <c r="B59" s="2" t="s">
        <v>306</v>
      </c>
      <c r="C59" s="5">
        <v>0</v>
      </c>
      <c r="D59" s="2" t="s">
        <v>307</v>
      </c>
      <c r="E59" s="2" t="s">
        <v>38</v>
      </c>
      <c r="F59" s="2" t="s">
        <v>39</v>
      </c>
      <c r="G59" s="2" t="s">
        <v>40</v>
      </c>
      <c r="H59" s="2" t="s">
        <v>212</v>
      </c>
      <c r="I59" s="2" t="s">
        <v>42</v>
      </c>
      <c r="J59" s="2" t="s">
        <v>38</v>
      </c>
      <c r="K59" s="2" t="s">
        <v>43</v>
      </c>
      <c r="L59" s="2" t="s">
        <v>44</v>
      </c>
      <c r="M59" s="2" t="s">
        <v>45</v>
      </c>
      <c r="N59" s="2" t="s">
        <v>46</v>
      </c>
      <c r="O59" s="2" t="s">
        <v>47</v>
      </c>
      <c r="P59" s="2" t="s">
        <v>308</v>
      </c>
      <c r="Q59" s="2" t="s">
        <v>48</v>
      </c>
      <c r="R59" s="2" t="s">
        <v>49</v>
      </c>
      <c r="S59" s="2" t="s">
        <v>55</v>
      </c>
      <c r="T59" s="2" t="s">
        <v>308</v>
      </c>
      <c r="U59" s="2">
        <f>VLOOKUP(B59,[1]Sheet1!B$5:F$136,5,0)</f>
        <v>149810</v>
      </c>
      <c r="V59" s="3" t="s">
        <v>212</v>
      </c>
      <c r="W59" s="3" t="s">
        <v>46</v>
      </c>
      <c r="X59" s="2" t="s">
        <v>42</v>
      </c>
      <c r="Y59" s="2">
        <v>999999</v>
      </c>
      <c r="Z59" s="3" t="s">
        <v>60</v>
      </c>
      <c r="AA59" s="2">
        <v>1</v>
      </c>
      <c r="AB59" s="3" t="s">
        <v>40</v>
      </c>
      <c r="AC59" s="2" t="s">
        <v>308</v>
      </c>
      <c r="AD59" s="2">
        <v>0</v>
      </c>
      <c r="AE59" s="2">
        <f>VLOOKUP(B59,[1]Sheet1!B$5:H$136,7,0)</f>
        <v>2458</v>
      </c>
      <c r="AF59" s="2">
        <v>0</v>
      </c>
      <c r="AG59" s="4" t="s">
        <v>470</v>
      </c>
      <c r="AH59" s="3" t="s">
        <v>45</v>
      </c>
      <c r="AI59" s="3" t="s">
        <v>468</v>
      </c>
      <c r="AJ59" s="3" t="s">
        <v>108</v>
      </c>
      <c r="AK59" s="3" t="s">
        <v>469</v>
      </c>
      <c r="AL59" s="2">
        <v>0.01</v>
      </c>
      <c r="AM59" s="2">
        <v>0.05</v>
      </c>
    </row>
    <row r="60" spans="1:39">
      <c r="A60" s="2" t="s">
        <v>309</v>
      </c>
      <c r="B60" s="2" t="s">
        <v>310</v>
      </c>
      <c r="C60" s="5">
        <v>0</v>
      </c>
      <c r="D60" s="2" t="s">
        <v>311</v>
      </c>
      <c r="E60" s="2" t="s">
        <v>38</v>
      </c>
      <c r="F60" s="2" t="s">
        <v>39</v>
      </c>
      <c r="G60" s="2" t="s">
        <v>40</v>
      </c>
      <c r="H60" s="2" t="s">
        <v>212</v>
      </c>
      <c r="I60" s="2" t="s">
        <v>42</v>
      </c>
      <c r="J60" s="2" t="s">
        <v>38</v>
      </c>
      <c r="K60" s="2" t="s">
        <v>43</v>
      </c>
      <c r="L60" s="2" t="s">
        <v>44</v>
      </c>
      <c r="M60" s="2" t="s">
        <v>45</v>
      </c>
      <c r="N60" s="2" t="s">
        <v>46</v>
      </c>
      <c r="O60" s="2" t="s">
        <v>47</v>
      </c>
      <c r="P60" s="2" t="s">
        <v>312</v>
      </c>
      <c r="Q60" s="2" t="s">
        <v>48</v>
      </c>
      <c r="R60" s="2" t="s">
        <v>49</v>
      </c>
      <c r="S60" s="2" t="s">
        <v>55</v>
      </c>
      <c r="T60" s="2" t="s">
        <v>312</v>
      </c>
      <c r="U60" s="2">
        <f>VLOOKUP(B60,[1]Sheet1!B$5:F$136,5,0)</f>
        <v>42000008</v>
      </c>
      <c r="V60" s="3" t="s">
        <v>212</v>
      </c>
      <c r="W60" s="3" t="s">
        <v>46</v>
      </c>
      <c r="X60" s="2" t="s">
        <v>42</v>
      </c>
      <c r="Y60" s="2">
        <v>999999</v>
      </c>
      <c r="Z60" s="3" t="s">
        <v>60</v>
      </c>
      <c r="AA60" s="2">
        <v>1</v>
      </c>
      <c r="AB60" s="3" t="s">
        <v>40</v>
      </c>
      <c r="AC60" s="2" t="s">
        <v>312</v>
      </c>
      <c r="AD60" s="2">
        <v>0</v>
      </c>
      <c r="AE60" s="2">
        <f>VLOOKUP(B60,[1]Sheet1!B$5:H$136,7,0)</f>
        <v>3875</v>
      </c>
      <c r="AF60" s="2">
        <v>0</v>
      </c>
      <c r="AG60" s="6" t="s">
        <v>470</v>
      </c>
      <c r="AH60" s="3" t="s">
        <v>45</v>
      </c>
      <c r="AI60" s="3" t="s">
        <v>468</v>
      </c>
      <c r="AJ60" s="3" t="s">
        <v>108</v>
      </c>
      <c r="AK60" s="3" t="s">
        <v>469</v>
      </c>
      <c r="AL60" s="2">
        <v>0.01</v>
      </c>
      <c r="AM60" s="2">
        <v>0.05</v>
      </c>
    </row>
    <row r="61" spans="1:39">
      <c r="A61" s="2" t="s">
        <v>313</v>
      </c>
      <c r="B61" s="2" t="s">
        <v>314</v>
      </c>
      <c r="C61" s="5">
        <v>0</v>
      </c>
      <c r="D61" s="2" t="s">
        <v>315</v>
      </c>
      <c r="E61" s="2" t="s">
        <v>38</v>
      </c>
      <c r="F61" s="2" t="s">
        <v>39</v>
      </c>
      <c r="G61" s="2" t="s">
        <v>40</v>
      </c>
      <c r="H61" s="2" t="s">
        <v>212</v>
      </c>
      <c r="I61" s="2" t="s">
        <v>42</v>
      </c>
      <c r="J61" s="2" t="s">
        <v>38</v>
      </c>
      <c r="K61" s="2" t="s">
        <v>43</v>
      </c>
      <c r="L61" s="2" t="s">
        <v>44</v>
      </c>
      <c r="M61" s="2" t="s">
        <v>45</v>
      </c>
      <c r="N61" s="2" t="s">
        <v>46</v>
      </c>
      <c r="O61" s="2" t="s">
        <v>47</v>
      </c>
      <c r="P61" s="2" t="s">
        <v>316</v>
      </c>
      <c r="Q61" s="2" t="s">
        <v>317</v>
      </c>
      <c r="R61" s="2" t="s">
        <v>49</v>
      </c>
      <c r="S61" s="2" t="s">
        <v>55</v>
      </c>
      <c r="T61" s="2" t="s">
        <v>316</v>
      </c>
      <c r="U61" s="2">
        <f>VLOOKUP(B61,[1]Sheet1!B$5:F$136,5,0)</f>
        <v>42002371</v>
      </c>
      <c r="V61" s="3" t="s">
        <v>212</v>
      </c>
      <c r="W61" s="3" t="s">
        <v>46</v>
      </c>
      <c r="X61" s="2" t="s">
        <v>42</v>
      </c>
      <c r="Y61" s="2">
        <v>999999</v>
      </c>
      <c r="Z61" s="3" t="s">
        <v>60</v>
      </c>
      <c r="AA61" s="2">
        <v>1</v>
      </c>
      <c r="AB61" s="3" t="s">
        <v>40</v>
      </c>
      <c r="AC61" s="2" t="s">
        <v>316</v>
      </c>
      <c r="AD61" s="2">
        <v>0</v>
      </c>
      <c r="AE61" s="2">
        <f>VLOOKUP(B61,[1]Sheet1!B$5:H$136,7,0)</f>
        <v>2338</v>
      </c>
      <c r="AF61" s="2">
        <v>0</v>
      </c>
      <c r="AG61" s="4" t="s">
        <v>470</v>
      </c>
      <c r="AH61" s="3" t="s">
        <v>45</v>
      </c>
      <c r="AI61" s="3" t="s">
        <v>468</v>
      </c>
      <c r="AJ61" s="3" t="s">
        <v>108</v>
      </c>
      <c r="AK61" s="3" t="s">
        <v>469</v>
      </c>
      <c r="AL61" s="2">
        <v>0.01</v>
      </c>
      <c r="AM61" s="2">
        <v>0.05</v>
      </c>
    </row>
    <row r="62" spans="1:39">
      <c r="A62" s="5" t="s">
        <v>318</v>
      </c>
      <c r="B62" s="5" t="s">
        <v>319</v>
      </c>
      <c r="C62" s="5">
        <v>0</v>
      </c>
      <c r="D62" s="5" t="s">
        <v>320</v>
      </c>
      <c r="E62" s="5" t="s">
        <v>38</v>
      </c>
      <c r="F62" s="5" t="s">
        <v>39</v>
      </c>
      <c r="G62" s="5" t="s">
        <v>40</v>
      </c>
      <c r="H62" s="5" t="s">
        <v>212</v>
      </c>
      <c r="I62" s="5" t="s">
        <v>42</v>
      </c>
      <c r="J62" s="5" t="s">
        <v>38</v>
      </c>
      <c r="K62" s="5" t="s">
        <v>43</v>
      </c>
      <c r="L62" s="5" t="s">
        <v>44</v>
      </c>
      <c r="M62" s="5" t="s">
        <v>45</v>
      </c>
      <c r="N62" s="5" t="s">
        <v>46</v>
      </c>
      <c r="O62" s="5" t="s">
        <v>47</v>
      </c>
      <c r="P62" s="5" t="s">
        <v>321</v>
      </c>
      <c r="Q62" s="5" t="s">
        <v>48</v>
      </c>
      <c r="R62" s="5" t="s">
        <v>49</v>
      </c>
      <c r="S62" s="5" t="s">
        <v>55</v>
      </c>
      <c r="T62" s="5" t="s">
        <v>321</v>
      </c>
      <c r="U62" s="2">
        <f>VLOOKUP(B62,[1]Sheet1!B$5:F$136,5,0)</f>
        <v>42001634</v>
      </c>
      <c r="V62" s="3" t="s">
        <v>212</v>
      </c>
      <c r="W62" s="3" t="s">
        <v>46</v>
      </c>
      <c r="X62" s="2" t="s">
        <v>42</v>
      </c>
      <c r="Y62" s="2">
        <v>999999</v>
      </c>
      <c r="Z62" s="3" t="s">
        <v>60</v>
      </c>
      <c r="AA62" s="2">
        <v>1</v>
      </c>
      <c r="AB62" s="3" t="s">
        <v>40</v>
      </c>
      <c r="AC62" s="5" t="s">
        <v>321</v>
      </c>
      <c r="AD62" s="2">
        <v>0</v>
      </c>
      <c r="AE62" s="2">
        <f>VLOOKUP(B62,[1]Sheet1!B$5:H$136,7,0)</f>
        <v>3876</v>
      </c>
      <c r="AF62" s="2">
        <v>0</v>
      </c>
      <c r="AG62" s="6" t="s">
        <v>470</v>
      </c>
      <c r="AH62" s="3" t="s">
        <v>45</v>
      </c>
      <c r="AI62" s="3" t="s">
        <v>468</v>
      </c>
      <c r="AJ62" s="3" t="s">
        <v>108</v>
      </c>
      <c r="AK62" s="3" t="s">
        <v>469</v>
      </c>
      <c r="AL62" s="2">
        <v>0.01</v>
      </c>
      <c r="AM62" s="2">
        <v>0.05</v>
      </c>
    </row>
    <row r="63" spans="1:39">
      <c r="A63" s="2" t="s">
        <v>322</v>
      </c>
      <c r="B63" s="2" t="s">
        <v>323</v>
      </c>
      <c r="C63" s="5">
        <v>0</v>
      </c>
      <c r="D63" s="2" t="s">
        <v>324</v>
      </c>
      <c r="E63" s="2" t="s">
        <v>38</v>
      </c>
      <c r="F63" s="2" t="s">
        <v>39</v>
      </c>
      <c r="G63" s="2" t="s">
        <v>40</v>
      </c>
      <c r="H63" s="2" t="s">
        <v>212</v>
      </c>
      <c r="I63" s="2" t="s">
        <v>42</v>
      </c>
      <c r="J63" s="2" t="s">
        <v>38</v>
      </c>
      <c r="K63" s="2" t="s">
        <v>43</v>
      </c>
      <c r="L63" s="2" t="s">
        <v>44</v>
      </c>
      <c r="M63" s="2" t="s">
        <v>45</v>
      </c>
      <c r="N63" s="2" t="s">
        <v>46</v>
      </c>
      <c r="O63" s="2" t="s">
        <v>47</v>
      </c>
      <c r="P63" s="2" t="s">
        <v>325</v>
      </c>
      <c r="Q63" s="2" t="s">
        <v>48</v>
      </c>
      <c r="R63" s="2" t="s">
        <v>49</v>
      </c>
      <c r="S63" s="2" t="s">
        <v>55</v>
      </c>
      <c r="T63" s="2" t="s">
        <v>325</v>
      </c>
      <c r="U63" s="2">
        <f>VLOOKUP(B63,[1]Sheet1!B$5:F$136,5,0)</f>
        <v>42002331</v>
      </c>
      <c r="V63" s="3" t="s">
        <v>212</v>
      </c>
      <c r="W63" s="3" t="s">
        <v>46</v>
      </c>
      <c r="X63" s="2" t="s">
        <v>42</v>
      </c>
      <c r="Y63" s="2">
        <v>999999</v>
      </c>
      <c r="Z63" s="3" t="s">
        <v>60</v>
      </c>
      <c r="AA63" s="2">
        <v>1</v>
      </c>
      <c r="AB63" s="3" t="s">
        <v>40</v>
      </c>
      <c r="AC63" s="2" t="s">
        <v>325</v>
      </c>
      <c r="AD63" s="2">
        <v>0</v>
      </c>
      <c r="AE63" s="2">
        <f>VLOOKUP(B63,[1]Sheet1!B$5:H$136,7,0)</f>
        <v>3505</v>
      </c>
      <c r="AF63" s="2">
        <v>0</v>
      </c>
      <c r="AG63" s="4" t="s">
        <v>470</v>
      </c>
      <c r="AH63" s="3" t="s">
        <v>45</v>
      </c>
      <c r="AI63" s="3" t="s">
        <v>468</v>
      </c>
      <c r="AJ63" s="3" t="s">
        <v>108</v>
      </c>
      <c r="AK63" s="3" t="s">
        <v>469</v>
      </c>
      <c r="AL63" s="2">
        <v>0.01</v>
      </c>
      <c r="AM63" s="2">
        <v>0.05</v>
      </c>
    </row>
    <row r="64" spans="1:39">
      <c r="A64" s="2" t="s">
        <v>326</v>
      </c>
      <c r="B64" s="2" t="s">
        <v>327</v>
      </c>
      <c r="C64" s="5">
        <v>0</v>
      </c>
      <c r="D64" s="2" t="s">
        <v>328</v>
      </c>
      <c r="E64" s="2" t="s">
        <v>38</v>
      </c>
      <c r="F64" s="2" t="s">
        <v>39</v>
      </c>
      <c r="G64" s="2" t="s">
        <v>40</v>
      </c>
      <c r="H64" s="2" t="s">
        <v>212</v>
      </c>
      <c r="I64" s="2" t="s">
        <v>42</v>
      </c>
      <c r="J64" s="2" t="s">
        <v>38</v>
      </c>
      <c r="K64" s="2" t="s">
        <v>43</v>
      </c>
      <c r="L64" s="2" t="s">
        <v>44</v>
      </c>
      <c r="M64" s="2" t="s">
        <v>45</v>
      </c>
      <c r="N64" s="2" t="s">
        <v>46</v>
      </c>
      <c r="O64" s="2" t="s">
        <v>47</v>
      </c>
      <c r="P64" s="2" t="s">
        <v>329</v>
      </c>
      <c r="Q64" s="2" t="s">
        <v>48</v>
      </c>
      <c r="R64" s="2" t="s">
        <v>49</v>
      </c>
      <c r="S64" s="2" t="s">
        <v>55</v>
      </c>
      <c r="T64" s="2" t="s">
        <v>329</v>
      </c>
      <c r="U64" s="2">
        <f>VLOOKUP(B64,[1]Sheet1!B$5:F$136,5,0)</f>
        <v>42000591</v>
      </c>
      <c r="V64" s="3" t="s">
        <v>212</v>
      </c>
      <c r="W64" s="3" t="s">
        <v>46</v>
      </c>
      <c r="X64" s="2" t="s">
        <v>42</v>
      </c>
      <c r="Y64" s="2">
        <v>999999</v>
      </c>
      <c r="Z64" s="3" t="s">
        <v>60</v>
      </c>
      <c r="AA64" s="2">
        <v>1</v>
      </c>
      <c r="AB64" s="3" t="s">
        <v>40</v>
      </c>
      <c r="AC64" s="2" t="s">
        <v>329</v>
      </c>
      <c r="AD64" s="2">
        <v>0</v>
      </c>
      <c r="AE64" s="2">
        <f>VLOOKUP(B64,[1]Sheet1!B$5:H$136,7,0)</f>
        <v>3160</v>
      </c>
      <c r="AF64" s="2">
        <v>0</v>
      </c>
      <c r="AG64" s="6" t="s">
        <v>470</v>
      </c>
      <c r="AH64" s="3" t="s">
        <v>45</v>
      </c>
      <c r="AI64" s="3" t="s">
        <v>468</v>
      </c>
      <c r="AJ64" s="3" t="s">
        <v>108</v>
      </c>
      <c r="AK64" s="3" t="s">
        <v>469</v>
      </c>
      <c r="AL64" s="2">
        <v>0.01</v>
      </c>
      <c r="AM64" s="2">
        <v>0.05</v>
      </c>
    </row>
    <row r="65" spans="1:39">
      <c r="A65" s="5" t="s">
        <v>330</v>
      </c>
      <c r="B65" s="5" t="s">
        <v>331</v>
      </c>
      <c r="C65" s="5">
        <v>0</v>
      </c>
      <c r="D65" s="5" t="s">
        <v>332</v>
      </c>
      <c r="E65" s="5" t="s">
        <v>38</v>
      </c>
      <c r="F65" s="5" t="s">
        <v>39</v>
      </c>
      <c r="G65" s="5" t="s">
        <v>40</v>
      </c>
      <c r="H65" s="5" t="s">
        <v>212</v>
      </c>
      <c r="I65" s="5" t="s">
        <v>42</v>
      </c>
      <c r="J65" s="5" t="s">
        <v>38</v>
      </c>
      <c r="K65" s="5" t="s">
        <v>43</v>
      </c>
      <c r="L65" s="5" t="s">
        <v>44</v>
      </c>
      <c r="M65" s="5" t="s">
        <v>45</v>
      </c>
      <c r="N65" s="5" t="s">
        <v>46</v>
      </c>
      <c r="O65" s="5" t="s">
        <v>47</v>
      </c>
      <c r="P65" s="5" t="s">
        <v>333</v>
      </c>
      <c r="Q65" s="5" t="s">
        <v>48</v>
      </c>
      <c r="R65" s="5" t="s">
        <v>49</v>
      </c>
      <c r="S65" s="5" t="s">
        <v>55</v>
      </c>
      <c r="T65" s="5" t="s">
        <v>333</v>
      </c>
      <c r="U65" s="2">
        <f>VLOOKUP(B65,[1]Sheet1!B$5:F$136,5,0)</f>
        <v>52280226</v>
      </c>
      <c r="V65" s="3" t="s">
        <v>212</v>
      </c>
      <c r="W65" s="3" t="s">
        <v>46</v>
      </c>
      <c r="X65" s="2" t="s">
        <v>42</v>
      </c>
      <c r="Y65" s="2">
        <v>999999</v>
      </c>
      <c r="Z65" s="3" t="s">
        <v>60</v>
      </c>
      <c r="AA65" s="2">
        <v>1</v>
      </c>
      <c r="AB65" s="3" t="s">
        <v>40</v>
      </c>
      <c r="AC65" s="5" t="s">
        <v>333</v>
      </c>
      <c r="AD65" s="2">
        <v>0</v>
      </c>
      <c r="AE65" s="2">
        <f>VLOOKUP(B65,[1]Sheet1!B$5:H$136,7,0)</f>
        <v>4258</v>
      </c>
      <c r="AF65" s="2">
        <v>0</v>
      </c>
      <c r="AG65" s="4" t="s">
        <v>470</v>
      </c>
      <c r="AH65" s="3" t="s">
        <v>45</v>
      </c>
      <c r="AI65" s="3" t="s">
        <v>468</v>
      </c>
      <c r="AJ65" s="3" t="s">
        <v>108</v>
      </c>
      <c r="AK65" s="3" t="s">
        <v>469</v>
      </c>
      <c r="AL65" s="2">
        <v>0.01</v>
      </c>
      <c r="AM65" s="2">
        <v>0.05</v>
      </c>
    </row>
    <row r="66" spans="1:39">
      <c r="A66" s="5" t="s">
        <v>334</v>
      </c>
      <c r="B66" s="5" t="s">
        <v>335</v>
      </c>
      <c r="C66" s="5">
        <v>0</v>
      </c>
      <c r="D66" s="5" t="s">
        <v>336</v>
      </c>
      <c r="E66" s="5" t="s">
        <v>38</v>
      </c>
      <c r="F66" s="5" t="s">
        <v>39</v>
      </c>
      <c r="G66" s="5" t="s">
        <v>40</v>
      </c>
      <c r="H66" s="5" t="s">
        <v>212</v>
      </c>
      <c r="I66" s="5" t="s">
        <v>42</v>
      </c>
      <c r="J66" s="5" t="s">
        <v>38</v>
      </c>
      <c r="K66" s="5" t="s">
        <v>43</v>
      </c>
      <c r="L66" s="5" t="s">
        <v>44</v>
      </c>
      <c r="M66" s="5" t="s">
        <v>45</v>
      </c>
      <c r="N66" s="5" t="s">
        <v>46</v>
      </c>
      <c r="O66" s="5" t="s">
        <v>47</v>
      </c>
      <c r="P66" s="5" t="s">
        <v>219</v>
      </c>
      <c r="Q66" s="5" t="s">
        <v>48</v>
      </c>
      <c r="R66" s="5" t="s">
        <v>49</v>
      </c>
      <c r="S66" s="5" t="s">
        <v>55</v>
      </c>
      <c r="T66" s="5" t="s">
        <v>219</v>
      </c>
      <c r="U66" s="2">
        <f>VLOOKUP(B66,[1]Sheet1!B$5:F$136,5,0)</f>
        <v>42001316</v>
      </c>
      <c r="V66" s="3" t="s">
        <v>212</v>
      </c>
      <c r="W66" s="3" t="s">
        <v>46</v>
      </c>
      <c r="X66" s="2" t="s">
        <v>42</v>
      </c>
      <c r="Y66" s="2">
        <v>999999</v>
      </c>
      <c r="Z66" s="3" t="s">
        <v>60</v>
      </c>
      <c r="AA66" s="2">
        <v>1</v>
      </c>
      <c r="AB66" s="3" t="s">
        <v>40</v>
      </c>
      <c r="AC66" s="5" t="s">
        <v>219</v>
      </c>
      <c r="AD66" s="2">
        <v>0</v>
      </c>
      <c r="AE66" s="2">
        <f>VLOOKUP(B66,[1]Sheet1!B$5:H$136,7,0)</f>
        <v>1076</v>
      </c>
      <c r="AF66" s="2">
        <v>0</v>
      </c>
      <c r="AG66" s="6" t="s">
        <v>470</v>
      </c>
      <c r="AH66" s="3" t="s">
        <v>45</v>
      </c>
      <c r="AI66" s="3" t="s">
        <v>468</v>
      </c>
      <c r="AJ66" s="3" t="s">
        <v>108</v>
      </c>
      <c r="AK66" s="3" t="s">
        <v>469</v>
      </c>
      <c r="AL66" s="2">
        <v>0.01</v>
      </c>
      <c r="AM66" s="2">
        <v>0.05</v>
      </c>
    </row>
    <row r="67" spans="1:39">
      <c r="A67" s="5" t="s">
        <v>337</v>
      </c>
      <c r="B67" s="5" t="s">
        <v>338</v>
      </c>
      <c r="C67" s="5">
        <v>0</v>
      </c>
      <c r="D67" s="5" t="s">
        <v>207</v>
      </c>
      <c r="E67" s="5" t="s">
        <v>38</v>
      </c>
      <c r="F67" s="5" t="s">
        <v>39</v>
      </c>
      <c r="G67" s="5" t="s">
        <v>40</v>
      </c>
      <c r="H67" s="5" t="s">
        <v>212</v>
      </c>
      <c r="I67" s="5" t="s">
        <v>42</v>
      </c>
      <c r="J67" s="5" t="s">
        <v>38</v>
      </c>
      <c r="K67" s="5" t="s">
        <v>43</v>
      </c>
      <c r="L67" s="5" t="s">
        <v>44</v>
      </c>
      <c r="M67" s="5" t="s">
        <v>45</v>
      </c>
      <c r="N67" s="5" t="s">
        <v>56</v>
      </c>
      <c r="O67" s="5" t="s">
        <v>47</v>
      </c>
      <c r="P67" s="5" t="s">
        <v>339</v>
      </c>
      <c r="Q67" s="5" t="s">
        <v>48</v>
      </c>
      <c r="R67" s="5" t="s">
        <v>49</v>
      </c>
      <c r="S67" s="5" t="s">
        <v>55</v>
      </c>
      <c r="T67" s="5" t="s">
        <v>339</v>
      </c>
      <c r="U67" s="2" t="str">
        <f>VLOOKUP(B67,[1]Sheet1!B$5:F$136,5,0)</f>
        <v>A8831036</v>
      </c>
      <c r="V67" s="3" t="s">
        <v>212</v>
      </c>
      <c r="W67" s="3" t="s">
        <v>46</v>
      </c>
      <c r="X67" s="2" t="s">
        <v>42</v>
      </c>
      <c r="Y67" s="2">
        <v>999999</v>
      </c>
      <c r="Z67" s="3" t="s">
        <v>60</v>
      </c>
      <c r="AA67" s="2">
        <v>1</v>
      </c>
      <c r="AB67" s="3" t="s">
        <v>40</v>
      </c>
      <c r="AC67" s="5" t="s">
        <v>339</v>
      </c>
      <c r="AD67" s="2">
        <v>0</v>
      </c>
      <c r="AE67" s="2">
        <f>VLOOKUP(B67,[1]Sheet1!B$5:H$136,7,0)</f>
        <v>193</v>
      </c>
      <c r="AF67" s="2">
        <v>0</v>
      </c>
      <c r="AG67" s="4" t="s">
        <v>470</v>
      </c>
      <c r="AH67" s="3" t="s">
        <v>45</v>
      </c>
      <c r="AI67" s="3" t="s">
        <v>468</v>
      </c>
      <c r="AJ67" s="3" t="s">
        <v>108</v>
      </c>
      <c r="AK67" s="3" t="s">
        <v>469</v>
      </c>
      <c r="AL67" s="2">
        <v>0.01</v>
      </c>
      <c r="AM67" s="2">
        <v>0.05</v>
      </c>
    </row>
    <row r="68" spans="1:39">
      <c r="A68" s="2" t="s">
        <v>340</v>
      </c>
      <c r="B68" s="2" t="s">
        <v>341</v>
      </c>
      <c r="C68" s="5">
        <v>0</v>
      </c>
      <c r="D68" s="2" t="s">
        <v>342</v>
      </c>
      <c r="E68" s="2" t="s">
        <v>38</v>
      </c>
      <c r="F68" s="2" t="s">
        <v>39</v>
      </c>
      <c r="G68" s="2" t="s">
        <v>40</v>
      </c>
      <c r="H68" s="2" t="s">
        <v>212</v>
      </c>
      <c r="I68" s="2" t="s">
        <v>42</v>
      </c>
      <c r="J68" s="2" t="s">
        <v>38</v>
      </c>
      <c r="K68" s="2" t="s">
        <v>43</v>
      </c>
      <c r="L68" s="2" t="s">
        <v>44</v>
      </c>
      <c r="M68" s="2" t="s">
        <v>45</v>
      </c>
      <c r="N68" s="2" t="s">
        <v>46</v>
      </c>
      <c r="O68" s="2" t="s">
        <v>47</v>
      </c>
      <c r="P68" s="2" t="s">
        <v>343</v>
      </c>
      <c r="Q68" s="2" t="s">
        <v>48</v>
      </c>
      <c r="R68" s="2" t="s">
        <v>49</v>
      </c>
      <c r="S68" s="2" t="s">
        <v>55</v>
      </c>
      <c r="T68" s="2" t="s">
        <v>343</v>
      </c>
      <c r="U68" s="2">
        <f>VLOOKUP(B68,[1]Sheet1!B$5:F$136,5,0)</f>
        <v>42001320</v>
      </c>
      <c r="V68" s="3" t="s">
        <v>212</v>
      </c>
      <c r="W68" s="3" t="s">
        <v>46</v>
      </c>
      <c r="X68" s="2" t="s">
        <v>42</v>
      </c>
      <c r="Y68" s="2">
        <v>999999</v>
      </c>
      <c r="Z68" s="3" t="s">
        <v>60</v>
      </c>
      <c r="AA68" s="2">
        <v>1</v>
      </c>
      <c r="AB68" s="3" t="s">
        <v>40</v>
      </c>
      <c r="AC68" s="2" t="s">
        <v>343</v>
      </c>
      <c r="AD68" s="2">
        <v>0</v>
      </c>
      <c r="AE68" s="2">
        <f>VLOOKUP(B68,[1]Sheet1!B$5:H$136,7,0)</f>
        <v>5509</v>
      </c>
      <c r="AF68" s="2">
        <v>0</v>
      </c>
      <c r="AG68" s="6" t="s">
        <v>470</v>
      </c>
      <c r="AH68" s="3" t="s">
        <v>45</v>
      </c>
      <c r="AI68" s="3" t="s">
        <v>468</v>
      </c>
      <c r="AJ68" s="3" t="s">
        <v>108</v>
      </c>
      <c r="AK68" s="3" t="s">
        <v>469</v>
      </c>
      <c r="AL68" s="2">
        <v>0.01</v>
      </c>
      <c r="AM68" s="2">
        <v>0.05</v>
      </c>
    </row>
    <row r="69" spans="1:39">
      <c r="A69" s="2" t="s">
        <v>344</v>
      </c>
      <c r="B69" s="2" t="s">
        <v>345</v>
      </c>
      <c r="C69" s="5">
        <v>0</v>
      </c>
      <c r="D69" s="2" t="s">
        <v>346</v>
      </c>
      <c r="E69" s="2" t="s">
        <v>38</v>
      </c>
      <c r="F69" s="2" t="s">
        <v>39</v>
      </c>
      <c r="G69" s="2" t="s">
        <v>40</v>
      </c>
      <c r="H69" s="2" t="s">
        <v>212</v>
      </c>
      <c r="I69" s="2" t="s">
        <v>42</v>
      </c>
      <c r="J69" s="2" t="s">
        <v>38</v>
      </c>
      <c r="K69" s="2" t="s">
        <v>43</v>
      </c>
      <c r="L69" s="2" t="s">
        <v>44</v>
      </c>
      <c r="M69" s="2" t="s">
        <v>45</v>
      </c>
      <c r="N69" s="2" t="s">
        <v>46</v>
      </c>
      <c r="O69" s="2" t="s">
        <v>47</v>
      </c>
      <c r="P69" s="2" t="s">
        <v>347</v>
      </c>
      <c r="Q69" s="2" t="s">
        <v>48</v>
      </c>
      <c r="R69" s="2" t="s">
        <v>49</v>
      </c>
      <c r="S69" s="2" t="s">
        <v>55</v>
      </c>
      <c r="T69" s="2" t="s">
        <v>347</v>
      </c>
      <c r="U69" s="2">
        <f>VLOOKUP(B69,[1]Sheet1!B$5:F$136,5,0)</f>
        <v>42000599</v>
      </c>
      <c r="V69" s="3" t="s">
        <v>212</v>
      </c>
      <c r="W69" s="3" t="s">
        <v>46</v>
      </c>
      <c r="X69" s="2" t="s">
        <v>42</v>
      </c>
      <c r="Y69" s="2">
        <v>999999</v>
      </c>
      <c r="Z69" s="3" t="s">
        <v>60</v>
      </c>
      <c r="AA69" s="2">
        <v>1</v>
      </c>
      <c r="AB69" s="3" t="s">
        <v>40</v>
      </c>
      <c r="AC69" s="2" t="s">
        <v>347</v>
      </c>
      <c r="AD69" s="2">
        <v>0</v>
      </c>
      <c r="AE69" s="2">
        <f>VLOOKUP(B69,[1]Sheet1!B$5:H$136,7,0)</f>
        <v>4511</v>
      </c>
      <c r="AF69" s="2">
        <v>0</v>
      </c>
      <c r="AG69" s="6" t="s">
        <v>470</v>
      </c>
      <c r="AH69" s="3" t="s">
        <v>45</v>
      </c>
      <c r="AI69" s="3" t="s">
        <v>468</v>
      </c>
      <c r="AJ69" s="3" t="s">
        <v>108</v>
      </c>
      <c r="AK69" s="3" t="s">
        <v>469</v>
      </c>
      <c r="AL69" s="2">
        <v>0.01</v>
      </c>
      <c r="AM69" s="2">
        <v>0.05</v>
      </c>
    </row>
    <row r="70" spans="1:39">
      <c r="A70" s="5" t="s">
        <v>348</v>
      </c>
      <c r="B70" s="5" t="s">
        <v>349</v>
      </c>
      <c r="C70" s="5">
        <v>0</v>
      </c>
      <c r="D70" s="5" t="s">
        <v>177</v>
      </c>
      <c r="E70" s="5" t="s">
        <v>38</v>
      </c>
      <c r="F70" s="5" t="s">
        <v>39</v>
      </c>
      <c r="G70" s="5" t="s">
        <v>40</v>
      </c>
      <c r="H70" s="5" t="s">
        <v>212</v>
      </c>
      <c r="I70" s="5" t="s">
        <v>42</v>
      </c>
      <c r="J70" s="5" t="s">
        <v>38</v>
      </c>
      <c r="K70" s="5" t="s">
        <v>43</v>
      </c>
      <c r="L70" s="5" t="s">
        <v>44</v>
      </c>
      <c r="M70" s="5" t="s">
        <v>45</v>
      </c>
      <c r="N70" s="5" t="s">
        <v>56</v>
      </c>
      <c r="O70" s="5" t="s">
        <v>47</v>
      </c>
      <c r="P70" s="5" t="s">
        <v>178</v>
      </c>
      <c r="Q70" s="5" t="s">
        <v>48</v>
      </c>
      <c r="R70" s="5" t="s">
        <v>49</v>
      </c>
      <c r="S70" s="5" t="s">
        <v>55</v>
      </c>
      <c r="T70" s="5" t="s">
        <v>178</v>
      </c>
      <c r="U70" s="2" t="str">
        <f>VLOOKUP(B70,[1]Sheet1!B$5:F$136,5,0)</f>
        <v>A8829228</v>
      </c>
      <c r="V70" s="3" t="s">
        <v>212</v>
      </c>
      <c r="W70" s="3" t="s">
        <v>46</v>
      </c>
      <c r="X70" s="2" t="s">
        <v>42</v>
      </c>
      <c r="Y70" s="2">
        <v>999999</v>
      </c>
      <c r="Z70" s="3" t="s">
        <v>60</v>
      </c>
      <c r="AA70" s="2">
        <v>1</v>
      </c>
      <c r="AB70" s="3" t="s">
        <v>40</v>
      </c>
      <c r="AC70" s="5" t="s">
        <v>178</v>
      </c>
      <c r="AD70" s="2">
        <v>0</v>
      </c>
      <c r="AE70" s="2">
        <f>VLOOKUP(B70,[1]Sheet1!B$5:H$136,7,0)</f>
        <v>0</v>
      </c>
      <c r="AF70" s="2">
        <v>0</v>
      </c>
      <c r="AG70" s="6" t="s">
        <v>470</v>
      </c>
      <c r="AH70" s="3" t="s">
        <v>45</v>
      </c>
      <c r="AI70" s="3" t="s">
        <v>468</v>
      </c>
      <c r="AJ70" s="3" t="s">
        <v>108</v>
      </c>
      <c r="AK70" s="3" t="s">
        <v>469</v>
      </c>
      <c r="AL70" s="2">
        <v>0.01</v>
      </c>
      <c r="AM70" s="2">
        <v>0.05</v>
      </c>
    </row>
    <row r="71" spans="1:39">
      <c r="A71" s="5" t="s">
        <v>350</v>
      </c>
      <c r="B71" s="5" t="s">
        <v>351</v>
      </c>
      <c r="C71" s="5">
        <v>0</v>
      </c>
      <c r="D71" s="5" t="s">
        <v>352</v>
      </c>
      <c r="E71" s="5" t="s">
        <v>38</v>
      </c>
      <c r="F71" s="5" t="s">
        <v>39</v>
      </c>
      <c r="G71" s="5" t="s">
        <v>40</v>
      </c>
      <c r="H71" s="5" t="s">
        <v>212</v>
      </c>
      <c r="I71" s="5" t="s">
        <v>42</v>
      </c>
      <c r="J71" s="5" t="s">
        <v>38</v>
      </c>
      <c r="K71" s="5" t="s">
        <v>43</v>
      </c>
      <c r="L71" s="5" t="s">
        <v>44</v>
      </c>
      <c r="M71" s="5" t="s">
        <v>45</v>
      </c>
      <c r="N71" s="5" t="s">
        <v>46</v>
      </c>
      <c r="O71" s="5" t="s">
        <v>47</v>
      </c>
      <c r="P71" s="5" t="s">
        <v>353</v>
      </c>
      <c r="Q71" s="5" t="s">
        <v>48</v>
      </c>
      <c r="R71" s="5" t="s">
        <v>49</v>
      </c>
      <c r="S71" s="5" t="s">
        <v>55</v>
      </c>
      <c r="T71" s="5" t="s">
        <v>353</v>
      </c>
      <c r="U71" s="2">
        <f>VLOOKUP(B71,[1]Sheet1!B$5:F$136,5,0)</f>
        <v>42001632</v>
      </c>
      <c r="V71" s="3" t="s">
        <v>212</v>
      </c>
      <c r="W71" s="3" t="s">
        <v>46</v>
      </c>
      <c r="X71" s="2" t="s">
        <v>42</v>
      </c>
      <c r="Y71" s="2">
        <v>999999</v>
      </c>
      <c r="Z71" s="3" t="s">
        <v>60</v>
      </c>
      <c r="AA71" s="2">
        <v>1</v>
      </c>
      <c r="AB71" s="3" t="s">
        <v>40</v>
      </c>
      <c r="AC71" s="5" t="s">
        <v>353</v>
      </c>
      <c r="AD71" s="2">
        <v>0</v>
      </c>
      <c r="AE71" s="2">
        <f>VLOOKUP(B71,[1]Sheet1!B$5:H$136,7,0)</f>
        <v>3371</v>
      </c>
      <c r="AF71" s="2">
        <v>0</v>
      </c>
      <c r="AG71" s="4" t="s">
        <v>470</v>
      </c>
      <c r="AH71" s="3" t="s">
        <v>45</v>
      </c>
      <c r="AI71" s="3" t="s">
        <v>468</v>
      </c>
      <c r="AJ71" s="3" t="s">
        <v>108</v>
      </c>
      <c r="AK71" s="3" t="s">
        <v>469</v>
      </c>
      <c r="AL71" s="2">
        <v>0.01</v>
      </c>
      <c r="AM71" s="2">
        <v>0.05</v>
      </c>
    </row>
    <row r="72" spans="1:39">
      <c r="A72" s="2" t="s">
        <v>354</v>
      </c>
      <c r="B72" s="2" t="s">
        <v>355</v>
      </c>
      <c r="C72" s="5">
        <v>0</v>
      </c>
      <c r="D72" s="2" t="s">
        <v>38</v>
      </c>
      <c r="E72" s="2" t="s">
        <v>38</v>
      </c>
      <c r="F72" s="2" t="s">
        <v>39</v>
      </c>
      <c r="G72" s="2" t="s">
        <v>40</v>
      </c>
      <c r="H72" s="2" t="s">
        <v>212</v>
      </c>
      <c r="I72" s="2" t="s">
        <v>42</v>
      </c>
      <c r="J72" s="2" t="s">
        <v>38</v>
      </c>
      <c r="K72" s="2" t="s">
        <v>43</v>
      </c>
      <c r="L72" s="2" t="s">
        <v>44</v>
      </c>
      <c r="M72" s="2" t="s">
        <v>45</v>
      </c>
      <c r="N72" s="2" t="s">
        <v>46</v>
      </c>
      <c r="O72" s="2" t="s">
        <v>47</v>
      </c>
      <c r="P72" s="2" t="s">
        <v>102</v>
      </c>
      <c r="Q72" s="2" t="s">
        <v>48</v>
      </c>
      <c r="R72" s="2" t="s">
        <v>49</v>
      </c>
      <c r="S72" s="2" t="s">
        <v>55</v>
      </c>
      <c r="T72" s="2" t="s">
        <v>102</v>
      </c>
      <c r="U72" s="2">
        <f>VLOOKUP(B72,[1]Sheet1!B$5:F$136,5,0)</f>
        <v>76390021</v>
      </c>
      <c r="V72" s="3" t="s">
        <v>212</v>
      </c>
      <c r="W72" s="3" t="s">
        <v>46</v>
      </c>
      <c r="X72" s="2" t="s">
        <v>42</v>
      </c>
      <c r="Y72" s="2">
        <v>999999</v>
      </c>
      <c r="Z72" s="3" t="s">
        <v>60</v>
      </c>
      <c r="AA72" s="2">
        <v>1</v>
      </c>
      <c r="AB72" s="3" t="s">
        <v>40</v>
      </c>
      <c r="AC72" s="2" t="s">
        <v>102</v>
      </c>
      <c r="AD72" s="2">
        <v>0</v>
      </c>
      <c r="AE72" s="2">
        <f>VLOOKUP(B72,[1]Sheet1!B$5:H$136,7,0)</f>
        <v>0</v>
      </c>
      <c r="AF72" s="2">
        <v>0</v>
      </c>
      <c r="AG72" s="6" t="s">
        <v>470</v>
      </c>
      <c r="AH72" s="3" t="s">
        <v>45</v>
      </c>
      <c r="AI72" s="3" t="s">
        <v>468</v>
      </c>
      <c r="AJ72" s="3" t="s">
        <v>108</v>
      </c>
      <c r="AK72" s="3" t="s">
        <v>469</v>
      </c>
      <c r="AL72" s="2">
        <v>0.01</v>
      </c>
      <c r="AM72" s="2">
        <v>0.05</v>
      </c>
    </row>
    <row r="73" spans="1:39">
      <c r="A73" s="2" t="s">
        <v>357</v>
      </c>
      <c r="B73" s="2" t="s">
        <v>358</v>
      </c>
      <c r="C73" s="5">
        <v>0</v>
      </c>
      <c r="D73" s="2" t="s">
        <v>359</v>
      </c>
      <c r="E73" s="2" t="s">
        <v>38</v>
      </c>
      <c r="F73" s="2" t="s">
        <v>39</v>
      </c>
      <c r="G73" s="2" t="s">
        <v>40</v>
      </c>
      <c r="H73" s="2" t="s">
        <v>212</v>
      </c>
      <c r="I73" s="2" t="s">
        <v>42</v>
      </c>
      <c r="J73" s="2" t="s">
        <v>38</v>
      </c>
      <c r="K73" s="2" t="s">
        <v>43</v>
      </c>
      <c r="L73" s="2" t="s">
        <v>44</v>
      </c>
      <c r="M73" s="2" t="s">
        <v>45</v>
      </c>
      <c r="N73" s="2" t="s">
        <v>46</v>
      </c>
      <c r="O73" s="2" t="s">
        <v>47</v>
      </c>
      <c r="P73" s="2" t="s">
        <v>360</v>
      </c>
      <c r="Q73" s="2" t="s">
        <v>48</v>
      </c>
      <c r="R73" s="2" t="s">
        <v>49</v>
      </c>
      <c r="S73" s="2" t="s">
        <v>55</v>
      </c>
      <c r="T73" s="2" t="s">
        <v>360</v>
      </c>
      <c r="U73" s="2">
        <f>VLOOKUP(B73,[1]Sheet1!B$5:F$136,5,0)</f>
        <v>76391803</v>
      </c>
      <c r="V73" s="3" t="s">
        <v>212</v>
      </c>
      <c r="W73" s="3" t="s">
        <v>46</v>
      </c>
      <c r="X73" s="2" t="s">
        <v>42</v>
      </c>
      <c r="Y73" s="2">
        <v>999999</v>
      </c>
      <c r="Z73" s="3" t="s">
        <v>60</v>
      </c>
      <c r="AA73" s="2">
        <v>1</v>
      </c>
      <c r="AB73" s="3" t="s">
        <v>40</v>
      </c>
      <c r="AC73" s="2" t="s">
        <v>360</v>
      </c>
      <c r="AD73" s="2">
        <v>0</v>
      </c>
      <c r="AE73" s="2">
        <f>VLOOKUP(B73,[1]Sheet1!B$5:H$136,7,0)</f>
        <v>680</v>
      </c>
      <c r="AF73" s="2">
        <v>0</v>
      </c>
      <c r="AG73" s="4" t="s">
        <v>470</v>
      </c>
      <c r="AH73" s="3" t="s">
        <v>45</v>
      </c>
      <c r="AI73" s="3" t="s">
        <v>468</v>
      </c>
      <c r="AJ73" s="3" t="s">
        <v>108</v>
      </c>
      <c r="AK73" s="3" t="s">
        <v>469</v>
      </c>
      <c r="AL73" s="2">
        <v>0.01</v>
      </c>
      <c r="AM73" s="2">
        <v>0.05</v>
      </c>
    </row>
    <row r="74" spans="1:39">
      <c r="A74" s="2" t="s">
        <v>361</v>
      </c>
      <c r="B74" s="2" t="s">
        <v>362</v>
      </c>
      <c r="C74" s="5">
        <v>0</v>
      </c>
      <c r="D74" s="2" t="s">
        <v>363</v>
      </c>
      <c r="E74" s="2" t="s">
        <v>38</v>
      </c>
      <c r="F74" s="2" t="s">
        <v>39</v>
      </c>
      <c r="G74" s="2" t="s">
        <v>40</v>
      </c>
      <c r="H74" s="2" t="s">
        <v>212</v>
      </c>
      <c r="I74" s="2" t="s">
        <v>42</v>
      </c>
      <c r="J74" s="2" t="s">
        <v>38</v>
      </c>
      <c r="K74" s="2" t="s">
        <v>43</v>
      </c>
      <c r="L74" s="2" t="s">
        <v>44</v>
      </c>
      <c r="M74" s="2" t="s">
        <v>45</v>
      </c>
      <c r="N74" s="2" t="s">
        <v>46</v>
      </c>
      <c r="O74" s="2" t="s">
        <v>47</v>
      </c>
      <c r="P74" s="2" t="s">
        <v>364</v>
      </c>
      <c r="Q74" s="2" t="s">
        <v>48</v>
      </c>
      <c r="R74" s="2" t="s">
        <v>49</v>
      </c>
      <c r="S74" s="2" t="s">
        <v>55</v>
      </c>
      <c r="T74" s="2" t="s">
        <v>364</v>
      </c>
      <c r="U74" s="2">
        <f>VLOOKUP(B74,[1]Sheet1!B$5:F$136,5,0)</f>
        <v>42000363</v>
      </c>
      <c r="V74" s="3" t="s">
        <v>212</v>
      </c>
      <c r="W74" s="3" t="s">
        <v>46</v>
      </c>
      <c r="X74" s="2" t="s">
        <v>42</v>
      </c>
      <c r="Y74" s="2">
        <v>999999</v>
      </c>
      <c r="Z74" s="3" t="s">
        <v>60</v>
      </c>
      <c r="AA74" s="2">
        <v>1</v>
      </c>
      <c r="AB74" s="3" t="s">
        <v>40</v>
      </c>
      <c r="AC74" s="2" t="s">
        <v>364</v>
      </c>
      <c r="AD74" s="2">
        <v>0</v>
      </c>
      <c r="AE74" s="2">
        <f>VLOOKUP(B74,[1]Sheet1!B$5:H$136,7,0)</f>
        <v>6582</v>
      </c>
      <c r="AF74" s="2">
        <v>0</v>
      </c>
      <c r="AG74" s="6" t="s">
        <v>470</v>
      </c>
      <c r="AH74" s="3" t="s">
        <v>45</v>
      </c>
      <c r="AI74" s="3" t="s">
        <v>468</v>
      </c>
      <c r="AJ74" s="3" t="s">
        <v>108</v>
      </c>
      <c r="AK74" s="3" t="s">
        <v>469</v>
      </c>
      <c r="AL74" s="2">
        <v>0.01</v>
      </c>
      <c r="AM74" s="2">
        <v>0.05</v>
      </c>
    </row>
    <row r="75" spans="1:39">
      <c r="A75" s="2" t="s">
        <v>365</v>
      </c>
      <c r="B75" s="2" t="s">
        <v>366</v>
      </c>
      <c r="C75" s="5">
        <v>0</v>
      </c>
      <c r="D75" s="2" t="s">
        <v>367</v>
      </c>
      <c r="E75" s="2" t="s">
        <v>38</v>
      </c>
      <c r="F75" s="2" t="s">
        <v>39</v>
      </c>
      <c r="G75" s="2" t="s">
        <v>40</v>
      </c>
      <c r="H75" s="2" t="s">
        <v>212</v>
      </c>
      <c r="I75" s="2" t="s">
        <v>42</v>
      </c>
      <c r="J75" s="2" t="s">
        <v>38</v>
      </c>
      <c r="K75" s="2" t="s">
        <v>43</v>
      </c>
      <c r="L75" s="2" t="s">
        <v>44</v>
      </c>
      <c r="M75" s="2" t="s">
        <v>45</v>
      </c>
      <c r="N75" s="2" t="s">
        <v>46</v>
      </c>
      <c r="O75" s="2" t="s">
        <v>47</v>
      </c>
      <c r="P75" s="2" t="s">
        <v>368</v>
      </c>
      <c r="Q75" s="2" t="s">
        <v>48</v>
      </c>
      <c r="R75" s="2" t="s">
        <v>49</v>
      </c>
      <c r="S75" s="2" t="s">
        <v>55</v>
      </c>
      <c r="T75" s="2" t="s">
        <v>368</v>
      </c>
      <c r="U75" s="2">
        <f>VLOOKUP(B75,[1]Sheet1!B$5:F$136,5,0)</f>
        <v>76391479</v>
      </c>
      <c r="V75" s="3" t="s">
        <v>212</v>
      </c>
      <c r="W75" s="3" t="s">
        <v>46</v>
      </c>
      <c r="X75" s="2" t="s">
        <v>42</v>
      </c>
      <c r="Y75" s="2">
        <v>999999</v>
      </c>
      <c r="Z75" s="3" t="s">
        <v>60</v>
      </c>
      <c r="AA75" s="2">
        <v>1</v>
      </c>
      <c r="AB75" s="3" t="s">
        <v>40</v>
      </c>
      <c r="AC75" s="2" t="s">
        <v>368</v>
      </c>
      <c r="AD75" s="2">
        <v>0</v>
      </c>
      <c r="AE75" s="2">
        <f>VLOOKUP(B75,[1]Sheet1!B$5:H$136,7,0)</f>
        <v>2387</v>
      </c>
      <c r="AF75" s="2">
        <v>0</v>
      </c>
      <c r="AG75" s="4" t="s">
        <v>470</v>
      </c>
      <c r="AH75" s="3" t="s">
        <v>45</v>
      </c>
      <c r="AI75" s="3" t="s">
        <v>468</v>
      </c>
      <c r="AJ75" s="3" t="s">
        <v>108</v>
      </c>
      <c r="AK75" s="3" t="s">
        <v>469</v>
      </c>
      <c r="AL75" s="2">
        <v>0.01</v>
      </c>
      <c r="AM75" s="2">
        <v>0.05</v>
      </c>
    </row>
    <row r="76" spans="1:39">
      <c r="A76" s="2" t="s">
        <v>369</v>
      </c>
      <c r="B76" s="2" t="s">
        <v>370</v>
      </c>
      <c r="C76" s="5">
        <v>0</v>
      </c>
      <c r="D76" s="2" t="s">
        <v>371</v>
      </c>
      <c r="E76" s="2" t="s">
        <v>38</v>
      </c>
      <c r="F76" s="2" t="s">
        <v>39</v>
      </c>
      <c r="G76" s="2" t="s">
        <v>40</v>
      </c>
      <c r="H76" s="2" t="s">
        <v>212</v>
      </c>
      <c r="I76" s="2" t="s">
        <v>42</v>
      </c>
      <c r="J76" s="2" t="s">
        <v>38</v>
      </c>
      <c r="K76" s="2" t="s">
        <v>43</v>
      </c>
      <c r="L76" s="2" t="s">
        <v>44</v>
      </c>
      <c r="M76" s="2" t="s">
        <v>45</v>
      </c>
      <c r="N76" s="2" t="s">
        <v>46</v>
      </c>
      <c r="O76" s="2" t="s">
        <v>47</v>
      </c>
      <c r="P76" s="2" t="s">
        <v>372</v>
      </c>
      <c r="Q76" s="2" t="s">
        <v>48</v>
      </c>
      <c r="R76" s="2" t="s">
        <v>49</v>
      </c>
      <c r="S76" s="2" t="s">
        <v>55</v>
      </c>
      <c r="T76" s="2" t="s">
        <v>372</v>
      </c>
      <c r="U76" s="2">
        <f>VLOOKUP(B76,[1]Sheet1!B$5:F$136,5,0)</f>
        <v>42000366</v>
      </c>
      <c r="V76" s="3" t="s">
        <v>212</v>
      </c>
      <c r="W76" s="3" t="s">
        <v>46</v>
      </c>
      <c r="X76" s="2" t="s">
        <v>42</v>
      </c>
      <c r="Y76" s="2">
        <v>999999</v>
      </c>
      <c r="Z76" s="3" t="s">
        <v>60</v>
      </c>
      <c r="AA76" s="2">
        <v>1</v>
      </c>
      <c r="AB76" s="3" t="s">
        <v>40</v>
      </c>
      <c r="AC76" s="2" t="s">
        <v>372</v>
      </c>
      <c r="AD76" s="2">
        <v>0</v>
      </c>
      <c r="AE76" s="2">
        <f>VLOOKUP(B76,[1]Sheet1!B$5:H$136,7,0)</f>
        <v>2000</v>
      </c>
      <c r="AF76" s="2">
        <v>0</v>
      </c>
      <c r="AG76" s="4" t="s">
        <v>470</v>
      </c>
      <c r="AH76" s="3" t="s">
        <v>45</v>
      </c>
      <c r="AI76" s="3" t="s">
        <v>468</v>
      </c>
      <c r="AJ76" s="3" t="s">
        <v>108</v>
      </c>
      <c r="AK76" s="3" t="s">
        <v>469</v>
      </c>
      <c r="AL76" s="2">
        <v>0.01</v>
      </c>
      <c r="AM76" s="2">
        <v>0.05</v>
      </c>
    </row>
    <row r="77" spans="1:39">
      <c r="A77" s="5" t="s">
        <v>373</v>
      </c>
      <c r="B77" s="5" t="s">
        <v>374</v>
      </c>
      <c r="C77" s="5">
        <v>0</v>
      </c>
      <c r="D77" s="5" t="s">
        <v>57</v>
      </c>
      <c r="E77" s="5" t="s">
        <v>38</v>
      </c>
      <c r="F77" s="5" t="s">
        <v>39</v>
      </c>
      <c r="G77" s="5" t="s">
        <v>40</v>
      </c>
      <c r="H77" s="5" t="s">
        <v>212</v>
      </c>
      <c r="I77" s="5" t="s">
        <v>42</v>
      </c>
      <c r="J77" s="5" t="s">
        <v>38</v>
      </c>
      <c r="K77" s="5" t="s">
        <v>43</v>
      </c>
      <c r="L77" s="5" t="s">
        <v>44</v>
      </c>
      <c r="M77" s="5" t="s">
        <v>45</v>
      </c>
      <c r="N77" s="5" t="s">
        <v>56</v>
      </c>
      <c r="O77" s="5" t="s">
        <v>47</v>
      </c>
      <c r="P77" s="5" t="s">
        <v>375</v>
      </c>
      <c r="Q77" s="5" t="s">
        <v>48</v>
      </c>
      <c r="R77" s="5" t="s">
        <v>49</v>
      </c>
      <c r="S77" s="5" t="s">
        <v>55</v>
      </c>
      <c r="T77" s="5" t="s">
        <v>375</v>
      </c>
      <c r="U77" s="2" t="str">
        <f>VLOOKUP(B77,[1]Sheet1!B$5:F$136,5,0)</f>
        <v>A8829227</v>
      </c>
      <c r="V77" s="3" t="s">
        <v>212</v>
      </c>
      <c r="W77" s="3" t="s">
        <v>46</v>
      </c>
      <c r="X77" s="2" t="s">
        <v>42</v>
      </c>
      <c r="Y77" s="2">
        <v>999999</v>
      </c>
      <c r="Z77" s="3" t="s">
        <v>60</v>
      </c>
      <c r="AA77" s="2">
        <v>1</v>
      </c>
      <c r="AB77" s="3" t="s">
        <v>40</v>
      </c>
      <c r="AC77" s="5" t="s">
        <v>375</v>
      </c>
      <c r="AD77" s="2">
        <v>0</v>
      </c>
      <c r="AE77" s="2">
        <f>VLOOKUP(B77,[1]Sheet1!B$5:H$136,7,0)</f>
        <v>277</v>
      </c>
      <c r="AF77" s="2">
        <v>0</v>
      </c>
      <c r="AG77" s="6" t="s">
        <v>470</v>
      </c>
      <c r="AH77" s="3" t="s">
        <v>45</v>
      </c>
      <c r="AI77" s="3" t="s">
        <v>468</v>
      </c>
      <c r="AJ77" s="3" t="s">
        <v>108</v>
      </c>
      <c r="AK77" s="3" t="s">
        <v>469</v>
      </c>
      <c r="AL77" s="2">
        <v>0.01</v>
      </c>
      <c r="AM77" s="2">
        <v>0.05</v>
      </c>
    </row>
    <row r="78" spans="1:39">
      <c r="A78" s="5" t="s">
        <v>378</v>
      </c>
      <c r="B78" s="5" t="s">
        <v>379</v>
      </c>
      <c r="C78" s="5">
        <v>0</v>
      </c>
      <c r="D78" s="5" t="s">
        <v>380</v>
      </c>
      <c r="E78" s="5" t="s">
        <v>38</v>
      </c>
      <c r="F78" s="5" t="s">
        <v>39</v>
      </c>
      <c r="G78" s="5" t="s">
        <v>40</v>
      </c>
      <c r="H78" s="5" t="s">
        <v>212</v>
      </c>
      <c r="I78" s="5" t="s">
        <v>42</v>
      </c>
      <c r="J78" s="5" t="s">
        <v>38</v>
      </c>
      <c r="K78" s="5" t="s">
        <v>43</v>
      </c>
      <c r="L78" s="5" t="s">
        <v>44</v>
      </c>
      <c r="M78" s="5" t="s">
        <v>45</v>
      </c>
      <c r="N78" s="5" t="s">
        <v>46</v>
      </c>
      <c r="O78" s="5" t="s">
        <v>47</v>
      </c>
      <c r="P78" s="5" t="s">
        <v>381</v>
      </c>
      <c r="Q78" s="5" t="s">
        <v>382</v>
      </c>
      <c r="R78" s="5" t="s">
        <v>49</v>
      </c>
      <c r="S78" s="5" t="s">
        <v>55</v>
      </c>
      <c r="T78" s="5" t="s">
        <v>381</v>
      </c>
      <c r="U78" s="2">
        <f>VLOOKUP(B78,[1]Sheet1!B$5:F$136,5,0)</f>
        <v>50768156</v>
      </c>
      <c r="V78" s="3" t="s">
        <v>212</v>
      </c>
      <c r="W78" s="3" t="s">
        <v>46</v>
      </c>
      <c r="X78" s="2" t="s">
        <v>42</v>
      </c>
      <c r="Y78" s="2">
        <v>999999</v>
      </c>
      <c r="Z78" s="3" t="s">
        <v>60</v>
      </c>
      <c r="AA78" s="2">
        <v>1</v>
      </c>
      <c r="AB78" s="3" t="s">
        <v>40</v>
      </c>
      <c r="AC78" s="5" t="s">
        <v>381</v>
      </c>
      <c r="AD78" s="2">
        <v>0</v>
      </c>
      <c r="AE78" s="2">
        <f>VLOOKUP(B78,[1]Sheet1!B$5:H$136,7,0)</f>
        <v>4454</v>
      </c>
      <c r="AF78" s="2">
        <v>0</v>
      </c>
      <c r="AG78" s="6" t="s">
        <v>470</v>
      </c>
      <c r="AH78" s="3" t="s">
        <v>45</v>
      </c>
      <c r="AI78" s="3" t="s">
        <v>468</v>
      </c>
      <c r="AJ78" s="3" t="s">
        <v>108</v>
      </c>
      <c r="AK78" s="3" t="s">
        <v>469</v>
      </c>
      <c r="AL78" s="2">
        <v>0.01</v>
      </c>
      <c r="AM78" s="2">
        <v>0.05</v>
      </c>
    </row>
    <row r="79" spans="1:39">
      <c r="A79" s="5" t="s">
        <v>383</v>
      </c>
      <c r="B79" s="5" t="s">
        <v>384</v>
      </c>
      <c r="C79" s="5">
        <v>0</v>
      </c>
      <c r="D79" s="5" t="s">
        <v>385</v>
      </c>
      <c r="E79" s="5" t="s">
        <v>38</v>
      </c>
      <c r="F79" s="5" t="s">
        <v>39</v>
      </c>
      <c r="G79" s="5" t="s">
        <v>40</v>
      </c>
      <c r="H79" s="5" t="s">
        <v>212</v>
      </c>
      <c r="I79" s="5" t="s">
        <v>42</v>
      </c>
      <c r="J79" s="5" t="s">
        <v>38</v>
      </c>
      <c r="K79" s="5" t="s">
        <v>43</v>
      </c>
      <c r="L79" s="5" t="s">
        <v>44</v>
      </c>
      <c r="M79" s="5" t="s">
        <v>45</v>
      </c>
      <c r="N79" s="5" t="s">
        <v>46</v>
      </c>
      <c r="O79" s="5" t="s">
        <v>47</v>
      </c>
      <c r="P79" s="5" t="s">
        <v>386</v>
      </c>
      <c r="Q79" s="5" t="s">
        <v>48</v>
      </c>
      <c r="R79" s="5" t="s">
        <v>49</v>
      </c>
      <c r="S79" s="5" t="s">
        <v>55</v>
      </c>
      <c r="T79" s="5" t="s">
        <v>386</v>
      </c>
      <c r="U79" s="2">
        <f>VLOOKUP(B79,[1]Sheet1!B$5:F$136,5,0)</f>
        <v>76390040</v>
      </c>
      <c r="V79" s="3" t="s">
        <v>212</v>
      </c>
      <c r="W79" s="3" t="s">
        <v>46</v>
      </c>
      <c r="X79" s="2" t="s">
        <v>42</v>
      </c>
      <c r="Y79" s="2">
        <v>999999</v>
      </c>
      <c r="Z79" s="3" t="s">
        <v>60</v>
      </c>
      <c r="AA79" s="2">
        <v>1</v>
      </c>
      <c r="AB79" s="3" t="s">
        <v>40</v>
      </c>
      <c r="AC79" s="5" t="s">
        <v>386</v>
      </c>
      <c r="AD79" s="2">
        <v>0</v>
      </c>
      <c r="AE79" s="2">
        <f>VLOOKUP(B79,[1]Sheet1!B$5:H$136,7,0)</f>
        <v>409</v>
      </c>
      <c r="AF79" s="2">
        <v>0</v>
      </c>
      <c r="AG79" s="4" t="s">
        <v>470</v>
      </c>
      <c r="AH79" s="3" t="s">
        <v>45</v>
      </c>
      <c r="AI79" s="3" t="s">
        <v>468</v>
      </c>
      <c r="AJ79" s="3" t="s">
        <v>108</v>
      </c>
      <c r="AK79" s="3" t="s">
        <v>469</v>
      </c>
      <c r="AL79" s="2">
        <v>0.01</v>
      </c>
      <c r="AM79" s="2">
        <v>0.05</v>
      </c>
    </row>
    <row r="80" spans="1:39">
      <c r="A80" s="5" t="s">
        <v>389</v>
      </c>
      <c r="B80" s="5" t="s">
        <v>390</v>
      </c>
      <c r="C80" s="5">
        <v>0</v>
      </c>
      <c r="D80" s="5" t="s">
        <v>391</v>
      </c>
      <c r="E80" s="5" t="s">
        <v>38</v>
      </c>
      <c r="F80" s="5" t="s">
        <v>39</v>
      </c>
      <c r="G80" s="5" t="s">
        <v>40</v>
      </c>
      <c r="H80" s="5" t="s">
        <v>212</v>
      </c>
      <c r="I80" s="5" t="s">
        <v>42</v>
      </c>
      <c r="J80" s="5" t="s">
        <v>38</v>
      </c>
      <c r="K80" s="5" t="s">
        <v>43</v>
      </c>
      <c r="L80" s="5" t="s">
        <v>44</v>
      </c>
      <c r="M80" s="5" t="s">
        <v>45</v>
      </c>
      <c r="N80" s="5" t="s">
        <v>46</v>
      </c>
      <c r="O80" s="5" t="s">
        <v>47</v>
      </c>
      <c r="P80" s="5" t="s">
        <v>392</v>
      </c>
      <c r="Q80" s="5" t="s">
        <v>48</v>
      </c>
      <c r="R80" s="5" t="s">
        <v>49</v>
      </c>
      <c r="S80" s="5" t="s">
        <v>55</v>
      </c>
      <c r="T80" s="5" t="s">
        <v>392</v>
      </c>
      <c r="U80" s="2">
        <f>VLOOKUP(B80,[1]Sheet1!B$5:F$136,5,0)</f>
        <v>42002373</v>
      </c>
      <c r="V80" s="3" t="s">
        <v>212</v>
      </c>
      <c r="W80" s="3" t="s">
        <v>46</v>
      </c>
      <c r="X80" s="2" t="s">
        <v>42</v>
      </c>
      <c r="Y80" s="2">
        <v>999999</v>
      </c>
      <c r="Z80" s="3" t="s">
        <v>60</v>
      </c>
      <c r="AA80" s="2">
        <v>1</v>
      </c>
      <c r="AB80" s="3" t="s">
        <v>40</v>
      </c>
      <c r="AC80" s="5" t="s">
        <v>392</v>
      </c>
      <c r="AD80" s="2">
        <v>0</v>
      </c>
      <c r="AE80" s="2">
        <f>VLOOKUP(B80,[1]Sheet1!B$5:H$136,7,0)</f>
        <v>5055</v>
      </c>
      <c r="AF80" s="2">
        <v>0</v>
      </c>
      <c r="AG80" s="6" t="s">
        <v>470</v>
      </c>
      <c r="AH80" s="3" t="s">
        <v>45</v>
      </c>
      <c r="AI80" s="3" t="s">
        <v>468</v>
      </c>
      <c r="AJ80" s="3" t="s">
        <v>108</v>
      </c>
      <c r="AK80" s="3" t="s">
        <v>469</v>
      </c>
      <c r="AL80" s="2">
        <v>0.01</v>
      </c>
      <c r="AM80" s="2">
        <v>0.05</v>
      </c>
    </row>
    <row r="81" spans="1:39">
      <c r="A81" s="2" t="s">
        <v>393</v>
      </c>
      <c r="B81" s="2" t="s">
        <v>394</v>
      </c>
      <c r="C81" s="5">
        <v>0</v>
      </c>
      <c r="D81" s="2" t="s">
        <v>395</v>
      </c>
      <c r="E81" s="2" t="s">
        <v>38</v>
      </c>
      <c r="F81" s="2" t="s">
        <v>39</v>
      </c>
      <c r="G81" s="2" t="s">
        <v>40</v>
      </c>
      <c r="H81" s="2" t="s">
        <v>212</v>
      </c>
      <c r="I81" s="2" t="s">
        <v>42</v>
      </c>
      <c r="J81" s="2" t="s">
        <v>38</v>
      </c>
      <c r="K81" s="2" t="s">
        <v>43</v>
      </c>
      <c r="L81" s="2" t="s">
        <v>44</v>
      </c>
      <c r="M81" s="2" t="s">
        <v>45</v>
      </c>
      <c r="N81" s="2" t="s">
        <v>46</v>
      </c>
      <c r="O81" s="2" t="s">
        <v>47</v>
      </c>
      <c r="P81" s="2" t="s">
        <v>396</v>
      </c>
      <c r="Q81" s="2" t="s">
        <v>48</v>
      </c>
      <c r="R81" s="2" t="s">
        <v>49</v>
      </c>
      <c r="S81" s="2" t="s">
        <v>55</v>
      </c>
      <c r="T81" s="2" t="s">
        <v>396</v>
      </c>
      <c r="U81" s="2">
        <f>VLOOKUP(B81,[1]Sheet1!B$5:F$136,5,0)</f>
        <v>50274793</v>
      </c>
      <c r="V81" s="3" t="s">
        <v>212</v>
      </c>
      <c r="W81" s="3" t="s">
        <v>46</v>
      </c>
      <c r="X81" s="2" t="s">
        <v>42</v>
      </c>
      <c r="Y81" s="2">
        <v>999999</v>
      </c>
      <c r="Z81" s="3" t="s">
        <v>60</v>
      </c>
      <c r="AA81" s="2">
        <v>1</v>
      </c>
      <c r="AB81" s="3" t="s">
        <v>40</v>
      </c>
      <c r="AC81" s="2" t="s">
        <v>396</v>
      </c>
      <c r="AD81" s="2">
        <v>0</v>
      </c>
      <c r="AE81" s="2">
        <f>VLOOKUP(B81,[1]Sheet1!B$5:H$136,7,0)</f>
        <v>3499</v>
      </c>
      <c r="AF81" s="2">
        <v>0</v>
      </c>
      <c r="AG81" s="4" t="s">
        <v>470</v>
      </c>
      <c r="AH81" s="3" t="s">
        <v>45</v>
      </c>
      <c r="AI81" s="3" t="s">
        <v>468</v>
      </c>
      <c r="AJ81" s="3" t="s">
        <v>108</v>
      </c>
      <c r="AK81" s="3" t="s">
        <v>469</v>
      </c>
      <c r="AL81" s="2">
        <v>0.01</v>
      </c>
      <c r="AM81" s="2">
        <v>0.05</v>
      </c>
    </row>
    <row r="82" spans="1:39">
      <c r="A82" s="5" t="s">
        <v>397</v>
      </c>
      <c r="B82" s="5" t="s">
        <v>398</v>
      </c>
      <c r="C82" s="5">
        <v>0</v>
      </c>
      <c r="D82" s="5" t="s">
        <v>399</v>
      </c>
      <c r="E82" s="5" t="s">
        <v>38</v>
      </c>
      <c r="F82" s="5" t="s">
        <v>39</v>
      </c>
      <c r="G82" s="5" t="s">
        <v>40</v>
      </c>
      <c r="H82" s="5" t="s">
        <v>212</v>
      </c>
      <c r="I82" s="5" t="s">
        <v>42</v>
      </c>
      <c r="J82" s="5" t="s">
        <v>38</v>
      </c>
      <c r="K82" s="5" t="s">
        <v>43</v>
      </c>
      <c r="L82" s="5" t="s">
        <v>44</v>
      </c>
      <c r="M82" s="5" t="s">
        <v>45</v>
      </c>
      <c r="N82" s="5" t="s">
        <v>46</v>
      </c>
      <c r="O82" s="5" t="s">
        <v>47</v>
      </c>
      <c r="P82" s="5" t="s">
        <v>400</v>
      </c>
      <c r="Q82" s="5" t="s">
        <v>48</v>
      </c>
      <c r="R82" s="5" t="s">
        <v>49</v>
      </c>
      <c r="S82" s="5" t="s">
        <v>55</v>
      </c>
      <c r="T82" s="5" t="s">
        <v>400</v>
      </c>
      <c r="U82" s="2">
        <f>VLOOKUP(B82,[1]Sheet1!B$5:F$136,5,0)</f>
        <v>42002377</v>
      </c>
      <c r="V82" s="3" t="s">
        <v>212</v>
      </c>
      <c r="W82" s="3" t="s">
        <v>46</v>
      </c>
      <c r="X82" s="2" t="s">
        <v>42</v>
      </c>
      <c r="Y82" s="2">
        <v>999999</v>
      </c>
      <c r="Z82" s="3" t="s">
        <v>60</v>
      </c>
      <c r="AA82" s="2">
        <v>1</v>
      </c>
      <c r="AB82" s="3" t="s">
        <v>40</v>
      </c>
      <c r="AC82" s="5" t="s">
        <v>400</v>
      </c>
      <c r="AD82" s="2">
        <v>0</v>
      </c>
      <c r="AE82" s="2">
        <f>VLOOKUP(B82,[1]Sheet1!B$5:H$136,7,0)</f>
        <v>4853</v>
      </c>
      <c r="AF82" s="2">
        <v>0</v>
      </c>
      <c r="AG82" s="6" t="s">
        <v>470</v>
      </c>
      <c r="AH82" s="3" t="s">
        <v>45</v>
      </c>
      <c r="AI82" s="3" t="s">
        <v>468</v>
      </c>
      <c r="AJ82" s="3" t="s">
        <v>108</v>
      </c>
      <c r="AK82" s="3" t="s">
        <v>469</v>
      </c>
      <c r="AL82" s="2">
        <v>0.01</v>
      </c>
      <c r="AM82" s="2">
        <v>0.05</v>
      </c>
    </row>
    <row r="83" spans="1:39">
      <c r="A83" s="2" t="s">
        <v>401</v>
      </c>
      <c r="B83" s="2" t="s">
        <v>402</v>
      </c>
      <c r="C83" s="5">
        <v>0</v>
      </c>
      <c r="D83" s="2" t="s">
        <v>403</v>
      </c>
      <c r="E83" s="2" t="s">
        <v>38</v>
      </c>
      <c r="F83" s="2" t="s">
        <v>39</v>
      </c>
      <c r="G83" s="2" t="s">
        <v>40</v>
      </c>
      <c r="H83" s="2" t="s">
        <v>212</v>
      </c>
      <c r="I83" s="2" t="s">
        <v>42</v>
      </c>
      <c r="J83" s="2" t="s">
        <v>38</v>
      </c>
      <c r="K83" s="2" t="s">
        <v>43</v>
      </c>
      <c r="L83" s="2" t="s">
        <v>44</v>
      </c>
      <c r="M83" s="2" t="s">
        <v>45</v>
      </c>
      <c r="N83" s="2" t="s">
        <v>46</v>
      </c>
      <c r="O83" s="2" t="s">
        <v>47</v>
      </c>
      <c r="P83" s="2" t="s">
        <v>404</v>
      </c>
      <c r="Q83" s="2" t="s">
        <v>48</v>
      </c>
      <c r="R83" s="2" t="s">
        <v>49</v>
      </c>
      <c r="S83" s="2" t="s">
        <v>55</v>
      </c>
      <c r="T83" s="2" t="s">
        <v>404</v>
      </c>
      <c r="U83" s="2">
        <f>VLOOKUP(B83,[1]Sheet1!B$5:F$136,5,0)</f>
        <v>62051540</v>
      </c>
      <c r="V83" s="3" t="s">
        <v>212</v>
      </c>
      <c r="W83" s="3" t="s">
        <v>46</v>
      </c>
      <c r="X83" s="2" t="s">
        <v>42</v>
      </c>
      <c r="Y83" s="2">
        <v>999999</v>
      </c>
      <c r="Z83" s="3" t="s">
        <v>60</v>
      </c>
      <c r="AA83" s="2">
        <v>1</v>
      </c>
      <c r="AB83" s="3" t="s">
        <v>40</v>
      </c>
      <c r="AC83" s="2" t="s">
        <v>404</v>
      </c>
      <c r="AD83" s="2">
        <v>0</v>
      </c>
      <c r="AE83" s="2">
        <f>VLOOKUP(B83,[1]Sheet1!B$5:H$136,7,0)</f>
        <v>2800</v>
      </c>
      <c r="AF83" s="2">
        <v>0</v>
      </c>
      <c r="AG83" s="4" t="s">
        <v>470</v>
      </c>
      <c r="AH83" s="3" t="s">
        <v>45</v>
      </c>
      <c r="AI83" s="3" t="s">
        <v>468</v>
      </c>
      <c r="AJ83" s="3" t="s">
        <v>108</v>
      </c>
      <c r="AK83" s="3" t="s">
        <v>469</v>
      </c>
      <c r="AL83" s="2">
        <v>0.01</v>
      </c>
      <c r="AM83" s="2">
        <v>0.05</v>
      </c>
    </row>
    <row r="84" spans="1:39">
      <c r="A84" s="2" t="s">
        <v>405</v>
      </c>
      <c r="B84" s="2" t="s">
        <v>406</v>
      </c>
      <c r="C84" s="5">
        <v>0</v>
      </c>
      <c r="D84" s="2" t="s">
        <v>407</v>
      </c>
      <c r="E84" s="2" t="s">
        <v>38</v>
      </c>
      <c r="F84" s="2" t="s">
        <v>39</v>
      </c>
      <c r="G84" s="2" t="s">
        <v>40</v>
      </c>
      <c r="H84" s="2" t="s">
        <v>212</v>
      </c>
      <c r="I84" s="2" t="s">
        <v>42</v>
      </c>
      <c r="J84" s="2" t="s">
        <v>38</v>
      </c>
      <c r="K84" s="2" t="s">
        <v>43</v>
      </c>
      <c r="L84" s="2" t="s">
        <v>44</v>
      </c>
      <c r="M84" s="2" t="s">
        <v>45</v>
      </c>
      <c r="N84" s="2" t="s">
        <v>46</v>
      </c>
      <c r="O84" s="2" t="s">
        <v>47</v>
      </c>
      <c r="P84" s="2" t="s">
        <v>376</v>
      </c>
      <c r="Q84" s="2" t="s">
        <v>48</v>
      </c>
      <c r="R84" s="2" t="s">
        <v>49</v>
      </c>
      <c r="S84" s="2" t="s">
        <v>55</v>
      </c>
      <c r="T84" s="2" t="s">
        <v>376</v>
      </c>
      <c r="U84" s="2">
        <f>VLOOKUP(B84,[1]Sheet1!B$5:F$136,5,0)</f>
        <v>76390030</v>
      </c>
      <c r="V84" s="3" t="s">
        <v>212</v>
      </c>
      <c r="W84" s="3" t="s">
        <v>46</v>
      </c>
      <c r="X84" s="2" t="s">
        <v>42</v>
      </c>
      <c r="Y84" s="2">
        <v>999999</v>
      </c>
      <c r="Z84" s="3" t="s">
        <v>60</v>
      </c>
      <c r="AA84" s="2">
        <v>1</v>
      </c>
      <c r="AB84" s="3" t="s">
        <v>40</v>
      </c>
      <c r="AC84" s="2" t="s">
        <v>376</v>
      </c>
      <c r="AD84" s="2">
        <v>0</v>
      </c>
      <c r="AE84" s="2">
        <f>VLOOKUP(B84,[1]Sheet1!B$5:H$136,7,0)</f>
        <v>976</v>
      </c>
      <c r="AF84" s="2">
        <v>0</v>
      </c>
      <c r="AG84" s="6" t="s">
        <v>470</v>
      </c>
      <c r="AH84" s="3" t="s">
        <v>45</v>
      </c>
      <c r="AI84" s="3" t="s">
        <v>468</v>
      </c>
      <c r="AJ84" s="3" t="s">
        <v>108</v>
      </c>
      <c r="AK84" s="3" t="s">
        <v>469</v>
      </c>
      <c r="AL84" s="2">
        <v>0.01</v>
      </c>
      <c r="AM84" s="2">
        <v>0.05</v>
      </c>
    </row>
    <row r="85" spans="1:39">
      <c r="A85" s="5" t="s">
        <v>408</v>
      </c>
      <c r="B85" s="5" t="s">
        <v>409</v>
      </c>
      <c r="C85" s="5">
        <v>0</v>
      </c>
      <c r="D85" s="5" t="s">
        <v>200</v>
      </c>
      <c r="E85" s="5" t="s">
        <v>38</v>
      </c>
      <c r="F85" s="5" t="s">
        <v>39</v>
      </c>
      <c r="G85" s="5" t="s">
        <v>40</v>
      </c>
      <c r="H85" s="5" t="s">
        <v>212</v>
      </c>
      <c r="I85" s="5" t="s">
        <v>42</v>
      </c>
      <c r="J85" s="5" t="s">
        <v>38</v>
      </c>
      <c r="K85" s="5" t="s">
        <v>43</v>
      </c>
      <c r="L85" s="5" t="s">
        <v>44</v>
      </c>
      <c r="M85" s="5" t="s">
        <v>45</v>
      </c>
      <c r="N85" s="5" t="s">
        <v>46</v>
      </c>
      <c r="O85" s="5" t="s">
        <v>47</v>
      </c>
      <c r="P85" s="5" t="s">
        <v>201</v>
      </c>
      <c r="Q85" s="5" t="s">
        <v>48</v>
      </c>
      <c r="R85" s="5" t="s">
        <v>49</v>
      </c>
      <c r="S85" s="5" t="s">
        <v>55</v>
      </c>
      <c r="T85" s="5" t="s">
        <v>201</v>
      </c>
      <c r="U85" s="2">
        <f>VLOOKUP(B85,[1]Sheet1!B$5:F$136,5,0)</f>
        <v>76391804</v>
      </c>
      <c r="V85" s="3" t="s">
        <v>212</v>
      </c>
      <c r="W85" s="3" t="s">
        <v>46</v>
      </c>
      <c r="X85" s="2" t="s">
        <v>42</v>
      </c>
      <c r="Y85" s="2">
        <v>999999</v>
      </c>
      <c r="Z85" s="3" t="s">
        <v>60</v>
      </c>
      <c r="AA85" s="2">
        <v>1</v>
      </c>
      <c r="AB85" s="3" t="s">
        <v>40</v>
      </c>
      <c r="AC85" s="5" t="s">
        <v>201</v>
      </c>
      <c r="AD85" s="2">
        <v>0</v>
      </c>
      <c r="AE85" s="2">
        <f>VLOOKUP(B85,[1]Sheet1!B$5:H$136,7,0)</f>
        <v>469</v>
      </c>
      <c r="AF85" s="2">
        <v>0</v>
      </c>
      <c r="AG85" s="4" t="s">
        <v>470</v>
      </c>
      <c r="AH85" s="3" t="s">
        <v>45</v>
      </c>
      <c r="AI85" s="3" t="s">
        <v>468</v>
      </c>
      <c r="AJ85" s="3" t="s">
        <v>108</v>
      </c>
      <c r="AK85" s="3" t="s">
        <v>469</v>
      </c>
      <c r="AL85" s="2">
        <v>0.01</v>
      </c>
      <c r="AM85" s="2">
        <v>0.05</v>
      </c>
    </row>
    <row r="86" spans="1:39">
      <c r="A86" s="5" t="s">
        <v>410</v>
      </c>
      <c r="B86" s="5" t="s">
        <v>411</v>
      </c>
      <c r="C86" s="5">
        <v>0</v>
      </c>
      <c r="D86" s="5" t="s">
        <v>412</v>
      </c>
      <c r="E86" s="5" t="s">
        <v>38</v>
      </c>
      <c r="F86" s="5" t="s">
        <v>39</v>
      </c>
      <c r="G86" s="5" t="s">
        <v>40</v>
      </c>
      <c r="H86" s="5" t="s">
        <v>212</v>
      </c>
      <c r="I86" s="5" t="s">
        <v>42</v>
      </c>
      <c r="J86" s="5" t="s">
        <v>38</v>
      </c>
      <c r="K86" s="5" t="s">
        <v>43</v>
      </c>
      <c r="L86" s="5" t="s">
        <v>44</v>
      </c>
      <c r="M86" s="5" t="s">
        <v>45</v>
      </c>
      <c r="N86" s="5" t="s">
        <v>46</v>
      </c>
      <c r="O86" s="5" t="s">
        <v>47</v>
      </c>
      <c r="P86" s="5" t="s">
        <v>413</v>
      </c>
      <c r="Q86" s="5" t="s">
        <v>48</v>
      </c>
      <c r="R86" s="5" t="s">
        <v>49</v>
      </c>
      <c r="S86" s="5" t="s">
        <v>55</v>
      </c>
      <c r="T86" s="5" t="s">
        <v>413</v>
      </c>
      <c r="U86" s="2">
        <f>VLOOKUP(B86,[1]Sheet1!B$5:F$136,5,0)</f>
        <v>42001637</v>
      </c>
      <c r="V86" s="3" t="s">
        <v>212</v>
      </c>
      <c r="W86" s="3" t="s">
        <v>46</v>
      </c>
      <c r="X86" s="2" t="s">
        <v>42</v>
      </c>
      <c r="Y86" s="2">
        <v>999999</v>
      </c>
      <c r="Z86" s="3" t="s">
        <v>60</v>
      </c>
      <c r="AA86" s="2">
        <v>1</v>
      </c>
      <c r="AB86" s="3" t="s">
        <v>40</v>
      </c>
      <c r="AC86" s="5" t="s">
        <v>413</v>
      </c>
      <c r="AD86" s="2">
        <v>0</v>
      </c>
      <c r="AE86" s="2">
        <f>VLOOKUP(B86,[1]Sheet1!B$5:H$136,7,0)</f>
        <v>7465</v>
      </c>
      <c r="AF86" s="2">
        <v>0</v>
      </c>
      <c r="AG86" s="4" t="s">
        <v>470</v>
      </c>
      <c r="AH86" s="3" t="s">
        <v>45</v>
      </c>
      <c r="AI86" s="3" t="s">
        <v>468</v>
      </c>
      <c r="AJ86" s="3" t="s">
        <v>108</v>
      </c>
      <c r="AK86" s="3" t="s">
        <v>469</v>
      </c>
      <c r="AL86" s="2">
        <v>0.01</v>
      </c>
      <c r="AM86" s="2">
        <v>0.05</v>
      </c>
    </row>
    <row r="87" spans="1:39">
      <c r="A87" s="2" t="s">
        <v>414</v>
      </c>
      <c r="B87" s="2" t="s">
        <v>415</v>
      </c>
      <c r="C87" s="5">
        <v>0</v>
      </c>
      <c r="D87" s="2" t="s">
        <v>416</v>
      </c>
      <c r="E87" s="2" t="s">
        <v>38</v>
      </c>
      <c r="F87" s="2" t="s">
        <v>39</v>
      </c>
      <c r="G87" s="2" t="s">
        <v>40</v>
      </c>
      <c r="H87" s="2" t="s">
        <v>212</v>
      </c>
      <c r="I87" s="2" t="s">
        <v>42</v>
      </c>
      <c r="J87" s="2" t="s">
        <v>38</v>
      </c>
      <c r="K87" s="2" t="s">
        <v>43</v>
      </c>
      <c r="L87" s="2" t="s">
        <v>44</v>
      </c>
      <c r="M87" s="2" t="s">
        <v>45</v>
      </c>
      <c r="N87" s="2" t="s">
        <v>46</v>
      </c>
      <c r="O87" s="2" t="s">
        <v>47</v>
      </c>
      <c r="P87" s="2" t="s">
        <v>417</v>
      </c>
      <c r="Q87" s="2" t="s">
        <v>48</v>
      </c>
      <c r="R87" s="2" t="s">
        <v>49</v>
      </c>
      <c r="S87" s="2" t="s">
        <v>55</v>
      </c>
      <c r="T87" s="2" t="s">
        <v>417</v>
      </c>
      <c r="U87" s="3" t="s">
        <v>482</v>
      </c>
      <c r="V87" s="3" t="s">
        <v>212</v>
      </c>
      <c r="W87" s="3" t="s">
        <v>46</v>
      </c>
      <c r="X87" s="2" t="s">
        <v>42</v>
      </c>
      <c r="Y87" s="2">
        <v>999999</v>
      </c>
      <c r="Z87" s="3" t="s">
        <v>60</v>
      </c>
      <c r="AA87" s="2">
        <v>1</v>
      </c>
      <c r="AB87" s="3" t="s">
        <v>40</v>
      </c>
      <c r="AC87" s="2" t="s">
        <v>417</v>
      </c>
      <c r="AD87" s="2">
        <v>0</v>
      </c>
      <c r="AE87" s="2">
        <f>VLOOKUP(B87,[1]Sheet1!B$5:H$136,7,0)</f>
        <v>5200</v>
      </c>
      <c r="AF87" s="2">
        <v>0</v>
      </c>
      <c r="AG87" s="6" t="s">
        <v>470</v>
      </c>
      <c r="AH87" s="3" t="s">
        <v>45</v>
      </c>
      <c r="AI87" s="3" t="s">
        <v>468</v>
      </c>
      <c r="AJ87" s="3" t="s">
        <v>108</v>
      </c>
      <c r="AK87" s="3" t="s">
        <v>469</v>
      </c>
      <c r="AL87" s="2">
        <v>0.01</v>
      </c>
      <c r="AM87" s="2">
        <v>0.05</v>
      </c>
    </row>
    <row r="88" spans="1:39">
      <c r="A88" s="5" t="s">
        <v>418</v>
      </c>
      <c r="B88" s="5" t="s">
        <v>419</v>
      </c>
      <c r="C88" s="5">
        <v>0</v>
      </c>
      <c r="D88" s="5" t="s">
        <v>75</v>
      </c>
      <c r="E88" s="5" t="s">
        <v>38</v>
      </c>
      <c r="F88" s="5" t="s">
        <v>39</v>
      </c>
      <c r="G88" s="5" t="s">
        <v>40</v>
      </c>
      <c r="H88" s="5" t="s">
        <v>212</v>
      </c>
      <c r="I88" s="5" t="s">
        <v>42</v>
      </c>
      <c r="J88" s="5" t="s">
        <v>38</v>
      </c>
      <c r="K88" s="5" t="s">
        <v>43</v>
      </c>
      <c r="L88" s="5" t="s">
        <v>44</v>
      </c>
      <c r="M88" s="5" t="s">
        <v>45</v>
      </c>
      <c r="N88" s="5" t="s">
        <v>46</v>
      </c>
      <c r="O88" s="5" t="s">
        <v>47</v>
      </c>
      <c r="P88" s="5" t="s">
        <v>76</v>
      </c>
      <c r="Q88" s="5" t="s">
        <v>48</v>
      </c>
      <c r="R88" s="5" t="s">
        <v>49</v>
      </c>
      <c r="S88" s="5" t="s">
        <v>55</v>
      </c>
      <c r="T88" s="5" t="s">
        <v>76</v>
      </c>
      <c r="U88" s="2">
        <f>VLOOKUP(B88,[1]Sheet1!B$5:F$136,5,0)</f>
        <v>76389694</v>
      </c>
      <c r="V88" s="3" t="s">
        <v>212</v>
      </c>
      <c r="W88" s="3" t="s">
        <v>46</v>
      </c>
      <c r="X88" s="2" t="s">
        <v>42</v>
      </c>
      <c r="Y88" s="2">
        <v>999999</v>
      </c>
      <c r="Z88" s="3" t="s">
        <v>60</v>
      </c>
      <c r="AA88" s="2">
        <v>1</v>
      </c>
      <c r="AB88" s="3" t="s">
        <v>40</v>
      </c>
      <c r="AC88" s="5" t="s">
        <v>76</v>
      </c>
      <c r="AD88" s="2">
        <v>0</v>
      </c>
      <c r="AE88" s="2">
        <f>VLOOKUP(B88,[1]Sheet1!B$5:H$136,7,0)</f>
        <v>833</v>
      </c>
      <c r="AF88" s="2">
        <v>0</v>
      </c>
      <c r="AG88" s="4" t="s">
        <v>470</v>
      </c>
      <c r="AH88" s="3" t="s">
        <v>45</v>
      </c>
      <c r="AI88" s="3" t="s">
        <v>468</v>
      </c>
      <c r="AJ88" s="3" t="s">
        <v>108</v>
      </c>
      <c r="AK88" s="3" t="s">
        <v>469</v>
      </c>
      <c r="AL88" s="2">
        <v>0.01</v>
      </c>
      <c r="AM88" s="2">
        <v>0.05</v>
      </c>
    </row>
    <row r="89" spans="1:39">
      <c r="A89" s="5" t="s">
        <v>420</v>
      </c>
      <c r="B89" s="5" t="s">
        <v>421</v>
      </c>
      <c r="C89" s="5">
        <v>0</v>
      </c>
      <c r="D89" s="5" t="s">
        <v>422</v>
      </c>
      <c r="E89" s="5" t="s">
        <v>38</v>
      </c>
      <c r="F89" s="5" t="s">
        <v>39</v>
      </c>
      <c r="G89" s="5" t="s">
        <v>40</v>
      </c>
      <c r="H89" s="5" t="s">
        <v>212</v>
      </c>
      <c r="I89" s="5" t="s">
        <v>42</v>
      </c>
      <c r="J89" s="5" t="s">
        <v>38</v>
      </c>
      <c r="K89" s="5" t="s">
        <v>43</v>
      </c>
      <c r="L89" s="5" t="s">
        <v>44</v>
      </c>
      <c r="M89" s="5" t="s">
        <v>45</v>
      </c>
      <c r="N89" s="5" t="s">
        <v>46</v>
      </c>
      <c r="O89" s="5" t="s">
        <v>47</v>
      </c>
      <c r="P89" s="5" t="s">
        <v>423</v>
      </c>
      <c r="Q89" s="5" t="s">
        <v>48</v>
      </c>
      <c r="R89" s="5" t="s">
        <v>49</v>
      </c>
      <c r="S89" s="5" t="s">
        <v>55</v>
      </c>
      <c r="T89" s="5" t="s">
        <v>423</v>
      </c>
      <c r="U89" s="2">
        <f>VLOOKUP(B89,[1]Sheet1!B$5:F$136,5,0)</f>
        <v>50828292</v>
      </c>
      <c r="V89" s="3" t="s">
        <v>212</v>
      </c>
      <c r="W89" s="3" t="s">
        <v>46</v>
      </c>
      <c r="X89" s="2" t="s">
        <v>42</v>
      </c>
      <c r="Y89" s="2">
        <v>999999</v>
      </c>
      <c r="Z89" s="3" t="s">
        <v>60</v>
      </c>
      <c r="AA89" s="2">
        <v>1</v>
      </c>
      <c r="AB89" s="3" t="s">
        <v>40</v>
      </c>
      <c r="AC89" s="5" t="s">
        <v>423</v>
      </c>
      <c r="AD89" s="2">
        <v>0</v>
      </c>
      <c r="AE89" s="2">
        <f>VLOOKUP(B89,[1]Sheet1!B$5:H$136,7,0)</f>
        <v>15539</v>
      </c>
      <c r="AF89" s="2">
        <v>0</v>
      </c>
      <c r="AG89" s="6" t="s">
        <v>470</v>
      </c>
      <c r="AH89" s="3" t="s">
        <v>45</v>
      </c>
      <c r="AI89" s="3" t="s">
        <v>468</v>
      </c>
      <c r="AJ89" s="3" t="s">
        <v>108</v>
      </c>
      <c r="AK89" s="3" t="s">
        <v>469</v>
      </c>
      <c r="AL89" s="2">
        <v>0.01</v>
      </c>
      <c r="AM89" s="2">
        <v>0.05</v>
      </c>
    </row>
    <row r="90" spans="1:39">
      <c r="A90" s="2" t="s">
        <v>424</v>
      </c>
      <c r="B90" s="2" t="s">
        <v>425</v>
      </c>
      <c r="C90" s="5">
        <v>0</v>
      </c>
      <c r="D90" s="2" t="s">
        <v>426</v>
      </c>
      <c r="E90" s="2" t="s">
        <v>38</v>
      </c>
      <c r="F90" s="2" t="s">
        <v>39</v>
      </c>
      <c r="G90" s="2" t="s">
        <v>40</v>
      </c>
      <c r="H90" s="2" t="s">
        <v>212</v>
      </c>
      <c r="I90" s="2" t="s">
        <v>42</v>
      </c>
      <c r="J90" s="2" t="s">
        <v>38</v>
      </c>
      <c r="K90" s="2" t="s">
        <v>43</v>
      </c>
      <c r="L90" s="2" t="s">
        <v>44</v>
      </c>
      <c r="M90" s="2" t="s">
        <v>45</v>
      </c>
      <c r="N90" s="2" t="s">
        <v>46</v>
      </c>
      <c r="O90" s="2" t="s">
        <v>47</v>
      </c>
      <c r="P90" s="2" t="s">
        <v>427</v>
      </c>
      <c r="Q90" s="2" t="s">
        <v>48</v>
      </c>
      <c r="R90" s="2" t="s">
        <v>49</v>
      </c>
      <c r="S90" s="2" t="s">
        <v>55</v>
      </c>
      <c r="T90" s="2" t="s">
        <v>427</v>
      </c>
      <c r="U90" s="2">
        <f>VLOOKUP(B90,[1]Sheet1!B$5:F$136,5,0)</f>
        <v>42000594</v>
      </c>
      <c r="V90" s="3" t="s">
        <v>212</v>
      </c>
      <c r="W90" s="3" t="s">
        <v>46</v>
      </c>
      <c r="X90" s="2" t="s">
        <v>42</v>
      </c>
      <c r="Y90" s="2">
        <v>999999</v>
      </c>
      <c r="Z90" s="3" t="s">
        <v>60</v>
      </c>
      <c r="AA90" s="2">
        <v>1</v>
      </c>
      <c r="AB90" s="3" t="s">
        <v>40</v>
      </c>
      <c r="AC90" s="2" t="s">
        <v>427</v>
      </c>
      <c r="AD90" s="2">
        <v>0</v>
      </c>
      <c r="AE90" s="2">
        <f>VLOOKUP(B90,[1]Sheet1!B$5:H$136,7,0)</f>
        <v>6510</v>
      </c>
      <c r="AF90" s="2">
        <v>0</v>
      </c>
      <c r="AG90" s="4" t="s">
        <v>470</v>
      </c>
      <c r="AH90" s="3" t="s">
        <v>45</v>
      </c>
      <c r="AI90" s="3" t="s">
        <v>468</v>
      </c>
      <c r="AJ90" s="3" t="s">
        <v>108</v>
      </c>
      <c r="AK90" s="3" t="s">
        <v>469</v>
      </c>
      <c r="AL90" s="2">
        <v>0.01</v>
      </c>
      <c r="AM90" s="2">
        <v>0.05</v>
      </c>
    </row>
    <row r="91" spans="1:39">
      <c r="A91" s="2" t="s">
        <v>428</v>
      </c>
      <c r="B91" s="2" t="s">
        <v>429</v>
      </c>
      <c r="C91" s="5">
        <v>0</v>
      </c>
      <c r="D91" s="2" t="s">
        <v>38</v>
      </c>
      <c r="E91" s="2" t="s">
        <v>38</v>
      </c>
      <c r="F91" s="2" t="s">
        <v>39</v>
      </c>
      <c r="G91" s="2" t="s">
        <v>40</v>
      </c>
      <c r="H91" s="2" t="s">
        <v>212</v>
      </c>
      <c r="I91" s="2" t="s">
        <v>42</v>
      </c>
      <c r="J91" s="2" t="s">
        <v>38</v>
      </c>
      <c r="K91" s="2" t="s">
        <v>43</v>
      </c>
      <c r="L91" s="2" t="s">
        <v>44</v>
      </c>
      <c r="M91" s="2" t="s">
        <v>45</v>
      </c>
      <c r="N91" s="2" t="s">
        <v>56</v>
      </c>
      <c r="O91" s="2" t="s">
        <v>47</v>
      </c>
      <c r="P91" s="2" t="s">
        <v>102</v>
      </c>
      <c r="Q91" s="2" t="s">
        <v>48</v>
      </c>
      <c r="R91" s="2" t="s">
        <v>49</v>
      </c>
      <c r="S91" s="2" t="s">
        <v>55</v>
      </c>
      <c r="T91" s="2" t="s">
        <v>102</v>
      </c>
      <c r="U91" s="3" t="s">
        <v>483</v>
      </c>
      <c r="V91" s="3" t="s">
        <v>212</v>
      </c>
      <c r="W91" s="3" t="s">
        <v>46</v>
      </c>
      <c r="X91" s="2" t="s">
        <v>42</v>
      </c>
      <c r="Y91" s="2">
        <v>999999</v>
      </c>
      <c r="Z91" s="3" t="s">
        <v>60</v>
      </c>
      <c r="AA91" s="2">
        <v>1</v>
      </c>
      <c r="AB91" s="3" t="s">
        <v>40</v>
      </c>
      <c r="AC91" s="2" t="s">
        <v>102</v>
      </c>
      <c r="AD91" s="2">
        <v>0</v>
      </c>
      <c r="AE91" s="2">
        <f>VLOOKUP(B91,[1]Sheet1!B$5:H$136,7,0)</f>
        <v>0</v>
      </c>
      <c r="AF91" s="2">
        <v>0</v>
      </c>
      <c r="AG91" s="6" t="s">
        <v>470</v>
      </c>
      <c r="AH91" s="3" t="s">
        <v>45</v>
      </c>
      <c r="AI91" s="3" t="s">
        <v>468</v>
      </c>
      <c r="AJ91" s="3" t="s">
        <v>108</v>
      </c>
      <c r="AK91" s="3" t="s">
        <v>469</v>
      </c>
      <c r="AL91" s="2">
        <v>0.01</v>
      </c>
      <c r="AM91" s="2">
        <v>0.05</v>
      </c>
    </row>
    <row r="92" spans="1:39">
      <c r="A92" s="2" t="s">
        <v>430</v>
      </c>
      <c r="B92" s="2" t="s">
        <v>431</v>
      </c>
      <c r="C92" s="5">
        <v>0</v>
      </c>
      <c r="D92" s="2" t="s">
        <v>432</v>
      </c>
      <c r="E92" s="2" t="s">
        <v>38</v>
      </c>
      <c r="F92" s="2" t="s">
        <v>39</v>
      </c>
      <c r="G92" s="2" t="s">
        <v>40</v>
      </c>
      <c r="H92" s="2" t="s">
        <v>212</v>
      </c>
      <c r="I92" s="2" t="s">
        <v>42</v>
      </c>
      <c r="J92" s="2" t="s">
        <v>38</v>
      </c>
      <c r="K92" s="2" t="s">
        <v>43</v>
      </c>
      <c r="L92" s="2" t="s">
        <v>44</v>
      </c>
      <c r="M92" s="2" t="s">
        <v>45</v>
      </c>
      <c r="N92" s="2" t="s">
        <v>46</v>
      </c>
      <c r="O92" s="2" t="s">
        <v>47</v>
      </c>
      <c r="P92" s="2" t="s">
        <v>433</v>
      </c>
      <c r="Q92" s="2" t="s">
        <v>48</v>
      </c>
      <c r="R92" s="2" t="s">
        <v>49</v>
      </c>
      <c r="S92" s="2" t="s">
        <v>55</v>
      </c>
      <c r="T92" s="2" t="s">
        <v>433</v>
      </c>
      <c r="U92" s="2">
        <f>VLOOKUP(B92,[1]Sheet1!B$5:F$136,5,0)</f>
        <v>42000600</v>
      </c>
      <c r="V92" s="3" t="s">
        <v>212</v>
      </c>
      <c r="W92" s="3" t="s">
        <v>46</v>
      </c>
      <c r="X92" s="2" t="s">
        <v>42</v>
      </c>
      <c r="Y92" s="2">
        <v>999999</v>
      </c>
      <c r="Z92" s="3" t="s">
        <v>60</v>
      </c>
      <c r="AA92" s="2">
        <v>1</v>
      </c>
      <c r="AB92" s="3" t="s">
        <v>40</v>
      </c>
      <c r="AC92" s="2" t="s">
        <v>433</v>
      </c>
      <c r="AD92" s="2">
        <v>0</v>
      </c>
      <c r="AE92" s="2">
        <f>VLOOKUP(B92,[1]Sheet1!B$5:H$136,7,0)</f>
        <v>1525</v>
      </c>
      <c r="AF92" s="2">
        <v>0</v>
      </c>
      <c r="AG92" s="4" t="s">
        <v>470</v>
      </c>
      <c r="AH92" s="3" t="s">
        <v>45</v>
      </c>
      <c r="AI92" s="3" t="s">
        <v>468</v>
      </c>
      <c r="AJ92" s="3" t="s">
        <v>108</v>
      </c>
      <c r="AK92" s="3" t="s">
        <v>469</v>
      </c>
      <c r="AL92" s="2">
        <v>0.01</v>
      </c>
      <c r="AM92" s="2">
        <v>0.05</v>
      </c>
    </row>
    <row r="93" spans="1:39">
      <c r="A93" s="5" t="s">
        <v>434</v>
      </c>
      <c r="B93" s="5" t="s">
        <v>435</v>
      </c>
      <c r="C93" s="5">
        <v>0</v>
      </c>
      <c r="D93" s="5" t="s">
        <v>436</v>
      </c>
      <c r="E93" s="5" t="s">
        <v>38</v>
      </c>
      <c r="F93" s="5" t="s">
        <v>39</v>
      </c>
      <c r="G93" s="5" t="s">
        <v>40</v>
      </c>
      <c r="H93" s="5" t="s">
        <v>212</v>
      </c>
      <c r="I93" s="5" t="s">
        <v>42</v>
      </c>
      <c r="J93" s="5" t="s">
        <v>38</v>
      </c>
      <c r="K93" s="5" t="s">
        <v>43</v>
      </c>
      <c r="L93" s="5" t="s">
        <v>44</v>
      </c>
      <c r="M93" s="5" t="s">
        <v>45</v>
      </c>
      <c r="N93" s="5" t="s">
        <v>46</v>
      </c>
      <c r="O93" s="5" t="s">
        <v>47</v>
      </c>
      <c r="P93" s="5" t="s">
        <v>437</v>
      </c>
      <c r="Q93" s="5" t="s">
        <v>48</v>
      </c>
      <c r="R93" s="5" t="s">
        <v>49</v>
      </c>
      <c r="S93" s="5" t="s">
        <v>55</v>
      </c>
      <c r="T93" s="5" t="s">
        <v>437</v>
      </c>
      <c r="U93" s="2">
        <f>VLOOKUP(B93,[1]Sheet1!B$5:F$136,5,0)</f>
        <v>42002372</v>
      </c>
      <c r="V93" s="3" t="s">
        <v>212</v>
      </c>
      <c r="W93" s="3" t="s">
        <v>46</v>
      </c>
      <c r="X93" s="2" t="s">
        <v>42</v>
      </c>
      <c r="Y93" s="2">
        <v>999999</v>
      </c>
      <c r="Z93" s="3" t="s">
        <v>60</v>
      </c>
      <c r="AA93" s="2">
        <v>1</v>
      </c>
      <c r="AB93" s="3" t="s">
        <v>40</v>
      </c>
      <c r="AC93" s="5" t="s">
        <v>437</v>
      </c>
      <c r="AD93" s="2">
        <v>0</v>
      </c>
      <c r="AE93" s="2">
        <f>VLOOKUP(B93,[1]Sheet1!B$5:H$136,7,0)</f>
        <v>5690</v>
      </c>
      <c r="AF93" s="2">
        <v>0</v>
      </c>
      <c r="AG93" s="6" t="s">
        <v>470</v>
      </c>
      <c r="AH93" s="3" t="s">
        <v>45</v>
      </c>
      <c r="AI93" s="3" t="s">
        <v>468</v>
      </c>
      <c r="AJ93" s="3" t="s">
        <v>108</v>
      </c>
      <c r="AK93" s="3" t="s">
        <v>469</v>
      </c>
      <c r="AL93" s="2">
        <v>0.01</v>
      </c>
      <c r="AM93" s="2">
        <v>0.05</v>
      </c>
    </row>
    <row r="94" spans="1:39">
      <c r="A94" s="5" t="s">
        <v>438</v>
      </c>
      <c r="B94" s="5" t="s">
        <v>439</v>
      </c>
      <c r="C94" s="5">
        <v>0</v>
      </c>
      <c r="D94" s="5" t="s">
        <v>440</v>
      </c>
      <c r="E94" s="5" t="s">
        <v>38</v>
      </c>
      <c r="F94" s="5" t="s">
        <v>39</v>
      </c>
      <c r="G94" s="5" t="s">
        <v>40</v>
      </c>
      <c r="H94" s="5" t="s">
        <v>212</v>
      </c>
      <c r="I94" s="5" t="s">
        <v>42</v>
      </c>
      <c r="J94" s="5" t="s">
        <v>38</v>
      </c>
      <c r="K94" s="5" t="s">
        <v>43</v>
      </c>
      <c r="L94" s="5" t="s">
        <v>44</v>
      </c>
      <c r="M94" s="5" t="s">
        <v>45</v>
      </c>
      <c r="N94" s="5" t="s">
        <v>46</v>
      </c>
      <c r="O94" s="5" t="s">
        <v>47</v>
      </c>
      <c r="P94" s="5" t="s">
        <v>441</v>
      </c>
      <c r="Q94" s="5" t="s">
        <v>48</v>
      </c>
      <c r="R94" s="5" t="s">
        <v>49</v>
      </c>
      <c r="S94" s="5" t="s">
        <v>55</v>
      </c>
      <c r="T94" s="5" t="s">
        <v>441</v>
      </c>
      <c r="U94" s="2">
        <f>VLOOKUP(B94,[1]Sheet1!B$5:F$136,5,0)</f>
        <v>42001311</v>
      </c>
      <c r="V94" s="3" t="s">
        <v>212</v>
      </c>
      <c r="W94" s="3" t="s">
        <v>46</v>
      </c>
      <c r="X94" s="2" t="s">
        <v>42</v>
      </c>
      <c r="Y94" s="2">
        <v>999999</v>
      </c>
      <c r="Z94" s="3" t="s">
        <v>60</v>
      </c>
      <c r="AA94" s="2">
        <v>1</v>
      </c>
      <c r="AB94" s="3" t="s">
        <v>40</v>
      </c>
      <c r="AC94" s="5" t="s">
        <v>441</v>
      </c>
      <c r="AD94" s="2">
        <v>0</v>
      </c>
      <c r="AE94" s="2">
        <f>VLOOKUP(B94,[1]Sheet1!B$5:H$136,7,0)</f>
        <v>4644</v>
      </c>
      <c r="AF94" s="2">
        <v>0</v>
      </c>
      <c r="AG94" s="4" t="s">
        <v>470</v>
      </c>
      <c r="AH94" s="3" t="s">
        <v>45</v>
      </c>
      <c r="AI94" s="3" t="s">
        <v>468</v>
      </c>
      <c r="AJ94" s="3" t="s">
        <v>108</v>
      </c>
      <c r="AK94" s="3" t="s">
        <v>469</v>
      </c>
      <c r="AL94" s="2">
        <v>0.01</v>
      </c>
      <c r="AM94" s="2">
        <v>0.05</v>
      </c>
    </row>
    <row r="95" spans="1:39">
      <c r="A95" s="5" t="s">
        <v>442</v>
      </c>
      <c r="B95" s="5" t="s">
        <v>443</v>
      </c>
      <c r="C95" s="5">
        <v>0</v>
      </c>
      <c r="D95" s="5" t="s">
        <v>243</v>
      </c>
      <c r="E95" s="5" t="s">
        <v>38</v>
      </c>
      <c r="F95" s="5" t="s">
        <v>39</v>
      </c>
      <c r="G95" s="5" t="s">
        <v>40</v>
      </c>
      <c r="H95" s="5" t="s">
        <v>212</v>
      </c>
      <c r="I95" s="5" t="s">
        <v>42</v>
      </c>
      <c r="J95" s="5" t="s">
        <v>38</v>
      </c>
      <c r="K95" s="5" t="s">
        <v>43</v>
      </c>
      <c r="L95" s="5" t="s">
        <v>44</v>
      </c>
      <c r="M95" s="5" t="s">
        <v>45</v>
      </c>
      <c r="N95" s="5" t="s">
        <v>46</v>
      </c>
      <c r="O95" s="5" t="s">
        <v>47</v>
      </c>
      <c r="P95" s="5" t="s">
        <v>444</v>
      </c>
      <c r="Q95" s="5" t="s">
        <v>48</v>
      </c>
      <c r="R95" s="5" t="s">
        <v>49</v>
      </c>
      <c r="S95" s="5" t="s">
        <v>55</v>
      </c>
      <c r="T95" s="5" t="s">
        <v>444</v>
      </c>
      <c r="U95" s="2">
        <f>VLOOKUP(B95,[1]Sheet1!B$5:F$136,5,0)</f>
        <v>42001313</v>
      </c>
      <c r="V95" s="3" t="s">
        <v>212</v>
      </c>
      <c r="W95" s="3" t="s">
        <v>46</v>
      </c>
      <c r="X95" s="2" t="s">
        <v>42</v>
      </c>
      <c r="Y95" s="2">
        <v>999999</v>
      </c>
      <c r="Z95" s="3" t="s">
        <v>60</v>
      </c>
      <c r="AA95" s="2">
        <v>1</v>
      </c>
      <c r="AB95" s="3" t="s">
        <v>40</v>
      </c>
      <c r="AC95" s="5" t="s">
        <v>444</v>
      </c>
      <c r="AD95" s="2">
        <v>0</v>
      </c>
      <c r="AE95" s="2">
        <f>VLOOKUP(B95,[1]Sheet1!B$5:H$136,7,0)</f>
        <v>2048</v>
      </c>
      <c r="AF95" s="2">
        <v>0</v>
      </c>
      <c r="AG95" s="6" t="s">
        <v>470</v>
      </c>
      <c r="AH95" s="3" t="s">
        <v>45</v>
      </c>
      <c r="AI95" s="3" t="s">
        <v>468</v>
      </c>
      <c r="AJ95" s="3" t="s">
        <v>108</v>
      </c>
      <c r="AK95" s="3" t="s">
        <v>469</v>
      </c>
      <c r="AL95" s="2">
        <v>0.01</v>
      </c>
      <c r="AM95" s="2">
        <v>0.05</v>
      </c>
    </row>
    <row r="96" spans="1:39">
      <c r="A96" s="2" t="s">
        <v>445</v>
      </c>
      <c r="B96" s="2" t="s">
        <v>446</v>
      </c>
      <c r="C96" s="5">
        <v>0</v>
      </c>
      <c r="D96" s="2" t="s">
        <v>356</v>
      </c>
      <c r="E96" s="2" t="s">
        <v>38</v>
      </c>
      <c r="F96" s="2" t="s">
        <v>39</v>
      </c>
      <c r="G96" s="2" t="s">
        <v>40</v>
      </c>
      <c r="H96" s="2" t="s">
        <v>212</v>
      </c>
      <c r="I96" s="2" t="s">
        <v>42</v>
      </c>
      <c r="J96" s="2" t="s">
        <v>38</v>
      </c>
      <c r="K96" s="2" t="s">
        <v>43</v>
      </c>
      <c r="L96" s="2" t="s">
        <v>44</v>
      </c>
      <c r="M96" s="2" t="s">
        <v>45</v>
      </c>
      <c r="N96" s="2" t="s">
        <v>56</v>
      </c>
      <c r="O96" s="2" t="s">
        <v>47</v>
      </c>
      <c r="P96" s="2" t="s">
        <v>226</v>
      </c>
      <c r="Q96" s="2" t="s">
        <v>48</v>
      </c>
      <c r="R96" s="2" t="s">
        <v>49</v>
      </c>
      <c r="S96" s="2" t="s">
        <v>55</v>
      </c>
      <c r="T96" s="2" t="s">
        <v>226</v>
      </c>
      <c r="U96" s="3" t="s">
        <v>471</v>
      </c>
      <c r="V96" s="3" t="s">
        <v>212</v>
      </c>
      <c r="W96" s="3" t="s">
        <v>46</v>
      </c>
      <c r="X96" s="2" t="s">
        <v>42</v>
      </c>
      <c r="Y96" s="2">
        <v>999999</v>
      </c>
      <c r="Z96" s="3" t="s">
        <v>60</v>
      </c>
      <c r="AA96" s="2">
        <v>1</v>
      </c>
      <c r="AB96" s="3" t="s">
        <v>40</v>
      </c>
      <c r="AC96" s="2" t="s">
        <v>226</v>
      </c>
      <c r="AD96" s="2">
        <v>0</v>
      </c>
      <c r="AE96" s="2">
        <f>VLOOKUP(B96,[1]Sheet1!B$5:H$136,7,0)</f>
        <v>482</v>
      </c>
      <c r="AF96" s="2">
        <v>0</v>
      </c>
      <c r="AG96" s="4" t="s">
        <v>470</v>
      </c>
      <c r="AH96" s="3" t="s">
        <v>45</v>
      </c>
      <c r="AI96" s="3" t="s">
        <v>468</v>
      </c>
      <c r="AJ96" s="3" t="s">
        <v>108</v>
      </c>
      <c r="AK96" s="3" t="s">
        <v>469</v>
      </c>
      <c r="AL96" s="2">
        <v>0.01</v>
      </c>
      <c r="AM96" s="2">
        <v>0.05</v>
      </c>
    </row>
    <row r="97" spans="1:39">
      <c r="A97" s="5" t="s">
        <v>447</v>
      </c>
      <c r="B97" s="5" t="s">
        <v>448</v>
      </c>
      <c r="C97" s="5">
        <v>0</v>
      </c>
      <c r="D97" s="5" t="s">
        <v>449</v>
      </c>
      <c r="E97" s="5" t="s">
        <v>38</v>
      </c>
      <c r="F97" s="5" t="s">
        <v>39</v>
      </c>
      <c r="G97" s="5" t="s">
        <v>40</v>
      </c>
      <c r="H97" s="5" t="s">
        <v>212</v>
      </c>
      <c r="I97" s="5" t="s">
        <v>42</v>
      </c>
      <c r="J97" s="5" t="s">
        <v>38</v>
      </c>
      <c r="K97" s="5" t="s">
        <v>43</v>
      </c>
      <c r="L97" s="5" t="s">
        <v>44</v>
      </c>
      <c r="M97" s="5" t="s">
        <v>45</v>
      </c>
      <c r="N97" s="5" t="s">
        <v>46</v>
      </c>
      <c r="O97" s="5" t="s">
        <v>47</v>
      </c>
      <c r="P97" s="5" t="s">
        <v>450</v>
      </c>
      <c r="Q97" s="5" t="s">
        <v>48</v>
      </c>
      <c r="R97" s="5" t="s">
        <v>49</v>
      </c>
      <c r="S97" s="5" t="s">
        <v>55</v>
      </c>
      <c r="T97" s="5" t="s">
        <v>450</v>
      </c>
      <c r="U97" s="2">
        <f>VLOOKUP(B97,[1]Sheet1!B$5:F$136,5,0)</f>
        <v>42001312</v>
      </c>
      <c r="V97" s="3" t="s">
        <v>212</v>
      </c>
      <c r="W97" s="3" t="s">
        <v>46</v>
      </c>
      <c r="X97" s="2" t="s">
        <v>42</v>
      </c>
      <c r="Y97" s="2">
        <v>999999</v>
      </c>
      <c r="Z97" s="3" t="s">
        <v>60</v>
      </c>
      <c r="AA97" s="2">
        <v>1</v>
      </c>
      <c r="AB97" s="3" t="s">
        <v>40</v>
      </c>
      <c r="AC97" s="5" t="s">
        <v>450</v>
      </c>
      <c r="AD97" s="2">
        <v>0</v>
      </c>
      <c r="AE97" s="2">
        <f>VLOOKUP(B97,[1]Sheet1!B$5:H$136,7,0)</f>
        <v>2608</v>
      </c>
      <c r="AF97" s="2">
        <v>0</v>
      </c>
      <c r="AG97" s="4" t="s">
        <v>470</v>
      </c>
      <c r="AH97" s="3" t="s">
        <v>45</v>
      </c>
      <c r="AI97" s="3" t="s">
        <v>468</v>
      </c>
      <c r="AJ97" s="3" t="s">
        <v>108</v>
      </c>
      <c r="AK97" s="3" t="s">
        <v>469</v>
      </c>
      <c r="AL97" s="2">
        <v>0.01</v>
      </c>
      <c r="AM97" s="2">
        <v>0.05</v>
      </c>
    </row>
    <row r="98" spans="1:39">
      <c r="A98" s="2" t="s">
        <v>451</v>
      </c>
      <c r="B98" s="2" t="s">
        <v>452</v>
      </c>
      <c r="C98" s="5">
        <v>0</v>
      </c>
      <c r="D98" s="2" t="s">
        <v>453</v>
      </c>
      <c r="E98" s="2" t="s">
        <v>38</v>
      </c>
      <c r="F98" s="2" t="s">
        <v>39</v>
      </c>
      <c r="G98" s="2" t="s">
        <v>40</v>
      </c>
      <c r="H98" s="2" t="s">
        <v>212</v>
      </c>
      <c r="I98" s="2" t="s">
        <v>42</v>
      </c>
      <c r="J98" s="2" t="s">
        <v>38</v>
      </c>
      <c r="K98" s="2" t="s">
        <v>43</v>
      </c>
      <c r="L98" s="2" t="s">
        <v>44</v>
      </c>
      <c r="M98" s="2" t="s">
        <v>45</v>
      </c>
      <c r="N98" s="2" t="s">
        <v>46</v>
      </c>
      <c r="O98" s="2" t="s">
        <v>47</v>
      </c>
      <c r="P98" s="2" t="s">
        <v>454</v>
      </c>
      <c r="Q98" s="2" t="s">
        <v>48</v>
      </c>
      <c r="R98" s="2" t="s">
        <v>49</v>
      </c>
      <c r="S98" s="2" t="s">
        <v>55</v>
      </c>
      <c r="T98" s="2" t="s">
        <v>454</v>
      </c>
      <c r="U98" s="2">
        <f>VLOOKUP(B98,[1]Sheet1!B$5:F$136,5,0)</f>
        <v>42002379</v>
      </c>
      <c r="V98" s="3" t="s">
        <v>212</v>
      </c>
      <c r="W98" s="3" t="s">
        <v>46</v>
      </c>
      <c r="X98" s="2" t="s">
        <v>42</v>
      </c>
      <c r="Y98" s="2">
        <v>999999</v>
      </c>
      <c r="Z98" s="3" t="s">
        <v>60</v>
      </c>
      <c r="AA98" s="2">
        <v>1</v>
      </c>
      <c r="AB98" s="3" t="s">
        <v>40</v>
      </c>
      <c r="AC98" s="2" t="s">
        <v>454</v>
      </c>
      <c r="AD98" s="2">
        <v>0</v>
      </c>
      <c r="AE98" s="2">
        <f>VLOOKUP(B98,[1]Sheet1!B$5:H$136,7,0)</f>
        <v>3536</v>
      </c>
      <c r="AF98" s="2">
        <v>0</v>
      </c>
      <c r="AG98" s="6" t="s">
        <v>470</v>
      </c>
      <c r="AH98" s="3" t="s">
        <v>45</v>
      </c>
      <c r="AI98" s="3" t="s">
        <v>468</v>
      </c>
      <c r="AJ98" s="3" t="s">
        <v>108</v>
      </c>
      <c r="AK98" s="3" t="s">
        <v>469</v>
      </c>
      <c r="AL98" s="2">
        <v>0.01</v>
      </c>
      <c r="AM98" s="2">
        <v>0.05</v>
      </c>
    </row>
    <row r="99" spans="1:39">
      <c r="A99" s="5" t="s">
        <v>455</v>
      </c>
      <c r="B99" s="5" t="s">
        <v>456</v>
      </c>
      <c r="C99" s="5">
        <v>0</v>
      </c>
      <c r="D99" s="5" t="s">
        <v>457</v>
      </c>
      <c r="E99" s="5" t="s">
        <v>38</v>
      </c>
      <c r="F99" s="5" t="s">
        <v>39</v>
      </c>
      <c r="G99" s="5" t="s">
        <v>40</v>
      </c>
      <c r="H99" s="5" t="s">
        <v>212</v>
      </c>
      <c r="I99" s="5" t="s">
        <v>42</v>
      </c>
      <c r="J99" s="5" t="s">
        <v>38</v>
      </c>
      <c r="K99" s="5" t="s">
        <v>43</v>
      </c>
      <c r="L99" s="5" t="s">
        <v>44</v>
      </c>
      <c r="M99" s="5" t="s">
        <v>45</v>
      </c>
      <c r="N99" s="5" t="s">
        <v>46</v>
      </c>
      <c r="O99" s="5" t="s">
        <v>47</v>
      </c>
      <c r="P99" s="5" t="s">
        <v>458</v>
      </c>
      <c r="Q99" s="5" t="s">
        <v>48</v>
      </c>
      <c r="R99" s="5" t="s">
        <v>49</v>
      </c>
      <c r="S99" s="5" t="s">
        <v>55</v>
      </c>
      <c r="T99" s="5" t="s">
        <v>458</v>
      </c>
      <c r="U99" s="2">
        <f>VLOOKUP(B99,[1]Sheet1!B$5:F$136,5,0)</f>
        <v>42000010</v>
      </c>
      <c r="V99" s="3" t="s">
        <v>212</v>
      </c>
      <c r="W99" s="3" t="s">
        <v>46</v>
      </c>
      <c r="X99" s="2" t="s">
        <v>42</v>
      </c>
      <c r="Y99" s="2">
        <v>999999</v>
      </c>
      <c r="Z99" s="3" t="s">
        <v>60</v>
      </c>
      <c r="AA99" s="2">
        <v>1</v>
      </c>
      <c r="AB99" s="3" t="s">
        <v>40</v>
      </c>
      <c r="AC99" s="5" t="s">
        <v>458</v>
      </c>
      <c r="AD99" s="2">
        <v>0</v>
      </c>
      <c r="AE99" s="2">
        <f>VLOOKUP(B99,[1]Sheet1!B$5:H$136,7,0)</f>
        <v>3218</v>
      </c>
      <c r="AF99" s="2">
        <v>0</v>
      </c>
      <c r="AG99" s="4" t="s">
        <v>470</v>
      </c>
      <c r="AH99" s="3" t="s">
        <v>45</v>
      </c>
      <c r="AI99" s="3" t="s">
        <v>468</v>
      </c>
      <c r="AJ99" s="3" t="s">
        <v>108</v>
      </c>
      <c r="AK99" s="3" t="s">
        <v>469</v>
      </c>
      <c r="AL99" s="2">
        <v>0.01</v>
      </c>
      <c r="AM99" s="2">
        <v>0.05</v>
      </c>
    </row>
    <row r="100" spans="1:39">
      <c r="A100" s="2" t="s">
        <v>459</v>
      </c>
      <c r="B100" s="2" t="s">
        <v>460</v>
      </c>
      <c r="C100" s="5">
        <v>0</v>
      </c>
      <c r="D100" s="2" t="s">
        <v>461</v>
      </c>
      <c r="E100" s="2" t="s">
        <v>38</v>
      </c>
      <c r="F100" s="2" t="s">
        <v>39</v>
      </c>
      <c r="G100" s="2" t="s">
        <v>40</v>
      </c>
      <c r="H100" s="2" t="s">
        <v>212</v>
      </c>
      <c r="I100" s="2" t="s">
        <v>42</v>
      </c>
      <c r="J100" s="2" t="s">
        <v>38</v>
      </c>
      <c r="K100" s="2" t="s">
        <v>43</v>
      </c>
      <c r="L100" s="2" t="s">
        <v>44</v>
      </c>
      <c r="M100" s="2" t="s">
        <v>45</v>
      </c>
      <c r="N100" s="2" t="s">
        <v>46</v>
      </c>
      <c r="O100" s="2" t="s">
        <v>47</v>
      </c>
      <c r="P100" s="2" t="s">
        <v>462</v>
      </c>
      <c r="Q100" s="2" t="s">
        <v>48</v>
      </c>
      <c r="R100" s="2" t="s">
        <v>49</v>
      </c>
      <c r="S100" s="2" t="s">
        <v>55</v>
      </c>
      <c r="T100" s="2" t="s">
        <v>462</v>
      </c>
      <c r="U100" s="2">
        <f>VLOOKUP(B100,[1]Sheet1!B$5:F$136,5,0)</f>
        <v>42000369</v>
      </c>
      <c r="V100" s="3" t="s">
        <v>212</v>
      </c>
      <c r="W100" s="3" t="s">
        <v>46</v>
      </c>
      <c r="X100" s="2" t="s">
        <v>42</v>
      </c>
      <c r="Y100" s="2">
        <v>999999</v>
      </c>
      <c r="Z100" s="3" t="s">
        <v>60</v>
      </c>
      <c r="AA100" s="2">
        <v>1</v>
      </c>
      <c r="AB100" s="3" t="s">
        <v>40</v>
      </c>
      <c r="AC100" s="2" t="s">
        <v>462</v>
      </c>
      <c r="AD100" s="2">
        <v>0</v>
      </c>
      <c r="AE100" s="2">
        <f>VLOOKUP(B100,[1]Sheet1!B$5:H$136,7,0)</f>
        <v>3186</v>
      </c>
      <c r="AF100" s="2">
        <v>0</v>
      </c>
      <c r="AG100" s="6" t="s">
        <v>470</v>
      </c>
      <c r="AH100" s="3" t="s">
        <v>45</v>
      </c>
      <c r="AI100" s="3" t="s">
        <v>468</v>
      </c>
      <c r="AJ100" s="3" t="s">
        <v>108</v>
      </c>
      <c r="AK100" s="3" t="s">
        <v>469</v>
      </c>
      <c r="AL100" s="2">
        <v>0.01</v>
      </c>
      <c r="AM100" s="2">
        <v>0.05</v>
      </c>
    </row>
    <row r="101" spans="1:39">
      <c r="A101" s="2" t="s">
        <v>463</v>
      </c>
      <c r="B101" s="2" t="s">
        <v>464</v>
      </c>
      <c r="C101" s="5">
        <v>0</v>
      </c>
      <c r="D101" s="2" t="s">
        <v>388</v>
      </c>
      <c r="E101" s="2" t="s">
        <v>38</v>
      </c>
      <c r="F101" s="2" t="s">
        <v>39</v>
      </c>
      <c r="G101" s="2" t="s">
        <v>40</v>
      </c>
      <c r="H101" s="2" t="s">
        <v>212</v>
      </c>
      <c r="I101" s="2" t="s">
        <v>42</v>
      </c>
      <c r="J101" s="2" t="s">
        <v>38</v>
      </c>
      <c r="K101" s="2" t="s">
        <v>43</v>
      </c>
      <c r="L101" s="2" t="s">
        <v>44</v>
      </c>
      <c r="M101" s="2" t="s">
        <v>45</v>
      </c>
      <c r="N101" s="2" t="s">
        <v>46</v>
      </c>
      <c r="O101" s="2" t="s">
        <v>47</v>
      </c>
      <c r="P101" s="2" t="s">
        <v>465</v>
      </c>
      <c r="Q101" s="2" t="s">
        <v>48</v>
      </c>
      <c r="R101" s="2" t="s">
        <v>49</v>
      </c>
      <c r="S101" s="2" t="s">
        <v>55</v>
      </c>
      <c r="T101" s="2" t="s">
        <v>465</v>
      </c>
      <c r="U101" s="2">
        <f>VLOOKUP(B101,[1]Sheet1!B$5:F$136,5,0)</f>
        <v>42002338</v>
      </c>
      <c r="V101" s="3" t="s">
        <v>212</v>
      </c>
      <c r="W101" s="3" t="s">
        <v>46</v>
      </c>
      <c r="X101" s="2" t="s">
        <v>42</v>
      </c>
      <c r="Y101" s="2">
        <v>999999</v>
      </c>
      <c r="Z101" s="3" t="s">
        <v>60</v>
      </c>
      <c r="AA101" s="2">
        <v>1</v>
      </c>
      <c r="AB101" s="3" t="s">
        <v>40</v>
      </c>
      <c r="AC101" s="2" t="s">
        <v>465</v>
      </c>
      <c r="AD101" s="2">
        <v>0</v>
      </c>
      <c r="AE101" s="2">
        <f>VLOOKUP(B101,[1]Sheet1!B$5:H$136,7,0)</f>
        <v>2110</v>
      </c>
      <c r="AF101" s="2">
        <v>0</v>
      </c>
      <c r="AG101" s="4" t="s">
        <v>470</v>
      </c>
      <c r="AH101" s="3" t="s">
        <v>45</v>
      </c>
      <c r="AI101" s="3" t="s">
        <v>468</v>
      </c>
      <c r="AJ101" s="3" t="s">
        <v>108</v>
      </c>
      <c r="AK101" s="3" t="s">
        <v>469</v>
      </c>
      <c r="AL101" s="2">
        <v>0.01</v>
      </c>
      <c r="AM101" s="2">
        <v>0.05</v>
      </c>
    </row>
    <row r="102" spans="1:39">
      <c r="A102" s="2" t="s">
        <v>466</v>
      </c>
      <c r="B102" s="2" t="s">
        <v>467</v>
      </c>
      <c r="C102" s="5">
        <v>0</v>
      </c>
      <c r="D102" s="2" t="s">
        <v>377</v>
      </c>
      <c r="E102" s="2" t="s">
        <v>38</v>
      </c>
      <c r="F102" s="2" t="s">
        <v>39</v>
      </c>
      <c r="G102" s="2" t="s">
        <v>40</v>
      </c>
      <c r="H102" s="2" t="s">
        <v>212</v>
      </c>
      <c r="I102" s="2" t="s">
        <v>42</v>
      </c>
      <c r="J102" s="2" t="s">
        <v>38</v>
      </c>
      <c r="K102" s="2" t="s">
        <v>43</v>
      </c>
      <c r="L102" s="2" t="s">
        <v>44</v>
      </c>
      <c r="M102" s="2" t="s">
        <v>45</v>
      </c>
      <c r="N102" s="2" t="s">
        <v>46</v>
      </c>
      <c r="O102" s="2" t="s">
        <v>47</v>
      </c>
      <c r="P102" s="2" t="s">
        <v>387</v>
      </c>
      <c r="Q102" s="2" t="s">
        <v>48</v>
      </c>
      <c r="R102" s="2" t="s">
        <v>49</v>
      </c>
      <c r="S102" s="2" t="s">
        <v>55</v>
      </c>
      <c r="T102" s="2" t="s">
        <v>387</v>
      </c>
      <c r="U102" s="2">
        <f>VLOOKUP(B102,[1]Sheet1!B$5:F$136,5,0)</f>
        <v>42002334</v>
      </c>
      <c r="V102" s="3" t="s">
        <v>212</v>
      </c>
      <c r="W102" s="3" t="s">
        <v>46</v>
      </c>
      <c r="X102" s="2" t="s">
        <v>42</v>
      </c>
      <c r="Y102" s="2">
        <v>999999</v>
      </c>
      <c r="Z102" s="3" t="s">
        <v>60</v>
      </c>
      <c r="AA102" s="2">
        <v>1</v>
      </c>
      <c r="AB102" s="3" t="s">
        <v>40</v>
      </c>
      <c r="AC102" s="2" t="s">
        <v>387</v>
      </c>
      <c r="AD102" s="2">
        <v>0</v>
      </c>
      <c r="AE102" s="2">
        <f>VLOOKUP(B102,[1]Sheet1!B$5:H$136,7,0)</f>
        <v>1878</v>
      </c>
      <c r="AF102" s="2">
        <v>0</v>
      </c>
      <c r="AG102" s="6" t="s">
        <v>470</v>
      </c>
      <c r="AH102" s="3" t="s">
        <v>45</v>
      </c>
      <c r="AI102" s="3" t="s">
        <v>468</v>
      </c>
      <c r="AJ102" s="3" t="s">
        <v>108</v>
      </c>
      <c r="AK102" s="3" t="s">
        <v>469</v>
      </c>
      <c r="AL102" s="2">
        <v>0.01</v>
      </c>
      <c r="AM102" s="2">
        <v>0.05</v>
      </c>
    </row>
    <row r="103" spans="1:39">
      <c r="A103" t="s">
        <v>486</v>
      </c>
      <c r="B103" t="s">
        <v>487</v>
      </c>
      <c r="C103" t="s">
        <v>488</v>
      </c>
      <c r="D103" t="s">
        <v>489</v>
      </c>
      <c r="E103" t="s">
        <v>38</v>
      </c>
      <c r="F103" t="s">
        <v>39</v>
      </c>
      <c r="G103" t="s">
        <v>40</v>
      </c>
      <c r="H103" t="s">
        <v>58</v>
      </c>
      <c r="I103" t="s">
        <v>42</v>
      </c>
      <c r="J103" t="s">
        <v>38</v>
      </c>
      <c r="K103" t="s">
        <v>43</v>
      </c>
      <c r="L103" t="s">
        <v>44</v>
      </c>
      <c r="M103" t="s">
        <v>45</v>
      </c>
      <c r="N103" t="s">
        <v>46</v>
      </c>
      <c r="O103" t="s">
        <v>47</v>
      </c>
      <c r="P103" t="s">
        <v>490</v>
      </c>
      <c r="Q103" t="s">
        <v>48</v>
      </c>
      <c r="R103" t="s">
        <v>491</v>
      </c>
      <c r="S103" t="s">
        <v>492</v>
      </c>
      <c r="T103" t="s">
        <v>490</v>
      </c>
      <c r="U103" t="s">
        <v>493</v>
      </c>
      <c r="V103" t="s">
        <v>212</v>
      </c>
      <c r="W103" t="s">
        <v>46</v>
      </c>
      <c r="X103" t="s">
        <v>42</v>
      </c>
      <c r="Y103">
        <v>999999</v>
      </c>
      <c r="Z103" t="s">
        <v>60</v>
      </c>
      <c r="AA103">
        <v>1</v>
      </c>
      <c r="AB103" t="s">
        <v>40</v>
      </c>
      <c r="AC103" t="s">
        <v>490</v>
      </c>
      <c r="AD103">
        <v>0</v>
      </c>
      <c r="AE103">
        <v>4908</v>
      </c>
      <c r="AF103">
        <v>0</v>
      </c>
      <c r="AG103" t="s">
        <v>470</v>
      </c>
      <c r="AH103" t="s">
        <v>45</v>
      </c>
      <c r="AI103" t="s">
        <v>468</v>
      </c>
      <c r="AJ103" t="s">
        <v>108</v>
      </c>
      <c r="AK103" t="s">
        <v>469</v>
      </c>
      <c r="AL103">
        <v>0.01</v>
      </c>
      <c r="AM103">
        <v>0.08</v>
      </c>
    </row>
    <row r="104" spans="1:39">
      <c r="A104" t="s">
        <v>494</v>
      </c>
      <c r="B104" t="s">
        <v>495</v>
      </c>
      <c r="C104" t="s">
        <v>496</v>
      </c>
      <c r="D104" t="s">
        <v>497</v>
      </c>
      <c r="E104" t="s">
        <v>38</v>
      </c>
      <c r="F104" t="s">
        <v>39</v>
      </c>
      <c r="G104" t="s">
        <v>40</v>
      </c>
      <c r="H104" t="s">
        <v>58</v>
      </c>
      <c r="I104" t="s">
        <v>42</v>
      </c>
      <c r="J104" t="s">
        <v>59</v>
      </c>
      <c r="K104" t="s">
        <v>60</v>
      </c>
      <c r="L104" t="s">
        <v>61</v>
      </c>
      <c r="M104" t="s">
        <v>45</v>
      </c>
      <c r="N104" t="s">
        <v>62</v>
      </c>
      <c r="O104" t="s">
        <v>47</v>
      </c>
      <c r="P104" t="s">
        <v>498</v>
      </c>
      <c r="Q104" t="s">
        <v>48</v>
      </c>
      <c r="R104" t="s">
        <v>491</v>
      </c>
      <c r="S104" t="s">
        <v>492</v>
      </c>
      <c r="T104" t="s">
        <v>498</v>
      </c>
      <c r="U104" t="s">
        <v>499</v>
      </c>
      <c r="V104" t="s">
        <v>212</v>
      </c>
      <c r="W104" t="s">
        <v>46</v>
      </c>
      <c r="X104" t="s">
        <v>42</v>
      </c>
      <c r="Y104">
        <v>999999</v>
      </c>
      <c r="Z104" t="s">
        <v>60</v>
      </c>
      <c r="AA104">
        <v>1</v>
      </c>
      <c r="AB104" t="s">
        <v>40</v>
      </c>
      <c r="AC104" t="s">
        <v>498</v>
      </c>
      <c r="AD104">
        <v>0</v>
      </c>
      <c r="AE104">
        <v>102</v>
      </c>
      <c r="AF104">
        <v>0</v>
      </c>
      <c r="AG104" t="s">
        <v>470</v>
      </c>
      <c r="AH104" t="s">
        <v>45</v>
      </c>
      <c r="AI104" t="s">
        <v>468</v>
      </c>
      <c r="AJ104" t="s">
        <v>108</v>
      </c>
      <c r="AK104" t="s">
        <v>469</v>
      </c>
      <c r="AL104">
        <v>0.01</v>
      </c>
      <c r="AM104">
        <v>0.08</v>
      </c>
    </row>
    <row r="105" spans="1:39">
      <c r="A105" t="s">
        <v>500</v>
      </c>
      <c r="B105" t="s">
        <v>501</v>
      </c>
      <c r="C105" t="s">
        <v>502</v>
      </c>
      <c r="D105" t="s">
        <v>251</v>
      </c>
      <c r="E105" t="s">
        <v>38</v>
      </c>
      <c r="F105" t="s">
        <v>39</v>
      </c>
      <c r="G105" t="s">
        <v>40</v>
      </c>
      <c r="H105" t="s">
        <v>58</v>
      </c>
      <c r="I105" t="s">
        <v>42</v>
      </c>
      <c r="J105" t="s">
        <v>59</v>
      </c>
      <c r="K105" t="s">
        <v>60</v>
      </c>
      <c r="L105" t="s">
        <v>61</v>
      </c>
      <c r="M105" t="s">
        <v>45</v>
      </c>
      <c r="N105" t="s">
        <v>62</v>
      </c>
      <c r="O105" t="s">
        <v>47</v>
      </c>
      <c r="P105" t="s">
        <v>503</v>
      </c>
      <c r="Q105" t="s">
        <v>48</v>
      </c>
      <c r="R105" t="s">
        <v>491</v>
      </c>
      <c r="S105" t="s">
        <v>492</v>
      </c>
      <c r="T105" t="s">
        <v>503</v>
      </c>
      <c r="U105" t="s">
        <v>504</v>
      </c>
      <c r="V105" t="s">
        <v>212</v>
      </c>
      <c r="W105" t="s">
        <v>46</v>
      </c>
      <c r="X105" t="s">
        <v>42</v>
      </c>
      <c r="Y105">
        <v>999999</v>
      </c>
      <c r="Z105" t="s">
        <v>60</v>
      </c>
      <c r="AA105">
        <v>1</v>
      </c>
      <c r="AB105" t="s">
        <v>40</v>
      </c>
      <c r="AC105" t="s">
        <v>503</v>
      </c>
      <c r="AD105">
        <v>0</v>
      </c>
      <c r="AE105">
        <v>1033</v>
      </c>
      <c r="AF105">
        <v>0</v>
      </c>
      <c r="AG105" t="s">
        <v>470</v>
      </c>
      <c r="AH105" t="s">
        <v>45</v>
      </c>
      <c r="AI105" t="s">
        <v>468</v>
      </c>
      <c r="AJ105" t="s">
        <v>108</v>
      </c>
      <c r="AK105" t="s">
        <v>469</v>
      </c>
      <c r="AL105">
        <v>0.01</v>
      </c>
      <c r="AM105">
        <v>0.08</v>
      </c>
    </row>
    <row r="106" spans="1:39">
      <c r="A106" t="s">
        <v>505</v>
      </c>
      <c r="B106" t="s">
        <v>506</v>
      </c>
      <c r="C106" t="s">
        <v>507</v>
      </c>
      <c r="D106" t="s">
        <v>508</v>
      </c>
      <c r="E106" t="s">
        <v>38</v>
      </c>
      <c r="F106" t="s">
        <v>39</v>
      </c>
      <c r="G106" t="s">
        <v>40</v>
      </c>
      <c r="H106" t="s">
        <v>58</v>
      </c>
      <c r="I106" t="s">
        <v>42</v>
      </c>
      <c r="J106" t="s">
        <v>59</v>
      </c>
      <c r="K106" t="s">
        <v>60</v>
      </c>
      <c r="L106" t="s">
        <v>61</v>
      </c>
      <c r="M106" t="s">
        <v>45</v>
      </c>
      <c r="N106" t="s">
        <v>62</v>
      </c>
      <c r="O106" t="s">
        <v>47</v>
      </c>
      <c r="P106" t="s">
        <v>509</v>
      </c>
      <c r="Q106" t="s">
        <v>48</v>
      </c>
      <c r="R106" t="s">
        <v>491</v>
      </c>
      <c r="S106" t="s">
        <v>510</v>
      </c>
      <c r="T106" t="s">
        <v>509</v>
      </c>
      <c r="U106" t="s">
        <v>511</v>
      </c>
      <c r="V106" t="s">
        <v>212</v>
      </c>
      <c r="W106" t="s">
        <v>46</v>
      </c>
      <c r="X106" t="s">
        <v>42</v>
      </c>
      <c r="Y106">
        <v>999999</v>
      </c>
      <c r="Z106" t="s">
        <v>60</v>
      </c>
      <c r="AA106">
        <v>1</v>
      </c>
      <c r="AB106" t="s">
        <v>40</v>
      </c>
      <c r="AC106" t="s">
        <v>509</v>
      </c>
      <c r="AD106">
        <v>0</v>
      </c>
      <c r="AE106">
        <v>3121</v>
      </c>
      <c r="AF106">
        <v>0</v>
      </c>
      <c r="AG106" t="s">
        <v>470</v>
      </c>
      <c r="AH106" t="s">
        <v>45</v>
      </c>
      <c r="AI106" t="s">
        <v>468</v>
      </c>
      <c r="AJ106" t="s">
        <v>108</v>
      </c>
      <c r="AK106" t="s">
        <v>469</v>
      </c>
      <c r="AL106">
        <v>0.01</v>
      </c>
      <c r="AM106">
        <v>0.08</v>
      </c>
    </row>
    <row r="107" spans="1:39">
      <c r="A107" t="s">
        <v>512</v>
      </c>
      <c r="B107" t="s">
        <v>513</v>
      </c>
      <c r="C107" t="s">
        <v>514</v>
      </c>
      <c r="D107" t="s">
        <v>515</v>
      </c>
      <c r="E107" t="s">
        <v>38</v>
      </c>
      <c r="F107" t="s">
        <v>39</v>
      </c>
      <c r="G107" t="s">
        <v>40</v>
      </c>
      <c r="H107" t="s">
        <v>58</v>
      </c>
      <c r="I107" t="s">
        <v>42</v>
      </c>
      <c r="J107" t="s">
        <v>59</v>
      </c>
      <c r="K107" t="s">
        <v>60</v>
      </c>
      <c r="L107" t="s">
        <v>61</v>
      </c>
      <c r="M107" t="s">
        <v>45</v>
      </c>
      <c r="N107" t="s">
        <v>62</v>
      </c>
      <c r="O107" t="s">
        <v>47</v>
      </c>
      <c r="P107" t="s">
        <v>516</v>
      </c>
      <c r="Q107" t="s">
        <v>48</v>
      </c>
      <c r="R107" t="s">
        <v>491</v>
      </c>
      <c r="S107" t="s">
        <v>517</v>
      </c>
      <c r="T107" t="s">
        <v>516</v>
      </c>
      <c r="U107" t="s">
        <v>518</v>
      </c>
      <c r="V107" t="s">
        <v>212</v>
      </c>
      <c r="W107" t="s">
        <v>46</v>
      </c>
      <c r="X107" t="s">
        <v>42</v>
      </c>
      <c r="Y107">
        <v>999999</v>
      </c>
      <c r="Z107" t="s">
        <v>60</v>
      </c>
      <c r="AA107">
        <v>1</v>
      </c>
      <c r="AB107" t="s">
        <v>40</v>
      </c>
      <c r="AC107" t="s">
        <v>516</v>
      </c>
      <c r="AD107">
        <v>0</v>
      </c>
      <c r="AE107">
        <v>1198</v>
      </c>
      <c r="AF107">
        <v>0</v>
      </c>
      <c r="AG107" t="s">
        <v>470</v>
      </c>
      <c r="AH107" t="s">
        <v>45</v>
      </c>
      <c r="AI107" t="s">
        <v>468</v>
      </c>
      <c r="AJ107" t="s">
        <v>108</v>
      </c>
      <c r="AK107" t="s">
        <v>469</v>
      </c>
      <c r="AL107">
        <v>0.01</v>
      </c>
      <c r="AM107">
        <v>0.08</v>
      </c>
    </row>
    <row r="108" spans="1:39">
      <c r="A108" t="s">
        <v>519</v>
      </c>
      <c r="B108" t="s">
        <v>520</v>
      </c>
      <c r="C108" t="s">
        <v>521</v>
      </c>
      <c r="D108" t="s">
        <v>522</v>
      </c>
      <c r="E108" t="s">
        <v>38</v>
      </c>
      <c r="F108" t="s">
        <v>39</v>
      </c>
      <c r="G108" t="s">
        <v>40</v>
      </c>
      <c r="H108" t="s">
        <v>58</v>
      </c>
      <c r="I108" t="s">
        <v>42</v>
      </c>
      <c r="J108" t="s">
        <v>59</v>
      </c>
      <c r="K108" t="s">
        <v>60</v>
      </c>
      <c r="L108" t="s">
        <v>61</v>
      </c>
      <c r="M108" t="s">
        <v>45</v>
      </c>
      <c r="N108" t="s">
        <v>62</v>
      </c>
      <c r="O108" t="s">
        <v>47</v>
      </c>
      <c r="P108" t="s">
        <v>523</v>
      </c>
      <c r="Q108" t="s">
        <v>48</v>
      </c>
      <c r="R108" t="s">
        <v>491</v>
      </c>
      <c r="S108" t="s">
        <v>510</v>
      </c>
      <c r="T108" t="s">
        <v>523</v>
      </c>
      <c r="U108" t="s">
        <v>524</v>
      </c>
      <c r="V108" t="s">
        <v>212</v>
      </c>
      <c r="W108" t="s">
        <v>46</v>
      </c>
      <c r="X108" t="s">
        <v>42</v>
      </c>
      <c r="Y108">
        <v>999999</v>
      </c>
      <c r="Z108" t="s">
        <v>60</v>
      </c>
      <c r="AA108">
        <v>1</v>
      </c>
      <c r="AB108" t="s">
        <v>40</v>
      </c>
      <c r="AC108" t="s">
        <v>523</v>
      </c>
      <c r="AD108">
        <v>0</v>
      </c>
      <c r="AE108">
        <v>40</v>
      </c>
      <c r="AF108">
        <v>0</v>
      </c>
      <c r="AG108" t="s">
        <v>470</v>
      </c>
      <c r="AH108" t="s">
        <v>45</v>
      </c>
      <c r="AI108" t="s">
        <v>468</v>
      </c>
      <c r="AJ108" t="s">
        <v>108</v>
      </c>
      <c r="AK108" t="s">
        <v>469</v>
      </c>
      <c r="AL108">
        <v>0.01</v>
      </c>
      <c r="AM108">
        <v>0.08</v>
      </c>
    </row>
    <row r="109" spans="1:39">
      <c r="A109" t="s">
        <v>525</v>
      </c>
      <c r="B109" t="s">
        <v>526</v>
      </c>
      <c r="C109" t="s">
        <v>527</v>
      </c>
      <c r="D109" t="s">
        <v>528</v>
      </c>
      <c r="E109" t="s">
        <v>38</v>
      </c>
      <c r="F109" t="s">
        <v>39</v>
      </c>
      <c r="G109" t="s">
        <v>40</v>
      </c>
      <c r="H109" t="s">
        <v>58</v>
      </c>
      <c r="I109" t="s">
        <v>42</v>
      </c>
      <c r="J109" t="s">
        <v>59</v>
      </c>
      <c r="K109" t="s">
        <v>60</v>
      </c>
      <c r="L109" t="s">
        <v>61</v>
      </c>
      <c r="M109" t="s">
        <v>45</v>
      </c>
      <c r="N109" t="s">
        <v>62</v>
      </c>
      <c r="O109" t="s">
        <v>47</v>
      </c>
      <c r="P109" t="s">
        <v>529</v>
      </c>
      <c r="Q109" t="s">
        <v>48</v>
      </c>
      <c r="R109" t="s">
        <v>491</v>
      </c>
      <c r="S109" t="s">
        <v>517</v>
      </c>
      <c r="T109" t="s">
        <v>529</v>
      </c>
      <c r="U109" t="s">
        <v>530</v>
      </c>
      <c r="V109" t="s">
        <v>212</v>
      </c>
      <c r="W109" t="s">
        <v>46</v>
      </c>
      <c r="X109" t="s">
        <v>42</v>
      </c>
      <c r="Y109">
        <v>999999</v>
      </c>
      <c r="Z109" t="s">
        <v>60</v>
      </c>
      <c r="AA109">
        <v>1</v>
      </c>
      <c r="AB109" t="s">
        <v>40</v>
      </c>
      <c r="AC109" t="s">
        <v>529</v>
      </c>
      <c r="AD109">
        <v>0</v>
      </c>
      <c r="AE109">
        <v>1545</v>
      </c>
      <c r="AF109">
        <v>0</v>
      </c>
      <c r="AG109" t="s">
        <v>470</v>
      </c>
      <c r="AH109" t="s">
        <v>45</v>
      </c>
      <c r="AI109" t="s">
        <v>468</v>
      </c>
      <c r="AJ109" t="s">
        <v>108</v>
      </c>
      <c r="AK109" t="s">
        <v>469</v>
      </c>
      <c r="AL109">
        <v>0.01</v>
      </c>
      <c r="AM109">
        <v>0.08</v>
      </c>
    </row>
    <row r="110" spans="1:39">
      <c r="A110" t="s">
        <v>531</v>
      </c>
      <c r="B110" t="s">
        <v>532</v>
      </c>
      <c r="C110" t="s">
        <v>533</v>
      </c>
      <c r="D110" t="s">
        <v>534</v>
      </c>
      <c r="E110" t="s">
        <v>38</v>
      </c>
      <c r="F110" t="s">
        <v>39</v>
      </c>
      <c r="G110" t="s">
        <v>40</v>
      </c>
      <c r="H110" t="s">
        <v>58</v>
      </c>
      <c r="I110" t="s">
        <v>42</v>
      </c>
      <c r="J110" t="s">
        <v>59</v>
      </c>
      <c r="K110" t="s">
        <v>60</v>
      </c>
      <c r="L110" t="s">
        <v>61</v>
      </c>
      <c r="M110" t="s">
        <v>45</v>
      </c>
      <c r="N110" t="s">
        <v>62</v>
      </c>
      <c r="O110" t="s">
        <v>47</v>
      </c>
      <c r="P110" t="s">
        <v>535</v>
      </c>
      <c r="Q110" t="s">
        <v>48</v>
      </c>
      <c r="R110" t="s">
        <v>491</v>
      </c>
      <c r="S110" t="s">
        <v>492</v>
      </c>
      <c r="T110" t="s">
        <v>535</v>
      </c>
      <c r="U110" t="s">
        <v>536</v>
      </c>
      <c r="V110" t="s">
        <v>212</v>
      </c>
      <c r="W110" t="s">
        <v>46</v>
      </c>
      <c r="X110" t="s">
        <v>42</v>
      </c>
      <c r="Y110">
        <v>999999</v>
      </c>
      <c r="Z110" t="s">
        <v>60</v>
      </c>
      <c r="AA110">
        <v>1</v>
      </c>
      <c r="AB110" t="s">
        <v>40</v>
      </c>
      <c r="AC110" t="s">
        <v>535</v>
      </c>
      <c r="AD110">
        <v>0</v>
      </c>
      <c r="AE110">
        <v>1888</v>
      </c>
      <c r="AF110">
        <v>0</v>
      </c>
      <c r="AG110" t="s">
        <v>470</v>
      </c>
      <c r="AH110" t="s">
        <v>45</v>
      </c>
      <c r="AI110" t="s">
        <v>468</v>
      </c>
      <c r="AJ110" t="s">
        <v>108</v>
      </c>
      <c r="AK110" t="s">
        <v>469</v>
      </c>
      <c r="AL110">
        <v>0.01</v>
      </c>
      <c r="AM110">
        <v>0.08</v>
      </c>
    </row>
    <row r="111" spans="1:39">
      <c r="A111" t="s">
        <v>537</v>
      </c>
      <c r="B111" t="s">
        <v>538</v>
      </c>
      <c r="C111" t="s">
        <v>539</v>
      </c>
      <c r="D111" t="s">
        <v>540</v>
      </c>
      <c r="E111" t="s">
        <v>38</v>
      </c>
      <c r="F111" t="s">
        <v>39</v>
      </c>
      <c r="G111" t="s">
        <v>40</v>
      </c>
      <c r="H111" t="s">
        <v>58</v>
      </c>
      <c r="I111" t="s">
        <v>42</v>
      </c>
      <c r="J111" t="s">
        <v>59</v>
      </c>
      <c r="K111" t="s">
        <v>60</v>
      </c>
      <c r="L111" t="s">
        <v>61</v>
      </c>
      <c r="M111" t="s">
        <v>45</v>
      </c>
      <c r="N111" t="s">
        <v>62</v>
      </c>
      <c r="O111" t="s">
        <v>47</v>
      </c>
      <c r="P111" t="s">
        <v>541</v>
      </c>
      <c r="Q111" t="s">
        <v>48</v>
      </c>
      <c r="R111" t="s">
        <v>491</v>
      </c>
      <c r="S111" t="s">
        <v>492</v>
      </c>
      <c r="T111" t="s">
        <v>541</v>
      </c>
      <c r="U111" t="s">
        <v>542</v>
      </c>
      <c r="V111" t="s">
        <v>212</v>
      </c>
      <c r="W111" t="s">
        <v>46</v>
      </c>
      <c r="X111" t="s">
        <v>42</v>
      </c>
      <c r="Y111">
        <v>999999</v>
      </c>
      <c r="Z111" t="s">
        <v>60</v>
      </c>
      <c r="AA111">
        <v>1</v>
      </c>
      <c r="AB111" t="s">
        <v>40</v>
      </c>
      <c r="AC111" t="s">
        <v>541</v>
      </c>
      <c r="AD111">
        <v>0</v>
      </c>
      <c r="AE111">
        <v>1240</v>
      </c>
      <c r="AF111">
        <v>0</v>
      </c>
      <c r="AG111" t="s">
        <v>470</v>
      </c>
      <c r="AH111" t="s">
        <v>45</v>
      </c>
      <c r="AI111" t="s">
        <v>468</v>
      </c>
      <c r="AJ111" t="s">
        <v>108</v>
      </c>
      <c r="AK111" t="s">
        <v>469</v>
      </c>
      <c r="AL111">
        <v>0.01</v>
      </c>
      <c r="AM111">
        <v>0.08</v>
      </c>
    </row>
    <row r="112" spans="1:39">
      <c r="A112" t="s">
        <v>543</v>
      </c>
      <c r="B112" t="s">
        <v>544</v>
      </c>
      <c r="C112" t="s">
        <v>545</v>
      </c>
      <c r="D112" t="s">
        <v>546</v>
      </c>
      <c r="E112" t="s">
        <v>38</v>
      </c>
      <c r="F112" t="s">
        <v>39</v>
      </c>
      <c r="G112" t="s">
        <v>40</v>
      </c>
      <c r="H112" t="s">
        <v>58</v>
      </c>
      <c r="I112" t="s">
        <v>42</v>
      </c>
      <c r="J112" t="s">
        <v>38</v>
      </c>
      <c r="K112" t="s">
        <v>43</v>
      </c>
      <c r="L112" t="s">
        <v>44</v>
      </c>
      <c r="M112" t="s">
        <v>45</v>
      </c>
      <c r="N112" t="s">
        <v>46</v>
      </c>
      <c r="O112" t="s">
        <v>47</v>
      </c>
      <c r="P112" t="s">
        <v>547</v>
      </c>
      <c r="Q112" t="s">
        <v>48</v>
      </c>
      <c r="R112" t="s">
        <v>491</v>
      </c>
      <c r="S112" t="s">
        <v>492</v>
      </c>
      <c r="T112" t="s">
        <v>547</v>
      </c>
      <c r="U112" t="s">
        <v>548</v>
      </c>
      <c r="V112" t="s">
        <v>212</v>
      </c>
      <c r="W112" t="s">
        <v>46</v>
      </c>
      <c r="X112" t="s">
        <v>42</v>
      </c>
      <c r="Y112">
        <v>999999</v>
      </c>
      <c r="Z112" t="s">
        <v>60</v>
      </c>
      <c r="AA112">
        <v>1</v>
      </c>
      <c r="AB112" t="s">
        <v>40</v>
      </c>
      <c r="AC112" t="s">
        <v>547</v>
      </c>
      <c r="AD112">
        <v>0</v>
      </c>
      <c r="AE112">
        <v>5960</v>
      </c>
      <c r="AF112">
        <v>0</v>
      </c>
      <c r="AG112" t="s">
        <v>470</v>
      </c>
      <c r="AH112" t="s">
        <v>45</v>
      </c>
      <c r="AI112" t="s">
        <v>468</v>
      </c>
      <c r="AJ112" t="s">
        <v>108</v>
      </c>
      <c r="AK112" t="s">
        <v>469</v>
      </c>
      <c r="AL112">
        <v>0.01</v>
      </c>
      <c r="AM112">
        <v>0.08</v>
      </c>
    </row>
    <row r="113" spans="1:39">
      <c r="A113" t="s">
        <v>549</v>
      </c>
      <c r="B113" t="s">
        <v>550</v>
      </c>
      <c r="C113" t="s">
        <v>551</v>
      </c>
      <c r="D113" t="s">
        <v>552</v>
      </c>
      <c r="E113" t="s">
        <v>38</v>
      </c>
      <c r="F113" t="s">
        <v>39</v>
      </c>
      <c r="G113" t="s">
        <v>40</v>
      </c>
      <c r="H113" t="s">
        <v>58</v>
      </c>
      <c r="I113" t="s">
        <v>42</v>
      </c>
      <c r="J113" t="s">
        <v>59</v>
      </c>
      <c r="K113" t="s">
        <v>60</v>
      </c>
      <c r="L113" t="s">
        <v>61</v>
      </c>
      <c r="M113" t="s">
        <v>45</v>
      </c>
      <c r="N113" t="s">
        <v>62</v>
      </c>
      <c r="O113" t="s">
        <v>47</v>
      </c>
      <c r="P113" t="s">
        <v>553</v>
      </c>
      <c r="Q113" t="s">
        <v>48</v>
      </c>
      <c r="R113" t="s">
        <v>491</v>
      </c>
      <c r="S113" t="s">
        <v>517</v>
      </c>
      <c r="T113" t="s">
        <v>553</v>
      </c>
      <c r="U113" t="s">
        <v>554</v>
      </c>
      <c r="V113" t="s">
        <v>212</v>
      </c>
      <c r="W113" t="s">
        <v>46</v>
      </c>
      <c r="X113" t="s">
        <v>42</v>
      </c>
      <c r="Y113">
        <v>999999</v>
      </c>
      <c r="Z113" t="s">
        <v>60</v>
      </c>
      <c r="AA113">
        <v>1</v>
      </c>
      <c r="AB113" t="s">
        <v>40</v>
      </c>
      <c r="AC113" t="s">
        <v>553</v>
      </c>
      <c r="AD113">
        <v>0</v>
      </c>
      <c r="AE113">
        <v>720</v>
      </c>
      <c r="AF113">
        <v>0</v>
      </c>
      <c r="AG113" t="s">
        <v>470</v>
      </c>
      <c r="AH113" t="s">
        <v>45</v>
      </c>
      <c r="AI113" t="s">
        <v>468</v>
      </c>
      <c r="AJ113" t="s">
        <v>108</v>
      </c>
      <c r="AK113" t="s">
        <v>469</v>
      </c>
      <c r="AL113">
        <v>0.01</v>
      </c>
      <c r="AM113">
        <v>0.08</v>
      </c>
    </row>
    <row r="114" spans="1:39">
      <c r="A114" t="s">
        <v>555</v>
      </c>
      <c r="B114" t="s">
        <v>556</v>
      </c>
      <c r="C114" t="s">
        <v>557</v>
      </c>
      <c r="D114" t="s">
        <v>558</v>
      </c>
      <c r="E114" t="s">
        <v>38</v>
      </c>
      <c r="F114" t="s">
        <v>39</v>
      </c>
      <c r="G114" t="s">
        <v>40</v>
      </c>
      <c r="H114" t="s">
        <v>58</v>
      </c>
      <c r="I114" t="s">
        <v>42</v>
      </c>
      <c r="J114" t="s">
        <v>59</v>
      </c>
      <c r="K114" t="s">
        <v>60</v>
      </c>
      <c r="L114" t="s">
        <v>61</v>
      </c>
      <c r="M114" t="s">
        <v>45</v>
      </c>
      <c r="N114" t="s">
        <v>62</v>
      </c>
      <c r="O114" t="s">
        <v>559</v>
      </c>
      <c r="P114" t="s">
        <v>560</v>
      </c>
      <c r="Q114" t="s">
        <v>48</v>
      </c>
      <c r="R114" t="s">
        <v>491</v>
      </c>
      <c r="S114" t="s">
        <v>492</v>
      </c>
      <c r="T114" t="s">
        <v>560</v>
      </c>
      <c r="U114" t="s">
        <v>561</v>
      </c>
      <c r="V114" t="s">
        <v>212</v>
      </c>
      <c r="W114" t="s">
        <v>46</v>
      </c>
      <c r="X114" t="s">
        <v>42</v>
      </c>
      <c r="Y114">
        <v>999999</v>
      </c>
      <c r="Z114" t="s">
        <v>60</v>
      </c>
      <c r="AA114">
        <v>1</v>
      </c>
      <c r="AB114" t="s">
        <v>40</v>
      </c>
      <c r="AC114" t="s">
        <v>560</v>
      </c>
      <c r="AD114">
        <v>0</v>
      </c>
      <c r="AE114">
        <v>786</v>
      </c>
      <c r="AF114">
        <v>0</v>
      </c>
      <c r="AG114" t="s">
        <v>470</v>
      </c>
      <c r="AH114" t="s">
        <v>45</v>
      </c>
      <c r="AI114" t="s">
        <v>468</v>
      </c>
      <c r="AJ114" t="s">
        <v>108</v>
      </c>
      <c r="AK114" t="s">
        <v>469</v>
      </c>
      <c r="AL114">
        <v>0.01</v>
      </c>
      <c r="AM114">
        <v>0.08</v>
      </c>
    </row>
    <row r="115" spans="1:39">
      <c r="A115" t="s">
        <v>562</v>
      </c>
      <c r="B115" t="s">
        <v>563</v>
      </c>
      <c r="C115" t="s">
        <v>564</v>
      </c>
      <c r="D115" t="s">
        <v>565</v>
      </c>
      <c r="E115" t="s">
        <v>38</v>
      </c>
      <c r="F115" t="s">
        <v>39</v>
      </c>
      <c r="G115" t="s">
        <v>40</v>
      </c>
      <c r="H115" t="s">
        <v>58</v>
      </c>
      <c r="I115" t="s">
        <v>42</v>
      </c>
      <c r="J115" t="s">
        <v>59</v>
      </c>
      <c r="K115" t="s">
        <v>60</v>
      </c>
      <c r="L115" t="s">
        <v>61</v>
      </c>
      <c r="M115" t="s">
        <v>45</v>
      </c>
      <c r="N115" t="s">
        <v>62</v>
      </c>
      <c r="O115" t="s">
        <v>47</v>
      </c>
      <c r="P115" t="s">
        <v>566</v>
      </c>
      <c r="Q115" t="s">
        <v>48</v>
      </c>
      <c r="R115" t="s">
        <v>491</v>
      </c>
      <c r="S115" t="s">
        <v>517</v>
      </c>
      <c r="T115" t="s">
        <v>566</v>
      </c>
      <c r="U115" t="s">
        <v>567</v>
      </c>
      <c r="V115" t="s">
        <v>212</v>
      </c>
      <c r="W115" t="s">
        <v>46</v>
      </c>
      <c r="X115" t="s">
        <v>42</v>
      </c>
      <c r="Y115">
        <v>999999</v>
      </c>
      <c r="Z115" t="s">
        <v>60</v>
      </c>
      <c r="AA115">
        <v>1</v>
      </c>
      <c r="AB115" t="s">
        <v>40</v>
      </c>
      <c r="AC115" t="s">
        <v>566</v>
      </c>
      <c r="AD115">
        <v>0</v>
      </c>
      <c r="AE115">
        <v>178</v>
      </c>
      <c r="AF115">
        <v>0</v>
      </c>
      <c r="AG115" t="s">
        <v>470</v>
      </c>
      <c r="AH115" t="s">
        <v>45</v>
      </c>
      <c r="AI115" t="s">
        <v>468</v>
      </c>
      <c r="AJ115" t="s">
        <v>108</v>
      </c>
      <c r="AK115" t="s">
        <v>469</v>
      </c>
      <c r="AL115">
        <v>0.01</v>
      </c>
      <c r="AM115">
        <v>0.08</v>
      </c>
    </row>
    <row r="116" spans="1:39">
      <c r="A116" t="s">
        <v>568</v>
      </c>
      <c r="B116" t="s">
        <v>569</v>
      </c>
      <c r="C116" t="s">
        <v>570</v>
      </c>
      <c r="D116" t="s">
        <v>571</v>
      </c>
      <c r="E116" t="s">
        <v>38</v>
      </c>
      <c r="F116" t="s">
        <v>39</v>
      </c>
      <c r="G116" t="s">
        <v>40</v>
      </c>
      <c r="H116" t="s">
        <v>58</v>
      </c>
      <c r="I116" t="s">
        <v>42</v>
      </c>
      <c r="J116" t="s">
        <v>59</v>
      </c>
      <c r="K116" t="s">
        <v>60</v>
      </c>
      <c r="L116" t="s">
        <v>61</v>
      </c>
      <c r="M116" t="s">
        <v>45</v>
      </c>
      <c r="N116" t="s">
        <v>62</v>
      </c>
      <c r="O116" t="s">
        <v>47</v>
      </c>
      <c r="P116" t="s">
        <v>572</v>
      </c>
      <c r="Q116" t="s">
        <v>48</v>
      </c>
      <c r="R116" t="s">
        <v>491</v>
      </c>
      <c r="S116" t="s">
        <v>492</v>
      </c>
      <c r="T116" t="s">
        <v>572</v>
      </c>
      <c r="U116" t="s">
        <v>573</v>
      </c>
      <c r="V116" t="s">
        <v>212</v>
      </c>
      <c r="W116" t="s">
        <v>46</v>
      </c>
      <c r="X116" t="s">
        <v>42</v>
      </c>
      <c r="Y116">
        <v>999999</v>
      </c>
      <c r="Z116" t="s">
        <v>60</v>
      </c>
      <c r="AA116">
        <v>1</v>
      </c>
      <c r="AB116" t="s">
        <v>40</v>
      </c>
      <c r="AC116" t="s">
        <v>572</v>
      </c>
      <c r="AD116">
        <v>0</v>
      </c>
      <c r="AE116">
        <v>569</v>
      </c>
      <c r="AF116">
        <v>0</v>
      </c>
      <c r="AG116" t="s">
        <v>470</v>
      </c>
      <c r="AH116" t="s">
        <v>45</v>
      </c>
      <c r="AI116" t="s">
        <v>468</v>
      </c>
      <c r="AJ116" t="s">
        <v>108</v>
      </c>
      <c r="AK116" t="s">
        <v>469</v>
      </c>
      <c r="AL116">
        <v>0.01</v>
      </c>
      <c r="AM116">
        <v>0.08</v>
      </c>
    </row>
    <row r="117" spans="1:39">
      <c r="A117" t="s">
        <v>574</v>
      </c>
      <c r="B117" t="s">
        <v>575</v>
      </c>
      <c r="C117" t="s">
        <v>576</v>
      </c>
      <c r="D117" t="s">
        <v>577</v>
      </c>
      <c r="E117" t="s">
        <v>38</v>
      </c>
      <c r="F117" t="s">
        <v>39</v>
      </c>
      <c r="G117" t="s">
        <v>40</v>
      </c>
      <c r="H117" t="s">
        <v>58</v>
      </c>
      <c r="I117" t="s">
        <v>42</v>
      </c>
      <c r="J117" t="s">
        <v>59</v>
      </c>
      <c r="K117" t="s">
        <v>60</v>
      </c>
      <c r="L117" t="s">
        <v>61</v>
      </c>
      <c r="M117" t="s">
        <v>45</v>
      </c>
      <c r="N117" t="s">
        <v>62</v>
      </c>
      <c r="O117" t="s">
        <v>47</v>
      </c>
      <c r="P117" t="s">
        <v>578</v>
      </c>
      <c r="Q117" t="s">
        <v>48</v>
      </c>
      <c r="R117" t="s">
        <v>491</v>
      </c>
      <c r="S117" t="s">
        <v>517</v>
      </c>
      <c r="T117" t="s">
        <v>578</v>
      </c>
      <c r="U117" t="s">
        <v>579</v>
      </c>
      <c r="V117" t="s">
        <v>212</v>
      </c>
      <c r="W117" t="s">
        <v>46</v>
      </c>
      <c r="X117" t="s">
        <v>42</v>
      </c>
      <c r="Y117">
        <v>999999</v>
      </c>
      <c r="Z117" t="s">
        <v>60</v>
      </c>
      <c r="AA117">
        <v>1</v>
      </c>
      <c r="AB117" t="s">
        <v>40</v>
      </c>
      <c r="AC117" t="s">
        <v>578</v>
      </c>
      <c r="AD117">
        <v>0</v>
      </c>
      <c r="AE117">
        <v>1495</v>
      </c>
      <c r="AF117">
        <v>0</v>
      </c>
      <c r="AG117" t="s">
        <v>470</v>
      </c>
      <c r="AH117" t="s">
        <v>45</v>
      </c>
      <c r="AI117" t="s">
        <v>468</v>
      </c>
      <c r="AJ117" t="s">
        <v>108</v>
      </c>
      <c r="AK117" t="s">
        <v>469</v>
      </c>
      <c r="AL117">
        <v>0.01</v>
      </c>
      <c r="AM117">
        <v>0.08</v>
      </c>
    </row>
    <row r="118" spans="1:39">
      <c r="A118" t="s">
        <v>580</v>
      </c>
      <c r="B118" t="s">
        <v>581</v>
      </c>
      <c r="C118" t="s">
        <v>582</v>
      </c>
      <c r="D118" t="s">
        <v>583</v>
      </c>
      <c r="E118" t="s">
        <v>38</v>
      </c>
      <c r="F118" t="s">
        <v>39</v>
      </c>
      <c r="G118" t="s">
        <v>40</v>
      </c>
      <c r="H118" t="s">
        <v>58</v>
      </c>
      <c r="I118" t="s">
        <v>42</v>
      </c>
      <c r="J118" t="s">
        <v>38</v>
      </c>
      <c r="K118" t="s">
        <v>43</v>
      </c>
      <c r="L118" t="s">
        <v>44</v>
      </c>
      <c r="M118" t="s">
        <v>45</v>
      </c>
      <c r="N118" t="s">
        <v>46</v>
      </c>
      <c r="O118" t="s">
        <v>47</v>
      </c>
      <c r="P118" t="s">
        <v>584</v>
      </c>
      <c r="Q118" t="s">
        <v>48</v>
      </c>
      <c r="R118" t="s">
        <v>491</v>
      </c>
      <c r="S118" t="s">
        <v>492</v>
      </c>
      <c r="T118" t="s">
        <v>584</v>
      </c>
      <c r="U118" t="s">
        <v>585</v>
      </c>
      <c r="V118" t="s">
        <v>212</v>
      </c>
      <c r="W118" t="s">
        <v>46</v>
      </c>
      <c r="X118" t="s">
        <v>42</v>
      </c>
      <c r="Y118">
        <v>999999</v>
      </c>
      <c r="Z118" t="s">
        <v>60</v>
      </c>
      <c r="AA118">
        <v>1</v>
      </c>
      <c r="AB118" t="s">
        <v>40</v>
      </c>
      <c r="AC118" t="s">
        <v>584</v>
      </c>
      <c r="AD118">
        <v>0</v>
      </c>
      <c r="AE118">
        <v>5142</v>
      </c>
      <c r="AF118">
        <v>0</v>
      </c>
      <c r="AG118" t="s">
        <v>470</v>
      </c>
      <c r="AH118" t="s">
        <v>45</v>
      </c>
      <c r="AI118" t="s">
        <v>468</v>
      </c>
      <c r="AJ118" t="s">
        <v>108</v>
      </c>
      <c r="AK118" t="s">
        <v>469</v>
      </c>
      <c r="AL118">
        <v>0.01</v>
      </c>
      <c r="AM118">
        <v>0.08</v>
      </c>
    </row>
    <row r="119" spans="1:39">
      <c r="A119" t="s">
        <v>586</v>
      </c>
      <c r="B119" t="s">
        <v>587</v>
      </c>
      <c r="C119" t="s">
        <v>588</v>
      </c>
      <c r="D119" t="s">
        <v>589</v>
      </c>
      <c r="E119" t="s">
        <v>38</v>
      </c>
      <c r="F119" t="s">
        <v>39</v>
      </c>
      <c r="G119" t="s">
        <v>40</v>
      </c>
      <c r="H119" t="s">
        <v>58</v>
      </c>
      <c r="I119" t="s">
        <v>42</v>
      </c>
      <c r="J119" t="s">
        <v>59</v>
      </c>
      <c r="K119" t="s">
        <v>60</v>
      </c>
      <c r="L119" t="s">
        <v>61</v>
      </c>
      <c r="M119" t="s">
        <v>45</v>
      </c>
      <c r="N119" t="s">
        <v>62</v>
      </c>
      <c r="O119" t="s">
        <v>47</v>
      </c>
      <c r="P119" t="s">
        <v>590</v>
      </c>
      <c r="Q119" t="s">
        <v>48</v>
      </c>
      <c r="R119" t="s">
        <v>491</v>
      </c>
      <c r="S119" t="s">
        <v>517</v>
      </c>
      <c r="T119" t="s">
        <v>590</v>
      </c>
      <c r="U119" t="s">
        <v>591</v>
      </c>
      <c r="V119" t="s">
        <v>212</v>
      </c>
      <c r="W119" t="s">
        <v>46</v>
      </c>
      <c r="X119" t="s">
        <v>42</v>
      </c>
      <c r="Y119">
        <v>999999</v>
      </c>
      <c r="Z119" t="s">
        <v>60</v>
      </c>
      <c r="AA119">
        <v>1</v>
      </c>
      <c r="AB119" t="s">
        <v>40</v>
      </c>
      <c r="AC119" t="s">
        <v>590</v>
      </c>
      <c r="AD119">
        <v>0</v>
      </c>
      <c r="AE119">
        <v>866</v>
      </c>
      <c r="AF119">
        <v>0</v>
      </c>
      <c r="AG119" t="s">
        <v>470</v>
      </c>
      <c r="AH119" t="s">
        <v>45</v>
      </c>
      <c r="AI119" t="s">
        <v>468</v>
      </c>
      <c r="AJ119" t="s">
        <v>108</v>
      </c>
      <c r="AK119" t="s">
        <v>469</v>
      </c>
      <c r="AL119">
        <v>0.01</v>
      </c>
      <c r="AM119">
        <v>0.08</v>
      </c>
    </row>
    <row r="120" spans="1:39">
      <c r="A120" t="s">
        <v>592</v>
      </c>
      <c r="B120" t="s">
        <v>593</v>
      </c>
      <c r="C120" t="s">
        <v>594</v>
      </c>
      <c r="D120" t="s">
        <v>595</v>
      </c>
      <c r="E120" t="s">
        <v>38</v>
      </c>
      <c r="F120" t="s">
        <v>39</v>
      </c>
      <c r="G120" t="s">
        <v>40</v>
      </c>
      <c r="H120" t="s">
        <v>58</v>
      </c>
      <c r="I120" t="s">
        <v>42</v>
      </c>
      <c r="J120" t="s">
        <v>38</v>
      </c>
      <c r="K120" t="s">
        <v>43</v>
      </c>
      <c r="L120" t="s">
        <v>44</v>
      </c>
      <c r="M120" t="s">
        <v>45</v>
      </c>
      <c r="N120" t="s">
        <v>46</v>
      </c>
      <c r="O120" t="s">
        <v>47</v>
      </c>
      <c r="P120" t="s">
        <v>596</v>
      </c>
      <c r="Q120" t="s">
        <v>48</v>
      </c>
      <c r="R120" t="s">
        <v>491</v>
      </c>
      <c r="S120" t="s">
        <v>597</v>
      </c>
      <c r="T120" t="s">
        <v>596</v>
      </c>
      <c r="U120" t="s">
        <v>598</v>
      </c>
      <c r="V120" t="s">
        <v>212</v>
      </c>
      <c r="W120" t="s">
        <v>46</v>
      </c>
      <c r="X120" t="s">
        <v>42</v>
      </c>
      <c r="Y120">
        <v>999999</v>
      </c>
      <c r="Z120" t="s">
        <v>60</v>
      </c>
      <c r="AA120">
        <v>1</v>
      </c>
      <c r="AB120" t="s">
        <v>40</v>
      </c>
      <c r="AC120" t="s">
        <v>596</v>
      </c>
      <c r="AD120">
        <v>0</v>
      </c>
      <c r="AE120">
        <v>465</v>
      </c>
      <c r="AF120">
        <v>0</v>
      </c>
      <c r="AG120" t="s">
        <v>470</v>
      </c>
      <c r="AH120" t="s">
        <v>45</v>
      </c>
      <c r="AI120" t="s">
        <v>468</v>
      </c>
      <c r="AJ120" t="s">
        <v>108</v>
      </c>
      <c r="AK120" t="s">
        <v>469</v>
      </c>
      <c r="AL120">
        <v>0.01</v>
      </c>
      <c r="AM120">
        <v>0.08</v>
      </c>
    </row>
    <row r="121" spans="1:39">
      <c r="A121" t="s">
        <v>599</v>
      </c>
      <c r="B121" t="s">
        <v>600</v>
      </c>
      <c r="C121" t="s">
        <v>601</v>
      </c>
      <c r="D121" t="s">
        <v>602</v>
      </c>
      <c r="E121" t="s">
        <v>38</v>
      </c>
      <c r="F121" t="s">
        <v>39</v>
      </c>
      <c r="G121" t="s">
        <v>40</v>
      </c>
      <c r="H121" t="s">
        <v>58</v>
      </c>
      <c r="I121" t="s">
        <v>42</v>
      </c>
      <c r="J121" t="s">
        <v>59</v>
      </c>
      <c r="K121" t="s">
        <v>60</v>
      </c>
      <c r="L121" t="s">
        <v>61</v>
      </c>
      <c r="M121" t="s">
        <v>45</v>
      </c>
      <c r="N121" t="s">
        <v>62</v>
      </c>
      <c r="O121" t="s">
        <v>47</v>
      </c>
      <c r="P121" t="s">
        <v>603</v>
      </c>
      <c r="Q121" t="s">
        <v>48</v>
      </c>
      <c r="R121" t="s">
        <v>491</v>
      </c>
      <c r="S121" t="s">
        <v>510</v>
      </c>
      <c r="T121" t="s">
        <v>603</v>
      </c>
      <c r="U121" t="s">
        <v>604</v>
      </c>
      <c r="V121" t="s">
        <v>212</v>
      </c>
      <c r="W121" t="s">
        <v>46</v>
      </c>
      <c r="X121" t="s">
        <v>42</v>
      </c>
      <c r="Y121">
        <v>999999</v>
      </c>
      <c r="Z121" t="s">
        <v>60</v>
      </c>
      <c r="AA121">
        <v>1</v>
      </c>
      <c r="AB121" t="s">
        <v>40</v>
      </c>
      <c r="AC121" t="s">
        <v>603</v>
      </c>
      <c r="AD121">
        <v>0</v>
      </c>
      <c r="AE121">
        <v>2294</v>
      </c>
      <c r="AF121">
        <v>0</v>
      </c>
      <c r="AG121" t="s">
        <v>470</v>
      </c>
      <c r="AH121" t="s">
        <v>45</v>
      </c>
      <c r="AI121" t="s">
        <v>468</v>
      </c>
      <c r="AJ121" t="s">
        <v>108</v>
      </c>
      <c r="AK121" t="s">
        <v>469</v>
      </c>
      <c r="AL121">
        <v>0.01</v>
      </c>
      <c r="AM121">
        <v>0.08</v>
      </c>
    </row>
    <row r="122" spans="1:39">
      <c r="A122" t="s">
        <v>605</v>
      </c>
      <c r="B122" t="s">
        <v>606</v>
      </c>
      <c r="C122" t="s">
        <v>607</v>
      </c>
      <c r="D122" t="s">
        <v>608</v>
      </c>
      <c r="E122" t="s">
        <v>38</v>
      </c>
      <c r="F122" t="s">
        <v>39</v>
      </c>
      <c r="G122" t="s">
        <v>40</v>
      </c>
      <c r="H122" t="s">
        <v>58</v>
      </c>
      <c r="I122" t="s">
        <v>42</v>
      </c>
      <c r="J122" t="s">
        <v>59</v>
      </c>
      <c r="K122" t="s">
        <v>60</v>
      </c>
      <c r="L122" t="s">
        <v>61</v>
      </c>
      <c r="M122" t="s">
        <v>45</v>
      </c>
      <c r="N122" t="s">
        <v>62</v>
      </c>
      <c r="O122" t="s">
        <v>47</v>
      </c>
      <c r="P122" t="s">
        <v>609</v>
      </c>
      <c r="Q122" t="s">
        <v>48</v>
      </c>
      <c r="R122" t="s">
        <v>491</v>
      </c>
      <c r="S122" t="s">
        <v>510</v>
      </c>
      <c r="T122" t="s">
        <v>609</v>
      </c>
      <c r="U122" t="s">
        <v>610</v>
      </c>
      <c r="V122" t="s">
        <v>212</v>
      </c>
      <c r="W122" t="s">
        <v>46</v>
      </c>
      <c r="X122" t="s">
        <v>42</v>
      </c>
      <c r="Y122">
        <v>999999</v>
      </c>
      <c r="Z122" t="s">
        <v>60</v>
      </c>
      <c r="AA122">
        <v>1</v>
      </c>
      <c r="AB122" t="s">
        <v>40</v>
      </c>
      <c r="AC122" t="s">
        <v>609</v>
      </c>
      <c r="AD122">
        <v>0</v>
      </c>
      <c r="AE122">
        <v>1000</v>
      </c>
      <c r="AF122">
        <v>0</v>
      </c>
      <c r="AG122" t="s">
        <v>470</v>
      </c>
      <c r="AH122" t="s">
        <v>45</v>
      </c>
      <c r="AI122" t="s">
        <v>468</v>
      </c>
      <c r="AJ122" t="s">
        <v>108</v>
      </c>
      <c r="AK122" t="s">
        <v>469</v>
      </c>
      <c r="AL122">
        <v>0.01</v>
      </c>
      <c r="AM122">
        <v>0.08</v>
      </c>
    </row>
    <row r="123" spans="1:39">
      <c r="A123" t="s">
        <v>611</v>
      </c>
      <c r="B123" t="s">
        <v>612</v>
      </c>
      <c r="C123" t="s">
        <v>613</v>
      </c>
      <c r="D123" t="s">
        <v>614</v>
      </c>
      <c r="E123" t="s">
        <v>38</v>
      </c>
      <c r="F123" t="s">
        <v>39</v>
      </c>
      <c r="G123" t="s">
        <v>40</v>
      </c>
      <c r="H123" t="s">
        <v>58</v>
      </c>
      <c r="I123" t="s">
        <v>42</v>
      </c>
      <c r="J123" t="s">
        <v>59</v>
      </c>
      <c r="K123" t="s">
        <v>60</v>
      </c>
      <c r="L123" t="s">
        <v>61</v>
      </c>
      <c r="M123" t="s">
        <v>45</v>
      </c>
      <c r="N123" t="s">
        <v>62</v>
      </c>
      <c r="O123" t="s">
        <v>47</v>
      </c>
      <c r="P123" t="s">
        <v>615</v>
      </c>
      <c r="Q123" t="s">
        <v>48</v>
      </c>
      <c r="R123" t="s">
        <v>491</v>
      </c>
      <c r="S123" t="s">
        <v>510</v>
      </c>
      <c r="T123" t="s">
        <v>615</v>
      </c>
      <c r="U123" t="s">
        <v>616</v>
      </c>
      <c r="V123" t="s">
        <v>212</v>
      </c>
      <c r="W123" t="s">
        <v>46</v>
      </c>
      <c r="X123" t="s">
        <v>42</v>
      </c>
      <c r="Y123">
        <v>999999</v>
      </c>
      <c r="Z123" t="s">
        <v>60</v>
      </c>
      <c r="AA123">
        <v>1</v>
      </c>
      <c r="AB123" t="s">
        <v>40</v>
      </c>
      <c r="AC123" t="s">
        <v>615</v>
      </c>
      <c r="AD123">
        <v>0</v>
      </c>
      <c r="AE123">
        <v>6382</v>
      </c>
      <c r="AF123">
        <v>0</v>
      </c>
      <c r="AG123" t="s">
        <v>470</v>
      </c>
      <c r="AH123" t="s">
        <v>45</v>
      </c>
      <c r="AI123" t="s">
        <v>468</v>
      </c>
      <c r="AJ123" t="s">
        <v>108</v>
      </c>
      <c r="AK123" t="s">
        <v>469</v>
      </c>
      <c r="AL123">
        <v>0.01</v>
      </c>
      <c r="AM123">
        <v>0.08</v>
      </c>
    </row>
    <row r="124" spans="1:39">
      <c r="A124" t="s">
        <v>617</v>
      </c>
      <c r="B124" t="s">
        <v>618</v>
      </c>
      <c r="C124" t="s">
        <v>619</v>
      </c>
      <c r="D124" t="s">
        <v>620</v>
      </c>
      <c r="E124" t="s">
        <v>38</v>
      </c>
      <c r="F124" t="s">
        <v>39</v>
      </c>
      <c r="G124" t="s">
        <v>40</v>
      </c>
      <c r="H124" t="s">
        <v>58</v>
      </c>
      <c r="I124" t="s">
        <v>42</v>
      </c>
      <c r="J124" t="s">
        <v>59</v>
      </c>
      <c r="K124" t="s">
        <v>60</v>
      </c>
      <c r="L124" t="s">
        <v>61</v>
      </c>
      <c r="M124" t="s">
        <v>45</v>
      </c>
      <c r="N124" t="s">
        <v>62</v>
      </c>
      <c r="O124" t="s">
        <v>47</v>
      </c>
      <c r="P124" t="s">
        <v>621</v>
      </c>
      <c r="Q124" t="s">
        <v>48</v>
      </c>
      <c r="R124" t="s">
        <v>491</v>
      </c>
      <c r="S124" t="s">
        <v>510</v>
      </c>
      <c r="T124" t="s">
        <v>621</v>
      </c>
      <c r="U124" t="s">
        <v>622</v>
      </c>
      <c r="V124" t="s">
        <v>212</v>
      </c>
      <c r="W124" t="s">
        <v>46</v>
      </c>
      <c r="X124" t="s">
        <v>42</v>
      </c>
      <c r="Y124">
        <v>999999</v>
      </c>
      <c r="Z124" t="s">
        <v>60</v>
      </c>
      <c r="AA124">
        <v>1</v>
      </c>
      <c r="AB124" t="s">
        <v>40</v>
      </c>
      <c r="AC124" t="s">
        <v>621</v>
      </c>
      <c r="AD124">
        <v>0</v>
      </c>
      <c r="AE124">
        <v>3167</v>
      </c>
      <c r="AF124">
        <v>0</v>
      </c>
      <c r="AG124" t="s">
        <v>470</v>
      </c>
      <c r="AH124" t="s">
        <v>45</v>
      </c>
      <c r="AI124" t="s">
        <v>468</v>
      </c>
      <c r="AJ124" t="s">
        <v>108</v>
      </c>
      <c r="AK124" t="s">
        <v>469</v>
      </c>
      <c r="AL124">
        <v>0.01</v>
      </c>
      <c r="AM124">
        <v>0.08</v>
      </c>
    </row>
    <row r="125" spans="1:39">
      <c r="A125" t="s">
        <v>623</v>
      </c>
      <c r="B125" t="s">
        <v>624</v>
      </c>
      <c r="C125" t="s">
        <v>625</v>
      </c>
      <c r="D125" t="s">
        <v>626</v>
      </c>
      <c r="E125" t="s">
        <v>38</v>
      </c>
      <c r="F125" t="s">
        <v>39</v>
      </c>
      <c r="G125" t="s">
        <v>40</v>
      </c>
      <c r="H125" t="s">
        <v>58</v>
      </c>
      <c r="I125" t="s">
        <v>42</v>
      </c>
      <c r="J125" t="s">
        <v>59</v>
      </c>
      <c r="K125" t="s">
        <v>60</v>
      </c>
      <c r="L125" t="s">
        <v>61</v>
      </c>
      <c r="M125" t="s">
        <v>45</v>
      </c>
      <c r="N125" t="s">
        <v>62</v>
      </c>
      <c r="O125" t="s">
        <v>47</v>
      </c>
      <c r="P125" t="s">
        <v>627</v>
      </c>
      <c r="Q125" t="s">
        <v>48</v>
      </c>
      <c r="R125" t="s">
        <v>491</v>
      </c>
      <c r="S125" t="s">
        <v>510</v>
      </c>
      <c r="T125" t="s">
        <v>627</v>
      </c>
      <c r="U125" t="s">
        <v>628</v>
      </c>
      <c r="V125" t="s">
        <v>212</v>
      </c>
      <c r="W125" t="s">
        <v>46</v>
      </c>
      <c r="X125" t="s">
        <v>42</v>
      </c>
      <c r="Y125">
        <v>999999</v>
      </c>
      <c r="Z125" t="s">
        <v>60</v>
      </c>
      <c r="AA125">
        <v>1</v>
      </c>
      <c r="AB125" t="s">
        <v>40</v>
      </c>
      <c r="AC125" t="s">
        <v>627</v>
      </c>
      <c r="AD125">
        <v>0</v>
      </c>
      <c r="AE125">
        <v>1444</v>
      </c>
      <c r="AF125">
        <v>0</v>
      </c>
      <c r="AG125" t="s">
        <v>470</v>
      </c>
      <c r="AH125" t="s">
        <v>45</v>
      </c>
      <c r="AI125" t="s">
        <v>468</v>
      </c>
      <c r="AJ125" t="s">
        <v>108</v>
      </c>
      <c r="AK125" t="s">
        <v>469</v>
      </c>
      <c r="AL125">
        <v>0.01</v>
      </c>
      <c r="AM125">
        <v>0.08</v>
      </c>
    </row>
    <row r="126" spans="1:39">
      <c r="A126" t="s">
        <v>629</v>
      </c>
      <c r="B126" t="s">
        <v>630</v>
      </c>
      <c r="C126" t="s">
        <v>631</v>
      </c>
      <c r="D126" t="s">
        <v>632</v>
      </c>
      <c r="E126" t="s">
        <v>38</v>
      </c>
      <c r="F126" t="s">
        <v>39</v>
      </c>
      <c r="G126" t="s">
        <v>40</v>
      </c>
      <c r="H126" t="s">
        <v>58</v>
      </c>
      <c r="I126" t="s">
        <v>42</v>
      </c>
      <c r="J126" t="s">
        <v>59</v>
      </c>
      <c r="K126" t="s">
        <v>60</v>
      </c>
      <c r="L126" t="s">
        <v>61</v>
      </c>
      <c r="M126" t="s">
        <v>45</v>
      </c>
      <c r="N126" t="s">
        <v>62</v>
      </c>
      <c r="O126" t="s">
        <v>47</v>
      </c>
      <c r="P126" t="s">
        <v>633</v>
      </c>
      <c r="Q126" t="s">
        <v>48</v>
      </c>
      <c r="R126" t="s">
        <v>491</v>
      </c>
      <c r="S126" t="s">
        <v>492</v>
      </c>
      <c r="T126" t="s">
        <v>633</v>
      </c>
      <c r="U126" t="s">
        <v>634</v>
      </c>
      <c r="V126" t="s">
        <v>212</v>
      </c>
      <c r="W126" t="s">
        <v>46</v>
      </c>
      <c r="X126" t="s">
        <v>42</v>
      </c>
      <c r="Y126">
        <v>999999</v>
      </c>
      <c r="Z126" t="s">
        <v>60</v>
      </c>
      <c r="AA126">
        <v>1</v>
      </c>
      <c r="AB126" t="s">
        <v>40</v>
      </c>
      <c r="AC126" t="s">
        <v>633</v>
      </c>
      <c r="AD126">
        <v>0</v>
      </c>
      <c r="AE126">
        <v>2720</v>
      </c>
      <c r="AF126">
        <v>0</v>
      </c>
      <c r="AG126" t="s">
        <v>470</v>
      </c>
      <c r="AH126" t="s">
        <v>45</v>
      </c>
      <c r="AI126" t="s">
        <v>468</v>
      </c>
      <c r="AJ126" t="s">
        <v>108</v>
      </c>
      <c r="AK126" t="s">
        <v>469</v>
      </c>
      <c r="AL126">
        <v>0.01</v>
      </c>
      <c r="AM126">
        <v>0.08</v>
      </c>
    </row>
    <row r="127" spans="1:39">
      <c r="A127" t="s">
        <v>635</v>
      </c>
      <c r="B127" t="s">
        <v>636</v>
      </c>
      <c r="C127" t="s">
        <v>637</v>
      </c>
      <c r="D127" t="s">
        <v>638</v>
      </c>
      <c r="E127" t="s">
        <v>38</v>
      </c>
      <c r="F127" t="s">
        <v>39</v>
      </c>
      <c r="G127" t="s">
        <v>40</v>
      </c>
      <c r="H127" t="s">
        <v>58</v>
      </c>
      <c r="I127" t="s">
        <v>42</v>
      </c>
      <c r="J127" t="s">
        <v>38</v>
      </c>
      <c r="K127" t="s">
        <v>43</v>
      </c>
      <c r="L127" t="s">
        <v>44</v>
      </c>
      <c r="M127" t="s">
        <v>45</v>
      </c>
      <c r="N127" t="s">
        <v>47</v>
      </c>
      <c r="O127" t="s">
        <v>47</v>
      </c>
      <c r="P127" t="s">
        <v>639</v>
      </c>
      <c r="Q127" t="s">
        <v>48</v>
      </c>
      <c r="R127" t="s">
        <v>491</v>
      </c>
      <c r="S127" t="s">
        <v>68</v>
      </c>
      <c r="T127" t="s">
        <v>639</v>
      </c>
      <c r="U127" t="s">
        <v>640</v>
      </c>
      <c r="V127" t="s">
        <v>212</v>
      </c>
      <c r="W127" t="s">
        <v>46</v>
      </c>
      <c r="X127" t="s">
        <v>42</v>
      </c>
      <c r="Y127">
        <v>999999</v>
      </c>
      <c r="Z127" t="s">
        <v>60</v>
      </c>
      <c r="AA127">
        <v>1</v>
      </c>
      <c r="AB127" t="s">
        <v>40</v>
      </c>
      <c r="AC127" t="s">
        <v>639</v>
      </c>
      <c r="AD127">
        <v>0</v>
      </c>
      <c r="AE127">
        <v>990</v>
      </c>
      <c r="AF127">
        <v>0</v>
      </c>
      <c r="AG127" t="s">
        <v>470</v>
      </c>
      <c r="AH127" t="s">
        <v>45</v>
      </c>
      <c r="AI127" t="s">
        <v>468</v>
      </c>
      <c r="AJ127" t="s">
        <v>108</v>
      </c>
      <c r="AK127" t="s">
        <v>469</v>
      </c>
      <c r="AL127">
        <v>0.01</v>
      </c>
      <c r="AM127">
        <v>0.08</v>
      </c>
    </row>
    <row r="128" spans="1:39">
      <c r="A128" t="s">
        <v>641</v>
      </c>
      <c r="B128" t="s">
        <v>642</v>
      </c>
      <c r="C128" t="s">
        <v>643</v>
      </c>
      <c r="D128" t="s">
        <v>644</v>
      </c>
      <c r="E128" t="s">
        <v>38</v>
      </c>
      <c r="F128" t="s">
        <v>39</v>
      </c>
      <c r="G128" t="s">
        <v>40</v>
      </c>
      <c r="H128" t="s">
        <v>58</v>
      </c>
      <c r="I128" t="s">
        <v>42</v>
      </c>
      <c r="J128" t="s">
        <v>38</v>
      </c>
      <c r="K128" t="s">
        <v>43</v>
      </c>
      <c r="L128" t="s">
        <v>44</v>
      </c>
      <c r="M128" t="s">
        <v>45</v>
      </c>
      <c r="N128" t="s">
        <v>46</v>
      </c>
      <c r="O128" t="s">
        <v>47</v>
      </c>
      <c r="P128" t="s">
        <v>645</v>
      </c>
      <c r="Q128" t="s">
        <v>48</v>
      </c>
      <c r="R128" t="s">
        <v>491</v>
      </c>
      <c r="S128" t="s">
        <v>597</v>
      </c>
      <c r="T128" t="s">
        <v>645</v>
      </c>
      <c r="U128" t="s">
        <v>646</v>
      </c>
      <c r="V128" t="s">
        <v>212</v>
      </c>
      <c r="W128" t="s">
        <v>46</v>
      </c>
      <c r="X128" t="s">
        <v>42</v>
      </c>
      <c r="Y128">
        <v>999999</v>
      </c>
      <c r="Z128" t="s">
        <v>60</v>
      </c>
      <c r="AA128">
        <v>1</v>
      </c>
      <c r="AB128" t="s">
        <v>40</v>
      </c>
      <c r="AC128" t="s">
        <v>645</v>
      </c>
      <c r="AD128">
        <v>0</v>
      </c>
      <c r="AE128">
        <v>2365</v>
      </c>
      <c r="AF128">
        <v>0</v>
      </c>
      <c r="AG128" t="s">
        <v>470</v>
      </c>
      <c r="AH128" t="s">
        <v>45</v>
      </c>
      <c r="AI128" t="s">
        <v>468</v>
      </c>
      <c r="AJ128" t="s">
        <v>108</v>
      </c>
      <c r="AK128" t="s">
        <v>469</v>
      </c>
      <c r="AL128">
        <v>0.01</v>
      </c>
      <c r="AM128">
        <v>0.08</v>
      </c>
    </row>
    <row r="129" spans="1:39">
      <c r="A129" t="s">
        <v>647</v>
      </c>
      <c r="B129" t="s">
        <v>648</v>
      </c>
      <c r="C129" t="s">
        <v>649</v>
      </c>
      <c r="D129" t="s">
        <v>650</v>
      </c>
      <c r="E129" t="s">
        <v>38</v>
      </c>
      <c r="F129" t="s">
        <v>39</v>
      </c>
      <c r="G129" t="s">
        <v>40</v>
      </c>
      <c r="H129" t="s">
        <v>58</v>
      </c>
      <c r="I129" t="s">
        <v>42</v>
      </c>
      <c r="J129" t="s">
        <v>59</v>
      </c>
      <c r="K129" t="s">
        <v>60</v>
      </c>
      <c r="L129" t="s">
        <v>61</v>
      </c>
      <c r="M129" t="s">
        <v>45</v>
      </c>
      <c r="N129" t="s">
        <v>62</v>
      </c>
      <c r="O129" t="s">
        <v>559</v>
      </c>
      <c r="P129" t="s">
        <v>651</v>
      </c>
      <c r="Q129" t="s">
        <v>48</v>
      </c>
      <c r="R129" t="s">
        <v>491</v>
      </c>
      <c r="S129" t="s">
        <v>38</v>
      </c>
      <c r="T129" t="s">
        <v>651</v>
      </c>
      <c r="U129" t="s">
        <v>652</v>
      </c>
      <c r="V129" t="s">
        <v>212</v>
      </c>
      <c r="W129" t="s">
        <v>46</v>
      </c>
      <c r="X129" t="s">
        <v>42</v>
      </c>
      <c r="Y129">
        <v>999999</v>
      </c>
      <c r="Z129" t="s">
        <v>60</v>
      </c>
      <c r="AA129">
        <v>1</v>
      </c>
      <c r="AB129" t="s">
        <v>40</v>
      </c>
      <c r="AC129" t="s">
        <v>651</v>
      </c>
      <c r="AD129">
        <v>0</v>
      </c>
      <c r="AE129">
        <v>508</v>
      </c>
      <c r="AF129">
        <v>0</v>
      </c>
      <c r="AG129" t="s">
        <v>470</v>
      </c>
      <c r="AH129" t="s">
        <v>45</v>
      </c>
      <c r="AI129" t="s">
        <v>468</v>
      </c>
      <c r="AJ129" t="s">
        <v>108</v>
      </c>
      <c r="AK129" t="s">
        <v>469</v>
      </c>
      <c r="AL129">
        <v>0.01</v>
      </c>
      <c r="AM129">
        <v>0.08</v>
      </c>
    </row>
    <row r="130" spans="1:39">
      <c r="A130" t="s">
        <v>653</v>
      </c>
      <c r="B130" t="s">
        <v>654</v>
      </c>
      <c r="C130" t="s">
        <v>655</v>
      </c>
      <c r="D130" t="s">
        <v>656</v>
      </c>
      <c r="E130" t="s">
        <v>38</v>
      </c>
      <c r="F130" t="s">
        <v>39</v>
      </c>
      <c r="G130" t="s">
        <v>40</v>
      </c>
      <c r="H130" t="s">
        <v>58</v>
      </c>
      <c r="I130" t="s">
        <v>42</v>
      </c>
      <c r="J130" t="s">
        <v>59</v>
      </c>
      <c r="K130" t="s">
        <v>60</v>
      </c>
      <c r="L130" t="s">
        <v>61</v>
      </c>
      <c r="M130" t="s">
        <v>45</v>
      </c>
      <c r="N130" t="s">
        <v>62</v>
      </c>
      <c r="O130" t="s">
        <v>47</v>
      </c>
      <c r="P130" t="s">
        <v>657</v>
      </c>
      <c r="Q130" t="s">
        <v>48</v>
      </c>
      <c r="R130" t="s">
        <v>491</v>
      </c>
      <c r="S130" t="s">
        <v>492</v>
      </c>
      <c r="T130" t="s">
        <v>657</v>
      </c>
      <c r="U130" t="s">
        <v>658</v>
      </c>
      <c r="V130" t="s">
        <v>212</v>
      </c>
      <c r="W130" t="s">
        <v>46</v>
      </c>
      <c r="X130" t="s">
        <v>42</v>
      </c>
      <c r="Y130">
        <v>999999</v>
      </c>
      <c r="Z130" t="s">
        <v>60</v>
      </c>
      <c r="AA130">
        <v>1</v>
      </c>
      <c r="AB130" t="s">
        <v>40</v>
      </c>
      <c r="AC130" t="s">
        <v>657</v>
      </c>
      <c r="AD130">
        <v>0</v>
      </c>
      <c r="AE130">
        <v>1760</v>
      </c>
      <c r="AF130">
        <v>0</v>
      </c>
      <c r="AG130" t="s">
        <v>470</v>
      </c>
      <c r="AH130" t="s">
        <v>45</v>
      </c>
      <c r="AI130" t="s">
        <v>468</v>
      </c>
      <c r="AJ130" t="s">
        <v>108</v>
      </c>
      <c r="AK130" t="s">
        <v>469</v>
      </c>
      <c r="AL130">
        <v>0.01</v>
      </c>
      <c r="AM130">
        <v>0.08</v>
      </c>
    </row>
    <row r="131" spans="1:39">
      <c r="A131" t="s">
        <v>659</v>
      </c>
      <c r="B131" t="s">
        <v>660</v>
      </c>
      <c r="C131" t="s">
        <v>661</v>
      </c>
      <c r="D131" t="s">
        <v>662</v>
      </c>
      <c r="E131" t="s">
        <v>38</v>
      </c>
      <c r="F131" t="s">
        <v>39</v>
      </c>
      <c r="G131" t="s">
        <v>40</v>
      </c>
      <c r="H131" t="s">
        <v>58</v>
      </c>
      <c r="I131" t="s">
        <v>42</v>
      </c>
      <c r="J131" t="s">
        <v>59</v>
      </c>
      <c r="K131" t="s">
        <v>60</v>
      </c>
      <c r="L131" t="s">
        <v>61</v>
      </c>
      <c r="M131" t="s">
        <v>45</v>
      </c>
      <c r="N131" t="s">
        <v>62</v>
      </c>
      <c r="O131" t="s">
        <v>47</v>
      </c>
      <c r="P131" t="s">
        <v>663</v>
      </c>
      <c r="Q131" t="s">
        <v>48</v>
      </c>
      <c r="R131" t="s">
        <v>491</v>
      </c>
      <c r="S131" t="s">
        <v>492</v>
      </c>
      <c r="T131" t="s">
        <v>663</v>
      </c>
      <c r="U131" t="s">
        <v>664</v>
      </c>
      <c r="V131" t="s">
        <v>212</v>
      </c>
      <c r="W131" t="s">
        <v>46</v>
      </c>
      <c r="X131" t="s">
        <v>42</v>
      </c>
      <c r="Y131">
        <v>999999</v>
      </c>
      <c r="Z131" t="s">
        <v>60</v>
      </c>
      <c r="AA131">
        <v>1</v>
      </c>
      <c r="AB131" t="s">
        <v>40</v>
      </c>
      <c r="AC131" t="s">
        <v>663</v>
      </c>
      <c r="AD131">
        <v>0</v>
      </c>
      <c r="AE131">
        <v>987</v>
      </c>
      <c r="AF131">
        <v>0</v>
      </c>
      <c r="AG131" t="s">
        <v>470</v>
      </c>
      <c r="AH131" t="s">
        <v>45</v>
      </c>
      <c r="AI131" t="s">
        <v>468</v>
      </c>
      <c r="AJ131" t="s">
        <v>108</v>
      </c>
      <c r="AK131" t="s">
        <v>469</v>
      </c>
      <c r="AL131">
        <v>0.01</v>
      </c>
      <c r="AM131">
        <v>0.08</v>
      </c>
    </row>
    <row r="132" spans="1:39">
      <c r="A132" t="s">
        <v>665</v>
      </c>
      <c r="B132" t="s">
        <v>666</v>
      </c>
      <c r="C132" t="s">
        <v>667</v>
      </c>
      <c r="D132" t="s">
        <v>668</v>
      </c>
      <c r="E132" t="s">
        <v>38</v>
      </c>
      <c r="F132" t="s">
        <v>39</v>
      </c>
      <c r="G132" t="s">
        <v>40</v>
      </c>
      <c r="H132" t="s">
        <v>58</v>
      </c>
      <c r="I132" t="s">
        <v>42</v>
      </c>
      <c r="J132" t="s">
        <v>59</v>
      </c>
      <c r="K132" t="s">
        <v>60</v>
      </c>
      <c r="L132" t="s">
        <v>61</v>
      </c>
      <c r="M132" t="s">
        <v>45</v>
      </c>
      <c r="N132" t="s">
        <v>62</v>
      </c>
      <c r="O132" t="s">
        <v>47</v>
      </c>
      <c r="P132" t="s">
        <v>669</v>
      </c>
      <c r="Q132" t="s">
        <v>48</v>
      </c>
      <c r="R132" t="s">
        <v>491</v>
      </c>
      <c r="S132" t="s">
        <v>492</v>
      </c>
      <c r="T132" t="s">
        <v>669</v>
      </c>
      <c r="U132" t="s">
        <v>670</v>
      </c>
      <c r="V132" t="s">
        <v>212</v>
      </c>
      <c r="W132" t="s">
        <v>46</v>
      </c>
      <c r="X132" t="s">
        <v>42</v>
      </c>
      <c r="Y132">
        <v>999999</v>
      </c>
      <c r="Z132" t="s">
        <v>60</v>
      </c>
      <c r="AA132">
        <v>1</v>
      </c>
      <c r="AB132" t="s">
        <v>40</v>
      </c>
      <c r="AC132" t="s">
        <v>669</v>
      </c>
      <c r="AD132">
        <v>0</v>
      </c>
      <c r="AE132">
        <v>464</v>
      </c>
      <c r="AF132">
        <v>0</v>
      </c>
      <c r="AG132" t="s">
        <v>470</v>
      </c>
      <c r="AH132" t="s">
        <v>45</v>
      </c>
      <c r="AI132" t="s">
        <v>468</v>
      </c>
      <c r="AJ132" t="s">
        <v>108</v>
      </c>
      <c r="AK132" t="s">
        <v>469</v>
      </c>
      <c r="AL132">
        <v>0.01</v>
      </c>
      <c r="AM132">
        <v>0.08</v>
      </c>
    </row>
    <row r="133" spans="1:39">
      <c r="A133" t="s">
        <v>671</v>
      </c>
      <c r="B133" t="s">
        <v>672</v>
      </c>
      <c r="C133" t="s">
        <v>673</v>
      </c>
      <c r="D133" t="s">
        <v>674</v>
      </c>
      <c r="E133" t="s">
        <v>38</v>
      </c>
      <c r="F133" t="s">
        <v>39</v>
      </c>
      <c r="G133" t="s">
        <v>40</v>
      </c>
      <c r="H133" t="s">
        <v>58</v>
      </c>
      <c r="I133" t="s">
        <v>42</v>
      </c>
      <c r="J133" t="s">
        <v>38</v>
      </c>
      <c r="K133" t="s">
        <v>43</v>
      </c>
      <c r="L133" t="s">
        <v>44</v>
      </c>
      <c r="M133" t="s">
        <v>45</v>
      </c>
      <c r="N133" t="s">
        <v>46</v>
      </c>
      <c r="O133" t="s">
        <v>47</v>
      </c>
      <c r="P133" t="s">
        <v>675</v>
      </c>
      <c r="Q133" t="s">
        <v>48</v>
      </c>
      <c r="R133" t="s">
        <v>491</v>
      </c>
      <c r="S133" t="s">
        <v>492</v>
      </c>
      <c r="T133" t="s">
        <v>675</v>
      </c>
      <c r="U133" t="s">
        <v>676</v>
      </c>
      <c r="V133" t="s">
        <v>212</v>
      </c>
      <c r="W133" t="s">
        <v>46</v>
      </c>
      <c r="X133" t="s">
        <v>42</v>
      </c>
      <c r="Y133">
        <v>999999</v>
      </c>
      <c r="Z133" t="s">
        <v>60</v>
      </c>
      <c r="AA133">
        <v>1</v>
      </c>
      <c r="AB133" t="s">
        <v>40</v>
      </c>
      <c r="AC133" t="s">
        <v>675</v>
      </c>
      <c r="AD133">
        <v>0</v>
      </c>
      <c r="AE133">
        <v>1051</v>
      </c>
      <c r="AF133">
        <v>0</v>
      </c>
      <c r="AG133" t="s">
        <v>470</v>
      </c>
      <c r="AH133" t="s">
        <v>45</v>
      </c>
      <c r="AI133" t="s">
        <v>468</v>
      </c>
      <c r="AJ133" t="s">
        <v>108</v>
      </c>
      <c r="AK133" t="s">
        <v>469</v>
      </c>
      <c r="AL133">
        <v>0.01</v>
      </c>
      <c r="AM133">
        <v>0.08</v>
      </c>
    </row>
    <row r="134" spans="1:39">
      <c r="A134" t="s">
        <v>677</v>
      </c>
      <c r="B134" t="s">
        <v>678</v>
      </c>
      <c r="C134" t="s">
        <v>679</v>
      </c>
      <c r="D134" t="s">
        <v>680</v>
      </c>
      <c r="E134" t="s">
        <v>38</v>
      </c>
      <c r="F134" t="s">
        <v>39</v>
      </c>
      <c r="G134" t="s">
        <v>40</v>
      </c>
      <c r="H134" t="s">
        <v>681</v>
      </c>
      <c r="I134" t="s">
        <v>42</v>
      </c>
      <c r="J134" t="s">
        <v>38</v>
      </c>
      <c r="K134" t="s">
        <v>43</v>
      </c>
      <c r="L134" t="s">
        <v>44</v>
      </c>
      <c r="M134" t="s">
        <v>45</v>
      </c>
      <c r="N134" t="s">
        <v>46</v>
      </c>
      <c r="O134" t="s">
        <v>47</v>
      </c>
      <c r="P134" t="s">
        <v>682</v>
      </c>
      <c r="Q134" t="s">
        <v>48</v>
      </c>
      <c r="R134" t="s">
        <v>491</v>
      </c>
      <c r="S134" t="s">
        <v>492</v>
      </c>
      <c r="T134" t="s">
        <v>682</v>
      </c>
      <c r="U134" t="s">
        <v>679</v>
      </c>
      <c r="V134" t="s">
        <v>212</v>
      </c>
      <c r="W134" t="s">
        <v>46</v>
      </c>
      <c r="X134" t="s">
        <v>42</v>
      </c>
      <c r="Y134">
        <v>999999</v>
      </c>
      <c r="Z134" t="s">
        <v>60</v>
      </c>
      <c r="AA134">
        <v>1</v>
      </c>
      <c r="AB134" t="s">
        <v>40</v>
      </c>
      <c r="AC134" t="s">
        <v>682</v>
      </c>
      <c r="AD134">
        <v>0</v>
      </c>
      <c r="AE134">
        <v>4133</v>
      </c>
      <c r="AF134">
        <v>0</v>
      </c>
      <c r="AG134" t="s">
        <v>470</v>
      </c>
      <c r="AH134" t="s">
        <v>45</v>
      </c>
      <c r="AI134" t="s">
        <v>468</v>
      </c>
      <c r="AJ134" t="s">
        <v>108</v>
      </c>
      <c r="AK134" t="s">
        <v>469</v>
      </c>
      <c r="AL134">
        <v>0.01</v>
      </c>
      <c r="AM134">
        <v>0.08</v>
      </c>
    </row>
    <row r="135" spans="1:39">
      <c r="A135" t="s">
        <v>683</v>
      </c>
      <c r="B135" t="s">
        <v>684</v>
      </c>
      <c r="C135" t="s">
        <v>685</v>
      </c>
      <c r="D135" t="s">
        <v>686</v>
      </c>
      <c r="E135" t="s">
        <v>38</v>
      </c>
      <c r="F135" t="s">
        <v>39</v>
      </c>
      <c r="G135" t="s">
        <v>40</v>
      </c>
      <c r="H135" t="s">
        <v>681</v>
      </c>
      <c r="I135" t="s">
        <v>42</v>
      </c>
      <c r="J135" t="s">
        <v>38</v>
      </c>
      <c r="K135" t="s">
        <v>43</v>
      </c>
      <c r="L135" t="s">
        <v>44</v>
      </c>
      <c r="M135" t="s">
        <v>45</v>
      </c>
      <c r="N135" t="s">
        <v>46</v>
      </c>
      <c r="O135" t="s">
        <v>47</v>
      </c>
      <c r="P135" t="s">
        <v>687</v>
      </c>
      <c r="Q135" t="s">
        <v>48</v>
      </c>
      <c r="R135" t="s">
        <v>491</v>
      </c>
      <c r="S135" t="s">
        <v>597</v>
      </c>
      <c r="T135" t="s">
        <v>687</v>
      </c>
      <c r="U135" t="s">
        <v>688</v>
      </c>
      <c r="V135" t="s">
        <v>212</v>
      </c>
      <c r="W135" t="s">
        <v>46</v>
      </c>
      <c r="X135" t="s">
        <v>42</v>
      </c>
      <c r="Y135">
        <v>999999</v>
      </c>
      <c r="Z135" t="s">
        <v>60</v>
      </c>
      <c r="AA135">
        <v>1</v>
      </c>
      <c r="AB135" t="s">
        <v>40</v>
      </c>
      <c r="AC135" t="s">
        <v>687</v>
      </c>
      <c r="AD135">
        <v>0</v>
      </c>
      <c r="AE135">
        <v>4714</v>
      </c>
      <c r="AF135">
        <v>0</v>
      </c>
      <c r="AG135" t="s">
        <v>470</v>
      </c>
      <c r="AH135" t="s">
        <v>45</v>
      </c>
      <c r="AI135" t="s">
        <v>468</v>
      </c>
      <c r="AJ135" t="s">
        <v>108</v>
      </c>
      <c r="AK135" t="s">
        <v>469</v>
      </c>
      <c r="AL135">
        <v>0.01</v>
      </c>
      <c r="AM135">
        <v>0.08</v>
      </c>
    </row>
    <row r="136" spans="1:39">
      <c r="A136" t="s">
        <v>689</v>
      </c>
      <c r="B136" t="s">
        <v>690</v>
      </c>
      <c r="C136" t="s">
        <v>691</v>
      </c>
      <c r="D136" t="s">
        <v>692</v>
      </c>
      <c r="E136" t="s">
        <v>38</v>
      </c>
      <c r="F136" t="s">
        <v>39</v>
      </c>
      <c r="G136" t="s">
        <v>40</v>
      </c>
      <c r="H136" t="s">
        <v>681</v>
      </c>
      <c r="I136" t="s">
        <v>42</v>
      </c>
      <c r="J136" t="s">
        <v>38</v>
      </c>
      <c r="K136" t="s">
        <v>43</v>
      </c>
      <c r="L136" t="s">
        <v>44</v>
      </c>
      <c r="M136" t="s">
        <v>45</v>
      </c>
      <c r="N136" t="s">
        <v>46</v>
      </c>
      <c r="O136" t="s">
        <v>47</v>
      </c>
      <c r="P136" t="s">
        <v>693</v>
      </c>
      <c r="Q136" t="s">
        <v>48</v>
      </c>
      <c r="R136" t="s">
        <v>491</v>
      </c>
      <c r="S136" t="s">
        <v>597</v>
      </c>
      <c r="T136" t="s">
        <v>693</v>
      </c>
      <c r="U136" t="s">
        <v>694</v>
      </c>
      <c r="V136" t="s">
        <v>212</v>
      </c>
      <c r="W136" t="s">
        <v>46</v>
      </c>
      <c r="X136" t="s">
        <v>42</v>
      </c>
      <c r="Y136">
        <v>999999</v>
      </c>
      <c r="Z136" t="s">
        <v>60</v>
      </c>
      <c r="AA136">
        <v>1</v>
      </c>
      <c r="AB136" t="s">
        <v>40</v>
      </c>
      <c r="AC136" t="s">
        <v>693</v>
      </c>
      <c r="AD136">
        <v>0</v>
      </c>
      <c r="AE136">
        <v>1797</v>
      </c>
      <c r="AF136">
        <v>0</v>
      </c>
      <c r="AG136" t="s">
        <v>470</v>
      </c>
      <c r="AH136" t="s">
        <v>45</v>
      </c>
      <c r="AI136" t="s">
        <v>468</v>
      </c>
      <c r="AJ136" t="s">
        <v>108</v>
      </c>
      <c r="AK136" t="s">
        <v>469</v>
      </c>
      <c r="AL136">
        <v>0.01</v>
      </c>
      <c r="AM136">
        <v>0.08</v>
      </c>
    </row>
    <row r="137" spans="1:39">
      <c r="A137" t="s">
        <v>695</v>
      </c>
      <c r="B137" t="s">
        <v>696</v>
      </c>
      <c r="C137" t="s">
        <v>697</v>
      </c>
      <c r="D137" t="s">
        <v>698</v>
      </c>
      <c r="E137" t="s">
        <v>38</v>
      </c>
      <c r="F137" t="s">
        <v>39</v>
      </c>
      <c r="G137" t="s">
        <v>40</v>
      </c>
      <c r="H137" t="s">
        <v>681</v>
      </c>
      <c r="I137" t="s">
        <v>42</v>
      </c>
      <c r="J137" t="s">
        <v>38</v>
      </c>
      <c r="K137" t="s">
        <v>43</v>
      </c>
      <c r="L137" t="s">
        <v>44</v>
      </c>
      <c r="M137" t="s">
        <v>45</v>
      </c>
      <c r="N137" t="s">
        <v>56</v>
      </c>
      <c r="O137" t="s">
        <v>47</v>
      </c>
      <c r="P137" t="s">
        <v>699</v>
      </c>
      <c r="Q137" t="s">
        <v>48</v>
      </c>
      <c r="R137" t="s">
        <v>491</v>
      </c>
      <c r="S137" t="s">
        <v>597</v>
      </c>
      <c r="T137" t="s">
        <v>699</v>
      </c>
      <c r="U137" t="s">
        <v>700</v>
      </c>
      <c r="V137" t="s">
        <v>212</v>
      </c>
      <c r="W137" t="s">
        <v>46</v>
      </c>
      <c r="X137" t="s">
        <v>42</v>
      </c>
      <c r="Y137">
        <v>999999</v>
      </c>
      <c r="Z137" t="s">
        <v>60</v>
      </c>
      <c r="AA137">
        <v>1</v>
      </c>
      <c r="AB137" t="s">
        <v>40</v>
      </c>
      <c r="AC137" t="s">
        <v>699</v>
      </c>
      <c r="AD137">
        <v>0</v>
      </c>
      <c r="AE137">
        <v>1114</v>
      </c>
      <c r="AF137">
        <v>0</v>
      </c>
      <c r="AG137" t="s">
        <v>470</v>
      </c>
      <c r="AH137" t="s">
        <v>45</v>
      </c>
      <c r="AI137" t="s">
        <v>468</v>
      </c>
      <c r="AJ137" t="s">
        <v>108</v>
      </c>
      <c r="AK137" t="s">
        <v>469</v>
      </c>
      <c r="AL137">
        <v>0.01</v>
      </c>
      <c r="AM137">
        <v>0.08</v>
      </c>
    </row>
    <row r="138" spans="1:39">
      <c r="A138" t="s">
        <v>701</v>
      </c>
      <c r="B138" t="s">
        <v>702</v>
      </c>
      <c r="C138" t="s">
        <v>703</v>
      </c>
      <c r="D138" t="s">
        <v>704</v>
      </c>
      <c r="E138" t="s">
        <v>38</v>
      </c>
      <c r="F138" t="s">
        <v>39</v>
      </c>
      <c r="G138" t="s">
        <v>40</v>
      </c>
      <c r="H138" t="s">
        <v>681</v>
      </c>
      <c r="I138" t="s">
        <v>42</v>
      </c>
      <c r="J138" t="s">
        <v>38</v>
      </c>
      <c r="K138" t="s">
        <v>43</v>
      </c>
      <c r="L138" t="s">
        <v>44</v>
      </c>
      <c r="M138" t="s">
        <v>45</v>
      </c>
      <c r="N138" t="s">
        <v>46</v>
      </c>
      <c r="O138" t="s">
        <v>47</v>
      </c>
      <c r="P138" t="s">
        <v>705</v>
      </c>
      <c r="Q138" t="s">
        <v>48</v>
      </c>
      <c r="R138" t="s">
        <v>491</v>
      </c>
      <c r="S138" t="s">
        <v>510</v>
      </c>
      <c r="T138" t="s">
        <v>705</v>
      </c>
      <c r="U138" t="s">
        <v>706</v>
      </c>
      <c r="V138" t="s">
        <v>212</v>
      </c>
      <c r="W138" t="s">
        <v>46</v>
      </c>
      <c r="X138" t="s">
        <v>42</v>
      </c>
      <c r="Y138">
        <v>999999</v>
      </c>
      <c r="Z138" t="s">
        <v>60</v>
      </c>
      <c r="AA138">
        <v>1</v>
      </c>
      <c r="AB138" t="s">
        <v>40</v>
      </c>
      <c r="AC138" t="s">
        <v>705</v>
      </c>
      <c r="AD138">
        <v>0</v>
      </c>
      <c r="AE138">
        <v>9398</v>
      </c>
      <c r="AF138">
        <v>0</v>
      </c>
      <c r="AG138" t="s">
        <v>470</v>
      </c>
      <c r="AH138" t="s">
        <v>45</v>
      </c>
      <c r="AI138" t="s">
        <v>468</v>
      </c>
      <c r="AJ138" t="s">
        <v>108</v>
      </c>
      <c r="AK138" t="s">
        <v>469</v>
      </c>
      <c r="AL138">
        <v>0.01</v>
      </c>
      <c r="AM138">
        <v>0.08</v>
      </c>
    </row>
    <row r="139" spans="1:39">
      <c r="A139" t="s">
        <v>707</v>
      </c>
      <c r="B139" t="s">
        <v>708</v>
      </c>
      <c r="C139" t="s">
        <v>709</v>
      </c>
      <c r="D139" t="s">
        <v>710</v>
      </c>
      <c r="E139" t="s">
        <v>38</v>
      </c>
      <c r="F139" t="s">
        <v>39</v>
      </c>
      <c r="G139" t="s">
        <v>40</v>
      </c>
      <c r="H139" t="s">
        <v>681</v>
      </c>
      <c r="I139" t="s">
        <v>42</v>
      </c>
      <c r="J139" t="s">
        <v>38</v>
      </c>
      <c r="K139" t="s">
        <v>43</v>
      </c>
      <c r="L139" t="s">
        <v>44</v>
      </c>
      <c r="M139" t="s">
        <v>45</v>
      </c>
      <c r="N139" t="s">
        <v>46</v>
      </c>
      <c r="O139" t="s">
        <v>47</v>
      </c>
      <c r="P139" t="s">
        <v>711</v>
      </c>
      <c r="Q139" t="s">
        <v>48</v>
      </c>
      <c r="R139" t="s">
        <v>491</v>
      </c>
      <c r="S139" t="s">
        <v>510</v>
      </c>
      <c r="T139" t="s">
        <v>711</v>
      </c>
      <c r="U139" t="s">
        <v>712</v>
      </c>
      <c r="V139" t="s">
        <v>212</v>
      </c>
      <c r="W139" t="s">
        <v>46</v>
      </c>
      <c r="X139" t="s">
        <v>42</v>
      </c>
      <c r="Y139">
        <v>999999</v>
      </c>
      <c r="Z139" t="s">
        <v>60</v>
      </c>
      <c r="AA139">
        <v>1</v>
      </c>
      <c r="AB139" t="s">
        <v>40</v>
      </c>
      <c r="AC139" t="s">
        <v>711</v>
      </c>
      <c r="AD139">
        <v>0</v>
      </c>
      <c r="AE139">
        <v>3976</v>
      </c>
      <c r="AF139">
        <v>0</v>
      </c>
      <c r="AG139" t="s">
        <v>470</v>
      </c>
      <c r="AH139" t="s">
        <v>45</v>
      </c>
      <c r="AI139" t="s">
        <v>468</v>
      </c>
      <c r="AJ139" t="s">
        <v>108</v>
      </c>
      <c r="AK139" t="s">
        <v>469</v>
      </c>
      <c r="AL139">
        <v>0.01</v>
      </c>
      <c r="AM139">
        <v>0.08</v>
      </c>
    </row>
    <row r="140" spans="1:39">
      <c r="A140" t="s">
        <v>713</v>
      </c>
      <c r="B140" t="s">
        <v>714</v>
      </c>
      <c r="C140" t="s">
        <v>715</v>
      </c>
      <c r="D140" t="s">
        <v>716</v>
      </c>
      <c r="E140" t="s">
        <v>38</v>
      </c>
      <c r="F140" t="s">
        <v>39</v>
      </c>
      <c r="G140" t="s">
        <v>40</v>
      </c>
      <c r="H140" t="s">
        <v>681</v>
      </c>
      <c r="I140" t="s">
        <v>42</v>
      </c>
      <c r="J140" t="s">
        <v>38</v>
      </c>
      <c r="K140" t="s">
        <v>43</v>
      </c>
      <c r="L140" t="s">
        <v>44</v>
      </c>
      <c r="M140" t="s">
        <v>45</v>
      </c>
      <c r="N140" t="s">
        <v>46</v>
      </c>
      <c r="O140" t="s">
        <v>47</v>
      </c>
      <c r="P140" t="s">
        <v>717</v>
      </c>
      <c r="Q140" t="s">
        <v>48</v>
      </c>
      <c r="R140" t="s">
        <v>491</v>
      </c>
      <c r="S140" t="s">
        <v>510</v>
      </c>
      <c r="T140" t="s">
        <v>717</v>
      </c>
      <c r="U140" t="s">
        <v>718</v>
      </c>
      <c r="V140" t="s">
        <v>212</v>
      </c>
      <c r="W140" t="s">
        <v>46</v>
      </c>
      <c r="X140" t="s">
        <v>42</v>
      </c>
      <c r="Y140">
        <v>999999</v>
      </c>
      <c r="Z140" t="s">
        <v>60</v>
      </c>
      <c r="AA140">
        <v>1</v>
      </c>
      <c r="AB140" t="s">
        <v>40</v>
      </c>
      <c r="AC140" t="s">
        <v>717</v>
      </c>
      <c r="AD140">
        <v>0</v>
      </c>
      <c r="AE140">
        <v>5001</v>
      </c>
      <c r="AF140">
        <v>0</v>
      </c>
      <c r="AG140" t="s">
        <v>470</v>
      </c>
      <c r="AH140" t="s">
        <v>45</v>
      </c>
      <c r="AI140" t="s">
        <v>468</v>
      </c>
      <c r="AJ140" t="s">
        <v>108</v>
      </c>
      <c r="AK140" t="s">
        <v>469</v>
      </c>
      <c r="AL140">
        <v>0.01</v>
      </c>
      <c r="AM140">
        <v>0.08</v>
      </c>
    </row>
    <row r="141" spans="1:39">
      <c r="A141" t="s">
        <v>719</v>
      </c>
      <c r="B141" t="s">
        <v>720</v>
      </c>
      <c r="C141" t="s">
        <v>721</v>
      </c>
      <c r="D141" t="s">
        <v>722</v>
      </c>
      <c r="E141" t="s">
        <v>38</v>
      </c>
      <c r="F141" t="s">
        <v>39</v>
      </c>
      <c r="G141" t="s">
        <v>40</v>
      </c>
      <c r="H141" t="s">
        <v>681</v>
      </c>
      <c r="I141" t="s">
        <v>42</v>
      </c>
      <c r="J141" t="s">
        <v>38</v>
      </c>
      <c r="K141" t="s">
        <v>43</v>
      </c>
      <c r="L141" t="s">
        <v>44</v>
      </c>
      <c r="M141" t="s">
        <v>45</v>
      </c>
      <c r="N141" t="s">
        <v>46</v>
      </c>
      <c r="O141" t="s">
        <v>47</v>
      </c>
      <c r="P141" t="s">
        <v>723</v>
      </c>
      <c r="Q141" t="s">
        <v>48</v>
      </c>
      <c r="R141" t="s">
        <v>491</v>
      </c>
      <c r="S141" t="s">
        <v>510</v>
      </c>
      <c r="T141" t="s">
        <v>723</v>
      </c>
      <c r="U141" t="s">
        <v>724</v>
      </c>
      <c r="V141" t="s">
        <v>212</v>
      </c>
      <c r="W141" t="s">
        <v>46</v>
      </c>
      <c r="X141" t="s">
        <v>42</v>
      </c>
      <c r="Y141">
        <v>999999</v>
      </c>
      <c r="Z141" t="s">
        <v>60</v>
      </c>
      <c r="AA141">
        <v>1</v>
      </c>
      <c r="AB141" t="s">
        <v>40</v>
      </c>
      <c r="AC141" t="s">
        <v>723</v>
      </c>
      <c r="AD141">
        <v>0</v>
      </c>
      <c r="AE141">
        <v>3208</v>
      </c>
      <c r="AF141">
        <v>0</v>
      </c>
      <c r="AG141" t="s">
        <v>470</v>
      </c>
      <c r="AH141" t="s">
        <v>45</v>
      </c>
      <c r="AI141" t="s">
        <v>468</v>
      </c>
      <c r="AJ141" t="s">
        <v>108</v>
      </c>
      <c r="AK141" t="s">
        <v>469</v>
      </c>
      <c r="AL141">
        <v>0.01</v>
      </c>
      <c r="AM141">
        <v>0.08</v>
      </c>
    </row>
    <row r="142" spans="1:39">
      <c r="A142" t="s">
        <v>725</v>
      </c>
      <c r="B142" t="s">
        <v>726</v>
      </c>
      <c r="C142" t="s">
        <v>727</v>
      </c>
      <c r="D142" t="s">
        <v>728</v>
      </c>
      <c r="E142" t="s">
        <v>38</v>
      </c>
      <c r="F142" t="s">
        <v>39</v>
      </c>
      <c r="G142" t="s">
        <v>40</v>
      </c>
      <c r="H142" t="s">
        <v>681</v>
      </c>
      <c r="I142" t="s">
        <v>42</v>
      </c>
      <c r="J142" t="s">
        <v>38</v>
      </c>
      <c r="K142" t="s">
        <v>43</v>
      </c>
      <c r="L142" t="s">
        <v>44</v>
      </c>
      <c r="M142" t="s">
        <v>45</v>
      </c>
      <c r="N142" t="s">
        <v>46</v>
      </c>
      <c r="O142" t="s">
        <v>47</v>
      </c>
      <c r="P142" t="s">
        <v>729</v>
      </c>
      <c r="Q142" t="s">
        <v>48</v>
      </c>
      <c r="R142" t="s">
        <v>491</v>
      </c>
      <c r="S142" t="s">
        <v>510</v>
      </c>
      <c r="T142" t="s">
        <v>729</v>
      </c>
      <c r="U142" t="s">
        <v>730</v>
      </c>
      <c r="V142" t="s">
        <v>212</v>
      </c>
      <c r="W142" t="s">
        <v>46</v>
      </c>
      <c r="X142" t="s">
        <v>42</v>
      </c>
      <c r="Y142">
        <v>999999</v>
      </c>
      <c r="Z142" t="s">
        <v>60</v>
      </c>
      <c r="AA142">
        <v>1</v>
      </c>
      <c r="AB142" t="s">
        <v>40</v>
      </c>
      <c r="AC142" t="s">
        <v>729</v>
      </c>
      <c r="AD142">
        <v>0</v>
      </c>
      <c r="AE142">
        <v>883</v>
      </c>
      <c r="AF142">
        <v>0</v>
      </c>
      <c r="AG142" t="s">
        <v>470</v>
      </c>
      <c r="AH142" t="s">
        <v>45</v>
      </c>
      <c r="AI142" t="s">
        <v>468</v>
      </c>
      <c r="AJ142" t="s">
        <v>108</v>
      </c>
      <c r="AK142" t="s">
        <v>469</v>
      </c>
      <c r="AL142">
        <v>0.01</v>
      </c>
      <c r="AM142">
        <v>0.08</v>
      </c>
    </row>
    <row r="143" spans="1:39">
      <c r="A143" t="s">
        <v>731</v>
      </c>
      <c r="B143" t="s">
        <v>732</v>
      </c>
      <c r="C143" t="s">
        <v>733</v>
      </c>
      <c r="D143" t="s">
        <v>734</v>
      </c>
      <c r="E143" t="s">
        <v>38</v>
      </c>
      <c r="F143" t="s">
        <v>39</v>
      </c>
      <c r="G143" t="s">
        <v>40</v>
      </c>
      <c r="H143" t="s">
        <v>681</v>
      </c>
      <c r="I143" t="s">
        <v>42</v>
      </c>
      <c r="J143" t="s">
        <v>38</v>
      </c>
      <c r="K143" t="s">
        <v>43</v>
      </c>
      <c r="L143" t="s">
        <v>44</v>
      </c>
      <c r="M143" t="s">
        <v>45</v>
      </c>
      <c r="N143" t="s">
        <v>46</v>
      </c>
      <c r="O143" t="s">
        <v>47</v>
      </c>
      <c r="P143" t="s">
        <v>735</v>
      </c>
      <c r="Q143" t="s">
        <v>48</v>
      </c>
      <c r="R143" t="s">
        <v>491</v>
      </c>
      <c r="S143" t="s">
        <v>597</v>
      </c>
      <c r="T143" t="s">
        <v>735</v>
      </c>
      <c r="U143" t="s">
        <v>733</v>
      </c>
      <c r="V143" t="s">
        <v>212</v>
      </c>
      <c r="W143" t="s">
        <v>46</v>
      </c>
      <c r="X143" t="s">
        <v>42</v>
      </c>
      <c r="Y143">
        <v>999999</v>
      </c>
      <c r="Z143" t="s">
        <v>60</v>
      </c>
      <c r="AA143">
        <v>1</v>
      </c>
      <c r="AB143" t="s">
        <v>40</v>
      </c>
      <c r="AC143" t="s">
        <v>735</v>
      </c>
      <c r="AD143">
        <v>0</v>
      </c>
      <c r="AE143">
        <v>6069</v>
      </c>
      <c r="AF143">
        <v>0</v>
      </c>
      <c r="AG143" t="s">
        <v>470</v>
      </c>
      <c r="AH143" t="s">
        <v>45</v>
      </c>
      <c r="AI143" t="s">
        <v>468</v>
      </c>
      <c r="AJ143" t="s">
        <v>108</v>
      </c>
      <c r="AK143" t="s">
        <v>469</v>
      </c>
      <c r="AL143">
        <v>0.01</v>
      </c>
      <c r="AM143">
        <v>0.08</v>
      </c>
    </row>
    <row r="144" spans="1:39">
      <c r="A144" t="s">
        <v>736</v>
      </c>
      <c r="B144" t="s">
        <v>737</v>
      </c>
      <c r="C144" t="s">
        <v>738</v>
      </c>
      <c r="D144" t="s">
        <v>739</v>
      </c>
      <c r="E144" t="s">
        <v>38</v>
      </c>
      <c r="F144" t="s">
        <v>39</v>
      </c>
      <c r="G144" t="s">
        <v>40</v>
      </c>
      <c r="H144" t="s">
        <v>681</v>
      </c>
      <c r="I144" t="s">
        <v>42</v>
      </c>
      <c r="J144" t="s">
        <v>38</v>
      </c>
      <c r="K144" t="s">
        <v>43</v>
      </c>
      <c r="L144" t="s">
        <v>44</v>
      </c>
      <c r="M144" t="s">
        <v>45</v>
      </c>
      <c r="N144" t="s">
        <v>46</v>
      </c>
      <c r="O144" t="s">
        <v>47</v>
      </c>
      <c r="P144" t="s">
        <v>740</v>
      </c>
      <c r="Q144" t="s">
        <v>48</v>
      </c>
      <c r="R144" t="s">
        <v>491</v>
      </c>
      <c r="S144" t="s">
        <v>597</v>
      </c>
      <c r="T144" t="s">
        <v>740</v>
      </c>
      <c r="U144" t="s">
        <v>741</v>
      </c>
      <c r="V144" t="s">
        <v>212</v>
      </c>
      <c r="W144" t="s">
        <v>46</v>
      </c>
      <c r="X144" t="s">
        <v>42</v>
      </c>
      <c r="Y144">
        <v>999999</v>
      </c>
      <c r="Z144" t="s">
        <v>60</v>
      </c>
      <c r="AA144">
        <v>1</v>
      </c>
      <c r="AB144" t="s">
        <v>40</v>
      </c>
      <c r="AC144" t="s">
        <v>740</v>
      </c>
      <c r="AD144">
        <v>0</v>
      </c>
      <c r="AE144">
        <v>3020</v>
      </c>
      <c r="AF144">
        <v>0</v>
      </c>
      <c r="AG144" t="s">
        <v>470</v>
      </c>
      <c r="AH144" t="s">
        <v>45</v>
      </c>
      <c r="AI144" t="s">
        <v>468</v>
      </c>
      <c r="AJ144" t="s">
        <v>108</v>
      </c>
      <c r="AK144" t="s">
        <v>469</v>
      </c>
      <c r="AL144">
        <v>0.01</v>
      </c>
      <c r="AM144">
        <v>0.08</v>
      </c>
    </row>
    <row r="145" spans="1:39">
      <c r="A145" t="s">
        <v>742</v>
      </c>
      <c r="B145" t="s">
        <v>743</v>
      </c>
      <c r="C145" t="s">
        <v>744</v>
      </c>
      <c r="D145" t="s">
        <v>745</v>
      </c>
      <c r="E145" t="s">
        <v>38</v>
      </c>
      <c r="F145" t="s">
        <v>39</v>
      </c>
      <c r="G145" t="s">
        <v>40</v>
      </c>
      <c r="H145" t="s">
        <v>746</v>
      </c>
      <c r="I145" t="s">
        <v>42</v>
      </c>
      <c r="J145" t="s">
        <v>213</v>
      </c>
      <c r="K145" t="s">
        <v>60</v>
      </c>
      <c r="L145" t="s">
        <v>61</v>
      </c>
      <c r="M145" t="s">
        <v>45</v>
      </c>
      <c r="N145" t="s">
        <v>62</v>
      </c>
      <c r="O145" t="s">
        <v>47</v>
      </c>
      <c r="P145" t="s">
        <v>747</v>
      </c>
      <c r="Q145" t="s">
        <v>48</v>
      </c>
      <c r="R145" t="s">
        <v>491</v>
      </c>
      <c r="S145" t="s">
        <v>517</v>
      </c>
      <c r="T145" t="s">
        <v>747</v>
      </c>
      <c r="U145" t="s">
        <v>748</v>
      </c>
      <c r="V145" t="s">
        <v>212</v>
      </c>
      <c r="W145" t="s">
        <v>46</v>
      </c>
      <c r="X145" t="s">
        <v>42</v>
      </c>
      <c r="Y145">
        <v>999999</v>
      </c>
      <c r="Z145" t="s">
        <v>60</v>
      </c>
      <c r="AA145">
        <v>1</v>
      </c>
      <c r="AB145" t="s">
        <v>40</v>
      </c>
      <c r="AC145" t="s">
        <v>747</v>
      </c>
      <c r="AD145">
        <v>0</v>
      </c>
      <c r="AE145">
        <v>162</v>
      </c>
      <c r="AF145">
        <v>0</v>
      </c>
      <c r="AG145" t="s">
        <v>470</v>
      </c>
      <c r="AH145" t="s">
        <v>45</v>
      </c>
      <c r="AI145" t="s">
        <v>468</v>
      </c>
      <c r="AJ145" t="s">
        <v>108</v>
      </c>
      <c r="AK145" t="s">
        <v>469</v>
      </c>
      <c r="AL145">
        <v>0.01</v>
      </c>
      <c r="AM145">
        <v>0.08</v>
      </c>
    </row>
    <row r="146" spans="1:39">
      <c r="A146" t="s">
        <v>749</v>
      </c>
      <c r="B146" t="s">
        <v>750</v>
      </c>
      <c r="C146" t="s">
        <v>751</v>
      </c>
      <c r="D146" t="s">
        <v>752</v>
      </c>
      <c r="E146" t="s">
        <v>38</v>
      </c>
      <c r="F146" t="s">
        <v>39</v>
      </c>
      <c r="G146" t="s">
        <v>40</v>
      </c>
      <c r="H146" t="s">
        <v>109</v>
      </c>
      <c r="I146" t="s">
        <v>42</v>
      </c>
      <c r="J146" t="s">
        <v>59</v>
      </c>
      <c r="K146" t="s">
        <v>60</v>
      </c>
      <c r="L146" t="s">
        <v>61</v>
      </c>
      <c r="M146" t="s">
        <v>45</v>
      </c>
      <c r="N146" t="s">
        <v>62</v>
      </c>
      <c r="O146" t="s">
        <v>47</v>
      </c>
      <c r="P146" t="s">
        <v>753</v>
      </c>
      <c r="Q146" t="s">
        <v>48</v>
      </c>
      <c r="R146" t="s">
        <v>491</v>
      </c>
      <c r="S146" t="s">
        <v>517</v>
      </c>
      <c r="T146" t="s">
        <v>753</v>
      </c>
      <c r="U146" t="s">
        <v>754</v>
      </c>
      <c r="V146" t="s">
        <v>212</v>
      </c>
      <c r="W146" t="s">
        <v>46</v>
      </c>
      <c r="X146" t="s">
        <v>42</v>
      </c>
      <c r="Y146">
        <v>999999</v>
      </c>
      <c r="Z146" t="s">
        <v>60</v>
      </c>
      <c r="AA146">
        <v>1</v>
      </c>
      <c r="AB146" t="s">
        <v>40</v>
      </c>
      <c r="AC146" t="s">
        <v>753</v>
      </c>
      <c r="AD146">
        <v>0</v>
      </c>
      <c r="AE146">
        <v>1700</v>
      </c>
      <c r="AF146">
        <v>0</v>
      </c>
      <c r="AG146" t="s">
        <v>470</v>
      </c>
      <c r="AH146" t="s">
        <v>45</v>
      </c>
      <c r="AI146" t="s">
        <v>468</v>
      </c>
      <c r="AJ146" t="s">
        <v>108</v>
      </c>
      <c r="AK146" t="s">
        <v>469</v>
      </c>
      <c r="AL146">
        <v>0.01</v>
      </c>
      <c r="AM146">
        <v>0.08</v>
      </c>
    </row>
    <row r="147" spans="1:39">
      <c r="A147" t="s">
        <v>755</v>
      </c>
      <c r="B147" t="s">
        <v>756</v>
      </c>
      <c r="C147" t="s">
        <v>757</v>
      </c>
      <c r="D147" t="s">
        <v>758</v>
      </c>
      <c r="E147" t="s">
        <v>38</v>
      </c>
      <c r="F147" t="s">
        <v>39</v>
      </c>
      <c r="G147" t="s">
        <v>40</v>
      </c>
      <c r="H147" t="s">
        <v>109</v>
      </c>
      <c r="I147" t="s">
        <v>42</v>
      </c>
      <c r="J147" t="s">
        <v>59</v>
      </c>
      <c r="K147" t="s">
        <v>60</v>
      </c>
      <c r="L147" t="s">
        <v>61</v>
      </c>
      <c r="M147" t="s">
        <v>45</v>
      </c>
      <c r="N147" t="s">
        <v>62</v>
      </c>
      <c r="O147" t="s">
        <v>47</v>
      </c>
      <c r="P147" t="s">
        <v>759</v>
      </c>
      <c r="Q147" t="s">
        <v>48</v>
      </c>
      <c r="R147" t="s">
        <v>491</v>
      </c>
      <c r="S147" t="s">
        <v>492</v>
      </c>
      <c r="T147" t="s">
        <v>759</v>
      </c>
      <c r="U147" t="s">
        <v>760</v>
      </c>
      <c r="V147" t="s">
        <v>212</v>
      </c>
      <c r="W147" t="s">
        <v>46</v>
      </c>
      <c r="X147" t="s">
        <v>42</v>
      </c>
      <c r="Y147">
        <v>999999</v>
      </c>
      <c r="Z147" t="s">
        <v>60</v>
      </c>
      <c r="AA147">
        <v>1</v>
      </c>
      <c r="AB147" t="s">
        <v>40</v>
      </c>
      <c r="AC147" t="s">
        <v>759</v>
      </c>
      <c r="AD147">
        <v>0</v>
      </c>
      <c r="AE147">
        <v>2233</v>
      </c>
      <c r="AF147">
        <v>0</v>
      </c>
      <c r="AG147" t="s">
        <v>470</v>
      </c>
      <c r="AH147" t="s">
        <v>45</v>
      </c>
      <c r="AI147" t="s">
        <v>468</v>
      </c>
      <c r="AJ147" t="s">
        <v>108</v>
      </c>
      <c r="AK147" t="s">
        <v>469</v>
      </c>
      <c r="AL147">
        <v>0.01</v>
      </c>
      <c r="AM147">
        <v>0.08</v>
      </c>
    </row>
    <row r="148" spans="1:39">
      <c r="A148" t="s">
        <v>761</v>
      </c>
      <c r="B148" t="s">
        <v>762</v>
      </c>
      <c r="C148" t="s">
        <v>763</v>
      </c>
      <c r="D148" t="s">
        <v>764</v>
      </c>
      <c r="E148" t="s">
        <v>38</v>
      </c>
      <c r="F148" t="s">
        <v>39</v>
      </c>
      <c r="G148" t="s">
        <v>40</v>
      </c>
      <c r="H148" t="s">
        <v>109</v>
      </c>
      <c r="I148" t="s">
        <v>42</v>
      </c>
      <c r="J148" t="s">
        <v>59</v>
      </c>
      <c r="K148" t="s">
        <v>60</v>
      </c>
      <c r="L148" t="s">
        <v>61</v>
      </c>
      <c r="M148" t="s">
        <v>45</v>
      </c>
      <c r="N148" t="s">
        <v>62</v>
      </c>
      <c r="O148" t="s">
        <v>47</v>
      </c>
      <c r="P148" t="s">
        <v>765</v>
      </c>
      <c r="Q148" t="s">
        <v>48</v>
      </c>
      <c r="R148" t="s">
        <v>491</v>
      </c>
      <c r="S148" t="s">
        <v>492</v>
      </c>
      <c r="T148" t="s">
        <v>765</v>
      </c>
      <c r="U148" t="s">
        <v>766</v>
      </c>
      <c r="V148" t="s">
        <v>212</v>
      </c>
      <c r="W148" t="s">
        <v>46</v>
      </c>
      <c r="X148" t="s">
        <v>42</v>
      </c>
      <c r="Y148">
        <v>999999</v>
      </c>
      <c r="Z148" t="s">
        <v>60</v>
      </c>
      <c r="AA148">
        <v>1</v>
      </c>
      <c r="AB148" t="s">
        <v>40</v>
      </c>
      <c r="AC148" t="s">
        <v>765</v>
      </c>
      <c r="AD148">
        <v>0</v>
      </c>
      <c r="AE148">
        <v>7326</v>
      </c>
      <c r="AF148">
        <v>0</v>
      </c>
      <c r="AG148" t="s">
        <v>470</v>
      </c>
      <c r="AH148" t="s">
        <v>45</v>
      </c>
      <c r="AI148" t="s">
        <v>468</v>
      </c>
      <c r="AJ148" t="s">
        <v>108</v>
      </c>
      <c r="AK148" t="s">
        <v>469</v>
      </c>
      <c r="AL148">
        <v>0.01</v>
      </c>
      <c r="AM148">
        <v>0.08</v>
      </c>
    </row>
    <row r="149" spans="1:39">
      <c r="A149" t="s">
        <v>767</v>
      </c>
      <c r="B149" t="s">
        <v>768</v>
      </c>
      <c r="C149" t="s">
        <v>769</v>
      </c>
      <c r="D149" t="s">
        <v>626</v>
      </c>
      <c r="E149" t="s">
        <v>38</v>
      </c>
      <c r="F149" t="s">
        <v>39</v>
      </c>
      <c r="G149" t="s">
        <v>40</v>
      </c>
      <c r="H149" t="s">
        <v>109</v>
      </c>
      <c r="I149" t="s">
        <v>42</v>
      </c>
      <c r="J149" t="s">
        <v>38</v>
      </c>
      <c r="K149" t="s">
        <v>43</v>
      </c>
      <c r="L149" t="s">
        <v>44</v>
      </c>
      <c r="M149" t="s">
        <v>45</v>
      </c>
      <c r="N149" t="s">
        <v>56</v>
      </c>
      <c r="O149" t="s">
        <v>47</v>
      </c>
      <c r="P149" t="s">
        <v>770</v>
      </c>
      <c r="Q149" t="s">
        <v>48</v>
      </c>
      <c r="R149" t="s">
        <v>491</v>
      </c>
      <c r="S149" t="s">
        <v>510</v>
      </c>
      <c r="T149" t="s">
        <v>770</v>
      </c>
      <c r="U149" t="s">
        <v>771</v>
      </c>
      <c r="V149" t="s">
        <v>212</v>
      </c>
      <c r="W149" t="s">
        <v>46</v>
      </c>
      <c r="X149" t="s">
        <v>42</v>
      </c>
      <c r="Y149">
        <v>999999</v>
      </c>
      <c r="Z149" t="s">
        <v>60</v>
      </c>
      <c r="AA149">
        <v>1</v>
      </c>
      <c r="AB149" t="s">
        <v>40</v>
      </c>
      <c r="AC149" t="s">
        <v>770</v>
      </c>
      <c r="AD149">
        <v>0</v>
      </c>
      <c r="AE149">
        <v>1828</v>
      </c>
      <c r="AF149">
        <v>0</v>
      </c>
      <c r="AG149" t="s">
        <v>470</v>
      </c>
      <c r="AH149" t="s">
        <v>45</v>
      </c>
      <c r="AI149" t="s">
        <v>468</v>
      </c>
      <c r="AJ149" t="s">
        <v>108</v>
      </c>
      <c r="AK149" t="s">
        <v>469</v>
      </c>
      <c r="AL149">
        <v>0.01</v>
      </c>
      <c r="AM149">
        <v>0.08</v>
      </c>
    </row>
    <row r="150" spans="1:39">
      <c r="A150" t="s">
        <v>772</v>
      </c>
      <c r="B150" t="s">
        <v>773</v>
      </c>
      <c r="C150" t="s">
        <v>774</v>
      </c>
      <c r="D150" t="s">
        <v>775</v>
      </c>
      <c r="E150" t="s">
        <v>38</v>
      </c>
      <c r="F150" t="s">
        <v>39</v>
      </c>
      <c r="G150" t="s">
        <v>40</v>
      </c>
      <c r="H150" t="s">
        <v>156</v>
      </c>
      <c r="I150" t="s">
        <v>42</v>
      </c>
      <c r="J150" t="s">
        <v>38</v>
      </c>
      <c r="K150" t="s">
        <v>43</v>
      </c>
      <c r="L150" t="s">
        <v>44</v>
      </c>
      <c r="M150" t="s">
        <v>45</v>
      </c>
      <c r="N150" t="s">
        <v>46</v>
      </c>
      <c r="O150" t="s">
        <v>47</v>
      </c>
      <c r="P150" t="s">
        <v>776</v>
      </c>
      <c r="Q150" t="s">
        <v>48</v>
      </c>
      <c r="R150" t="s">
        <v>491</v>
      </c>
      <c r="S150" t="s">
        <v>510</v>
      </c>
      <c r="T150" t="s">
        <v>776</v>
      </c>
      <c r="U150" t="s">
        <v>777</v>
      </c>
      <c r="V150" t="s">
        <v>212</v>
      </c>
      <c r="W150" t="s">
        <v>46</v>
      </c>
      <c r="X150" t="s">
        <v>42</v>
      </c>
      <c r="Y150">
        <v>999999</v>
      </c>
      <c r="Z150" t="s">
        <v>60</v>
      </c>
      <c r="AA150">
        <v>1</v>
      </c>
      <c r="AB150" t="s">
        <v>40</v>
      </c>
      <c r="AC150" t="s">
        <v>776</v>
      </c>
      <c r="AD150">
        <v>0</v>
      </c>
      <c r="AE150">
        <v>8206</v>
      </c>
      <c r="AF150">
        <v>0</v>
      </c>
      <c r="AG150" t="s">
        <v>470</v>
      </c>
      <c r="AH150" t="s">
        <v>45</v>
      </c>
      <c r="AI150" t="s">
        <v>468</v>
      </c>
      <c r="AJ150" t="s">
        <v>108</v>
      </c>
      <c r="AK150" t="s">
        <v>469</v>
      </c>
      <c r="AL150">
        <v>0.01</v>
      </c>
      <c r="AM150">
        <v>0.08</v>
      </c>
    </row>
    <row r="151" spans="1:39">
      <c r="A151" t="s">
        <v>778</v>
      </c>
      <c r="B151" t="s">
        <v>779</v>
      </c>
      <c r="C151" t="s">
        <v>780</v>
      </c>
      <c r="D151" t="s">
        <v>781</v>
      </c>
      <c r="E151" t="s">
        <v>38</v>
      </c>
      <c r="F151" t="s">
        <v>39</v>
      </c>
      <c r="G151" t="s">
        <v>40</v>
      </c>
      <c r="H151" t="s">
        <v>156</v>
      </c>
      <c r="I151" t="s">
        <v>42</v>
      </c>
      <c r="J151" t="s">
        <v>38</v>
      </c>
      <c r="K151" t="s">
        <v>43</v>
      </c>
      <c r="L151" t="s">
        <v>44</v>
      </c>
      <c r="M151" t="s">
        <v>45</v>
      </c>
      <c r="N151" t="s">
        <v>47</v>
      </c>
      <c r="O151" t="s">
        <v>47</v>
      </c>
      <c r="P151" t="s">
        <v>782</v>
      </c>
      <c r="Q151" t="s">
        <v>48</v>
      </c>
      <c r="R151" t="s">
        <v>491</v>
      </c>
      <c r="S151" t="s">
        <v>597</v>
      </c>
      <c r="T151" t="s">
        <v>782</v>
      </c>
      <c r="U151" t="s">
        <v>783</v>
      </c>
      <c r="V151" t="s">
        <v>212</v>
      </c>
      <c r="W151" t="s">
        <v>46</v>
      </c>
      <c r="X151" t="s">
        <v>42</v>
      </c>
      <c r="Y151">
        <v>999999</v>
      </c>
      <c r="Z151" t="s">
        <v>60</v>
      </c>
      <c r="AA151">
        <v>1</v>
      </c>
      <c r="AB151" t="s">
        <v>40</v>
      </c>
      <c r="AC151" t="s">
        <v>782</v>
      </c>
      <c r="AD151">
        <v>0</v>
      </c>
      <c r="AE151">
        <v>14</v>
      </c>
      <c r="AF151">
        <v>0</v>
      </c>
      <c r="AG151" t="s">
        <v>470</v>
      </c>
      <c r="AH151" t="s">
        <v>45</v>
      </c>
      <c r="AI151" t="s">
        <v>468</v>
      </c>
      <c r="AJ151" t="s">
        <v>108</v>
      </c>
      <c r="AK151" t="s">
        <v>469</v>
      </c>
      <c r="AL151">
        <v>0.01</v>
      </c>
      <c r="AM151">
        <v>0.08</v>
      </c>
    </row>
    <row r="152" spans="1:39">
      <c r="A152" t="s">
        <v>784</v>
      </c>
      <c r="B152" t="s">
        <v>785</v>
      </c>
      <c r="C152" t="s">
        <v>786</v>
      </c>
      <c r="D152" t="s">
        <v>787</v>
      </c>
      <c r="E152" t="s">
        <v>38</v>
      </c>
      <c r="F152" t="s">
        <v>39</v>
      </c>
      <c r="G152" t="s">
        <v>40</v>
      </c>
      <c r="H152" t="s">
        <v>156</v>
      </c>
      <c r="I152" t="s">
        <v>42</v>
      </c>
      <c r="J152" t="s">
        <v>38</v>
      </c>
      <c r="K152" t="s">
        <v>43</v>
      </c>
      <c r="L152" t="s">
        <v>44</v>
      </c>
      <c r="M152" t="s">
        <v>45</v>
      </c>
      <c r="N152" t="s">
        <v>46</v>
      </c>
      <c r="O152" t="s">
        <v>47</v>
      </c>
      <c r="P152" t="s">
        <v>788</v>
      </c>
      <c r="Q152" t="s">
        <v>48</v>
      </c>
      <c r="R152" t="s">
        <v>491</v>
      </c>
      <c r="S152" t="s">
        <v>597</v>
      </c>
      <c r="T152" t="s">
        <v>788</v>
      </c>
      <c r="U152" t="s">
        <v>789</v>
      </c>
      <c r="V152" t="s">
        <v>212</v>
      </c>
      <c r="W152" t="s">
        <v>46</v>
      </c>
      <c r="X152" t="s">
        <v>42</v>
      </c>
      <c r="Y152">
        <v>999999</v>
      </c>
      <c r="Z152" t="s">
        <v>60</v>
      </c>
      <c r="AA152">
        <v>1</v>
      </c>
      <c r="AB152" t="s">
        <v>40</v>
      </c>
      <c r="AC152" t="s">
        <v>788</v>
      </c>
      <c r="AD152">
        <v>0</v>
      </c>
      <c r="AE152">
        <v>1328</v>
      </c>
      <c r="AF152">
        <v>0</v>
      </c>
      <c r="AG152" t="s">
        <v>470</v>
      </c>
      <c r="AH152" t="s">
        <v>45</v>
      </c>
      <c r="AI152" t="s">
        <v>468</v>
      </c>
      <c r="AJ152" t="s">
        <v>108</v>
      </c>
      <c r="AK152" t="s">
        <v>469</v>
      </c>
      <c r="AL152">
        <v>0.01</v>
      </c>
      <c r="AM152">
        <v>0.08</v>
      </c>
    </row>
    <row r="153" spans="1:39">
      <c r="A153" t="s">
        <v>790</v>
      </c>
      <c r="B153" t="s">
        <v>791</v>
      </c>
      <c r="C153" t="s">
        <v>792</v>
      </c>
      <c r="D153" t="s">
        <v>793</v>
      </c>
      <c r="E153" t="s">
        <v>38</v>
      </c>
      <c r="F153" t="s">
        <v>39</v>
      </c>
      <c r="G153" t="s">
        <v>40</v>
      </c>
      <c r="H153" t="s">
        <v>156</v>
      </c>
      <c r="I153" t="s">
        <v>42</v>
      </c>
      <c r="J153" t="s">
        <v>38</v>
      </c>
      <c r="K153" t="s">
        <v>43</v>
      </c>
      <c r="L153" t="s">
        <v>44</v>
      </c>
      <c r="M153" t="s">
        <v>45</v>
      </c>
      <c r="N153" t="s">
        <v>47</v>
      </c>
      <c r="O153" t="s">
        <v>47</v>
      </c>
      <c r="P153" t="s">
        <v>794</v>
      </c>
      <c r="Q153" t="s">
        <v>48</v>
      </c>
      <c r="R153" t="s">
        <v>491</v>
      </c>
      <c r="S153" t="s">
        <v>795</v>
      </c>
      <c r="T153" t="s">
        <v>794</v>
      </c>
      <c r="U153" t="s">
        <v>796</v>
      </c>
      <c r="V153" t="s">
        <v>212</v>
      </c>
      <c r="W153" t="s">
        <v>46</v>
      </c>
      <c r="X153" t="s">
        <v>42</v>
      </c>
      <c r="Y153">
        <v>999999</v>
      </c>
      <c r="Z153" t="s">
        <v>60</v>
      </c>
      <c r="AA153">
        <v>1</v>
      </c>
      <c r="AB153" t="s">
        <v>40</v>
      </c>
      <c r="AC153" t="s">
        <v>794</v>
      </c>
      <c r="AD153">
        <v>0</v>
      </c>
      <c r="AE153">
        <v>335</v>
      </c>
      <c r="AF153">
        <v>0</v>
      </c>
      <c r="AG153" t="s">
        <v>470</v>
      </c>
      <c r="AH153" t="s">
        <v>45</v>
      </c>
      <c r="AI153" t="s">
        <v>468</v>
      </c>
      <c r="AJ153" t="s">
        <v>108</v>
      </c>
      <c r="AK153" t="s">
        <v>469</v>
      </c>
      <c r="AL153">
        <v>0.01</v>
      </c>
      <c r="AM153">
        <v>0.08</v>
      </c>
    </row>
    <row r="154" spans="1:39">
      <c r="A154" t="s">
        <v>797</v>
      </c>
      <c r="B154" t="s">
        <v>798</v>
      </c>
      <c r="C154" t="s">
        <v>799</v>
      </c>
      <c r="D154" t="s">
        <v>800</v>
      </c>
      <c r="E154" t="s">
        <v>38</v>
      </c>
      <c r="F154" t="s">
        <v>39</v>
      </c>
      <c r="G154" t="s">
        <v>40</v>
      </c>
      <c r="H154" t="s">
        <v>156</v>
      </c>
      <c r="I154" t="s">
        <v>42</v>
      </c>
      <c r="J154" t="s">
        <v>38</v>
      </c>
      <c r="K154" t="s">
        <v>43</v>
      </c>
      <c r="L154" t="s">
        <v>44</v>
      </c>
      <c r="M154" t="s">
        <v>45</v>
      </c>
      <c r="N154" t="s">
        <v>46</v>
      </c>
      <c r="O154" t="s">
        <v>47</v>
      </c>
      <c r="P154" t="s">
        <v>801</v>
      </c>
      <c r="Q154" t="s">
        <v>48</v>
      </c>
      <c r="R154" t="s">
        <v>491</v>
      </c>
      <c r="S154" t="s">
        <v>795</v>
      </c>
      <c r="T154" t="s">
        <v>801</v>
      </c>
      <c r="U154" t="s">
        <v>802</v>
      </c>
      <c r="V154" t="s">
        <v>212</v>
      </c>
      <c r="W154" t="s">
        <v>46</v>
      </c>
      <c r="X154" t="s">
        <v>42</v>
      </c>
      <c r="Y154">
        <v>999999</v>
      </c>
      <c r="Z154" t="s">
        <v>60</v>
      </c>
      <c r="AA154">
        <v>1</v>
      </c>
      <c r="AB154" t="s">
        <v>40</v>
      </c>
      <c r="AC154" t="s">
        <v>801</v>
      </c>
      <c r="AD154">
        <v>0</v>
      </c>
      <c r="AE154">
        <v>3142</v>
      </c>
      <c r="AF154">
        <v>0</v>
      </c>
      <c r="AG154" t="s">
        <v>470</v>
      </c>
      <c r="AH154" t="s">
        <v>45</v>
      </c>
      <c r="AI154" t="s">
        <v>468</v>
      </c>
      <c r="AJ154" t="s">
        <v>108</v>
      </c>
      <c r="AK154" t="s">
        <v>469</v>
      </c>
      <c r="AL154">
        <v>0.01</v>
      </c>
      <c r="AM154">
        <v>0.08</v>
      </c>
    </row>
    <row r="155" spans="1:39">
      <c r="A155" t="s">
        <v>803</v>
      </c>
      <c r="B155" t="s">
        <v>804</v>
      </c>
      <c r="C155" t="s">
        <v>805</v>
      </c>
      <c r="D155" t="s">
        <v>806</v>
      </c>
      <c r="E155" t="s">
        <v>38</v>
      </c>
      <c r="F155" t="s">
        <v>39</v>
      </c>
      <c r="G155" t="s">
        <v>40</v>
      </c>
      <c r="H155" t="s">
        <v>156</v>
      </c>
      <c r="I155" t="s">
        <v>42</v>
      </c>
      <c r="J155" t="s">
        <v>38</v>
      </c>
      <c r="K155" t="s">
        <v>43</v>
      </c>
      <c r="L155" t="s">
        <v>44</v>
      </c>
      <c r="M155" t="s">
        <v>45</v>
      </c>
      <c r="N155" t="s">
        <v>46</v>
      </c>
      <c r="O155" t="s">
        <v>47</v>
      </c>
      <c r="P155" t="s">
        <v>807</v>
      </c>
      <c r="Q155" t="s">
        <v>48</v>
      </c>
      <c r="R155" t="s">
        <v>491</v>
      </c>
      <c r="S155" t="s">
        <v>597</v>
      </c>
      <c r="T155" t="s">
        <v>807</v>
      </c>
      <c r="U155" t="s">
        <v>808</v>
      </c>
      <c r="V155" t="s">
        <v>212</v>
      </c>
      <c r="W155" t="s">
        <v>46</v>
      </c>
      <c r="X155" t="s">
        <v>42</v>
      </c>
      <c r="Y155">
        <v>999999</v>
      </c>
      <c r="Z155" t="s">
        <v>60</v>
      </c>
      <c r="AA155">
        <v>1</v>
      </c>
      <c r="AB155" t="s">
        <v>40</v>
      </c>
      <c r="AC155" t="s">
        <v>807</v>
      </c>
      <c r="AD155">
        <v>0</v>
      </c>
      <c r="AE155">
        <v>118</v>
      </c>
      <c r="AF155">
        <v>0</v>
      </c>
      <c r="AG155" t="s">
        <v>470</v>
      </c>
      <c r="AH155" t="s">
        <v>45</v>
      </c>
      <c r="AI155" t="s">
        <v>468</v>
      </c>
      <c r="AJ155" t="s">
        <v>108</v>
      </c>
      <c r="AK155" t="s">
        <v>469</v>
      </c>
      <c r="AL155">
        <v>0.01</v>
      </c>
      <c r="AM155">
        <v>0.08</v>
      </c>
    </row>
    <row r="156" spans="1:39">
      <c r="A156" t="s">
        <v>809</v>
      </c>
      <c r="B156" t="s">
        <v>810</v>
      </c>
      <c r="C156" t="s">
        <v>811</v>
      </c>
      <c r="D156" t="s">
        <v>812</v>
      </c>
      <c r="E156" t="s">
        <v>38</v>
      </c>
      <c r="F156" t="s">
        <v>39</v>
      </c>
      <c r="G156" t="s">
        <v>40</v>
      </c>
      <c r="H156" t="s">
        <v>156</v>
      </c>
      <c r="I156" t="s">
        <v>42</v>
      </c>
      <c r="J156" t="s">
        <v>38</v>
      </c>
      <c r="K156" t="s">
        <v>43</v>
      </c>
      <c r="L156" t="s">
        <v>44</v>
      </c>
      <c r="M156" t="s">
        <v>45</v>
      </c>
      <c r="N156" t="s">
        <v>47</v>
      </c>
      <c r="O156" t="s">
        <v>47</v>
      </c>
      <c r="P156" t="s">
        <v>813</v>
      </c>
      <c r="Q156" t="s">
        <v>48</v>
      </c>
      <c r="R156" t="s">
        <v>491</v>
      </c>
      <c r="S156" t="s">
        <v>492</v>
      </c>
      <c r="T156" t="s">
        <v>813</v>
      </c>
      <c r="U156" t="s">
        <v>814</v>
      </c>
      <c r="V156" t="s">
        <v>212</v>
      </c>
      <c r="W156" t="s">
        <v>46</v>
      </c>
      <c r="X156" t="s">
        <v>42</v>
      </c>
      <c r="Y156">
        <v>999999</v>
      </c>
      <c r="Z156" t="s">
        <v>60</v>
      </c>
      <c r="AA156">
        <v>1</v>
      </c>
      <c r="AB156" t="s">
        <v>40</v>
      </c>
      <c r="AC156" t="s">
        <v>813</v>
      </c>
      <c r="AD156">
        <v>0</v>
      </c>
      <c r="AE156">
        <v>57</v>
      </c>
      <c r="AF156">
        <v>0</v>
      </c>
      <c r="AG156" t="s">
        <v>470</v>
      </c>
      <c r="AH156" t="s">
        <v>45</v>
      </c>
      <c r="AI156" t="s">
        <v>468</v>
      </c>
      <c r="AJ156" t="s">
        <v>108</v>
      </c>
      <c r="AK156" t="s">
        <v>469</v>
      </c>
      <c r="AL156">
        <v>0.01</v>
      </c>
      <c r="AM156">
        <v>0.08</v>
      </c>
    </row>
    <row r="157" spans="1:39">
      <c r="A157" t="s">
        <v>815</v>
      </c>
      <c r="B157" t="s">
        <v>816</v>
      </c>
      <c r="C157" t="s">
        <v>817</v>
      </c>
      <c r="D157" t="s">
        <v>818</v>
      </c>
      <c r="E157" t="s">
        <v>38</v>
      </c>
      <c r="F157" t="s">
        <v>39</v>
      </c>
      <c r="G157" t="s">
        <v>40</v>
      </c>
      <c r="H157" t="s">
        <v>156</v>
      </c>
      <c r="I157" t="s">
        <v>42</v>
      </c>
      <c r="J157" t="s">
        <v>38</v>
      </c>
      <c r="K157" t="s">
        <v>43</v>
      </c>
      <c r="L157" t="s">
        <v>44</v>
      </c>
      <c r="M157" t="s">
        <v>45</v>
      </c>
      <c r="N157" t="s">
        <v>46</v>
      </c>
      <c r="O157" t="s">
        <v>47</v>
      </c>
      <c r="P157" t="s">
        <v>819</v>
      </c>
      <c r="Q157" t="s">
        <v>48</v>
      </c>
      <c r="R157" t="s">
        <v>491</v>
      </c>
      <c r="S157" t="s">
        <v>795</v>
      </c>
      <c r="T157" t="s">
        <v>819</v>
      </c>
      <c r="U157" t="s">
        <v>820</v>
      </c>
      <c r="V157" t="s">
        <v>212</v>
      </c>
      <c r="W157" t="s">
        <v>46</v>
      </c>
      <c r="X157" t="s">
        <v>42</v>
      </c>
      <c r="Y157">
        <v>999999</v>
      </c>
      <c r="Z157" t="s">
        <v>60</v>
      </c>
      <c r="AA157">
        <v>1</v>
      </c>
      <c r="AB157" t="s">
        <v>40</v>
      </c>
      <c r="AC157" t="s">
        <v>819</v>
      </c>
      <c r="AD157">
        <v>0</v>
      </c>
      <c r="AE157">
        <v>218</v>
      </c>
      <c r="AF157">
        <v>0</v>
      </c>
      <c r="AG157" t="s">
        <v>470</v>
      </c>
      <c r="AH157" t="s">
        <v>45</v>
      </c>
      <c r="AI157" t="s">
        <v>468</v>
      </c>
      <c r="AJ157" t="s">
        <v>108</v>
      </c>
      <c r="AK157" t="s">
        <v>469</v>
      </c>
      <c r="AL157">
        <v>0.01</v>
      </c>
      <c r="AM157">
        <v>0.08</v>
      </c>
    </row>
    <row r="158" spans="1:39">
      <c r="A158" t="s">
        <v>821</v>
      </c>
      <c r="B158" t="s">
        <v>822</v>
      </c>
      <c r="C158" t="s">
        <v>823</v>
      </c>
      <c r="D158" t="s">
        <v>824</v>
      </c>
      <c r="E158" t="s">
        <v>38</v>
      </c>
      <c r="F158" t="s">
        <v>39</v>
      </c>
      <c r="G158" t="s">
        <v>40</v>
      </c>
      <c r="H158" t="s">
        <v>156</v>
      </c>
      <c r="I158" t="s">
        <v>42</v>
      </c>
      <c r="J158" t="s">
        <v>38</v>
      </c>
      <c r="K158" t="s">
        <v>43</v>
      </c>
      <c r="L158" t="s">
        <v>44</v>
      </c>
      <c r="M158" t="s">
        <v>45</v>
      </c>
      <c r="N158" t="s">
        <v>56</v>
      </c>
      <c r="O158" t="s">
        <v>47</v>
      </c>
      <c r="P158" t="s">
        <v>825</v>
      </c>
      <c r="Q158" t="s">
        <v>48</v>
      </c>
      <c r="R158" t="s">
        <v>491</v>
      </c>
      <c r="S158" t="s">
        <v>597</v>
      </c>
      <c r="T158" t="s">
        <v>825</v>
      </c>
      <c r="U158" t="s">
        <v>826</v>
      </c>
      <c r="V158" t="s">
        <v>212</v>
      </c>
      <c r="W158" t="s">
        <v>46</v>
      </c>
      <c r="X158" t="s">
        <v>42</v>
      </c>
      <c r="Y158">
        <v>999999</v>
      </c>
      <c r="Z158" t="s">
        <v>60</v>
      </c>
      <c r="AA158">
        <v>1</v>
      </c>
      <c r="AB158" t="s">
        <v>40</v>
      </c>
      <c r="AC158" t="s">
        <v>825</v>
      </c>
      <c r="AD158">
        <v>0</v>
      </c>
      <c r="AE158">
        <v>325</v>
      </c>
      <c r="AF158">
        <v>0</v>
      </c>
      <c r="AG158" t="s">
        <v>470</v>
      </c>
      <c r="AH158" t="s">
        <v>45</v>
      </c>
      <c r="AI158" t="s">
        <v>468</v>
      </c>
      <c r="AJ158" t="s">
        <v>108</v>
      </c>
      <c r="AK158" t="s">
        <v>469</v>
      </c>
      <c r="AL158">
        <v>0.01</v>
      </c>
      <c r="AM158">
        <v>0.08</v>
      </c>
    </row>
    <row r="159" spans="1:39">
      <c r="A159" t="s">
        <v>827</v>
      </c>
      <c r="B159" t="s">
        <v>828</v>
      </c>
      <c r="C159" t="s">
        <v>829</v>
      </c>
      <c r="D159" t="s">
        <v>830</v>
      </c>
      <c r="E159" t="s">
        <v>38</v>
      </c>
      <c r="F159" t="s">
        <v>39</v>
      </c>
      <c r="G159" t="s">
        <v>40</v>
      </c>
      <c r="H159" t="s">
        <v>156</v>
      </c>
      <c r="I159" t="s">
        <v>42</v>
      </c>
      <c r="J159" t="s">
        <v>38</v>
      </c>
      <c r="K159" t="s">
        <v>43</v>
      </c>
      <c r="L159" t="s">
        <v>44</v>
      </c>
      <c r="M159" t="s">
        <v>45</v>
      </c>
      <c r="N159" t="s">
        <v>46</v>
      </c>
      <c r="O159" t="s">
        <v>47</v>
      </c>
      <c r="P159" t="s">
        <v>831</v>
      </c>
      <c r="Q159" t="s">
        <v>48</v>
      </c>
      <c r="R159" t="s">
        <v>491</v>
      </c>
      <c r="S159" t="s">
        <v>597</v>
      </c>
      <c r="T159" t="s">
        <v>831</v>
      </c>
      <c r="U159" t="s">
        <v>832</v>
      </c>
      <c r="V159" t="s">
        <v>212</v>
      </c>
      <c r="W159" t="s">
        <v>46</v>
      </c>
      <c r="X159" t="s">
        <v>42</v>
      </c>
      <c r="Y159">
        <v>999999</v>
      </c>
      <c r="Z159" t="s">
        <v>60</v>
      </c>
      <c r="AA159">
        <v>1</v>
      </c>
      <c r="AB159" t="s">
        <v>40</v>
      </c>
      <c r="AC159" t="s">
        <v>831</v>
      </c>
      <c r="AD159">
        <v>0</v>
      </c>
      <c r="AE159">
        <v>2218</v>
      </c>
      <c r="AF159">
        <v>0</v>
      </c>
      <c r="AG159" t="s">
        <v>470</v>
      </c>
      <c r="AH159" t="s">
        <v>45</v>
      </c>
      <c r="AI159" t="s">
        <v>468</v>
      </c>
      <c r="AJ159" t="s">
        <v>108</v>
      </c>
      <c r="AK159" t="s">
        <v>469</v>
      </c>
      <c r="AL159">
        <v>0.01</v>
      </c>
      <c r="AM159">
        <v>0.08</v>
      </c>
    </row>
    <row r="160" spans="1:39">
      <c r="A160" t="s">
        <v>833</v>
      </c>
      <c r="B160" t="s">
        <v>834</v>
      </c>
      <c r="C160" t="s">
        <v>835</v>
      </c>
      <c r="D160" t="s">
        <v>836</v>
      </c>
      <c r="E160" t="s">
        <v>38</v>
      </c>
      <c r="F160" t="s">
        <v>39</v>
      </c>
      <c r="G160" t="s">
        <v>40</v>
      </c>
      <c r="H160" t="s">
        <v>156</v>
      </c>
      <c r="I160" t="s">
        <v>42</v>
      </c>
      <c r="J160" t="s">
        <v>38</v>
      </c>
      <c r="K160" t="s">
        <v>43</v>
      </c>
      <c r="L160" t="s">
        <v>44</v>
      </c>
      <c r="M160" t="s">
        <v>45</v>
      </c>
      <c r="N160" t="s">
        <v>46</v>
      </c>
      <c r="O160" t="s">
        <v>47</v>
      </c>
      <c r="P160" t="s">
        <v>837</v>
      </c>
      <c r="Q160" t="s">
        <v>48</v>
      </c>
      <c r="R160" t="s">
        <v>491</v>
      </c>
      <c r="S160" t="s">
        <v>510</v>
      </c>
      <c r="T160" t="s">
        <v>837</v>
      </c>
      <c r="U160" t="s">
        <v>838</v>
      </c>
      <c r="V160" t="s">
        <v>212</v>
      </c>
      <c r="W160" t="s">
        <v>46</v>
      </c>
      <c r="X160" t="s">
        <v>42</v>
      </c>
      <c r="Y160">
        <v>999999</v>
      </c>
      <c r="Z160" t="s">
        <v>60</v>
      </c>
      <c r="AA160">
        <v>1</v>
      </c>
      <c r="AB160" t="s">
        <v>40</v>
      </c>
      <c r="AC160" t="s">
        <v>837</v>
      </c>
      <c r="AD160">
        <v>0</v>
      </c>
      <c r="AE160">
        <v>2621</v>
      </c>
      <c r="AF160">
        <v>0</v>
      </c>
      <c r="AG160" t="s">
        <v>470</v>
      </c>
      <c r="AH160" t="s">
        <v>45</v>
      </c>
      <c r="AI160" t="s">
        <v>468</v>
      </c>
      <c r="AJ160" t="s">
        <v>108</v>
      </c>
      <c r="AK160" t="s">
        <v>469</v>
      </c>
      <c r="AL160">
        <v>0.01</v>
      </c>
      <c r="AM160">
        <v>0.08</v>
      </c>
    </row>
    <row r="161" spans="1:39">
      <c r="A161" t="s">
        <v>839</v>
      </c>
      <c r="B161" t="s">
        <v>840</v>
      </c>
      <c r="C161" t="s">
        <v>841</v>
      </c>
      <c r="D161" t="s">
        <v>842</v>
      </c>
      <c r="E161" t="s">
        <v>38</v>
      </c>
      <c r="F161" t="s">
        <v>39</v>
      </c>
      <c r="G161" t="s">
        <v>40</v>
      </c>
      <c r="H161" t="s">
        <v>156</v>
      </c>
      <c r="I161" t="s">
        <v>42</v>
      </c>
      <c r="J161" t="s">
        <v>38</v>
      </c>
      <c r="K161" t="s">
        <v>43</v>
      </c>
      <c r="L161" t="s">
        <v>44</v>
      </c>
      <c r="M161" t="s">
        <v>45</v>
      </c>
      <c r="N161" t="s">
        <v>47</v>
      </c>
      <c r="O161" t="s">
        <v>47</v>
      </c>
      <c r="P161" t="s">
        <v>843</v>
      </c>
      <c r="Q161" t="s">
        <v>48</v>
      </c>
      <c r="R161" t="s">
        <v>491</v>
      </c>
      <c r="S161" t="s">
        <v>597</v>
      </c>
      <c r="T161" t="s">
        <v>843</v>
      </c>
      <c r="U161" t="s">
        <v>844</v>
      </c>
      <c r="V161" t="s">
        <v>212</v>
      </c>
      <c r="W161" t="s">
        <v>46</v>
      </c>
      <c r="X161" t="s">
        <v>42</v>
      </c>
      <c r="Y161">
        <v>999999</v>
      </c>
      <c r="Z161" t="s">
        <v>60</v>
      </c>
      <c r="AA161">
        <v>1</v>
      </c>
      <c r="AB161" t="s">
        <v>40</v>
      </c>
      <c r="AC161" t="s">
        <v>843</v>
      </c>
      <c r="AD161">
        <v>0</v>
      </c>
      <c r="AE161">
        <v>36</v>
      </c>
      <c r="AF161">
        <v>0</v>
      </c>
      <c r="AG161" t="s">
        <v>470</v>
      </c>
      <c r="AH161" t="s">
        <v>45</v>
      </c>
      <c r="AI161" t="s">
        <v>468</v>
      </c>
      <c r="AJ161" t="s">
        <v>108</v>
      </c>
      <c r="AK161" t="s">
        <v>469</v>
      </c>
      <c r="AL161">
        <v>0.01</v>
      </c>
      <c r="AM161">
        <v>0.08</v>
      </c>
    </row>
    <row r="162" spans="1:39">
      <c r="A162" t="s">
        <v>845</v>
      </c>
      <c r="B162" t="s">
        <v>846</v>
      </c>
      <c r="C162" t="s">
        <v>847</v>
      </c>
      <c r="D162" t="s">
        <v>848</v>
      </c>
      <c r="E162" t="s">
        <v>38</v>
      </c>
      <c r="F162" t="s">
        <v>39</v>
      </c>
      <c r="G162" t="s">
        <v>40</v>
      </c>
      <c r="H162" t="s">
        <v>156</v>
      </c>
      <c r="I162" t="s">
        <v>42</v>
      </c>
      <c r="J162" t="s">
        <v>38</v>
      </c>
      <c r="K162" t="s">
        <v>43</v>
      </c>
      <c r="L162" t="s">
        <v>44</v>
      </c>
      <c r="M162" t="s">
        <v>45</v>
      </c>
      <c r="N162" t="s">
        <v>47</v>
      </c>
      <c r="O162" t="s">
        <v>47</v>
      </c>
      <c r="P162" t="s">
        <v>849</v>
      </c>
      <c r="Q162" t="s">
        <v>48</v>
      </c>
      <c r="R162" t="s">
        <v>491</v>
      </c>
      <c r="S162" t="s">
        <v>597</v>
      </c>
      <c r="T162" t="s">
        <v>849</v>
      </c>
      <c r="U162" t="s">
        <v>850</v>
      </c>
      <c r="V162" t="s">
        <v>212</v>
      </c>
      <c r="W162" t="s">
        <v>46</v>
      </c>
      <c r="X162" t="s">
        <v>42</v>
      </c>
      <c r="Y162">
        <v>999999</v>
      </c>
      <c r="Z162" t="s">
        <v>60</v>
      </c>
      <c r="AA162">
        <v>1</v>
      </c>
      <c r="AB162" t="s">
        <v>40</v>
      </c>
      <c r="AC162" t="s">
        <v>849</v>
      </c>
      <c r="AD162">
        <v>0</v>
      </c>
      <c r="AE162">
        <v>2408</v>
      </c>
      <c r="AF162">
        <v>0</v>
      </c>
      <c r="AG162" t="s">
        <v>470</v>
      </c>
      <c r="AH162" t="s">
        <v>45</v>
      </c>
      <c r="AI162" t="s">
        <v>468</v>
      </c>
      <c r="AJ162" t="s">
        <v>108</v>
      </c>
      <c r="AK162" t="s">
        <v>469</v>
      </c>
      <c r="AL162">
        <v>0.01</v>
      </c>
      <c r="AM162">
        <v>0.08</v>
      </c>
    </row>
    <row r="163" spans="1:39">
      <c r="A163" t="s">
        <v>851</v>
      </c>
      <c r="B163" t="s">
        <v>852</v>
      </c>
      <c r="C163" t="s">
        <v>853</v>
      </c>
      <c r="D163" t="s">
        <v>854</v>
      </c>
      <c r="E163" t="s">
        <v>38</v>
      </c>
      <c r="F163" t="s">
        <v>39</v>
      </c>
      <c r="G163" t="s">
        <v>40</v>
      </c>
      <c r="H163" t="s">
        <v>156</v>
      </c>
      <c r="I163" t="s">
        <v>42</v>
      </c>
      <c r="J163" t="s">
        <v>38</v>
      </c>
      <c r="K163" t="s">
        <v>43</v>
      </c>
      <c r="L163" t="s">
        <v>44</v>
      </c>
      <c r="M163" t="s">
        <v>45</v>
      </c>
      <c r="N163" t="s">
        <v>46</v>
      </c>
      <c r="O163" t="s">
        <v>47</v>
      </c>
      <c r="P163" t="s">
        <v>855</v>
      </c>
      <c r="Q163" t="s">
        <v>48</v>
      </c>
      <c r="R163" t="s">
        <v>491</v>
      </c>
      <c r="S163" t="s">
        <v>795</v>
      </c>
      <c r="T163" t="s">
        <v>855</v>
      </c>
      <c r="U163" t="s">
        <v>856</v>
      </c>
      <c r="V163" t="s">
        <v>212</v>
      </c>
      <c r="W163" t="s">
        <v>46</v>
      </c>
      <c r="X163" t="s">
        <v>42</v>
      </c>
      <c r="Y163">
        <v>999999</v>
      </c>
      <c r="Z163" t="s">
        <v>60</v>
      </c>
      <c r="AA163">
        <v>1</v>
      </c>
      <c r="AB163" t="s">
        <v>40</v>
      </c>
      <c r="AC163" t="s">
        <v>855</v>
      </c>
      <c r="AD163">
        <v>0</v>
      </c>
      <c r="AE163">
        <v>3566</v>
      </c>
      <c r="AF163">
        <v>0</v>
      </c>
      <c r="AG163" t="s">
        <v>470</v>
      </c>
      <c r="AH163" t="s">
        <v>45</v>
      </c>
      <c r="AI163" t="s">
        <v>468</v>
      </c>
      <c r="AJ163" t="s">
        <v>108</v>
      </c>
      <c r="AK163" t="s">
        <v>469</v>
      </c>
      <c r="AL163">
        <v>0.01</v>
      </c>
      <c r="AM163">
        <v>0.08</v>
      </c>
    </row>
    <row r="164" spans="1:39">
      <c r="A164" t="s">
        <v>857</v>
      </c>
      <c r="B164" t="s">
        <v>858</v>
      </c>
      <c r="C164" t="s">
        <v>859</v>
      </c>
      <c r="D164" t="s">
        <v>860</v>
      </c>
      <c r="E164" t="s">
        <v>38</v>
      </c>
      <c r="F164" t="s">
        <v>39</v>
      </c>
      <c r="G164" t="s">
        <v>40</v>
      </c>
      <c r="H164" t="s">
        <v>156</v>
      </c>
      <c r="I164" t="s">
        <v>42</v>
      </c>
      <c r="J164" t="s">
        <v>38</v>
      </c>
      <c r="K164" t="s">
        <v>43</v>
      </c>
      <c r="L164" t="s">
        <v>44</v>
      </c>
      <c r="M164" t="s">
        <v>45</v>
      </c>
      <c r="N164" t="s">
        <v>46</v>
      </c>
      <c r="O164" t="s">
        <v>47</v>
      </c>
      <c r="P164" t="s">
        <v>861</v>
      </c>
      <c r="Q164" t="s">
        <v>48</v>
      </c>
      <c r="R164" t="s">
        <v>491</v>
      </c>
      <c r="S164" t="s">
        <v>492</v>
      </c>
      <c r="T164" t="s">
        <v>861</v>
      </c>
      <c r="U164" t="s">
        <v>862</v>
      </c>
      <c r="V164" t="s">
        <v>212</v>
      </c>
      <c r="W164" t="s">
        <v>46</v>
      </c>
      <c r="X164" t="s">
        <v>42</v>
      </c>
      <c r="Y164">
        <v>999999</v>
      </c>
      <c r="Z164" t="s">
        <v>60</v>
      </c>
      <c r="AA164">
        <v>1</v>
      </c>
      <c r="AB164" t="s">
        <v>40</v>
      </c>
      <c r="AC164" t="s">
        <v>861</v>
      </c>
      <c r="AD164">
        <v>0</v>
      </c>
      <c r="AE164">
        <v>1468</v>
      </c>
      <c r="AF164">
        <v>0</v>
      </c>
      <c r="AG164" t="s">
        <v>470</v>
      </c>
      <c r="AH164" t="s">
        <v>45</v>
      </c>
      <c r="AI164" t="s">
        <v>468</v>
      </c>
      <c r="AJ164" t="s">
        <v>108</v>
      </c>
      <c r="AK164" t="s">
        <v>469</v>
      </c>
      <c r="AL164">
        <v>0.01</v>
      </c>
      <c r="AM164">
        <v>0.08</v>
      </c>
    </row>
    <row r="165" spans="1:39">
      <c r="A165" t="s">
        <v>863</v>
      </c>
      <c r="B165" t="s">
        <v>864</v>
      </c>
      <c r="C165" t="s">
        <v>39</v>
      </c>
      <c r="D165" t="s">
        <v>865</v>
      </c>
      <c r="E165" t="s">
        <v>38</v>
      </c>
      <c r="F165" t="s">
        <v>39</v>
      </c>
      <c r="G165" t="s">
        <v>40</v>
      </c>
      <c r="H165" t="s">
        <v>866</v>
      </c>
      <c r="I165" t="s">
        <v>42</v>
      </c>
      <c r="J165" t="s">
        <v>38</v>
      </c>
      <c r="K165" t="s">
        <v>43</v>
      </c>
      <c r="L165" t="s">
        <v>44</v>
      </c>
      <c r="M165" t="s">
        <v>45</v>
      </c>
      <c r="N165" t="s">
        <v>46</v>
      </c>
      <c r="O165" t="s">
        <v>47</v>
      </c>
      <c r="P165" t="s">
        <v>867</v>
      </c>
      <c r="Q165" t="s">
        <v>48</v>
      </c>
      <c r="R165" t="s">
        <v>491</v>
      </c>
      <c r="S165" t="s">
        <v>55</v>
      </c>
      <c r="T165" t="s">
        <v>867</v>
      </c>
      <c r="U165" t="s">
        <v>868</v>
      </c>
      <c r="V165" t="s">
        <v>212</v>
      </c>
      <c r="W165" t="s">
        <v>46</v>
      </c>
      <c r="X165" t="s">
        <v>42</v>
      </c>
      <c r="Y165">
        <v>999999</v>
      </c>
      <c r="Z165" t="s">
        <v>60</v>
      </c>
      <c r="AA165">
        <v>1</v>
      </c>
      <c r="AB165" t="s">
        <v>40</v>
      </c>
      <c r="AC165" t="s">
        <v>867</v>
      </c>
      <c r="AD165">
        <v>0</v>
      </c>
      <c r="AE165">
        <v>1171</v>
      </c>
      <c r="AF165">
        <v>0</v>
      </c>
      <c r="AG165" t="s">
        <v>470</v>
      </c>
      <c r="AH165" t="s">
        <v>45</v>
      </c>
      <c r="AI165" t="s">
        <v>468</v>
      </c>
      <c r="AJ165" t="s">
        <v>108</v>
      </c>
      <c r="AK165" t="s">
        <v>469</v>
      </c>
      <c r="AL165">
        <v>0.01</v>
      </c>
      <c r="AM165">
        <v>0.08</v>
      </c>
    </row>
    <row r="166" spans="1:39">
      <c r="A166" t="s">
        <v>869</v>
      </c>
      <c r="B166" t="s">
        <v>870</v>
      </c>
      <c r="C166" t="s">
        <v>39</v>
      </c>
      <c r="D166" t="s">
        <v>871</v>
      </c>
      <c r="E166" t="s">
        <v>38</v>
      </c>
      <c r="F166" t="s">
        <v>39</v>
      </c>
      <c r="G166" t="s">
        <v>40</v>
      </c>
      <c r="H166" t="s">
        <v>866</v>
      </c>
      <c r="I166" t="s">
        <v>42</v>
      </c>
      <c r="J166" t="s">
        <v>38</v>
      </c>
      <c r="K166" t="s">
        <v>43</v>
      </c>
      <c r="L166" t="s">
        <v>44</v>
      </c>
      <c r="M166" t="s">
        <v>45</v>
      </c>
      <c r="N166" t="s">
        <v>46</v>
      </c>
      <c r="O166" t="s">
        <v>47</v>
      </c>
      <c r="P166" t="s">
        <v>872</v>
      </c>
      <c r="Q166" t="s">
        <v>48</v>
      </c>
      <c r="R166" t="s">
        <v>491</v>
      </c>
      <c r="S166" t="s">
        <v>55</v>
      </c>
      <c r="T166" t="s">
        <v>872</v>
      </c>
      <c r="U166" t="s">
        <v>873</v>
      </c>
      <c r="V166" t="s">
        <v>212</v>
      </c>
      <c r="W166" t="s">
        <v>46</v>
      </c>
      <c r="X166" t="s">
        <v>42</v>
      </c>
      <c r="Y166">
        <v>999999</v>
      </c>
      <c r="Z166" t="s">
        <v>60</v>
      </c>
      <c r="AA166">
        <v>1</v>
      </c>
      <c r="AB166" t="s">
        <v>40</v>
      </c>
      <c r="AC166" t="s">
        <v>872</v>
      </c>
      <c r="AD166">
        <v>0</v>
      </c>
      <c r="AE166">
        <v>465</v>
      </c>
      <c r="AF166">
        <v>0</v>
      </c>
      <c r="AG166" t="s">
        <v>470</v>
      </c>
      <c r="AH166" t="s">
        <v>45</v>
      </c>
      <c r="AI166" t="s">
        <v>468</v>
      </c>
      <c r="AJ166" t="s">
        <v>108</v>
      </c>
      <c r="AK166" t="s">
        <v>469</v>
      </c>
      <c r="AL166">
        <v>0.01</v>
      </c>
      <c r="AM166">
        <v>0.08</v>
      </c>
    </row>
    <row r="167" spans="1:39">
      <c r="A167" t="s">
        <v>874</v>
      </c>
      <c r="B167" t="s">
        <v>875</v>
      </c>
      <c r="C167" t="s">
        <v>39</v>
      </c>
      <c r="D167" t="s">
        <v>876</v>
      </c>
      <c r="E167" t="s">
        <v>38</v>
      </c>
      <c r="F167" t="s">
        <v>39</v>
      </c>
      <c r="G167" t="s">
        <v>40</v>
      </c>
      <c r="H167" t="s">
        <v>866</v>
      </c>
      <c r="I167" t="s">
        <v>42</v>
      </c>
      <c r="J167" t="s">
        <v>38</v>
      </c>
      <c r="K167" t="s">
        <v>43</v>
      </c>
      <c r="L167" t="s">
        <v>44</v>
      </c>
      <c r="M167" t="s">
        <v>45</v>
      </c>
      <c r="N167" t="s">
        <v>46</v>
      </c>
      <c r="O167" t="s">
        <v>47</v>
      </c>
      <c r="P167" t="s">
        <v>877</v>
      </c>
      <c r="Q167" t="s">
        <v>48</v>
      </c>
      <c r="R167" t="s">
        <v>491</v>
      </c>
      <c r="S167" t="s">
        <v>517</v>
      </c>
      <c r="T167" t="s">
        <v>877</v>
      </c>
      <c r="U167" t="s">
        <v>878</v>
      </c>
      <c r="V167" t="s">
        <v>212</v>
      </c>
      <c r="W167" t="s">
        <v>46</v>
      </c>
      <c r="X167" t="s">
        <v>42</v>
      </c>
      <c r="Y167">
        <v>999999</v>
      </c>
      <c r="Z167" t="s">
        <v>60</v>
      </c>
      <c r="AA167">
        <v>1</v>
      </c>
      <c r="AB167" t="s">
        <v>40</v>
      </c>
      <c r="AC167" t="s">
        <v>877</v>
      </c>
      <c r="AD167">
        <v>0</v>
      </c>
      <c r="AE167">
        <v>1901</v>
      </c>
      <c r="AF167">
        <v>0</v>
      </c>
      <c r="AG167" t="s">
        <v>470</v>
      </c>
      <c r="AH167" t="s">
        <v>45</v>
      </c>
      <c r="AI167" t="s">
        <v>468</v>
      </c>
      <c r="AJ167" t="s">
        <v>108</v>
      </c>
      <c r="AK167" t="s">
        <v>469</v>
      </c>
      <c r="AL167">
        <v>0.01</v>
      </c>
      <c r="AM167">
        <v>0.08</v>
      </c>
    </row>
    <row r="168" spans="1:39">
      <c r="A168" t="s">
        <v>879</v>
      </c>
      <c r="B168" t="s">
        <v>880</v>
      </c>
      <c r="C168" t="s">
        <v>39</v>
      </c>
      <c r="D168" t="s">
        <v>881</v>
      </c>
      <c r="E168" t="s">
        <v>38</v>
      </c>
      <c r="F168" t="s">
        <v>39</v>
      </c>
      <c r="G168" t="s">
        <v>40</v>
      </c>
      <c r="H168" t="s">
        <v>866</v>
      </c>
      <c r="I168" t="s">
        <v>42</v>
      </c>
      <c r="J168" t="s">
        <v>38</v>
      </c>
      <c r="K168" t="s">
        <v>43</v>
      </c>
      <c r="L168" t="s">
        <v>44</v>
      </c>
      <c r="M168" t="s">
        <v>45</v>
      </c>
      <c r="N168" t="s">
        <v>46</v>
      </c>
      <c r="O168" t="s">
        <v>47</v>
      </c>
      <c r="P168" t="s">
        <v>882</v>
      </c>
      <c r="Q168" t="s">
        <v>48</v>
      </c>
      <c r="R168" t="s">
        <v>491</v>
      </c>
      <c r="S168" t="s">
        <v>510</v>
      </c>
      <c r="T168" t="s">
        <v>882</v>
      </c>
      <c r="U168" t="s">
        <v>883</v>
      </c>
      <c r="V168" t="s">
        <v>212</v>
      </c>
      <c r="W168" t="s">
        <v>46</v>
      </c>
      <c r="X168" t="s">
        <v>42</v>
      </c>
      <c r="Y168">
        <v>999999</v>
      </c>
      <c r="Z168" t="s">
        <v>60</v>
      </c>
      <c r="AA168">
        <v>1</v>
      </c>
      <c r="AB168" t="s">
        <v>40</v>
      </c>
      <c r="AC168" t="s">
        <v>882</v>
      </c>
      <c r="AD168">
        <v>0</v>
      </c>
      <c r="AE168">
        <v>898</v>
      </c>
      <c r="AF168">
        <v>0</v>
      </c>
      <c r="AG168" t="s">
        <v>470</v>
      </c>
      <c r="AH168" t="s">
        <v>45</v>
      </c>
      <c r="AI168" t="s">
        <v>468</v>
      </c>
      <c r="AJ168" t="s">
        <v>108</v>
      </c>
      <c r="AK168" t="s">
        <v>469</v>
      </c>
      <c r="AL168">
        <v>0.01</v>
      </c>
      <c r="AM168">
        <v>0.08</v>
      </c>
    </row>
    <row r="169" spans="1:39">
      <c r="A169" t="s">
        <v>884</v>
      </c>
      <c r="B169" t="s">
        <v>885</v>
      </c>
      <c r="C169" t="s">
        <v>39</v>
      </c>
      <c r="D169" t="s">
        <v>886</v>
      </c>
      <c r="E169" t="s">
        <v>38</v>
      </c>
      <c r="F169" t="s">
        <v>39</v>
      </c>
      <c r="G169" t="s">
        <v>40</v>
      </c>
      <c r="H169" t="s">
        <v>866</v>
      </c>
      <c r="I169" t="s">
        <v>42</v>
      </c>
      <c r="J169" t="s">
        <v>38</v>
      </c>
      <c r="K169" t="s">
        <v>43</v>
      </c>
      <c r="L169" t="s">
        <v>44</v>
      </c>
      <c r="M169" t="s">
        <v>45</v>
      </c>
      <c r="N169" t="s">
        <v>46</v>
      </c>
      <c r="O169" t="s">
        <v>47</v>
      </c>
      <c r="P169" t="s">
        <v>887</v>
      </c>
      <c r="Q169" t="s">
        <v>48</v>
      </c>
      <c r="R169" t="s">
        <v>491</v>
      </c>
      <c r="S169" t="s">
        <v>517</v>
      </c>
      <c r="T169" t="s">
        <v>887</v>
      </c>
      <c r="U169" t="s">
        <v>888</v>
      </c>
      <c r="V169" t="s">
        <v>212</v>
      </c>
      <c r="W169" t="s">
        <v>46</v>
      </c>
      <c r="X169" t="s">
        <v>42</v>
      </c>
      <c r="Y169">
        <v>999999</v>
      </c>
      <c r="Z169" t="s">
        <v>60</v>
      </c>
      <c r="AA169">
        <v>1</v>
      </c>
      <c r="AB169" t="s">
        <v>40</v>
      </c>
      <c r="AC169" t="s">
        <v>887</v>
      </c>
      <c r="AD169">
        <v>0</v>
      </c>
      <c r="AE169">
        <v>2049</v>
      </c>
      <c r="AF169">
        <v>0</v>
      </c>
      <c r="AG169" t="s">
        <v>470</v>
      </c>
      <c r="AH169" t="s">
        <v>45</v>
      </c>
      <c r="AI169" t="s">
        <v>468</v>
      </c>
      <c r="AJ169" t="s">
        <v>108</v>
      </c>
      <c r="AK169" t="s">
        <v>469</v>
      </c>
      <c r="AL169">
        <v>0.01</v>
      </c>
      <c r="AM169">
        <v>0.08</v>
      </c>
    </row>
    <row r="170" spans="1:39">
      <c r="A170" t="s">
        <v>889</v>
      </c>
      <c r="B170" t="s">
        <v>890</v>
      </c>
      <c r="C170" t="s">
        <v>39</v>
      </c>
      <c r="D170" t="s">
        <v>891</v>
      </c>
      <c r="E170" t="s">
        <v>38</v>
      </c>
      <c r="F170" t="s">
        <v>39</v>
      </c>
      <c r="G170" t="s">
        <v>40</v>
      </c>
      <c r="H170" t="s">
        <v>866</v>
      </c>
      <c r="I170" t="s">
        <v>42</v>
      </c>
      <c r="J170" t="s">
        <v>38</v>
      </c>
      <c r="K170" t="s">
        <v>43</v>
      </c>
      <c r="L170" t="s">
        <v>44</v>
      </c>
      <c r="M170" t="s">
        <v>45</v>
      </c>
      <c r="N170" t="s">
        <v>46</v>
      </c>
      <c r="O170" t="s">
        <v>47</v>
      </c>
      <c r="P170" t="s">
        <v>892</v>
      </c>
      <c r="Q170" t="s">
        <v>48</v>
      </c>
      <c r="R170" t="s">
        <v>491</v>
      </c>
      <c r="S170" t="s">
        <v>510</v>
      </c>
      <c r="T170" t="s">
        <v>892</v>
      </c>
      <c r="U170" t="s">
        <v>893</v>
      </c>
      <c r="V170" t="s">
        <v>212</v>
      </c>
      <c r="W170" t="s">
        <v>46</v>
      </c>
      <c r="X170" t="s">
        <v>42</v>
      </c>
      <c r="Y170">
        <v>999999</v>
      </c>
      <c r="Z170" t="s">
        <v>60</v>
      </c>
      <c r="AA170">
        <v>1</v>
      </c>
      <c r="AB170" t="s">
        <v>40</v>
      </c>
      <c r="AC170" t="s">
        <v>892</v>
      </c>
      <c r="AD170">
        <v>0</v>
      </c>
      <c r="AE170">
        <v>4173</v>
      </c>
      <c r="AF170">
        <v>0</v>
      </c>
      <c r="AG170" t="s">
        <v>470</v>
      </c>
      <c r="AH170" t="s">
        <v>45</v>
      </c>
      <c r="AI170" t="s">
        <v>468</v>
      </c>
      <c r="AJ170" t="s">
        <v>108</v>
      </c>
      <c r="AK170" t="s">
        <v>469</v>
      </c>
      <c r="AL170">
        <v>0.01</v>
      </c>
      <c r="AM170">
        <v>0.08</v>
      </c>
    </row>
    <row r="171" spans="1:39">
      <c r="A171" t="s">
        <v>894</v>
      </c>
      <c r="B171" t="s">
        <v>895</v>
      </c>
      <c r="C171" t="s">
        <v>39</v>
      </c>
      <c r="D171" t="s">
        <v>896</v>
      </c>
      <c r="E171" t="s">
        <v>38</v>
      </c>
      <c r="F171" t="s">
        <v>39</v>
      </c>
      <c r="G171" t="s">
        <v>40</v>
      </c>
      <c r="H171" t="s">
        <v>866</v>
      </c>
      <c r="I171" t="s">
        <v>42</v>
      </c>
      <c r="J171" t="s">
        <v>38</v>
      </c>
      <c r="K171" t="s">
        <v>43</v>
      </c>
      <c r="L171" t="s">
        <v>44</v>
      </c>
      <c r="M171" t="s">
        <v>45</v>
      </c>
      <c r="N171" t="s">
        <v>56</v>
      </c>
      <c r="O171" t="s">
        <v>47</v>
      </c>
      <c r="P171" t="s">
        <v>897</v>
      </c>
      <c r="Q171" t="s">
        <v>48</v>
      </c>
      <c r="R171" t="s">
        <v>491</v>
      </c>
      <c r="S171" t="s">
        <v>510</v>
      </c>
      <c r="T171" t="s">
        <v>897</v>
      </c>
      <c r="U171" t="s">
        <v>898</v>
      </c>
      <c r="V171" t="s">
        <v>212</v>
      </c>
      <c r="W171" t="s">
        <v>46</v>
      </c>
      <c r="X171" t="s">
        <v>42</v>
      </c>
      <c r="Y171">
        <v>999999</v>
      </c>
      <c r="Z171" t="s">
        <v>60</v>
      </c>
      <c r="AA171">
        <v>1</v>
      </c>
      <c r="AB171" t="s">
        <v>40</v>
      </c>
      <c r="AC171" t="s">
        <v>897</v>
      </c>
      <c r="AD171">
        <v>0</v>
      </c>
      <c r="AE171">
        <v>4113</v>
      </c>
      <c r="AF171">
        <v>0</v>
      </c>
      <c r="AG171" t="s">
        <v>470</v>
      </c>
      <c r="AH171" t="s">
        <v>45</v>
      </c>
      <c r="AI171" t="s">
        <v>468</v>
      </c>
      <c r="AJ171" t="s">
        <v>108</v>
      </c>
      <c r="AK171" t="s">
        <v>469</v>
      </c>
      <c r="AL171">
        <v>0.01</v>
      </c>
      <c r="AM171">
        <v>0.08</v>
      </c>
    </row>
    <row r="172" spans="1:39">
      <c r="A172" t="s">
        <v>899</v>
      </c>
      <c r="B172" t="s">
        <v>900</v>
      </c>
      <c r="C172" t="s">
        <v>39</v>
      </c>
      <c r="D172" t="s">
        <v>901</v>
      </c>
      <c r="E172" t="s">
        <v>38</v>
      </c>
      <c r="F172" t="s">
        <v>39</v>
      </c>
      <c r="G172" t="s">
        <v>40</v>
      </c>
      <c r="H172" t="s">
        <v>866</v>
      </c>
      <c r="I172" t="s">
        <v>42</v>
      </c>
      <c r="J172" t="s">
        <v>38</v>
      </c>
      <c r="K172" t="s">
        <v>43</v>
      </c>
      <c r="L172" t="s">
        <v>44</v>
      </c>
      <c r="M172" t="s">
        <v>45</v>
      </c>
      <c r="N172" t="s">
        <v>46</v>
      </c>
      <c r="O172" t="s">
        <v>47</v>
      </c>
      <c r="P172" t="s">
        <v>902</v>
      </c>
      <c r="Q172" t="s">
        <v>48</v>
      </c>
      <c r="R172" t="s">
        <v>491</v>
      </c>
      <c r="S172" t="s">
        <v>492</v>
      </c>
      <c r="T172" t="s">
        <v>902</v>
      </c>
      <c r="U172" t="s">
        <v>903</v>
      </c>
      <c r="V172" t="s">
        <v>212</v>
      </c>
      <c r="W172" t="s">
        <v>46</v>
      </c>
      <c r="X172" t="s">
        <v>42</v>
      </c>
      <c r="Y172">
        <v>999999</v>
      </c>
      <c r="Z172" t="s">
        <v>60</v>
      </c>
      <c r="AA172">
        <v>1</v>
      </c>
      <c r="AB172" t="s">
        <v>40</v>
      </c>
      <c r="AC172" t="s">
        <v>902</v>
      </c>
      <c r="AD172">
        <v>0</v>
      </c>
      <c r="AE172">
        <v>527</v>
      </c>
      <c r="AF172">
        <v>0</v>
      </c>
      <c r="AG172" t="s">
        <v>470</v>
      </c>
      <c r="AH172" t="s">
        <v>45</v>
      </c>
      <c r="AI172" t="s">
        <v>468</v>
      </c>
      <c r="AJ172" t="s">
        <v>108</v>
      </c>
      <c r="AK172" t="s">
        <v>469</v>
      </c>
      <c r="AL172">
        <v>0.01</v>
      </c>
      <c r="AM172">
        <v>0.08</v>
      </c>
    </row>
    <row r="173" spans="1:39">
      <c r="A173" t="s">
        <v>904</v>
      </c>
      <c r="B173" t="s">
        <v>905</v>
      </c>
      <c r="C173" t="s">
        <v>39</v>
      </c>
      <c r="D173" t="s">
        <v>906</v>
      </c>
      <c r="E173" t="s">
        <v>38</v>
      </c>
      <c r="F173" t="s">
        <v>39</v>
      </c>
      <c r="G173" t="s">
        <v>40</v>
      </c>
      <c r="H173" t="s">
        <v>866</v>
      </c>
      <c r="I173" t="s">
        <v>42</v>
      </c>
      <c r="J173" t="s">
        <v>38</v>
      </c>
      <c r="K173" t="s">
        <v>43</v>
      </c>
      <c r="L173" t="s">
        <v>44</v>
      </c>
      <c r="M173" t="s">
        <v>45</v>
      </c>
      <c r="N173" t="s">
        <v>56</v>
      </c>
      <c r="O173" t="s">
        <v>47</v>
      </c>
      <c r="P173" t="s">
        <v>907</v>
      </c>
      <c r="Q173" t="s">
        <v>48</v>
      </c>
      <c r="R173" t="s">
        <v>491</v>
      </c>
      <c r="S173" t="s">
        <v>597</v>
      </c>
      <c r="T173" t="s">
        <v>907</v>
      </c>
      <c r="U173" t="s">
        <v>908</v>
      </c>
      <c r="V173" t="s">
        <v>212</v>
      </c>
      <c r="W173" t="s">
        <v>46</v>
      </c>
      <c r="X173" t="s">
        <v>42</v>
      </c>
      <c r="Y173">
        <v>999999</v>
      </c>
      <c r="Z173" t="s">
        <v>60</v>
      </c>
      <c r="AA173">
        <v>1</v>
      </c>
      <c r="AB173" t="s">
        <v>40</v>
      </c>
      <c r="AC173" t="s">
        <v>907</v>
      </c>
      <c r="AD173">
        <v>0</v>
      </c>
      <c r="AE173">
        <v>1517</v>
      </c>
      <c r="AF173">
        <v>0</v>
      </c>
      <c r="AG173" t="s">
        <v>470</v>
      </c>
      <c r="AH173" t="s">
        <v>45</v>
      </c>
      <c r="AI173" t="s">
        <v>468</v>
      </c>
      <c r="AJ173" t="s">
        <v>108</v>
      </c>
      <c r="AK173" t="s">
        <v>469</v>
      </c>
      <c r="AL173">
        <v>0.01</v>
      </c>
      <c r="AM173">
        <v>0.08</v>
      </c>
    </row>
    <row r="174" spans="1:39">
      <c r="A174" t="s">
        <v>909</v>
      </c>
      <c r="B174" t="s">
        <v>910</v>
      </c>
      <c r="C174" t="s">
        <v>39</v>
      </c>
      <c r="D174" t="s">
        <v>911</v>
      </c>
      <c r="E174" t="s">
        <v>38</v>
      </c>
      <c r="F174" t="s">
        <v>39</v>
      </c>
      <c r="G174" t="s">
        <v>40</v>
      </c>
      <c r="H174" t="s">
        <v>866</v>
      </c>
      <c r="I174" t="s">
        <v>42</v>
      </c>
      <c r="J174" t="s">
        <v>38</v>
      </c>
      <c r="K174" t="s">
        <v>43</v>
      </c>
      <c r="L174" t="s">
        <v>44</v>
      </c>
      <c r="M174" t="s">
        <v>45</v>
      </c>
      <c r="N174" t="s">
        <v>46</v>
      </c>
      <c r="O174" t="s">
        <v>47</v>
      </c>
      <c r="P174" t="s">
        <v>912</v>
      </c>
      <c r="Q174" t="s">
        <v>48</v>
      </c>
      <c r="R174" t="s">
        <v>491</v>
      </c>
      <c r="S174" t="s">
        <v>517</v>
      </c>
      <c r="T174" t="s">
        <v>912</v>
      </c>
      <c r="U174" t="s">
        <v>913</v>
      </c>
      <c r="V174" t="s">
        <v>212</v>
      </c>
      <c r="W174" t="s">
        <v>46</v>
      </c>
      <c r="X174" t="s">
        <v>42</v>
      </c>
      <c r="Y174">
        <v>999999</v>
      </c>
      <c r="Z174" t="s">
        <v>60</v>
      </c>
      <c r="AA174">
        <v>1</v>
      </c>
      <c r="AB174" t="s">
        <v>40</v>
      </c>
      <c r="AC174" t="s">
        <v>912</v>
      </c>
      <c r="AD174">
        <v>0</v>
      </c>
      <c r="AE174">
        <v>1940</v>
      </c>
      <c r="AF174">
        <v>0</v>
      </c>
      <c r="AG174" t="s">
        <v>470</v>
      </c>
      <c r="AH174" t="s">
        <v>45</v>
      </c>
      <c r="AI174" t="s">
        <v>468</v>
      </c>
      <c r="AJ174" t="s">
        <v>108</v>
      </c>
      <c r="AK174" t="s">
        <v>469</v>
      </c>
      <c r="AL174">
        <v>0.01</v>
      </c>
      <c r="AM174">
        <v>0.08</v>
      </c>
    </row>
    <row r="175" spans="1:39">
      <c r="A175" t="s">
        <v>914</v>
      </c>
      <c r="B175" t="s">
        <v>915</v>
      </c>
      <c r="C175" t="s">
        <v>39</v>
      </c>
      <c r="D175" t="s">
        <v>916</v>
      </c>
      <c r="E175" t="s">
        <v>38</v>
      </c>
      <c r="F175" t="s">
        <v>39</v>
      </c>
      <c r="G175" t="s">
        <v>40</v>
      </c>
      <c r="H175" t="s">
        <v>866</v>
      </c>
      <c r="I175" t="s">
        <v>42</v>
      </c>
      <c r="J175" t="s">
        <v>38</v>
      </c>
      <c r="K175" t="s">
        <v>43</v>
      </c>
      <c r="L175" t="s">
        <v>44</v>
      </c>
      <c r="M175" t="s">
        <v>45</v>
      </c>
      <c r="N175" t="s">
        <v>46</v>
      </c>
      <c r="O175" t="s">
        <v>47</v>
      </c>
      <c r="P175" t="s">
        <v>917</v>
      </c>
      <c r="Q175" t="s">
        <v>48</v>
      </c>
      <c r="R175" t="s">
        <v>491</v>
      </c>
      <c r="S175" t="s">
        <v>597</v>
      </c>
      <c r="T175" t="s">
        <v>917</v>
      </c>
      <c r="U175" t="s">
        <v>918</v>
      </c>
      <c r="V175" t="s">
        <v>212</v>
      </c>
      <c r="W175" t="s">
        <v>46</v>
      </c>
      <c r="X175" t="s">
        <v>42</v>
      </c>
      <c r="Y175">
        <v>999999</v>
      </c>
      <c r="Z175" t="s">
        <v>60</v>
      </c>
      <c r="AA175">
        <v>1</v>
      </c>
      <c r="AB175" t="s">
        <v>40</v>
      </c>
      <c r="AC175" t="s">
        <v>917</v>
      </c>
      <c r="AD175">
        <v>0</v>
      </c>
      <c r="AE175">
        <v>5519</v>
      </c>
      <c r="AF175">
        <v>0</v>
      </c>
      <c r="AG175" t="s">
        <v>470</v>
      </c>
      <c r="AH175" t="s">
        <v>45</v>
      </c>
      <c r="AI175" t="s">
        <v>468</v>
      </c>
      <c r="AJ175" t="s">
        <v>108</v>
      </c>
      <c r="AK175" t="s">
        <v>469</v>
      </c>
      <c r="AL175">
        <v>0.01</v>
      </c>
      <c r="AM175">
        <v>0.08</v>
      </c>
    </row>
    <row r="176" spans="1:39">
      <c r="A176" t="s">
        <v>919</v>
      </c>
      <c r="B176" t="s">
        <v>920</v>
      </c>
      <c r="C176" t="s">
        <v>39</v>
      </c>
      <c r="D176" t="s">
        <v>921</v>
      </c>
      <c r="E176" t="s">
        <v>38</v>
      </c>
      <c r="F176" t="s">
        <v>39</v>
      </c>
      <c r="G176" t="s">
        <v>40</v>
      </c>
      <c r="H176" t="s">
        <v>866</v>
      </c>
      <c r="I176" t="s">
        <v>42</v>
      </c>
      <c r="J176" t="s">
        <v>38</v>
      </c>
      <c r="K176" t="s">
        <v>43</v>
      </c>
      <c r="L176" t="s">
        <v>44</v>
      </c>
      <c r="M176" t="s">
        <v>45</v>
      </c>
      <c r="N176" t="s">
        <v>46</v>
      </c>
      <c r="O176" t="s">
        <v>47</v>
      </c>
      <c r="P176" t="s">
        <v>922</v>
      </c>
      <c r="Q176" t="s">
        <v>48</v>
      </c>
      <c r="R176" t="s">
        <v>491</v>
      </c>
      <c r="S176" t="s">
        <v>492</v>
      </c>
      <c r="T176" t="s">
        <v>922</v>
      </c>
      <c r="U176" t="s">
        <v>923</v>
      </c>
      <c r="V176" t="s">
        <v>212</v>
      </c>
      <c r="W176" t="s">
        <v>46</v>
      </c>
      <c r="X176" t="s">
        <v>42</v>
      </c>
      <c r="Y176">
        <v>999999</v>
      </c>
      <c r="Z176" t="s">
        <v>60</v>
      </c>
      <c r="AA176">
        <v>1</v>
      </c>
      <c r="AB176" t="s">
        <v>40</v>
      </c>
      <c r="AC176" t="s">
        <v>922</v>
      </c>
      <c r="AD176">
        <v>0</v>
      </c>
      <c r="AE176">
        <v>1115</v>
      </c>
      <c r="AF176">
        <v>0</v>
      </c>
      <c r="AG176" t="s">
        <v>470</v>
      </c>
      <c r="AH176" t="s">
        <v>45</v>
      </c>
      <c r="AI176" t="s">
        <v>468</v>
      </c>
      <c r="AJ176" t="s">
        <v>108</v>
      </c>
      <c r="AK176" t="s">
        <v>469</v>
      </c>
      <c r="AL176">
        <v>0.01</v>
      </c>
      <c r="AM176">
        <v>0.08</v>
      </c>
    </row>
    <row r="177" spans="1:39">
      <c r="A177" t="s">
        <v>924</v>
      </c>
      <c r="B177" t="s">
        <v>925</v>
      </c>
      <c r="C177" t="s">
        <v>39</v>
      </c>
      <c r="D177" t="s">
        <v>926</v>
      </c>
      <c r="E177" t="s">
        <v>38</v>
      </c>
      <c r="F177" t="s">
        <v>39</v>
      </c>
      <c r="G177" t="s">
        <v>40</v>
      </c>
      <c r="H177" t="s">
        <v>866</v>
      </c>
      <c r="I177" t="s">
        <v>42</v>
      </c>
      <c r="J177" t="s">
        <v>38</v>
      </c>
      <c r="K177" t="s">
        <v>43</v>
      </c>
      <c r="L177" t="s">
        <v>44</v>
      </c>
      <c r="M177" t="s">
        <v>45</v>
      </c>
      <c r="N177" t="s">
        <v>46</v>
      </c>
      <c r="O177" t="s">
        <v>47</v>
      </c>
      <c r="P177" t="s">
        <v>927</v>
      </c>
      <c r="Q177" t="s">
        <v>48</v>
      </c>
      <c r="R177" t="s">
        <v>491</v>
      </c>
      <c r="S177" t="s">
        <v>492</v>
      </c>
      <c r="T177" t="s">
        <v>927</v>
      </c>
      <c r="U177" t="s">
        <v>928</v>
      </c>
      <c r="V177" t="s">
        <v>212</v>
      </c>
      <c r="W177" t="s">
        <v>46</v>
      </c>
      <c r="X177" t="s">
        <v>42</v>
      </c>
      <c r="Y177">
        <v>999999</v>
      </c>
      <c r="Z177" t="s">
        <v>60</v>
      </c>
      <c r="AA177">
        <v>1</v>
      </c>
      <c r="AB177" t="s">
        <v>40</v>
      </c>
      <c r="AC177" t="s">
        <v>927</v>
      </c>
      <c r="AD177">
        <v>0</v>
      </c>
      <c r="AE177">
        <v>5667</v>
      </c>
      <c r="AF177">
        <v>0</v>
      </c>
      <c r="AG177" t="s">
        <v>470</v>
      </c>
      <c r="AH177" t="s">
        <v>45</v>
      </c>
      <c r="AI177" t="s">
        <v>468</v>
      </c>
      <c r="AJ177" t="s">
        <v>108</v>
      </c>
      <c r="AK177" t="s">
        <v>469</v>
      </c>
      <c r="AL177">
        <v>0.01</v>
      </c>
      <c r="AM177">
        <v>0.08</v>
      </c>
    </row>
    <row r="178" spans="1:39">
      <c r="A178" t="s">
        <v>929</v>
      </c>
      <c r="B178" t="s">
        <v>930</v>
      </c>
      <c r="C178" t="s">
        <v>39</v>
      </c>
      <c r="D178" t="s">
        <v>931</v>
      </c>
      <c r="E178" t="s">
        <v>38</v>
      </c>
      <c r="F178" t="s">
        <v>39</v>
      </c>
      <c r="G178" t="s">
        <v>40</v>
      </c>
      <c r="H178" t="s">
        <v>866</v>
      </c>
      <c r="I178" t="s">
        <v>42</v>
      </c>
      <c r="J178" t="s">
        <v>38</v>
      </c>
      <c r="K178" t="s">
        <v>43</v>
      </c>
      <c r="L178" t="s">
        <v>44</v>
      </c>
      <c r="M178" t="s">
        <v>45</v>
      </c>
      <c r="N178" t="s">
        <v>46</v>
      </c>
      <c r="O178" t="s">
        <v>47</v>
      </c>
      <c r="P178" t="s">
        <v>932</v>
      </c>
      <c r="Q178" t="s">
        <v>48</v>
      </c>
      <c r="R178" t="s">
        <v>491</v>
      </c>
      <c r="S178" t="s">
        <v>517</v>
      </c>
      <c r="T178" t="s">
        <v>932</v>
      </c>
      <c r="U178" t="s">
        <v>933</v>
      </c>
      <c r="V178" t="s">
        <v>212</v>
      </c>
      <c r="W178" t="s">
        <v>46</v>
      </c>
      <c r="X178" t="s">
        <v>42</v>
      </c>
      <c r="Y178">
        <v>999999</v>
      </c>
      <c r="Z178" t="s">
        <v>60</v>
      </c>
      <c r="AA178">
        <v>1</v>
      </c>
      <c r="AB178" t="s">
        <v>40</v>
      </c>
      <c r="AC178" t="s">
        <v>932</v>
      </c>
      <c r="AD178">
        <v>0</v>
      </c>
      <c r="AE178">
        <v>366</v>
      </c>
      <c r="AF178">
        <v>0</v>
      </c>
      <c r="AG178" t="s">
        <v>470</v>
      </c>
      <c r="AH178" t="s">
        <v>45</v>
      </c>
      <c r="AI178" t="s">
        <v>468</v>
      </c>
      <c r="AJ178" t="s">
        <v>108</v>
      </c>
      <c r="AK178" t="s">
        <v>469</v>
      </c>
      <c r="AL178">
        <v>0.01</v>
      </c>
      <c r="AM178">
        <v>0.08</v>
      </c>
    </row>
    <row r="179" spans="1:39">
      <c r="A179" t="s">
        <v>934</v>
      </c>
      <c r="B179" t="s">
        <v>935</v>
      </c>
      <c r="C179" t="s">
        <v>39</v>
      </c>
      <c r="D179" t="s">
        <v>936</v>
      </c>
      <c r="E179" t="s">
        <v>38</v>
      </c>
      <c r="F179" t="s">
        <v>39</v>
      </c>
      <c r="G179" t="s">
        <v>40</v>
      </c>
      <c r="H179" t="s">
        <v>866</v>
      </c>
      <c r="I179" t="s">
        <v>42</v>
      </c>
      <c r="J179" t="s">
        <v>38</v>
      </c>
      <c r="K179" t="s">
        <v>43</v>
      </c>
      <c r="L179" t="s">
        <v>44</v>
      </c>
      <c r="M179" t="s">
        <v>45</v>
      </c>
      <c r="N179" t="s">
        <v>46</v>
      </c>
      <c r="O179" t="s">
        <v>47</v>
      </c>
      <c r="P179" t="s">
        <v>937</v>
      </c>
      <c r="Q179" t="s">
        <v>48</v>
      </c>
      <c r="R179" t="s">
        <v>491</v>
      </c>
      <c r="S179" t="s">
        <v>517</v>
      </c>
      <c r="T179" t="s">
        <v>937</v>
      </c>
      <c r="U179" t="s">
        <v>938</v>
      </c>
      <c r="V179" t="s">
        <v>212</v>
      </c>
      <c r="W179" t="s">
        <v>46</v>
      </c>
      <c r="X179" t="s">
        <v>42</v>
      </c>
      <c r="Y179">
        <v>999999</v>
      </c>
      <c r="Z179" t="s">
        <v>60</v>
      </c>
      <c r="AA179">
        <v>1</v>
      </c>
      <c r="AB179" t="s">
        <v>40</v>
      </c>
      <c r="AC179" t="s">
        <v>937</v>
      </c>
      <c r="AD179">
        <v>0</v>
      </c>
      <c r="AE179">
        <v>277</v>
      </c>
      <c r="AF179">
        <v>0</v>
      </c>
      <c r="AG179" t="s">
        <v>470</v>
      </c>
      <c r="AH179" t="s">
        <v>45</v>
      </c>
      <c r="AI179" t="s">
        <v>468</v>
      </c>
      <c r="AJ179" t="s">
        <v>108</v>
      </c>
      <c r="AK179" t="s">
        <v>469</v>
      </c>
      <c r="AL179">
        <v>0.01</v>
      </c>
      <c r="AM179">
        <v>0.08</v>
      </c>
    </row>
    <row r="180" spans="1:39">
      <c r="A180" t="s">
        <v>939</v>
      </c>
      <c r="B180" t="s">
        <v>940</v>
      </c>
      <c r="C180" t="s">
        <v>39</v>
      </c>
      <c r="D180" t="s">
        <v>941</v>
      </c>
      <c r="E180" t="s">
        <v>38</v>
      </c>
      <c r="F180" t="s">
        <v>39</v>
      </c>
      <c r="G180" t="s">
        <v>40</v>
      </c>
      <c r="H180" t="s">
        <v>866</v>
      </c>
      <c r="I180" t="s">
        <v>42</v>
      </c>
      <c r="J180" t="s">
        <v>38</v>
      </c>
      <c r="K180" t="s">
        <v>43</v>
      </c>
      <c r="L180" t="s">
        <v>44</v>
      </c>
      <c r="M180" t="s">
        <v>45</v>
      </c>
      <c r="N180" t="s">
        <v>56</v>
      </c>
      <c r="O180" t="s">
        <v>47</v>
      </c>
      <c r="P180" t="s">
        <v>942</v>
      </c>
      <c r="Q180" t="s">
        <v>48</v>
      </c>
      <c r="R180" t="s">
        <v>491</v>
      </c>
      <c r="S180" t="s">
        <v>517</v>
      </c>
      <c r="T180" t="s">
        <v>942</v>
      </c>
      <c r="U180" t="s">
        <v>943</v>
      </c>
      <c r="V180" t="s">
        <v>212</v>
      </c>
      <c r="W180" t="s">
        <v>46</v>
      </c>
      <c r="X180" t="s">
        <v>42</v>
      </c>
      <c r="Y180">
        <v>999999</v>
      </c>
      <c r="Z180" t="s">
        <v>60</v>
      </c>
      <c r="AA180">
        <v>1</v>
      </c>
      <c r="AB180" t="s">
        <v>40</v>
      </c>
      <c r="AC180" t="s">
        <v>942</v>
      </c>
      <c r="AD180">
        <v>0</v>
      </c>
      <c r="AE180">
        <v>68</v>
      </c>
      <c r="AF180">
        <v>0</v>
      </c>
      <c r="AG180" t="s">
        <v>470</v>
      </c>
      <c r="AH180" t="s">
        <v>45</v>
      </c>
      <c r="AI180" t="s">
        <v>468</v>
      </c>
      <c r="AJ180" t="s">
        <v>108</v>
      </c>
      <c r="AK180" t="s">
        <v>469</v>
      </c>
      <c r="AL180">
        <v>0.01</v>
      </c>
      <c r="AM180">
        <v>0.08</v>
      </c>
    </row>
    <row r="181" spans="1:39">
      <c r="A181" t="s">
        <v>944</v>
      </c>
      <c r="B181" t="s">
        <v>945</v>
      </c>
      <c r="C181" t="s">
        <v>39</v>
      </c>
      <c r="D181" t="s">
        <v>946</v>
      </c>
      <c r="E181" t="s">
        <v>38</v>
      </c>
      <c r="F181" t="s">
        <v>39</v>
      </c>
      <c r="G181" t="s">
        <v>40</v>
      </c>
      <c r="H181" t="s">
        <v>866</v>
      </c>
      <c r="I181" t="s">
        <v>42</v>
      </c>
      <c r="J181" t="s">
        <v>38</v>
      </c>
      <c r="K181" t="s">
        <v>43</v>
      </c>
      <c r="L181" t="s">
        <v>44</v>
      </c>
      <c r="M181" t="s">
        <v>45</v>
      </c>
      <c r="N181" t="s">
        <v>46</v>
      </c>
      <c r="O181" t="s">
        <v>47</v>
      </c>
      <c r="P181" t="s">
        <v>578</v>
      </c>
      <c r="Q181" t="s">
        <v>48</v>
      </c>
      <c r="R181" t="s">
        <v>491</v>
      </c>
      <c r="S181" t="s">
        <v>492</v>
      </c>
      <c r="T181" t="s">
        <v>578</v>
      </c>
      <c r="U181" t="s">
        <v>947</v>
      </c>
      <c r="V181" t="s">
        <v>212</v>
      </c>
      <c r="W181" t="s">
        <v>46</v>
      </c>
      <c r="X181" t="s">
        <v>42</v>
      </c>
      <c r="Y181">
        <v>999999</v>
      </c>
      <c r="Z181" t="s">
        <v>60</v>
      </c>
      <c r="AA181">
        <v>1</v>
      </c>
      <c r="AB181" t="s">
        <v>40</v>
      </c>
      <c r="AC181" t="s">
        <v>578</v>
      </c>
      <c r="AD181">
        <v>0</v>
      </c>
      <c r="AE181">
        <v>2597</v>
      </c>
      <c r="AF181">
        <v>0</v>
      </c>
      <c r="AG181" t="s">
        <v>470</v>
      </c>
      <c r="AH181" t="s">
        <v>45</v>
      </c>
      <c r="AI181" t="s">
        <v>468</v>
      </c>
      <c r="AJ181" t="s">
        <v>108</v>
      </c>
      <c r="AK181" t="s">
        <v>469</v>
      </c>
      <c r="AL181">
        <v>0.01</v>
      </c>
      <c r="AM181">
        <v>0.08</v>
      </c>
    </row>
    <row r="182" spans="1:39">
      <c r="A182" t="s">
        <v>948</v>
      </c>
      <c r="B182" t="s">
        <v>949</v>
      </c>
      <c r="C182" t="s">
        <v>39</v>
      </c>
      <c r="D182" t="s">
        <v>950</v>
      </c>
      <c r="E182" t="s">
        <v>38</v>
      </c>
      <c r="F182" t="s">
        <v>39</v>
      </c>
      <c r="G182" t="s">
        <v>40</v>
      </c>
      <c r="H182" t="s">
        <v>866</v>
      </c>
      <c r="I182" t="s">
        <v>42</v>
      </c>
      <c r="J182" t="s">
        <v>38</v>
      </c>
      <c r="K182" t="s">
        <v>43</v>
      </c>
      <c r="L182" t="s">
        <v>44</v>
      </c>
      <c r="M182" t="s">
        <v>45</v>
      </c>
      <c r="N182" t="s">
        <v>46</v>
      </c>
      <c r="O182" t="s">
        <v>47</v>
      </c>
      <c r="P182" t="s">
        <v>951</v>
      </c>
      <c r="Q182" t="s">
        <v>48</v>
      </c>
      <c r="R182" t="s">
        <v>491</v>
      </c>
      <c r="S182" t="s">
        <v>597</v>
      </c>
      <c r="T182" t="s">
        <v>951</v>
      </c>
      <c r="U182" t="s">
        <v>952</v>
      </c>
      <c r="V182" t="s">
        <v>212</v>
      </c>
      <c r="W182" t="s">
        <v>46</v>
      </c>
      <c r="X182" t="s">
        <v>42</v>
      </c>
      <c r="Y182">
        <v>999999</v>
      </c>
      <c r="Z182" t="s">
        <v>60</v>
      </c>
      <c r="AA182">
        <v>1</v>
      </c>
      <c r="AB182" t="s">
        <v>40</v>
      </c>
      <c r="AC182" t="s">
        <v>951</v>
      </c>
      <c r="AD182">
        <v>0</v>
      </c>
      <c r="AE182">
        <v>1794</v>
      </c>
      <c r="AF182">
        <v>0</v>
      </c>
      <c r="AG182" t="s">
        <v>470</v>
      </c>
      <c r="AH182" t="s">
        <v>45</v>
      </c>
      <c r="AI182" t="s">
        <v>468</v>
      </c>
      <c r="AJ182" t="s">
        <v>108</v>
      </c>
      <c r="AK182" t="s">
        <v>469</v>
      </c>
      <c r="AL182">
        <v>0.01</v>
      </c>
      <c r="AM182">
        <v>0.08</v>
      </c>
    </row>
    <row r="183" spans="1:39">
      <c r="A183" t="s">
        <v>953</v>
      </c>
      <c r="B183" t="s">
        <v>954</v>
      </c>
      <c r="C183" t="s">
        <v>39</v>
      </c>
      <c r="D183" t="s">
        <v>955</v>
      </c>
      <c r="E183" t="s">
        <v>38</v>
      </c>
      <c r="F183" t="s">
        <v>39</v>
      </c>
      <c r="G183" t="s">
        <v>40</v>
      </c>
      <c r="H183" t="s">
        <v>866</v>
      </c>
      <c r="I183" t="s">
        <v>42</v>
      </c>
      <c r="J183" t="s">
        <v>38</v>
      </c>
      <c r="K183" t="s">
        <v>43</v>
      </c>
      <c r="L183" t="s">
        <v>44</v>
      </c>
      <c r="M183" t="s">
        <v>45</v>
      </c>
      <c r="N183" t="s">
        <v>46</v>
      </c>
      <c r="O183" t="s">
        <v>47</v>
      </c>
      <c r="P183" t="s">
        <v>956</v>
      </c>
      <c r="Q183" t="s">
        <v>48</v>
      </c>
      <c r="R183" t="s">
        <v>491</v>
      </c>
      <c r="S183" t="s">
        <v>517</v>
      </c>
      <c r="T183" t="s">
        <v>956</v>
      </c>
      <c r="U183" t="s">
        <v>957</v>
      </c>
      <c r="V183" t="s">
        <v>212</v>
      </c>
      <c r="W183" t="s">
        <v>46</v>
      </c>
      <c r="X183" t="s">
        <v>42</v>
      </c>
      <c r="Y183">
        <v>999999</v>
      </c>
      <c r="Z183" t="s">
        <v>60</v>
      </c>
      <c r="AA183">
        <v>1</v>
      </c>
      <c r="AB183" t="s">
        <v>40</v>
      </c>
      <c r="AC183" t="s">
        <v>956</v>
      </c>
      <c r="AD183">
        <v>0</v>
      </c>
      <c r="AE183">
        <v>927</v>
      </c>
      <c r="AF183">
        <v>0</v>
      </c>
      <c r="AG183" t="s">
        <v>470</v>
      </c>
      <c r="AH183" t="s">
        <v>45</v>
      </c>
      <c r="AI183" t="s">
        <v>468</v>
      </c>
      <c r="AJ183" t="s">
        <v>108</v>
      </c>
      <c r="AK183" t="s">
        <v>469</v>
      </c>
      <c r="AL183">
        <v>0.01</v>
      </c>
      <c r="AM183">
        <v>0.08</v>
      </c>
    </row>
    <row r="184" spans="1:39">
      <c r="A184" t="s">
        <v>958</v>
      </c>
      <c r="B184" t="s">
        <v>959</v>
      </c>
      <c r="C184" t="s">
        <v>39</v>
      </c>
      <c r="D184" t="s">
        <v>960</v>
      </c>
      <c r="E184" t="s">
        <v>38</v>
      </c>
      <c r="F184" t="s">
        <v>39</v>
      </c>
      <c r="G184" t="s">
        <v>40</v>
      </c>
      <c r="H184" t="s">
        <v>866</v>
      </c>
      <c r="I184" t="s">
        <v>42</v>
      </c>
      <c r="J184" t="s">
        <v>38</v>
      </c>
      <c r="K184" t="s">
        <v>43</v>
      </c>
      <c r="L184" t="s">
        <v>44</v>
      </c>
      <c r="M184" t="s">
        <v>45</v>
      </c>
      <c r="N184" t="s">
        <v>46</v>
      </c>
      <c r="O184" t="s">
        <v>47</v>
      </c>
      <c r="P184" t="s">
        <v>961</v>
      </c>
      <c r="Q184" t="s">
        <v>962</v>
      </c>
      <c r="R184" t="s">
        <v>491</v>
      </c>
      <c r="S184" t="s">
        <v>492</v>
      </c>
      <c r="T184" t="s">
        <v>961</v>
      </c>
      <c r="U184" t="s">
        <v>963</v>
      </c>
      <c r="V184" t="s">
        <v>212</v>
      </c>
      <c r="W184" t="s">
        <v>46</v>
      </c>
      <c r="X184" t="s">
        <v>42</v>
      </c>
      <c r="Y184">
        <v>999999</v>
      </c>
      <c r="Z184" t="s">
        <v>60</v>
      </c>
      <c r="AA184">
        <v>1</v>
      </c>
      <c r="AB184" t="s">
        <v>40</v>
      </c>
      <c r="AC184" t="s">
        <v>961</v>
      </c>
      <c r="AD184">
        <v>0</v>
      </c>
      <c r="AE184">
        <v>1402</v>
      </c>
      <c r="AF184">
        <v>0</v>
      </c>
      <c r="AG184" t="s">
        <v>470</v>
      </c>
      <c r="AH184" t="s">
        <v>45</v>
      </c>
      <c r="AI184" t="s">
        <v>468</v>
      </c>
      <c r="AJ184" t="s">
        <v>108</v>
      </c>
      <c r="AK184" t="s">
        <v>469</v>
      </c>
      <c r="AL184">
        <v>0.01</v>
      </c>
      <c r="AM184">
        <v>0.08</v>
      </c>
    </row>
    <row r="185" spans="1:39">
      <c r="A185" t="s">
        <v>964</v>
      </c>
      <c r="B185" t="s">
        <v>965</v>
      </c>
      <c r="C185" t="s">
        <v>39</v>
      </c>
      <c r="D185" t="s">
        <v>966</v>
      </c>
      <c r="E185" t="s">
        <v>38</v>
      </c>
      <c r="F185" t="s">
        <v>39</v>
      </c>
      <c r="G185" t="s">
        <v>40</v>
      </c>
      <c r="H185" t="s">
        <v>866</v>
      </c>
      <c r="I185" t="s">
        <v>42</v>
      </c>
      <c r="J185" t="s">
        <v>38</v>
      </c>
      <c r="K185" t="s">
        <v>43</v>
      </c>
      <c r="L185" t="s">
        <v>44</v>
      </c>
      <c r="M185" t="s">
        <v>45</v>
      </c>
      <c r="N185" t="s">
        <v>46</v>
      </c>
      <c r="O185" t="s">
        <v>47</v>
      </c>
      <c r="P185" t="s">
        <v>967</v>
      </c>
      <c r="Q185" t="s">
        <v>48</v>
      </c>
      <c r="R185" t="s">
        <v>491</v>
      </c>
      <c r="S185" t="s">
        <v>597</v>
      </c>
      <c r="T185" t="s">
        <v>967</v>
      </c>
      <c r="U185" t="s">
        <v>968</v>
      </c>
      <c r="V185" t="s">
        <v>212</v>
      </c>
      <c r="W185" t="s">
        <v>46</v>
      </c>
      <c r="X185" t="s">
        <v>42</v>
      </c>
      <c r="Y185">
        <v>999999</v>
      </c>
      <c r="Z185" t="s">
        <v>60</v>
      </c>
      <c r="AA185">
        <v>1</v>
      </c>
      <c r="AB185" t="s">
        <v>40</v>
      </c>
      <c r="AC185" t="s">
        <v>967</v>
      </c>
      <c r="AD185">
        <v>0</v>
      </c>
      <c r="AE185">
        <v>3714</v>
      </c>
      <c r="AF185">
        <v>0</v>
      </c>
      <c r="AG185" t="s">
        <v>470</v>
      </c>
      <c r="AH185" t="s">
        <v>45</v>
      </c>
      <c r="AI185" t="s">
        <v>468</v>
      </c>
      <c r="AJ185" t="s">
        <v>108</v>
      </c>
      <c r="AK185" t="s">
        <v>469</v>
      </c>
      <c r="AL185">
        <v>0.01</v>
      </c>
      <c r="AM185">
        <v>0.08</v>
      </c>
    </row>
    <row r="186" spans="1:39">
      <c r="A186" t="s">
        <v>969</v>
      </c>
      <c r="B186" t="s">
        <v>970</v>
      </c>
      <c r="C186" t="s">
        <v>39</v>
      </c>
      <c r="D186" t="s">
        <v>971</v>
      </c>
      <c r="E186" t="s">
        <v>38</v>
      </c>
      <c r="F186" t="s">
        <v>39</v>
      </c>
      <c r="G186" t="s">
        <v>40</v>
      </c>
      <c r="H186" t="s">
        <v>866</v>
      </c>
      <c r="I186" t="s">
        <v>42</v>
      </c>
      <c r="J186" t="s">
        <v>38</v>
      </c>
      <c r="K186" t="s">
        <v>43</v>
      </c>
      <c r="L186" t="s">
        <v>44</v>
      </c>
      <c r="M186" t="s">
        <v>45</v>
      </c>
      <c r="N186" t="s">
        <v>46</v>
      </c>
      <c r="O186" t="s">
        <v>47</v>
      </c>
      <c r="P186" t="s">
        <v>972</v>
      </c>
      <c r="Q186" t="s">
        <v>48</v>
      </c>
      <c r="R186" t="s">
        <v>491</v>
      </c>
      <c r="S186" t="s">
        <v>597</v>
      </c>
      <c r="T186" t="s">
        <v>972</v>
      </c>
      <c r="U186" t="s">
        <v>973</v>
      </c>
      <c r="V186" t="s">
        <v>212</v>
      </c>
      <c r="W186" t="s">
        <v>46</v>
      </c>
      <c r="X186" t="s">
        <v>42</v>
      </c>
      <c r="Y186">
        <v>999999</v>
      </c>
      <c r="Z186" t="s">
        <v>60</v>
      </c>
      <c r="AA186">
        <v>1</v>
      </c>
      <c r="AB186" t="s">
        <v>40</v>
      </c>
      <c r="AC186" t="s">
        <v>972</v>
      </c>
      <c r="AD186">
        <v>0</v>
      </c>
      <c r="AE186">
        <v>16085</v>
      </c>
      <c r="AF186">
        <v>0</v>
      </c>
      <c r="AG186" t="s">
        <v>470</v>
      </c>
      <c r="AH186" t="s">
        <v>45</v>
      </c>
      <c r="AI186" t="s">
        <v>468</v>
      </c>
      <c r="AJ186" t="s">
        <v>108</v>
      </c>
      <c r="AK186" t="s">
        <v>469</v>
      </c>
      <c r="AL186">
        <v>0.01</v>
      </c>
      <c r="AM186">
        <v>0.08</v>
      </c>
    </row>
    <row r="187" spans="1:39">
      <c r="A187" t="s">
        <v>974</v>
      </c>
      <c r="B187" t="s">
        <v>975</v>
      </c>
      <c r="C187" t="s">
        <v>39</v>
      </c>
      <c r="D187" t="s">
        <v>976</v>
      </c>
      <c r="E187" t="s">
        <v>38</v>
      </c>
      <c r="F187" t="s">
        <v>39</v>
      </c>
      <c r="G187" t="s">
        <v>40</v>
      </c>
      <c r="H187" t="s">
        <v>866</v>
      </c>
      <c r="I187" t="s">
        <v>42</v>
      </c>
      <c r="J187" t="s">
        <v>38</v>
      </c>
      <c r="K187" t="s">
        <v>43</v>
      </c>
      <c r="L187" t="s">
        <v>44</v>
      </c>
      <c r="M187" t="s">
        <v>45</v>
      </c>
      <c r="N187" t="s">
        <v>46</v>
      </c>
      <c r="O187" t="s">
        <v>47</v>
      </c>
      <c r="P187" t="s">
        <v>977</v>
      </c>
      <c r="Q187" t="s">
        <v>48</v>
      </c>
      <c r="R187" t="s">
        <v>491</v>
      </c>
      <c r="S187" t="s">
        <v>597</v>
      </c>
      <c r="T187" t="s">
        <v>977</v>
      </c>
      <c r="U187" t="s">
        <v>978</v>
      </c>
      <c r="V187" t="s">
        <v>212</v>
      </c>
      <c r="W187" t="s">
        <v>46</v>
      </c>
      <c r="X187" t="s">
        <v>42</v>
      </c>
      <c r="Y187">
        <v>999999</v>
      </c>
      <c r="Z187" t="s">
        <v>60</v>
      </c>
      <c r="AA187">
        <v>1</v>
      </c>
      <c r="AB187" t="s">
        <v>40</v>
      </c>
      <c r="AC187" t="s">
        <v>977</v>
      </c>
      <c r="AD187">
        <v>0</v>
      </c>
      <c r="AE187">
        <v>2541</v>
      </c>
      <c r="AF187">
        <v>0</v>
      </c>
      <c r="AG187" t="s">
        <v>470</v>
      </c>
      <c r="AH187" t="s">
        <v>45</v>
      </c>
      <c r="AI187" t="s">
        <v>468</v>
      </c>
      <c r="AJ187" t="s">
        <v>108</v>
      </c>
      <c r="AK187" t="s">
        <v>469</v>
      </c>
      <c r="AL187">
        <v>0.01</v>
      </c>
      <c r="AM187">
        <v>0.08</v>
      </c>
    </row>
    <row r="188" spans="1:39">
      <c r="A188" t="s">
        <v>979</v>
      </c>
      <c r="B188" t="s">
        <v>980</v>
      </c>
      <c r="C188" t="s">
        <v>39</v>
      </c>
      <c r="D188" t="s">
        <v>981</v>
      </c>
      <c r="E188" t="s">
        <v>38</v>
      </c>
      <c r="F188" t="s">
        <v>39</v>
      </c>
      <c r="G188" t="s">
        <v>40</v>
      </c>
      <c r="H188" t="s">
        <v>866</v>
      </c>
      <c r="I188" t="s">
        <v>42</v>
      </c>
      <c r="J188" t="s">
        <v>38</v>
      </c>
      <c r="K188" t="s">
        <v>43</v>
      </c>
      <c r="L188" t="s">
        <v>44</v>
      </c>
      <c r="M188" t="s">
        <v>45</v>
      </c>
      <c r="N188" t="s">
        <v>46</v>
      </c>
      <c r="O188" t="s">
        <v>47</v>
      </c>
      <c r="P188" t="s">
        <v>982</v>
      </c>
      <c r="Q188" t="s">
        <v>48</v>
      </c>
      <c r="R188" t="s">
        <v>491</v>
      </c>
      <c r="S188" t="s">
        <v>597</v>
      </c>
      <c r="T188" t="s">
        <v>982</v>
      </c>
      <c r="U188" t="s">
        <v>983</v>
      </c>
      <c r="V188" t="s">
        <v>212</v>
      </c>
      <c r="W188" t="s">
        <v>46</v>
      </c>
      <c r="X188" t="s">
        <v>42</v>
      </c>
      <c r="Y188">
        <v>999999</v>
      </c>
      <c r="Z188" t="s">
        <v>60</v>
      </c>
      <c r="AA188">
        <v>1</v>
      </c>
      <c r="AB188" t="s">
        <v>40</v>
      </c>
      <c r="AC188" t="s">
        <v>982</v>
      </c>
      <c r="AD188">
        <v>0</v>
      </c>
      <c r="AE188">
        <v>356</v>
      </c>
      <c r="AF188">
        <v>0</v>
      </c>
      <c r="AG188" t="s">
        <v>470</v>
      </c>
      <c r="AH188" t="s">
        <v>45</v>
      </c>
      <c r="AI188" t="s">
        <v>468</v>
      </c>
      <c r="AJ188" t="s">
        <v>108</v>
      </c>
      <c r="AK188" t="s">
        <v>469</v>
      </c>
      <c r="AL188">
        <v>0.01</v>
      </c>
      <c r="AM188">
        <v>0.08</v>
      </c>
    </row>
    <row r="189" spans="1:39">
      <c r="A189" t="s">
        <v>984</v>
      </c>
      <c r="B189" t="s">
        <v>985</v>
      </c>
      <c r="C189" t="s">
        <v>39</v>
      </c>
      <c r="D189" t="s">
        <v>986</v>
      </c>
      <c r="E189" t="s">
        <v>38</v>
      </c>
      <c r="F189" t="s">
        <v>39</v>
      </c>
      <c r="G189" t="s">
        <v>40</v>
      </c>
      <c r="H189" t="s">
        <v>866</v>
      </c>
      <c r="I189" t="s">
        <v>42</v>
      </c>
      <c r="J189" t="s">
        <v>38</v>
      </c>
      <c r="K189" t="s">
        <v>43</v>
      </c>
      <c r="L189" t="s">
        <v>44</v>
      </c>
      <c r="M189" t="s">
        <v>45</v>
      </c>
      <c r="N189" t="s">
        <v>46</v>
      </c>
      <c r="O189" t="s">
        <v>47</v>
      </c>
      <c r="P189" t="s">
        <v>987</v>
      </c>
      <c r="Q189" t="s">
        <v>48</v>
      </c>
      <c r="R189" t="s">
        <v>491</v>
      </c>
      <c r="S189" t="s">
        <v>597</v>
      </c>
      <c r="T189" t="s">
        <v>987</v>
      </c>
      <c r="U189" t="s">
        <v>988</v>
      </c>
      <c r="V189" t="s">
        <v>212</v>
      </c>
      <c r="W189" t="s">
        <v>46</v>
      </c>
      <c r="X189" t="s">
        <v>42</v>
      </c>
      <c r="Y189">
        <v>999999</v>
      </c>
      <c r="Z189" t="s">
        <v>60</v>
      </c>
      <c r="AA189">
        <v>1</v>
      </c>
      <c r="AB189" t="s">
        <v>40</v>
      </c>
      <c r="AC189" t="s">
        <v>987</v>
      </c>
      <c r="AD189">
        <v>0</v>
      </c>
      <c r="AE189">
        <v>249</v>
      </c>
      <c r="AF189">
        <v>0</v>
      </c>
      <c r="AG189" t="s">
        <v>470</v>
      </c>
      <c r="AH189" t="s">
        <v>45</v>
      </c>
      <c r="AI189" t="s">
        <v>468</v>
      </c>
      <c r="AJ189" t="s">
        <v>108</v>
      </c>
      <c r="AK189" t="s">
        <v>469</v>
      </c>
      <c r="AL189">
        <v>0.01</v>
      </c>
      <c r="AM189">
        <v>0.08</v>
      </c>
    </row>
    <row r="190" spans="1:39">
      <c r="A190" t="s">
        <v>989</v>
      </c>
      <c r="B190" t="s">
        <v>990</v>
      </c>
      <c r="C190" t="s">
        <v>39</v>
      </c>
      <c r="D190" t="s">
        <v>991</v>
      </c>
      <c r="E190" t="s">
        <v>38</v>
      </c>
      <c r="F190" t="s">
        <v>39</v>
      </c>
      <c r="G190" t="s">
        <v>40</v>
      </c>
      <c r="H190" t="s">
        <v>866</v>
      </c>
      <c r="I190" t="s">
        <v>42</v>
      </c>
      <c r="J190" t="s">
        <v>38</v>
      </c>
      <c r="K190" t="s">
        <v>43</v>
      </c>
      <c r="L190" t="s">
        <v>44</v>
      </c>
      <c r="M190" t="s">
        <v>45</v>
      </c>
      <c r="N190" t="s">
        <v>46</v>
      </c>
      <c r="O190" t="s">
        <v>47</v>
      </c>
      <c r="P190" t="s">
        <v>992</v>
      </c>
      <c r="Q190" t="s">
        <v>48</v>
      </c>
      <c r="R190" t="s">
        <v>491</v>
      </c>
      <c r="S190" t="s">
        <v>597</v>
      </c>
      <c r="T190" t="s">
        <v>992</v>
      </c>
      <c r="U190" t="s">
        <v>993</v>
      </c>
      <c r="V190" t="s">
        <v>212</v>
      </c>
      <c r="W190" t="s">
        <v>46</v>
      </c>
      <c r="X190" t="s">
        <v>42</v>
      </c>
      <c r="Y190">
        <v>999999</v>
      </c>
      <c r="Z190" t="s">
        <v>60</v>
      </c>
      <c r="AA190">
        <v>1</v>
      </c>
      <c r="AB190" t="s">
        <v>40</v>
      </c>
      <c r="AC190" t="s">
        <v>992</v>
      </c>
      <c r="AD190">
        <v>0</v>
      </c>
      <c r="AE190">
        <v>1133</v>
      </c>
      <c r="AF190">
        <v>0</v>
      </c>
      <c r="AG190" t="s">
        <v>470</v>
      </c>
      <c r="AH190" t="s">
        <v>45</v>
      </c>
      <c r="AI190" t="s">
        <v>468</v>
      </c>
      <c r="AJ190" t="s">
        <v>108</v>
      </c>
      <c r="AK190" t="s">
        <v>469</v>
      </c>
      <c r="AL190">
        <v>0.01</v>
      </c>
      <c r="AM190">
        <v>0.08</v>
      </c>
    </row>
    <row r="191" spans="1:39">
      <c r="A191" t="s">
        <v>994</v>
      </c>
      <c r="B191" t="s">
        <v>995</v>
      </c>
      <c r="C191" t="s">
        <v>39</v>
      </c>
      <c r="D191" t="s">
        <v>996</v>
      </c>
      <c r="E191" t="s">
        <v>38</v>
      </c>
      <c r="F191" t="s">
        <v>39</v>
      </c>
      <c r="G191" t="s">
        <v>40</v>
      </c>
      <c r="H191" t="s">
        <v>866</v>
      </c>
      <c r="I191" t="s">
        <v>42</v>
      </c>
      <c r="J191" t="s">
        <v>38</v>
      </c>
      <c r="K191" t="s">
        <v>43</v>
      </c>
      <c r="L191" t="s">
        <v>44</v>
      </c>
      <c r="M191" t="s">
        <v>45</v>
      </c>
      <c r="N191" t="s">
        <v>46</v>
      </c>
      <c r="O191" t="s">
        <v>47</v>
      </c>
      <c r="P191" t="s">
        <v>997</v>
      </c>
      <c r="Q191" t="s">
        <v>48</v>
      </c>
      <c r="R191" t="s">
        <v>491</v>
      </c>
      <c r="S191" t="s">
        <v>597</v>
      </c>
      <c r="T191" t="s">
        <v>997</v>
      </c>
      <c r="U191" t="s">
        <v>998</v>
      </c>
      <c r="V191" t="s">
        <v>212</v>
      </c>
      <c r="W191" t="s">
        <v>46</v>
      </c>
      <c r="X191" t="s">
        <v>42</v>
      </c>
      <c r="Y191">
        <v>999999</v>
      </c>
      <c r="Z191" t="s">
        <v>60</v>
      </c>
      <c r="AA191">
        <v>1</v>
      </c>
      <c r="AB191" t="s">
        <v>40</v>
      </c>
      <c r="AC191" t="s">
        <v>997</v>
      </c>
      <c r="AD191">
        <v>0</v>
      </c>
      <c r="AE191">
        <v>4080</v>
      </c>
      <c r="AF191">
        <v>0</v>
      </c>
      <c r="AG191" t="s">
        <v>470</v>
      </c>
      <c r="AH191" t="s">
        <v>45</v>
      </c>
      <c r="AI191" t="s">
        <v>468</v>
      </c>
      <c r="AJ191" t="s">
        <v>108</v>
      </c>
      <c r="AK191" t="s">
        <v>469</v>
      </c>
      <c r="AL191">
        <v>0.01</v>
      </c>
      <c r="AM191">
        <v>0.08</v>
      </c>
    </row>
    <row r="192" spans="1:39">
      <c r="A192" t="s">
        <v>999</v>
      </c>
      <c r="B192" t="s">
        <v>1000</v>
      </c>
      <c r="C192" t="s">
        <v>39</v>
      </c>
      <c r="D192" t="s">
        <v>1001</v>
      </c>
      <c r="E192" t="s">
        <v>38</v>
      </c>
      <c r="F192" t="s">
        <v>39</v>
      </c>
      <c r="G192" t="s">
        <v>40</v>
      </c>
      <c r="H192" t="s">
        <v>866</v>
      </c>
      <c r="I192" t="s">
        <v>42</v>
      </c>
      <c r="J192" t="s">
        <v>38</v>
      </c>
      <c r="K192" t="s">
        <v>43</v>
      </c>
      <c r="L192" t="s">
        <v>44</v>
      </c>
      <c r="M192" t="s">
        <v>45</v>
      </c>
      <c r="N192" t="s">
        <v>46</v>
      </c>
      <c r="O192" t="s">
        <v>47</v>
      </c>
      <c r="P192" t="s">
        <v>1002</v>
      </c>
      <c r="Q192" t="s">
        <v>48</v>
      </c>
      <c r="R192" t="s">
        <v>491</v>
      </c>
      <c r="S192" t="s">
        <v>597</v>
      </c>
      <c r="T192" t="s">
        <v>1002</v>
      </c>
      <c r="U192" t="s">
        <v>1003</v>
      </c>
      <c r="V192" t="s">
        <v>212</v>
      </c>
      <c r="W192" t="s">
        <v>46</v>
      </c>
      <c r="X192" t="s">
        <v>42</v>
      </c>
      <c r="Y192">
        <v>999999</v>
      </c>
      <c r="Z192" t="s">
        <v>60</v>
      </c>
      <c r="AA192">
        <v>1</v>
      </c>
      <c r="AB192" t="s">
        <v>40</v>
      </c>
      <c r="AC192" t="s">
        <v>1002</v>
      </c>
      <c r="AD192">
        <v>0</v>
      </c>
      <c r="AE192">
        <v>463</v>
      </c>
      <c r="AF192">
        <v>0</v>
      </c>
      <c r="AG192" t="s">
        <v>470</v>
      </c>
      <c r="AH192" t="s">
        <v>45</v>
      </c>
      <c r="AI192" t="s">
        <v>468</v>
      </c>
      <c r="AJ192" t="s">
        <v>108</v>
      </c>
      <c r="AK192" t="s">
        <v>469</v>
      </c>
      <c r="AL192">
        <v>0.01</v>
      </c>
      <c r="AM192">
        <v>0.08</v>
      </c>
    </row>
    <row r="193" spans="1:39">
      <c r="A193" t="s">
        <v>1004</v>
      </c>
      <c r="B193" t="s">
        <v>1005</v>
      </c>
      <c r="C193" t="s">
        <v>39</v>
      </c>
      <c r="D193" t="s">
        <v>1006</v>
      </c>
      <c r="E193" t="s">
        <v>38</v>
      </c>
      <c r="F193" t="s">
        <v>39</v>
      </c>
      <c r="G193" t="s">
        <v>40</v>
      </c>
      <c r="H193" t="s">
        <v>866</v>
      </c>
      <c r="I193" t="s">
        <v>42</v>
      </c>
      <c r="J193" t="s">
        <v>38</v>
      </c>
      <c r="K193" t="s">
        <v>43</v>
      </c>
      <c r="L193" t="s">
        <v>44</v>
      </c>
      <c r="M193" t="s">
        <v>45</v>
      </c>
      <c r="N193" t="s">
        <v>46</v>
      </c>
      <c r="O193" t="s">
        <v>47</v>
      </c>
      <c r="P193" t="s">
        <v>1007</v>
      </c>
      <c r="Q193" t="s">
        <v>48</v>
      </c>
      <c r="R193" t="s">
        <v>491</v>
      </c>
      <c r="S193" t="s">
        <v>597</v>
      </c>
      <c r="T193" t="s">
        <v>1007</v>
      </c>
      <c r="U193" t="s">
        <v>938</v>
      </c>
      <c r="V193" t="s">
        <v>212</v>
      </c>
      <c r="W193" t="s">
        <v>46</v>
      </c>
      <c r="X193" t="s">
        <v>42</v>
      </c>
      <c r="Y193">
        <v>999999</v>
      </c>
      <c r="Z193" t="s">
        <v>60</v>
      </c>
      <c r="AA193">
        <v>1</v>
      </c>
      <c r="AB193" t="s">
        <v>40</v>
      </c>
      <c r="AC193" t="s">
        <v>1007</v>
      </c>
      <c r="AD193">
        <v>0</v>
      </c>
      <c r="AE193">
        <v>4403</v>
      </c>
      <c r="AF193">
        <v>0</v>
      </c>
      <c r="AG193" t="s">
        <v>470</v>
      </c>
      <c r="AH193" t="s">
        <v>45</v>
      </c>
      <c r="AI193" t="s">
        <v>468</v>
      </c>
      <c r="AJ193" t="s">
        <v>108</v>
      </c>
      <c r="AK193" t="s">
        <v>469</v>
      </c>
      <c r="AL193">
        <v>0.01</v>
      </c>
      <c r="AM193">
        <v>0.08</v>
      </c>
    </row>
    <row r="194" spans="1:39">
      <c r="A194" t="s">
        <v>1008</v>
      </c>
      <c r="B194" t="s">
        <v>1009</v>
      </c>
      <c r="C194" t="s">
        <v>39</v>
      </c>
      <c r="D194" t="s">
        <v>1010</v>
      </c>
      <c r="E194" t="s">
        <v>38</v>
      </c>
      <c r="F194" t="s">
        <v>39</v>
      </c>
      <c r="G194" t="s">
        <v>40</v>
      </c>
      <c r="H194" t="s">
        <v>866</v>
      </c>
      <c r="I194" t="s">
        <v>42</v>
      </c>
      <c r="J194" t="s">
        <v>38</v>
      </c>
      <c r="K194" t="s">
        <v>43</v>
      </c>
      <c r="L194" t="s">
        <v>44</v>
      </c>
      <c r="M194" t="s">
        <v>45</v>
      </c>
      <c r="N194" t="s">
        <v>46</v>
      </c>
      <c r="O194" t="s">
        <v>47</v>
      </c>
      <c r="P194" t="s">
        <v>1011</v>
      </c>
      <c r="Q194" t="s">
        <v>48</v>
      </c>
      <c r="R194" t="s">
        <v>491</v>
      </c>
      <c r="S194" t="s">
        <v>597</v>
      </c>
      <c r="T194" t="s">
        <v>1011</v>
      </c>
      <c r="U194" t="s">
        <v>1012</v>
      </c>
      <c r="V194" t="s">
        <v>212</v>
      </c>
      <c r="W194" t="s">
        <v>46</v>
      </c>
      <c r="X194" t="s">
        <v>42</v>
      </c>
      <c r="Y194">
        <v>999999</v>
      </c>
      <c r="Z194" t="s">
        <v>60</v>
      </c>
      <c r="AA194">
        <v>1</v>
      </c>
      <c r="AB194" t="s">
        <v>40</v>
      </c>
      <c r="AC194" t="s">
        <v>1011</v>
      </c>
      <c r="AD194">
        <v>0</v>
      </c>
      <c r="AE194">
        <v>1989</v>
      </c>
      <c r="AF194">
        <v>0</v>
      </c>
      <c r="AG194" t="s">
        <v>470</v>
      </c>
      <c r="AH194" t="s">
        <v>45</v>
      </c>
      <c r="AI194" t="s">
        <v>468</v>
      </c>
      <c r="AJ194" t="s">
        <v>108</v>
      </c>
      <c r="AK194" t="s">
        <v>469</v>
      </c>
      <c r="AL194">
        <v>0.01</v>
      </c>
      <c r="AM194">
        <v>0.08</v>
      </c>
    </row>
    <row r="195" spans="1:39">
      <c r="A195" t="s">
        <v>1013</v>
      </c>
      <c r="B195" t="s">
        <v>1014</v>
      </c>
      <c r="C195" t="s">
        <v>39</v>
      </c>
      <c r="D195" t="s">
        <v>1015</v>
      </c>
      <c r="E195" t="s">
        <v>38</v>
      </c>
      <c r="F195" t="s">
        <v>39</v>
      </c>
      <c r="G195" t="s">
        <v>40</v>
      </c>
      <c r="H195" t="s">
        <v>866</v>
      </c>
      <c r="I195" t="s">
        <v>42</v>
      </c>
      <c r="J195" t="s">
        <v>38</v>
      </c>
      <c r="K195" t="s">
        <v>43</v>
      </c>
      <c r="L195" t="s">
        <v>44</v>
      </c>
      <c r="M195" t="s">
        <v>45</v>
      </c>
      <c r="N195" t="s">
        <v>46</v>
      </c>
      <c r="O195" t="s">
        <v>47</v>
      </c>
      <c r="P195" t="s">
        <v>1016</v>
      </c>
      <c r="Q195" t="s">
        <v>48</v>
      </c>
      <c r="R195" t="s">
        <v>491</v>
      </c>
      <c r="S195" t="s">
        <v>597</v>
      </c>
      <c r="T195" t="s">
        <v>1016</v>
      </c>
      <c r="U195" t="s">
        <v>1017</v>
      </c>
      <c r="V195" t="s">
        <v>212</v>
      </c>
      <c r="W195" t="s">
        <v>46</v>
      </c>
      <c r="X195" t="s">
        <v>42</v>
      </c>
      <c r="Y195">
        <v>999999</v>
      </c>
      <c r="Z195" t="s">
        <v>60</v>
      </c>
      <c r="AA195">
        <v>1</v>
      </c>
      <c r="AB195" t="s">
        <v>40</v>
      </c>
      <c r="AC195" t="s">
        <v>1016</v>
      </c>
      <c r="AD195">
        <v>0</v>
      </c>
      <c r="AE195">
        <v>652</v>
      </c>
      <c r="AF195">
        <v>0</v>
      </c>
      <c r="AG195" t="s">
        <v>470</v>
      </c>
      <c r="AH195" t="s">
        <v>45</v>
      </c>
      <c r="AI195" t="s">
        <v>468</v>
      </c>
      <c r="AJ195" t="s">
        <v>108</v>
      </c>
      <c r="AK195" t="s">
        <v>469</v>
      </c>
      <c r="AL195">
        <v>0.01</v>
      </c>
      <c r="AM195">
        <v>0.08</v>
      </c>
    </row>
    <row r="196" spans="1:39">
      <c r="A196" t="s">
        <v>1018</v>
      </c>
      <c r="B196" t="s">
        <v>1019</v>
      </c>
      <c r="C196" t="s">
        <v>39</v>
      </c>
      <c r="D196" t="s">
        <v>187</v>
      </c>
      <c r="E196" t="s">
        <v>38</v>
      </c>
      <c r="F196" t="s">
        <v>39</v>
      </c>
      <c r="G196" t="s">
        <v>40</v>
      </c>
      <c r="H196" t="s">
        <v>866</v>
      </c>
      <c r="I196" t="s">
        <v>42</v>
      </c>
      <c r="J196" t="s">
        <v>38</v>
      </c>
      <c r="K196" t="s">
        <v>43</v>
      </c>
      <c r="L196" t="s">
        <v>44</v>
      </c>
      <c r="M196" t="s">
        <v>45</v>
      </c>
      <c r="N196" t="s">
        <v>46</v>
      </c>
      <c r="O196" t="s">
        <v>47</v>
      </c>
      <c r="P196" t="s">
        <v>1020</v>
      </c>
      <c r="Q196" t="s">
        <v>48</v>
      </c>
      <c r="R196" t="s">
        <v>491</v>
      </c>
      <c r="S196" t="s">
        <v>597</v>
      </c>
      <c r="T196" t="s">
        <v>1020</v>
      </c>
      <c r="U196" t="s">
        <v>1021</v>
      </c>
      <c r="V196" t="s">
        <v>212</v>
      </c>
      <c r="W196" t="s">
        <v>46</v>
      </c>
      <c r="X196" t="s">
        <v>42</v>
      </c>
      <c r="Y196">
        <v>999999</v>
      </c>
      <c r="Z196" t="s">
        <v>60</v>
      </c>
      <c r="AA196">
        <v>1</v>
      </c>
      <c r="AB196" t="s">
        <v>40</v>
      </c>
      <c r="AC196" t="s">
        <v>1020</v>
      </c>
      <c r="AD196">
        <v>0</v>
      </c>
      <c r="AE196">
        <v>1139</v>
      </c>
      <c r="AF196">
        <v>0</v>
      </c>
      <c r="AG196" t="s">
        <v>470</v>
      </c>
      <c r="AH196" t="s">
        <v>45</v>
      </c>
      <c r="AI196" t="s">
        <v>468</v>
      </c>
      <c r="AJ196" t="s">
        <v>108</v>
      </c>
      <c r="AK196" t="s">
        <v>469</v>
      </c>
      <c r="AL196">
        <v>0.01</v>
      </c>
      <c r="AM196">
        <v>0.08</v>
      </c>
    </row>
    <row r="197" spans="1:39">
      <c r="A197" t="s">
        <v>1022</v>
      </c>
      <c r="B197" t="s">
        <v>1023</v>
      </c>
      <c r="C197" t="s">
        <v>39</v>
      </c>
      <c r="D197" t="s">
        <v>1024</v>
      </c>
      <c r="E197" t="s">
        <v>38</v>
      </c>
      <c r="F197" t="s">
        <v>39</v>
      </c>
      <c r="G197" t="s">
        <v>40</v>
      </c>
      <c r="H197" t="s">
        <v>866</v>
      </c>
      <c r="I197" t="s">
        <v>42</v>
      </c>
      <c r="J197" t="s">
        <v>38</v>
      </c>
      <c r="K197" t="s">
        <v>43</v>
      </c>
      <c r="L197" t="s">
        <v>44</v>
      </c>
      <c r="M197" t="s">
        <v>45</v>
      </c>
      <c r="N197" t="s">
        <v>46</v>
      </c>
      <c r="O197" t="s">
        <v>47</v>
      </c>
      <c r="P197" t="s">
        <v>1025</v>
      </c>
      <c r="Q197" t="s">
        <v>48</v>
      </c>
      <c r="R197" t="s">
        <v>491</v>
      </c>
      <c r="S197" t="s">
        <v>597</v>
      </c>
      <c r="T197" t="s">
        <v>1025</v>
      </c>
      <c r="U197" t="s">
        <v>1026</v>
      </c>
      <c r="V197" t="s">
        <v>212</v>
      </c>
      <c r="W197" t="s">
        <v>46</v>
      </c>
      <c r="X197" t="s">
        <v>42</v>
      </c>
      <c r="Y197">
        <v>999999</v>
      </c>
      <c r="Z197" t="s">
        <v>60</v>
      </c>
      <c r="AA197">
        <v>1</v>
      </c>
      <c r="AB197" t="s">
        <v>40</v>
      </c>
      <c r="AC197" t="s">
        <v>1025</v>
      </c>
      <c r="AD197">
        <v>0</v>
      </c>
      <c r="AE197">
        <v>1492</v>
      </c>
      <c r="AF197">
        <v>0</v>
      </c>
      <c r="AG197" t="s">
        <v>470</v>
      </c>
      <c r="AH197" t="s">
        <v>45</v>
      </c>
      <c r="AI197" t="s">
        <v>468</v>
      </c>
      <c r="AJ197" t="s">
        <v>108</v>
      </c>
      <c r="AK197" t="s">
        <v>469</v>
      </c>
      <c r="AL197">
        <v>0.01</v>
      </c>
      <c r="AM197">
        <v>0.08</v>
      </c>
    </row>
    <row r="198" spans="1:39">
      <c r="A198" t="s">
        <v>1027</v>
      </c>
      <c r="B198" t="s">
        <v>1028</v>
      </c>
      <c r="C198" t="s">
        <v>39</v>
      </c>
      <c r="D198" t="s">
        <v>1029</v>
      </c>
      <c r="E198" t="s">
        <v>38</v>
      </c>
      <c r="F198" t="s">
        <v>39</v>
      </c>
      <c r="G198" t="s">
        <v>40</v>
      </c>
      <c r="H198" t="s">
        <v>866</v>
      </c>
      <c r="I198" t="s">
        <v>42</v>
      </c>
      <c r="J198" t="s">
        <v>38</v>
      </c>
      <c r="K198" t="s">
        <v>43</v>
      </c>
      <c r="L198" t="s">
        <v>44</v>
      </c>
      <c r="M198" t="s">
        <v>45</v>
      </c>
      <c r="N198" t="s">
        <v>46</v>
      </c>
      <c r="O198" t="s">
        <v>47</v>
      </c>
      <c r="P198" t="s">
        <v>1030</v>
      </c>
      <c r="Q198" t="s">
        <v>48</v>
      </c>
      <c r="R198" t="s">
        <v>491</v>
      </c>
      <c r="S198" t="s">
        <v>597</v>
      </c>
      <c r="T198" t="s">
        <v>1030</v>
      </c>
      <c r="U198" t="s">
        <v>1031</v>
      </c>
      <c r="V198" t="s">
        <v>212</v>
      </c>
      <c r="W198" t="s">
        <v>46</v>
      </c>
      <c r="X198" t="s">
        <v>42</v>
      </c>
      <c r="Y198">
        <v>999999</v>
      </c>
      <c r="Z198" t="s">
        <v>60</v>
      </c>
      <c r="AA198">
        <v>1</v>
      </c>
      <c r="AB198" t="s">
        <v>40</v>
      </c>
      <c r="AC198" t="s">
        <v>1030</v>
      </c>
      <c r="AD198">
        <v>0</v>
      </c>
      <c r="AE198">
        <v>4813</v>
      </c>
      <c r="AF198">
        <v>0</v>
      </c>
      <c r="AG198" t="s">
        <v>470</v>
      </c>
      <c r="AH198" t="s">
        <v>45</v>
      </c>
      <c r="AI198" t="s">
        <v>468</v>
      </c>
      <c r="AJ198" t="s">
        <v>108</v>
      </c>
      <c r="AK198" t="s">
        <v>469</v>
      </c>
      <c r="AL198">
        <v>0.01</v>
      </c>
      <c r="AM198">
        <v>0.08</v>
      </c>
    </row>
    <row r="199" spans="1:39">
      <c r="A199" t="s">
        <v>1032</v>
      </c>
      <c r="B199" t="s">
        <v>1033</v>
      </c>
      <c r="C199" t="s">
        <v>39</v>
      </c>
      <c r="D199" t="s">
        <v>1034</v>
      </c>
      <c r="E199" t="s">
        <v>38</v>
      </c>
      <c r="F199" t="s">
        <v>39</v>
      </c>
      <c r="G199" t="s">
        <v>40</v>
      </c>
      <c r="H199" t="s">
        <v>866</v>
      </c>
      <c r="I199" t="s">
        <v>42</v>
      </c>
      <c r="J199" t="s">
        <v>38</v>
      </c>
      <c r="K199" t="s">
        <v>43</v>
      </c>
      <c r="L199" t="s">
        <v>44</v>
      </c>
      <c r="M199" t="s">
        <v>45</v>
      </c>
      <c r="N199" t="s">
        <v>46</v>
      </c>
      <c r="O199" t="s">
        <v>47</v>
      </c>
      <c r="P199" t="s">
        <v>1035</v>
      </c>
      <c r="Q199" t="s">
        <v>48</v>
      </c>
      <c r="R199" t="s">
        <v>491</v>
      </c>
      <c r="S199" t="s">
        <v>597</v>
      </c>
      <c r="T199" t="s">
        <v>1035</v>
      </c>
      <c r="U199" t="s">
        <v>1036</v>
      </c>
      <c r="V199" t="s">
        <v>212</v>
      </c>
      <c r="W199" t="s">
        <v>46</v>
      </c>
      <c r="X199" t="s">
        <v>42</v>
      </c>
      <c r="Y199">
        <v>999999</v>
      </c>
      <c r="Z199" t="s">
        <v>60</v>
      </c>
      <c r="AA199">
        <v>1</v>
      </c>
      <c r="AB199" t="s">
        <v>40</v>
      </c>
      <c r="AC199" t="s">
        <v>1035</v>
      </c>
      <c r="AD199">
        <v>0</v>
      </c>
      <c r="AE199">
        <v>1436</v>
      </c>
      <c r="AF199">
        <v>0</v>
      </c>
      <c r="AG199" t="s">
        <v>470</v>
      </c>
      <c r="AH199" t="s">
        <v>45</v>
      </c>
      <c r="AI199" t="s">
        <v>468</v>
      </c>
      <c r="AJ199" t="s">
        <v>108</v>
      </c>
      <c r="AK199" t="s">
        <v>469</v>
      </c>
      <c r="AL199">
        <v>0.01</v>
      </c>
      <c r="AM199">
        <v>0.08</v>
      </c>
    </row>
    <row r="200" spans="1:39">
      <c r="A200" t="s">
        <v>1037</v>
      </c>
      <c r="B200" t="s">
        <v>1038</v>
      </c>
      <c r="C200" t="s">
        <v>39</v>
      </c>
      <c r="D200" t="s">
        <v>1039</v>
      </c>
      <c r="E200" t="s">
        <v>38</v>
      </c>
      <c r="F200" t="s">
        <v>39</v>
      </c>
      <c r="G200" t="s">
        <v>40</v>
      </c>
      <c r="H200" t="s">
        <v>866</v>
      </c>
      <c r="I200" t="s">
        <v>42</v>
      </c>
      <c r="J200" t="s">
        <v>38</v>
      </c>
      <c r="K200" t="s">
        <v>43</v>
      </c>
      <c r="L200" t="s">
        <v>44</v>
      </c>
      <c r="M200" t="s">
        <v>45</v>
      </c>
      <c r="N200" t="s">
        <v>46</v>
      </c>
      <c r="O200" t="s">
        <v>47</v>
      </c>
      <c r="P200" t="s">
        <v>1040</v>
      </c>
      <c r="Q200" t="s">
        <v>48</v>
      </c>
      <c r="R200" t="s">
        <v>491</v>
      </c>
      <c r="S200" t="s">
        <v>597</v>
      </c>
      <c r="T200" t="s">
        <v>1040</v>
      </c>
      <c r="U200" t="s">
        <v>1026</v>
      </c>
      <c r="V200" t="s">
        <v>212</v>
      </c>
      <c r="W200" t="s">
        <v>46</v>
      </c>
      <c r="X200" t="s">
        <v>42</v>
      </c>
      <c r="Y200">
        <v>999999</v>
      </c>
      <c r="Z200" t="s">
        <v>60</v>
      </c>
      <c r="AA200">
        <v>1</v>
      </c>
      <c r="AB200" t="s">
        <v>40</v>
      </c>
      <c r="AC200" t="s">
        <v>1040</v>
      </c>
      <c r="AD200">
        <v>0</v>
      </c>
      <c r="AE200">
        <v>2702</v>
      </c>
      <c r="AF200">
        <v>0</v>
      </c>
      <c r="AG200" t="s">
        <v>470</v>
      </c>
      <c r="AH200" t="s">
        <v>45</v>
      </c>
      <c r="AI200" t="s">
        <v>468</v>
      </c>
      <c r="AJ200" t="s">
        <v>108</v>
      </c>
      <c r="AK200" t="s">
        <v>469</v>
      </c>
      <c r="AL200">
        <v>0.01</v>
      </c>
      <c r="AM200">
        <v>0.08</v>
      </c>
    </row>
    <row r="201" spans="1:39">
      <c r="A201" t="s">
        <v>1041</v>
      </c>
      <c r="B201" t="s">
        <v>1042</v>
      </c>
      <c r="C201" t="s">
        <v>39</v>
      </c>
      <c r="D201" t="s">
        <v>1043</v>
      </c>
      <c r="E201" t="s">
        <v>38</v>
      </c>
      <c r="F201" t="s">
        <v>39</v>
      </c>
      <c r="G201" t="s">
        <v>40</v>
      </c>
      <c r="H201" t="s">
        <v>866</v>
      </c>
      <c r="I201" t="s">
        <v>42</v>
      </c>
      <c r="J201" t="s">
        <v>38</v>
      </c>
      <c r="K201" t="s">
        <v>43</v>
      </c>
      <c r="L201" t="s">
        <v>44</v>
      </c>
      <c r="M201" t="s">
        <v>45</v>
      </c>
      <c r="N201" t="s">
        <v>46</v>
      </c>
      <c r="O201" t="s">
        <v>47</v>
      </c>
      <c r="P201" t="s">
        <v>1044</v>
      </c>
      <c r="Q201" t="s">
        <v>48</v>
      </c>
      <c r="R201" t="s">
        <v>491</v>
      </c>
      <c r="S201" t="s">
        <v>597</v>
      </c>
      <c r="T201" t="s">
        <v>1044</v>
      </c>
      <c r="U201" t="s">
        <v>1045</v>
      </c>
      <c r="V201" t="s">
        <v>212</v>
      </c>
      <c r="W201" t="s">
        <v>46</v>
      </c>
      <c r="X201" t="s">
        <v>42</v>
      </c>
      <c r="Y201">
        <v>999999</v>
      </c>
      <c r="Z201" t="s">
        <v>60</v>
      </c>
      <c r="AA201">
        <v>1</v>
      </c>
      <c r="AB201" t="s">
        <v>40</v>
      </c>
      <c r="AC201" t="s">
        <v>1044</v>
      </c>
      <c r="AD201">
        <v>0</v>
      </c>
      <c r="AE201">
        <v>207</v>
      </c>
      <c r="AF201">
        <v>0</v>
      </c>
      <c r="AG201" t="s">
        <v>470</v>
      </c>
      <c r="AH201" t="s">
        <v>45</v>
      </c>
      <c r="AI201" t="s">
        <v>468</v>
      </c>
      <c r="AJ201" t="s">
        <v>108</v>
      </c>
      <c r="AK201" t="s">
        <v>469</v>
      </c>
      <c r="AL201">
        <v>0.01</v>
      </c>
      <c r="AM201">
        <v>0.08</v>
      </c>
    </row>
    <row r="202" spans="1:39">
      <c r="A202" t="s">
        <v>1046</v>
      </c>
      <c r="B202" t="s">
        <v>1047</v>
      </c>
      <c r="C202" t="s">
        <v>39</v>
      </c>
      <c r="D202" t="s">
        <v>1048</v>
      </c>
      <c r="E202" t="s">
        <v>38</v>
      </c>
      <c r="F202" t="s">
        <v>39</v>
      </c>
      <c r="G202" t="s">
        <v>40</v>
      </c>
      <c r="H202" t="s">
        <v>866</v>
      </c>
      <c r="I202" t="s">
        <v>42</v>
      </c>
      <c r="J202" t="s">
        <v>38</v>
      </c>
      <c r="K202" t="s">
        <v>43</v>
      </c>
      <c r="L202" t="s">
        <v>44</v>
      </c>
      <c r="M202" t="s">
        <v>45</v>
      </c>
      <c r="N202" t="s">
        <v>46</v>
      </c>
      <c r="O202" t="s">
        <v>47</v>
      </c>
      <c r="P202" t="s">
        <v>1049</v>
      </c>
      <c r="Q202" t="s">
        <v>48</v>
      </c>
      <c r="R202" t="s">
        <v>491</v>
      </c>
      <c r="S202" t="s">
        <v>597</v>
      </c>
      <c r="T202" t="s">
        <v>1049</v>
      </c>
      <c r="U202" t="s">
        <v>1050</v>
      </c>
      <c r="V202" t="s">
        <v>212</v>
      </c>
      <c r="W202" t="s">
        <v>46</v>
      </c>
      <c r="X202" t="s">
        <v>42</v>
      </c>
      <c r="Y202">
        <v>999999</v>
      </c>
      <c r="Z202" t="s">
        <v>60</v>
      </c>
      <c r="AA202">
        <v>1</v>
      </c>
      <c r="AB202" t="s">
        <v>40</v>
      </c>
      <c r="AC202" t="s">
        <v>1049</v>
      </c>
      <c r="AD202">
        <v>0</v>
      </c>
      <c r="AE202">
        <v>999</v>
      </c>
      <c r="AF202">
        <v>0</v>
      </c>
      <c r="AG202" t="s">
        <v>470</v>
      </c>
      <c r="AH202" t="s">
        <v>45</v>
      </c>
      <c r="AI202" t="s">
        <v>468</v>
      </c>
      <c r="AJ202" t="s">
        <v>108</v>
      </c>
      <c r="AK202" t="s">
        <v>469</v>
      </c>
      <c r="AL202">
        <v>0.01</v>
      </c>
      <c r="AM202">
        <v>0.08</v>
      </c>
    </row>
    <row r="203" spans="1:39">
      <c r="A203" t="s">
        <v>1051</v>
      </c>
      <c r="B203" t="s">
        <v>1052</v>
      </c>
      <c r="C203" t="s">
        <v>39</v>
      </c>
      <c r="D203" t="s">
        <v>1053</v>
      </c>
      <c r="E203" t="s">
        <v>38</v>
      </c>
      <c r="F203" t="s">
        <v>39</v>
      </c>
      <c r="G203" t="s">
        <v>40</v>
      </c>
      <c r="H203" t="s">
        <v>866</v>
      </c>
      <c r="I203" t="s">
        <v>42</v>
      </c>
      <c r="J203" t="s">
        <v>38</v>
      </c>
      <c r="K203" t="s">
        <v>43</v>
      </c>
      <c r="L203" t="s">
        <v>44</v>
      </c>
      <c r="M203" t="s">
        <v>45</v>
      </c>
      <c r="N203" t="s">
        <v>46</v>
      </c>
      <c r="O203" t="s">
        <v>559</v>
      </c>
      <c r="P203" t="s">
        <v>1054</v>
      </c>
      <c r="Q203" t="s">
        <v>48</v>
      </c>
      <c r="R203" t="s">
        <v>491</v>
      </c>
      <c r="S203" t="s">
        <v>597</v>
      </c>
      <c r="T203" t="s">
        <v>1054</v>
      </c>
      <c r="U203" t="s">
        <v>1055</v>
      </c>
      <c r="V203" t="s">
        <v>212</v>
      </c>
      <c r="W203" t="s">
        <v>46</v>
      </c>
      <c r="X203" t="s">
        <v>42</v>
      </c>
      <c r="Y203">
        <v>999999</v>
      </c>
      <c r="Z203" t="s">
        <v>60</v>
      </c>
      <c r="AA203">
        <v>1</v>
      </c>
      <c r="AB203" t="s">
        <v>40</v>
      </c>
      <c r="AC203" t="s">
        <v>1054</v>
      </c>
      <c r="AD203">
        <v>0</v>
      </c>
      <c r="AE203">
        <v>5001</v>
      </c>
      <c r="AF203">
        <v>0</v>
      </c>
      <c r="AG203" t="s">
        <v>470</v>
      </c>
      <c r="AH203" t="s">
        <v>45</v>
      </c>
      <c r="AI203" t="s">
        <v>468</v>
      </c>
      <c r="AJ203" t="s">
        <v>108</v>
      </c>
      <c r="AK203" t="s">
        <v>469</v>
      </c>
      <c r="AL203">
        <v>0.01</v>
      </c>
      <c r="AM203">
        <v>0.08</v>
      </c>
    </row>
    <row r="204" spans="1:39">
      <c r="A204" t="s">
        <v>1056</v>
      </c>
      <c r="B204" t="s">
        <v>1057</v>
      </c>
      <c r="C204" t="s">
        <v>39</v>
      </c>
      <c r="D204" t="s">
        <v>1058</v>
      </c>
      <c r="E204" t="s">
        <v>38</v>
      </c>
      <c r="F204" t="s">
        <v>39</v>
      </c>
      <c r="G204" t="s">
        <v>40</v>
      </c>
      <c r="H204" t="s">
        <v>866</v>
      </c>
      <c r="I204" t="s">
        <v>42</v>
      </c>
      <c r="J204" t="s">
        <v>38</v>
      </c>
      <c r="K204" t="s">
        <v>43</v>
      </c>
      <c r="L204" t="s">
        <v>44</v>
      </c>
      <c r="M204" t="s">
        <v>45</v>
      </c>
      <c r="N204" t="s">
        <v>46</v>
      </c>
      <c r="O204" t="s">
        <v>47</v>
      </c>
      <c r="P204" t="s">
        <v>1059</v>
      </c>
      <c r="Q204" t="s">
        <v>48</v>
      </c>
      <c r="R204" t="s">
        <v>491</v>
      </c>
      <c r="S204" t="s">
        <v>597</v>
      </c>
      <c r="T204" t="s">
        <v>1059</v>
      </c>
      <c r="U204" t="s">
        <v>1060</v>
      </c>
      <c r="V204" t="s">
        <v>212</v>
      </c>
      <c r="W204" t="s">
        <v>46</v>
      </c>
      <c r="X204" t="s">
        <v>42</v>
      </c>
      <c r="Y204">
        <v>999999</v>
      </c>
      <c r="Z204" t="s">
        <v>60</v>
      </c>
      <c r="AA204">
        <v>1</v>
      </c>
      <c r="AB204" t="s">
        <v>40</v>
      </c>
      <c r="AC204" t="s">
        <v>1059</v>
      </c>
      <c r="AD204">
        <v>0</v>
      </c>
      <c r="AE204">
        <v>1309</v>
      </c>
      <c r="AF204">
        <v>0</v>
      </c>
      <c r="AG204" t="s">
        <v>470</v>
      </c>
      <c r="AH204" t="s">
        <v>45</v>
      </c>
      <c r="AI204" t="s">
        <v>468</v>
      </c>
      <c r="AJ204" t="s">
        <v>108</v>
      </c>
      <c r="AK204" t="s">
        <v>469</v>
      </c>
      <c r="AL204">
        <v>0.01</v>
      </c>
      <c r="AM204">
        <v>0.08</v>
      </c>
    </row>
    <row r="205" spans="1:39">
      <c r="A205" t="s">
        <v>1061</v>
      </c>
      <c r="B205" t="s">
        <v>1062</v>
      </c>
      <c r="C205" t="s">
        <v>39</v>
      </c>
      <c r="D205" t="s">
        <v>1063</v>
      </c>
      <c r="E205" t="s">
        <v>38</v>
      </c>
      <c r="F205" t="s">
        <v>39</v>
      </c>
      <c r="G205" t="s">
        <v>40</v>
      </c>
      <c r="H205" t="s">
        <v>866</v>
      </c>
      <c r="I205" t="s">
        <v>42</v>
      </c>
      <c r="J205" t="s">
        <v>38</v>
      </c>
      <c r="K205" t="s">
        <v>43</v>
      </c>
      <c r="L205" t="s">
        <v>44</v>
      </c>
      <c r="M205" t="s">
        <v>45</v>
      </c>
      <c r="N205" t="s">
        <v>46</v>
      </c>
      <c r="O205" t="s">
        <v>47</v>
      </c>
      <c r="P205" t="s">
        <v>1064</v>
      </c>
      <c r="Q205" t="s">
        <v>48</v>
      </c>
      <c r="R205" t="s">
        <v>491</v>
      </c>
      <c r="S205" t="s">
        <v>597</v>
      </c>
      <c r="T205" t="s">
        <v>1064</v>
      </c>
      <c r="U205" t="s">
        <v>536</v>
      </c>
      <c r="V205" t="s">
        <v>212</v>
      </c>
      <c r="W205" t="s">
        <v>46</v>
      </c>
      <c r="X205" t="s">
        <v>42</v>
      </c>
      <c r="Y205">
        <v>999999</v>
      </c>
      <c r="Z205" t="s">
        <v>60</v>
      </c>
      <c r="AA205">
        <v>1</v>
      </c>
      <c r="AB205" t="s">
        <v>40</v>
      </c>
      <c r="AC205" t="s">
        <v>1064</v>
      </c>
      <c r="AD205">
        <v>0</v>
      </c>
      <c r="AE205">
        <v>1592</v>
      </c>
      <c r="AF205">
        <v>0</v>
      </c>
      <c r="AG205" t="s">
        <v>470</v>
      </c>
      <c r="AH205" t="s">
        <v>45</v>
      </c>
      <c r="AI205" t="s">
        <v>468</v>
      </c>
      <c r="AJ205" t="s">
        <v>108</v>
      </c>
      <c r="AK205" t="s">
        <v>469</v>
      </c>
      <c r="AL205">
        <v>0.01</v>
      </c>
      <c r="AM205">
        <v>0.08</v>
      </c>
    </row>
    <row r="206" spans="1:39">
      <c r="A206" t="s">
        <v>1065</v>
      </c>
      <c r="B206" t="s">
        <v>1066</v>
      </c>
      <c r="C206" t="s">
        <v>39</v>
      </c>
      <c r="D206" t="s">
        <v>1067</v>
      </c>
      <c r="E206" t="s">
        <v>38</v>
      </c>
      <c r="F206" t="s">
        <v>39</v>
      </c>
      <c r="G206" t="s">
        <v>40</v>
      </c>
      <c r="H206" t="s">
        <v>866</v>
      </c>
      <c r="I206" t="s">
        <v>42</v>
      </c>
      <c r="J206" t="s">
        <v>38</v>
      </c>
      <c r="K206" t="s">
        <v>43</v>
      </c>
      <c r="L206" t="s">
        <v>44</v>
      </c>
      <c r="M206" t="s">
        <v>45</v>
      </c>
      <c r="N206" t="s">
        <v>46</v>
      </c>
      <c r="O206" t="s">
        <v>47</v>
      </c>
      <c r="P206" t="s">
        <v>1068</v>
      </c>
      <c r="Q206" t="s">
        <v>48</v>
      </c>
      <c r="R206" t="s">
        <v>491</v>
      </c>
      <c r="S206" t="s">
        <v>597</v>
      </c>
      <c r="T206" t="s">
        <v>1068</v>
      </c>
      <c r="U206" t="s">
        <v>1069</v>
      </c>
      <c r="V206" t="s">
        <v>212</v>
      </c>
      <c r="W206" t="s">
        <v>46</v>
      </c>
      <c r="X206" t="s">
        <v>42</v>
      </c>
      <c r="Y206">
        <v>999999</v>
      </c>
      <c r="Z206" t="s">
        <v>60</v>
      </c>
      <c r="AA206">
        <v>1</v>
      </c>
      <c r="AB206" t="s">
        <v>40</v>
      </c>
      <c r="AC206" t="s">
        <v>1068</v>
      </c>
      <c r="AD206">
        <v>0</v>
      </c>
      <c r="AE206">
        <v>874</v>
      </c>
      <c r="AF206">
        <v>0</v>
      </c>
      <c r="AG206" t="s">
        <v>470</v>
      </c>
      <c r="AH206" t="s">
        <v>45</v>
      </c>
      <c r="AI206" t="s">
        <v>468</v>
      </c>
      <c r="AJ206" t="s">
        <v>108</v>
      </c>
      <c r="AK206" t="s">
        <v>469</v>
      </c>
      <c r="AL206">
        <v>0.01</v>
      </c>
      <c r="AM206">
        <v>0.08</v>
      </c>
    </row>
    <row r="207" spans="1:39">
      <c r="A207" t="s">
        <v>1070</v>
      </c>
      <c r="B207" t="s">
        <v>1071</v>
      </c>
      <c r="C207" t="s">
        <v>39</v>
      </c>
      <c r="D207" t="s">
        <v>395</v>
      </c>
      <c r="E207" t="s">
        <v>38</v>
      </c>
      <c r="F207" t="s">
        <v>39</v>
      </c>
      <c r="G207" t="s">
        <v>40</v>
      </c>
      <c r="H207" t="s">
        <v>866</v>
      </c>
      <c r="I207" t="s">
        <v>42</v>
      </c>
      <c r="J207" t="s">
        <v>38</v>
      </c>
      <c r="K207" t="s">
        <v>43</v>
      </c>
      <c r="L207" t="s">
        <v>44</v>
      </c>
      <c r="M207" t="s">
        <v>45</v>
      </c>
      <c r="N207" t="s">
        <v>46</v>
      </c>
      <c r="O207" t="s">
        <v>47</v>
      </c>
      <c r="P207" t="s">
        <v>1072</v>
      </c>
      <c r="Q207" t="s">
        <v>48</v>
      </c>
      <c r="R207" t="s">
        <v>491</v>
      </c>
      <c r="S207" t="s">
        <v>597</v>
      </c>
      <c r="T207" t="s">
        <v>1072</v>
      </c>
      <c r="U207" t="s">
        <v>1073</v>
      </c>
      <c r="V207" t="s">
        <v>212</v>
      </c>
      <c r="W207" t="s">
        <v>46</v>
      </c>
      <c r="X207" t="s">
        <v>42</v>
      </c>
      <c r="Y207">
        <v>999999</v>
      </c>
      <c r="Z207" t="s">
        <v>60</v>
      </c>
      <c r="AA207">
        <v>1</v>
      </c>
      <c r="AB207" t="s">
        <v>40</v>
      </c>
      <c r="AC207" t="s">
        <v>1072</v>
      </c>
      <c r="AD207">
        <v>0</v>
      </c>
      <c r="AE207">
        <v>3477</v>
      </c>
      <c r="AF207">
        <v>0</v>
      </c>
      <c r="AG207" t="s">
        <v>470</v>
      </c>
      <c r="AH207" t="s">
        <v>45</v>
      </c>
      <c r="AI207" t="s">
        <v>468</v>
      </c>
      <c r="AJ207" t="s">
        <v>108</v>
      </c>
      <c r="AK207" t="s">
        <v>469</v>
      </c>
      <c r="AL207">
        <v>0.01</v>
      </c>
      <c r="AM207">
        <v>0.08</v>
      </c>
    </row>
    <row r="208" spans="1:39">
      <c r="A208" t="s">
        <v>1074</v>
      </c>
      <c r="B208" t="s">
        <v>1075</v>
      </c>
      <c r="C208" t="s">
        <v>39</v>
      </c>
      <c r="D208" t="s">
        <v>1076</v>
      </c>
      <c r="E208" t="s">
        <v>38</v>
      </c>
      <c r="F208" t="s">
        <v>39</v>
      </c>
      <c r="G208" t="s">
        <v>40</v>
      </c>
      <c r="H208" t="s">
        <v>866</v>
      </c>
      <c r="I208" t="s">
        <v>42</v>
      </c>
      <c r="J208" t="s">
        <v>38</v>
      </c>
      <c r="K208" t="s">
        <v>43</v>
      </c>
      <c r="L208" t="s">
        <v>44</v>
      </c>
      <c r="M208" t="s">
        <v>45</v>
      </c>
      <c r="N208" t="s">
        <v>46</v>
      </c>
      <c r="O208" t="s">
        <v>47</v>
      </c>
      <c r="P208" t="s">
        <v>225</v>
      </c>
      <c r="Q208" t="s">
        <v>48</v>
      </c>
      <c r="R208" t="s">
        <v>491</v>
      </c>
      <c r="S208" t="s">
        <v>597</v>
      </c>
      <c r="T208" t="s">
        <v>225</v>
      </c>
      <c r="U208" t="s">
        <v>1017</v>
      </c>
      <c r="V208" t="s">
        <v>212</v>
      </c>
      <c r="W208" t="s">
        <v>46</v>
      </c>
      <c r="X208" t="s">
        <v>42</v>
      </c>
      <c r="Y208">
        <v>999999</v>
      </c>
      <c r="Z208" t="s">
        <v>60</v>
      </c>
      <c r="AA208">
        <v>1</v>
      </c>
      <c r="AB208" t="s">
        <v>40</v>
      </c>
      <c r="AC208" t="s">
        <v>225</v>
      </c>
      <c r="AD208">
        <v>0</v>
      </c>
      <c r="AE208">
        <v>1872</v>
      </c>
      <c r="AF208">
        <v>0</v>
      </c>
      <c r="AG208" t="s">
        <v>470</v>
      </c>
      <c r="AH208" t="s">
        <v>45</v>
      </c>
      <c r="AI208" t="s">
        <v>468</v>
      </c>
      <c r="AJ208" t="s">
        <v>108</v>
      </c>
      <c r="AK208" t="s">
        <v>469</v>
      </c>
      <c r="AL208">
        <v>0.01</v>
      </c>
      <c r="AM208">
        <v>0.08</v>
      </c>
    </row>
    <row r="209" spans="1:39">
      <c r="A209" t="s">
        <v>1077</v>
      </c>
      <c r="B209" t="s">
        <v>1078</v>
      </c>
      <c r="C209" t="s">
        <v>39</v>
      </c>
      <c r="D209" t="s">
        <v>1079</v>
      </c>
      <c r="E209" t="s">
        <v>38</v>
      </c>
      <c r="F209" t="s">
        <v>39</v>
      </c>
      <c r="G209" t="s">
        <v>40</v>
      </c>
      <c r="H209" t="s">
        <v>866</v>
      </c>
      <c r="I209" t="s">
        <v>42</v>
      </c>
      <c r="J209" t="s">
        <v>38</v>
      </c>
      <c r="K209" t="s">
        <v>43</v>
      </c>
      <c r="L209" t="s">
        <v>44</v>
      </c>
      <c r="M209" t="s">
        <v>45</v>
      </c>
      <c r="N209" t="s">
        <v>46</v>
      </c>
      <c r="O209" t="s">
        <v>47</v>
      </c>
      <c r="P209" t="s">
        <v>1080</v>
      </c>
      <c r="Q209" t="s">
        <v>48</v>
      </c>
      <c r="R209" t="s">
        <v>491</v>
      </c>
      <c r="S209" t="s">
        <v>597</v>
      </c>
      <c r="T209" t="s">
        <v>1080</v>
      </c>
      <c r="U209" t="s">
        <v>1081</v>
      </c>
      <c r="V209" t="s">
        <v>212</v>
      </c>
      <c r="W209" t="s">
        <v>46</v>
      </c>
      <c r="X209" t="s">
        <v>42</v>
      </c>
      <c r="Y209">
        <v>999999</v>
      </c>
      <c r="Z209" t="s">
        <v>60</v>
      </c>
      <c r="AA209">
        <v>1</v>
      </c>
      <c r="AB209" t="s">
        <v>40</v>
      </c>
      <c r="AC209" t="s">
        <v>1080</v>
      </c>
      <c r="AD209">
        <v>0</v>
      </c>
      <c r="AE209">
        <v>1388</v>
      </c>
      <c r="AF209">
        <v>0</v>
      </c>
      <c r="AG209" t="s">
        <v>470</v>
      </c>
      <c r="AH209" t="s">
        <v>45</v>
      </c>
      <c r="AI209" t="s">
        <v>468</v>
      </c>
      <c r="AJ209" t="s">
        <v>108</v>
      </c>
      <c r="AK209" t="s">
        <v>469</v>
      </c>
      <c r="AL209">
        <v>0.01</v>
      </c>
      <c r="AM209">
        <v>0.08</v>
      </c>
    </row>
    <row r="210" spans="1:39">
      <c r="A210" t="s">
        <v>1082</v>
      </c>
      <c r="B210" t="s">
        <v>1083</v>
      </c>
      <c r="C210" t="s">
        <v>39</v>
      </c>
      <c r="D210" t="s">
        <v>1084</v>
      </c>
      <c r="E210" t="s">
        <v>38</v>
      </c>
      <c r="F210" t="s">
        <v>39</v>
      </c>
      <c r="G210" t="s">
        <v>40</v>
      </c>
      <c r="H210" t="s">
        <v>866</v>
      </c>
      <c r="I210" t="s">
        <v>42</v>
      </c>
      <c r="J210" t="s">
        <v>38</v>
      </c>
      <c r="K210" t="s">
        <v>43</v>
      </c>
      <c r="L210" t="s">
        <v>44</v>
      </c>
      <c r="M210" t="s">
        <v>45</v>
      </c>
      <c r="N210" t="s">
        <v>46</v>
      </c>
      <c r="O210" t="s">
        <v>47</v>
      </c>
      <c r="P210" t="s">
        <v>1085</v>
      </c>
      <c r="Q210" t="s">
        <v>48</v>
      </c>
      <c r="R210" t="s">
        <v>491</v>
      </c>
      <c r="S210" t="s">
        <v>597</v>
      </c>
      <c r="T210" t="s">
        <v>1085</v>
      </c>
      <c r="U210" t="s">
        <v>1086</v>
      </c>
      <c r="V210" t="s">
        <v>212</v>
      </c>
      <c r="W210" t="s">
        <v>46</v>
      </c>
      <c r="X210" t="s">
        <v>42</v>
      </c>
      <c r="Y210">
        <v>999999</v>
      </c>
      <c r="Z210" t="s">
        <v>60</v>
      </c>
      <c r="AA210">
        <v>1</v>
      </c>
      <c r="AB210" t="s">
        <v>40</v>
      </c>
      <c r="AC210" t="s">
        <v>1085</v>
      </c>
      <c r="AD210">
        <v>0</v>
      </c>
      <c r="AE210">
        <v>2937</v>
      </c>
      <c r="AF210">
        <v>0</v>
      </c>
      <c r="AG210" t="s">
        <v>470</v>
      </c>
      <c r="AH210" t="s">
        <v>45</v>
      </c>
      <c r="AI210" t="s">
        <v>468</v>
      </c>
      <c r="AJ210" t="s">
        <v>108</v>
      </c>
      <c r="AK210" t="s">
        <v>469</v>
      </c>
      <c r="AL210">
        <v>0.01</v>
      </c>
      <c r="AM210">
        <v>0.08</v>
      </c>
    </row>
    <row r="211" spans="1:39">
      <c r="A211" t="s">
        <v>1087</v>
      </c>
      <c r="B211" t="s">
        <v>1088</v>
      </c>
      <c r="C211" t="s">
        <v>39</v>
      </c>
      <c r="D211" t="s">
        <v>1089</v>
      </c>
      <c r="E211" t="s">
        <v>38</v>
      </c>
      <c r="F211" t="s">
        <v>39</v>
      </c>
      <c r="G211" t="s">
        <v>40</v>
      </c>
      <c r="H211" t="s">
        <v>866</v>
      </c>
      <c r="I211" t="s">
        <v>42</v>
      </c>
      <c r="J211" t="s">
        <v>38</v>
      </c>
      <c r="K211" t="s">
        <v>43</v>
      </c>
      <c r="L211" t="s">
        <v>44</v>
      </c>
      <c r="M211" t="s">
        <v>45</v>
      </c>
      <c r="N211" t="s">
        <v>46</v>
      </c>
      <c r="O211" t="s">
        <v>47</v>
      </c>
      <c r="P211" t="s">
        <v>1090</v>
      </c>
      <c r="Q211" t="s">
        <v>48</v>
      </c>
      <c r="R211" t="s">
        <v>491</v>
      </c>
      <c r="S211" t="s">
        <v>597</v>
      </c>
      <c r="T211" t="s">
        <v>1090</v>
      </c>
      <c r="U211" t="s">
        <v>1050</v>
      </c>
      <c r="V211" t="s">
        <v>212</v>
      </c>
      <c r="W211" t="s">
        <v>46</v>
      </c>
      <c r="X211" t="s">
        <v>42</v>
      </c>
      <c r="Y211">
        <v>999999</v>
      </c>
      <c r="Z211" t="s">
        <v>60</v>
      </c>
      <c r="AA211">
        <v>1</v>
      </c>
      <c r="AB211" t="s">
        <v>40</v>
      </c>
      <c r="AC211" t="s">
        <v>1090</v>
      </c>
      <c r="AD211">
        <v>0</v>
      </c>
      <c r="AE211">
        <v>1476</v>
      </c>
      <c r="AF211">
        <v>0</v>
      </c>
      <c r="AG211" t="s">
        <v>470</v>
      </c>
      <c r="AH211" t="s">
        <v>45</v>
      </c>
      <c r="AI211" t="s">
        <v>468</v>
      </c>
      <c r="AJ211" t="s">
        <v>108</v>
      </c>
      <c r="AK211" t="s">
        <v>469</v>
      </c>
      <c r="AL211">
        <v>0.01</v>
      </c>
      <c r="AM211">
        <v>0.08</v>
      </c>
    </row>
    <row r="212" spans="1:39">
      <c r="A212" t="s">
        <v>1091</v>
      </c>
      <c r="B212" t="s">
        <v>1092</v>
      </c>
      <c r="C212" t="s">
        <v>39</v>
      </c>
      <c r="D212" t="s">
        <v>1093</v>
      </c>
      <c r="E212" t="s">
        <v>38</v>
      </c>
      <c r="F212" t="s">
        <v>39</v>
      </c>
      <c r="G212" t="s">
        <v>40</v>
      </c>
      <c r="H212" t="s">
        <v>866</v>
      </c>
      <c r="I212" t="s">
        <v>42</v>
      </c>
      <c r="J212" t="s">
        <v>38</v>
      </c>
      <c r="K212" t="s">
        <v>43</v>
      </c>
      <c r="L212" t="s">
        <v>44</v>
      </c>
      <c r="M212" t="s">
        <v>45</v>
      </c>
      <c r="N212" t="s">
        <v>46</v>
      </c>
      <c r="O212" t="s">
        <v>47</v>
      </c>
      <c r="P212" t="s">
        <v>1094</v>
      </c>
      <c r="Q212" t="s">
        <v>48</v>
      </c>
      <c r="R212" t="s">
        <v>491</v>
      </c>
      <c r="S212" t="s">
        <v>597</v>
      </c>
      <c r="T212" t="s">
        <v>1094</v>
      </c>
      <c r="U212" t="s">
        <v>1095</v>
      </c>
      <c r="V212" t="s">
        <v>212</v>
      </c>
      <c r="W212" t="s">
        <v>46</v>
      </c>
      <c r="X212" t="s">
        <v>42</v>
      </c>
      <c r="Y212">
        <v>999999</v>
      </c>
      <c r="Z212" t="s">
        <v>60</v>
      </c>
      <c r="AA212">
        <v>1</v>
      </c>
      <c r="AB212" t="s">
        <v>40</v>
      </c>
      <c r="AC212" t="s">
        <v>1094</v>
      </c>
      <c r="AD212">
        <v>0</v>
      </c>
      <c r="AE212">
        <v>1154</v>
      </c>
      <c r="AF212">
        <v>0</v>
      </c>
      <c r="AG212" t="s">
        <v>470</v>
      </c>
      <c r="AH212" t="s">
        <v>45</v>
      </c>
      <c r="AI212" t="s">
        <v>468</v>
      </c>
      <c r="AJ212" t="s">
        <v>108</v>
      </c>
      <c r="AK212" t="s">
        <v>469</v>
      </c>
      <c r="AL212">
        <v>0.01</v>
      </c>
      <c r="AM212">
        <v>0.08</v>
      </c>
    </row>
    <row r="213" spans="1:39">
      <c r="A213" t="s">
        <v>1096</v>
      </c>
      <c r="B213" t="s">
        <v>1097</v>
      </c>
      <c r="C213" t="s">
        <v>39</v>
      </c>
      <c r="D213" t="s">
        <v>1098</v>
      </c>
      <c r="E213" t="s">
        <v>38</v>
      </c>
      <c r="F213" t="s">
        <v>39</v>
      </c>
      <c r="G213" t="s">
        <v>40</v>
      </c>
      <c r="H213" t="s">
        <v>866</v>
      </c>
      <c r="I213" t="s">
        <v>42</v>
      </c>
      <c r="J213" t="s">
        <v>38</v>
      </c>
      <c r="K213" t="s">
        <v>43</v>
      </c>
      <c r="L213" t="s">
        <v>44</v>
      </c>
      <c r="M213" t="s">
        <v>45</v>
      </c>
      <c r="N213" t="s">
        <v>46</v>
      </c>
      <c r="O213" t="s">
        <v>47</v>
      </c>
      <c r="P213" t="s">
        <v>1099</v>
      </c>
      <c r="Q213" t="s">
        <v>48</v>
      </c>
      <c r="R213" t="s">
        <v>491</v>
      </c>
      <c r="S213" t="s">
        <v>597</v>
      </c>
      <c r="T213" t="s">
        <v>1099</v>
      </c>
      <c r="U213" t="s">
        <v>1100</v>
      </c>
      <c r="V213" t="s">
        <v>212</v>
      </c>
      <c r="W213" t="s">
        <v>46</v>
      </c>
      <c r="X213" t="s">
        <v>42</v>
      </c>
      <c r="Y213">
        <v>999999</v>
      </c>
      <c r="Z213" t="s">
        <v>60</v>
      </c>
      <c r="AA213">
        <v>1</v>
      </c>
      <c r="AB213" t="s">
        <v>40</v>
      </c>
      <c r="AC213" t="s">
        <v>1099</v>
      </c>
      <c r="AD213">
        <v>0</v>
      </c>
      <c r="AE213">
        <v>2795</v>
      </c>
      <c r="AF213">
        <v>0</v>
      </c>
      <c r="AG213" t="s">
        <v>470</v>
      </c>
      <c r="AH213" t="s">
        <v>45</v>
      </c>
      <c r="AI213" t="s">
        <v>468</v>
      </c>
      <c r="AJ213" t="s">
        <v>108</v>
      </c>
      <c r="AK213" t="s">
        <v>469</v>
      </c>
      <c r="AL213">
        <v>0.01</v>
      </c>
      <c r="AM213">
        <v>0.08</v>
      </c>
    </row>
    <row r="214" spans="1:39">
      <c r="A214" t="s">
        <v>1101</v>
      </c>
      <c r="B214" t="s">
        <v>1102</v>
      </c>
      <c r="C214" t="s">
        <v>39</v>
      </c>
      <c r="D214" t="s">
        <v>1103</v>
      </c>
      <c r="E214" t="s">
        <v>38</v>
      </c>
      <c r="F214" t="s">
        <v>39</v>
      </c>
      <c r="G214" t="s">
        <v>40</v>
      </c>
      <c r="H214" t="s">
        <v>866</v>
      </c>
      <c r="I214" t="s">
        <v>42</v>
      </c>
      <c r="J214" t="s">
        <v>38</v>
      </c>
      <c r="K214" t="s">
        <v>43</v>
      </c>
      <c r="L214" t="s">
        <v>44</v>
      </c>
      <c r="M214" t="s">
        <v>45</v>
      </c>
      <c r="N214" t="s">
        <v>46</v>
      </c>
      <c r="O214" t="s">
        <v>47</v>
      </c>
      <c r="P214" t="s">
        <v>1104</v>
      </c>
      <c r="Q214" t="s">
        <v>48</v>
      </c>
      <c r="R214" t="s">
        <v>491</v>
      </c>
      <c r="S214" t="s">
        <v>597</v>
      </c>
      <c r="T214" t="s">
        <v>1104</v>
      </c>
      <c r="U214" t="s">
        <v>1105</v>
      </c>
      <c r="V214" t="s">
        <v>212</v>
      </c>
      <c r="W214" t="s">
        <v>46</v>
      </c>
      <c r="X214" t="s">
        <v>42</v>
      </c>
      <c r="Y214">
        <v>999999</v>
      </c>
      <c r="Z214" t="s">
        <v>60</v>
      </c>
      <c r="AA214">
        <v>1</v>
      </c>
      <c r="AB214" t="s">
        <v>40</v>
      </c>
      <c r="AC214" t="s">
        <v>1104</v>
      </c>
      <c r="AD214">
        <v>0</v>
      </c>
      <c r="AE214">
        <v>1513</v>
      </c>
      <c r="AF214">
        <v>0</v>
      </c>
      <c r="AG214" t="s">
        <v>470</v>
      </c>
      <c r="AH214" t="s">
        <v>45</v>
      </c>
      <c r="AI214" t="s">
        <v>468</v>
      </c>
      <c r="AJ214" t="s">
        <v>108</v>
      </c>
      <c r="AK214" t="s">
        <v>469</v>
      </c>
      <c r="AL214">
        <v>0.01</v>
      </c>
      <c r="AM214">
        <v>0.08</v>
      </c>
    </row>
    <row r="215" spans="1:39">
      <c r="A215" t="s">
        <v>1106</v>
      </c>
      <c r="B215" t="s">
        <v>1107</v>
      </c>
      <c r="C215" t="s">
        <v>39</v>
      </c>
      <c r="D215" t="s">
        <v>1108</v>
      </c>
      <c r="E215" t="s">
        <v>38</v>
      </c>
      <c r="F215" t="s">
        <v>39</v>
      </c>
      <c r="G215" t="s">
        <v>40</v>
      </c>
      <c r="H215" t="s">
        <v>866</v>
      </c>
      <c r="I215" t="s">
        <v>42</v>
      </c>
      <c r="J215" t="s">
        <v>38</v>
      </c>
      <c r="K215" t="s">
        <v>43</v>
      </c>
      <c r="L215" t="s">
        <v>44</v>
      </c>
      <c r="M215" t="s">
        <v>45</v>
      </c>
      <c r="N215" t="s">
        <v>46</v>
      </c>
      <c r="O215" t="s">
        <v>47</v>
      </c>
      <c r="P215" t="s">
        <v>1109</v>
      </c>
      <c r="Q215" t="s">
        <v>48</v>
      </c>
      <c r="R215" t="s">
        <v>491</v>
      </c>
      <c r="S215" t="s">
        <v>597</v>
      </c>
      <c r="T215" t="s">
        <v>1109</v>
      </c>
      <c r="U215" t="s">
        <v>1110</v>
      </c>
      <c r="V215" t="s">
        <v>212</v>
      </c>
      <c r="W215" t="s">
        <v>46</v>
      </c>
      <c r="X215" t="s">
        <v>42</v>
      </c>
      <c r="Y215">
        <v>999999</v>
      </c>
      <c r="Z215" t="s">
        <v>60</v>
      </c>
      <c r="AA215">
        <v>1</v>
      </c>
      <c r="AB215" t="s">
        <v>40</v>
      </c>
      <c r="AC215" t="s">
        <v>1109</v>
      </c>
      <c r="AD215">
        <v>0</v>
      </c>
      <c r="AE215">
        <v>4341</v>
      </c>
      <c r="AF215">
        <v>0</v>
      </c>
      <c r="AG215" t="s">
        <v>470</v>
      </c>
      <c r="AH215" t="s">
        <v>45</v>
      </c>
      <c r="AI215" t="s">
        <v>468</v>
      </c>
      <c r="AJ215" t="s">
        <v>108</v>
      </c>
      <c r="AK215" t="s">
        <v>469</v>
      </c>
      <c r="AL215">
        <v>0.01</v>
      </c>
      <c r="AM215">
        <v>0.08</v>
      </c>
    </row>
    <row r="216" spans="1:39">
      <c r="A216" t="s">
        <v>1111</v>
      </c>
      <c r="B216" t="s">
        <v>1112</v>
      </c>
      <c r="C216" t="s">
        <v>1113</v>
      </c>
      <c r="D216" t="s">
        <v>1114</v>
      </c>
      <c r="E216" t="s">
        <v>38</v>
      </c>
      <c r="F216" t="s">
        <v>39</v>
      </c>
      <c r="G216" t="s">
        <v>40</v>
      </c>
      <c r="H216" t="s">
        <v>866</v>
      </c>
      <c r="I216" t="s">
        <v>42</v>
      </c>
      <c r="J216" t="s">
        <v>38</v>
      </c>
      <c r="K216" t="s">
        <v>43</v>
      </c>
      <c r="L216" t="s">
        <v>44</v>
      </c>
      <c r="M216" t="s">
        <v>45</v>
      </c>
      <c r="N216" t="s">
        <v>46</v>
      </c>
      <c r="O216" t="s">
        <v>47</v>
      </c>
      <c r="P216" t="s">
        <v>1115</v>
      </c>
      <c r="Q216" t="s">
        <v>48</v>
      </c>
      <c r="R216" t="s">
        <v>491</v>
      </c>
      <c r="S216" t="s">
        <v>510</v>
      </c>
      <c r="T216" t="s">
        <v>1115</v>
      </c>
      <c r="U216" t="s">
        <v>1116</v>
      </c>
      <c r="V216" t="s">
        <v>212</v>
      </c>
      <c r="W216" t="s">
        <v>46</v>
      </c>
      <c r="X216" t="s">
        <v>42</v>
      </c>
      <c r="Y216">
        <v>999999</v>
      </c>
      <c r="Z216" t="s">
        <v>60</v>
      </c>
      <c r="AA216">
        <v>1</v>
      </c>
      <c r="AB216" t="s">
        <v>40</v>
      </c>
      <c r="AC216" t="s">
        <v>1115</v>
      </c>
      <c r="AD216">
        <v>0</v>
      </c>
      <c r="AE216">
        <v>5733</v>
      </c>
      <c r="AF216">
        <v>0</v>
      </c>
      <c r="AG216" t="s">
        <v>470</v>
      </c>
      <c r="AH216" t="s">
        <v>45</v>
      </c>
      <c r="AI216" t="s">
        <v>468</v>
      </c>
      <c r="AJ216" t="s">
        <v>108</v>
      </c>
      <c r="AK216" t="s">
        <v>469</v>
      </c>
      <c r="AL216">
        <v>0.01</v>
      </c>
      <c r="AM216">
        <v>0.08</v>
      </c>
    </row>
    <row r="217" spans="1:39">
      <c r="A217" t="s">
        <v>1117</v>
      </c>
      <c r="B217" t="s">
        <v>1118</v>
      </c>
      <c r="C217" t="s">
        <v>39</v>
      </c>
      <c r="D217" t="s">
        <v>1119</v>
      </c>
      <c r="E217" t="s">
        <v>38</v>
      </c>
      <c r="F217" t="s">
        <v>39</v>
      </c>
      <c r="G217" t="s">
        <v>40</v>
      </c>
      <c r="H217" t="s">
        <v>866</v>
      </c>
      <c r="I217" t="s">
        <v>42</v>
      </c>
      <c r="J217" t="s">
        <v>38</v>
      </c>
      <c r="K217" t="s">
        <v>43</v>
      </c>
      <c r="L217" t="s">
        <v>44</v>
      </c>
      <c r="M217" t="s">
        <v>45</v>
      </c>
      <c r="N217" t="s">
        <v>46</v>
      </c>
      <c r="O217" t="s">
        <v>47</v>
      </c>
      <c r="P217" t="s">
        <v>1120</v>
      </c>
      <c r="Q217" t="s">
        <v>48</v>
      </c>
      <c r="R217" t="s">
        <v>491</v>
      </c>
      <c r="S217" t="s">
        <v>510</v>
      </c>
      <c r="T217" t="s">
        <v>1120</v>
      </c>
      <c r="U217" t="s">
        <v>1121</v>
      </c>
      <c r="V217" t="s">
        <v>212</v>
      </c>
      <c r="W217" t="s">
        <v>46</v>
      </c>
      <c r="X217" t="s">
        <v>42</v>
      </c>
      <c r="Y217">
        <v>999999</v>
      </c>
      <c r="Z217" t="s">
        <v>60</v>
      </c>
      <c r="AA217">
        <v>1</v>
      </c>
      <c r="AB217" t="s">
        <v>40</v>
      </c>
      <c r="AC217" t="s">
        <v>1120</v>
      </c>
      <c r="AD217">
        <v>0</v>
      </c>
      <c r="AE217">
        <v>904</v>
      </c>
      <c r="AF217">
        <v>0</v>
      </c>
      <c r="AG217" t="s">
        <v>470</v>
      </c>
      <c r="AH217" t="s">
        <v>45</v>
      </c>
      <c r="AI217" t="s">
        <v>468</v>
      </c>
      <c r="AJ217" t="s">
        <v>108</v>
      </c>
      <c r="AK217" t="s">
        <v>469</v>
      </c>
      <c r="AL217">
        <v>0.01</v>
      </c>
      <c r="AM217">
        <v>0.08</v>
      </c>
    </row>
    <row r="218" spans="1:39">
      <c r="A218" t="s">
        <v>1122</v>
      </c>
      <c r="B218" t="s">
        <v>1123</v>
      </c>
      <c r="C218" t="s">
        <v>39</v>
      </c>
      <c r="D218" t="s">
        <v>1124</v>
      </c>
      <c r="E218" t="s">
        <v>38</v>
      </c>
      <c r="F218" t="s">
        <v>39</v>
      </c>
      <c r="G218" t="s">
        <v>40</v>
      </c>
      <c r="H218" t="s">
        <v>866</v>
      </c>
      <c r="I218" t="s">
        <v>42</v>
      </c>
      <c r="J218" t="s">
        <v>38</v>
      </c>
      <c r="K218" t="s">
        <v>43</v>
      </c>
      <c r="L218" t="s">
        <v>44</v>
      </c>
      <c r="M218" t="s">
        <v>45</v>
      </c>
      <c r="N218" t="s">
        <v>46</v>
      </c>
      <c r="O218" t="s">
        <v>47</v>
      </c>
      <c r="P218" t="s">
        <v>1094</v>
      </c>
      <c r="Q218" t="s">
        <v>48</v>
      </c>
      <c r="R218" t="s">
        <v>491</v>
      </c>
      <c r="S218" t="s">
        <v>510</v>
      </c>
      <c r="T218" t="s">
        <v>1094</v>
      </c>
      <c r="U218" t="s">
        <v>1125</v>
      </c>
      <c r="V218" t="s">
        <v>212</v>
      </c>
      <c r="W218" t="s">
        <v>46</v>
      </c>
      <c r="X218" t="s">
        <v>42</v>
      </c>
      <c r="Y218">
        <v>999999</v>
      </c>
      <c r="Z218" t="s">
        <v>60</v>
      </c>
      <c r="AA218">
        <v>1</v>
      </c>
      <c r="AB218" t="s">
        <v>40</v>
      </c>
      <c r="AC218" t="s">
        <v>1094</v>
      </c>
      <c r="AD218">
        <v>0</v>
      </c>
      <c r="AE218">
        <v>1154</v>
      </c>
      <c r="AF218">
        <v>0</v>
      </c>
      <c r="AG218" t="s">
        <v>470</v>
      </c>
      <c r="AH218" t="s">
        <v>45</v>
      </c>
      <c r="AI218" t="s">
        <v>468</v>
      </c>
      <c r="AJ218" t="s">
        <v>108</v>
      </c>
      <c r="AK218" t="s">
        <v>469</v>
      </c>
      <c r="AL218">
        <v>0.01</v>
      </c>
      <c r="AM218">
        <v>0.08</v>
      </c>
    </row>
    <row r="219" spans="1:39">
      <c r="A219" t="s">
        <v>1126</v>
      </c>
      <c r="B219" t="s">
        <v>1127</v>
      </c>
      <c r="C219" t="s">
        <v>39</v>
      </c>
      <c r="D219" t="s">
        <v>1128</v>
      </c>
      <c r="E219" t="s">
        <v>38</v>
      </c>
      <c r="F219" t="s">
        <v>39</v>
      </c>
      <c r="G219" t="s">
        <v>40</v>
      </c>
      <c r="H219" t="s">
        <v>866</v>
      </c>
      <c r="I219" t="s">
        <v>42</v>
      </c>
      <c r="J219" t="s">
        <v>38</v>
      </c>
      <c r="K219" t="s">
        <v>43</v>
      </c>
      <c r="L219" t="s">
        <v>44</v>
      </c>
      <c r="M219" t="s">
        <v>45</v>
      </c>
      <c r="N219" t="s">
        <v>46</v>
      </c>
      <c r="O219" t="s">
        <v>47</v>
      </c>
      <c r="P219" t="s">
        <v>1129</v>
      </c>
      <c r="Q219" t="s">
        <v>48</v>
      </c>
      <c r="R219" t="s">
        <v>491</v>
      </c>
      <c r="S219" t="s">
        <v>510</v>
      </c>
      <c r="T219" t="s">
        <v>1129</v>
      </c>
      <c r="U219" t="s">
        <v>1130</v>
      </c>
      <c r="V219" t="s">
        <v>212</v>
      </c>
      <c r="W219" t="s">
        <v>46</v>
      </c>
      <c r="X219" t="s">
        <v>42</v>
      </c>
      <c r="Y219">
        <v>999999</v>
      </c>
      <c r="Z219" t="s">
        <v>60</v>
      </c>
      <c r="AA219">
        <v>1</v>
      </c>
      <c r="AB219" t="s">
        <v>40</v>
      </c>
      <c r="AC219" t="s">
        <v>1129</v>
      </c>
      <c r="AD219">
        <v>0</v>
      </c>
      <c r="AE219">
        <v>2611</v>
      </c>
      <c r="AF219">
        <v>0</v>
      </c>
      <c r="AG219" t="s">
        <v>470</v>
      </c>
      <c r="AH219" t="s">
        <v>45</v>
      </c>
      <c r="AI219" t="s">
        <v>468</v>
      </c>
      <c r="AJ219" t="s">
        <v>108</v>
      </c>
      <c r="AK219" t="s">
        <v>469</v>
      </c>
      <c r="AL219">
        <v>0.01</v>
      </c>
      <c r="AM219">
        <v>0.08</v>
      </c>
    </row>
    <row r="220" spans="1:39">
      <c r="A220" t="s">
        <v>1131</v>
      </c>
      <c r="B220" t="s">
        <v>1132</v>
      </c>
      <c r="C220" t="s">
        <v>39</v>
      </c>
      <c r="D220" t="s">
        <v>1133</v>
      </c>
      <c r="E220" t="s">
        <v>38</v>
      </c>
      <c r="F220" t="s">
        <v>39</v>
      </c>
      <c r="G220" t="s">
        <v>40</v>
      </c>
      <c r="H220" t="s">
        <v>866</v>
      </c>
      <c r="I220" t="s">
        <v>42</v>
      </c>
      <c r="J220" t="s">
        <v>38</v>
      </c>
      <c r="K220" t="s">
        <v>43</v>
      </c>
      <c r="L220" t="s">
        <v>44</v>
      </c>
      <c r="M220" t="s">
        <v>45</v>
      </c>
      <c r="N220" t="s">
        <v>46</v>
      </c>
      <c r="O220" t="s">
        <v>47</v>
      </c>
      <c r="P220" t="s">
        <v>1134</v>
      </c>
      <c r="Q220" t="s">
        <v>48</v>
      </c>
      <c r="R220" t="s">
        <v>491</v>
      </c>
      <c r="S220" t="s">
        <v>510</v>
      </c>
      <c r="T220" t="s">
        <v>1134</v>
      </c>
      <c r="U220" t="s">
        <v>1135</v>
      </c>
      <c r="V220" t="s">
        <v>212</v>
      </c>
      <c r="W220" t="s">
        <v>46</v>
      </c>
      <c r="X220" t="s">
        <v>42</v>
      </c>
      <c r="Y220">
        <v>999999</v>
      </c>
      <c r="Z220" t="s">
        <v>60</v>
      </c>
      <c r="AA220">
        <v>1</v>
      </c>
      <c r="AB220" t="s">
        <v>40</v>
      </c>
      <c r="AC220" t="s">
        <v>1134</v>
      </c>
      <c r="AD220">
        <v>0</v>
      </c>
      <c r="AE220">
        <v>776</v>
      </c>
      <c r="AF220">
        <v>0</v>
      </c>
      <c r="AG220" t="s">
        <v>470</v>
      </c>
      <c r="AH220" t="s">
        <v>45</v>
      </c>
      <c r="AI220" t="s">
        <v>468</v>
      </c>
      <c r="AJ220" t="s">
        <v>108</v>
      </c>
      <c r="AK220" t="s">
        <v>469</v>
      </c>
      <c r="AL220">
        <v>0.01</v>
      </c>
      <c r="AM220">
        <v>0.08</v>
      </c>
    </row>
    <row r="221" spans="1:39">
      <c r="A221" t="s">
        <v>1136</v>
      </c>
      <c r="B221" t="s">
        <v>1137</v>
      </c>
      <c r="C221" t="s">
        <v>39</v>
      </c>
      <c r="D221" t="s">
        <v>1138</v>
      </c>
      <c r="E221" t="s">
        <v>38</v>
      </c>
      <c r="F221" t="s">
        <v>39</v>
      </c>
      <c r="G221" t="s">
        <v>40</v>
      </c>
      <c r="H221" t="s">
        <v>866</v>
      </c>
      <c r="I221" t="s">
        <v>42</v>
      </c>
      <c r="J221" t="s">
        <v>38</v>
      </c>
      <c r="K221" t="s">
        <v>43</v>
      </c>
      <c r="L221" t="s">
        <v>44</v>
      </c>
      <c r="M221" t="s">
        <v>45</v>
      </c>
      <c r="N221" t="s">
        <v>46</v>
      </c>
      <c r="O221" t="s">
        <v>47</v>
      </c>
      <c r="P221" t="s">
        <v>1139</v>
      </c>
      <c r="Q221" t="s">
        <v>48</v>
      </c>
      <c r="R221" t="s">
        <v>491</v>
      </c>
      <c r="S221" t="s">
        <v>510</v>
      </c>
      <c r="T221" t="s">
        <v>1139</v>
      </c>
      <c r="U221" t="s">
        <v>1140</v>
      </c>
      <c r="V221" t="s">
        <v>212</v>
      </c>
      <c r="W221" t="s">
        <v>46</v>
      </c>
      <c r="X221" t="s">
        <v>42</v>
      </c>
      <c r="Y221">
        <v>999999</v>
      </c>
      <c r="Z221" t="s">
        <v>60</v>
      </c>
      <c r="AA221">
        <v>1</v>
      </c>
      <c r="AB221" t="s">
        <v>40</v>
      </c>
      <c r="AC221" t="s">
        <v>1139</v>
      </c>
      <c r="AD221">
        <v>0</v>
      </c>
      <c r="AE221">
        <v>6415</v>
      </c>
      <c r="AF221">
        <v>0</v>
      </c>
      <c r="AG221" t="s">
        <v>470</v>
      </c>
      <c r="AH221" t="s">
        <v>45</v>
      </c>
      <c r="AI221" t="s">
        <v>468</v>
      </c>
      <c r="AJ221" t="s">
        <v>108</v>
      </c>
      <c r="AK221" t="s">
        <v>469</v>
      </c>
      <c r="AL221">
        <v>0.01</v>
      </c>
      <c r="AM221">
        <v>0.08</v>
      </c>
    </row>
    <row r="222" spans="1:39">
      <c r="A222" t="s">
        <v>1141</v>
      </c>
      <c r="B222" t="s">
        <v>1142</v>
      </c>
      <c r="C222" t="s">
        <v>39</v>
      </c>
      <c r="D222" t="s">
        <v>1143</v>
      </c>
      <c r="E222" t="s">
        <v>38</v>
      </c>
      <c r="F222" t="s">
        <v>39</v>
      </c>
      <c r="G222" t="s">
        <v>40</v>
      </c>
      <c r="H222" t="s">
        <v>866</v>
      </c>
      <c r="I222" t="s">
        <v>42</v>
      </c>
      <c r="J222" t="s">
        <v>38</v>
      </c>
      <c r="K222" t="s">
        <v>43</v>
      </c>
      <c r="L222" t="s">
        <v>44</v>
      </c>
      <c r="M222" t="s">
        <v>45</v>
      </c>
      <c r="N222" t="s">
        <v>46</v>
      </c>
      <c r="O222" t="s">
        <v>47</v>
      </c>
      <c r="P222" t="s">
        <v>1144</v>
      </c>
      <c r="Q222" t="s">
        <v>48</v>
      </c>
      <c r="R222" t="s">
        <v>491</v>
      </c>
      <c r="S222" t="s">
        <v>510</v>
      </c>
      <c r="T222" t="s">
        <v>1144</v>
      </c>
      <c r="U222" t="s">
        <v>1145</v>
      </c>
      <c r="V222" t="s">
        <v>212</v>
      </c>
      <c r="W222" t="s">
        <v>46</v>
      </c>
      <c r="X222" t="s">
        <v>42</v>
      </c>
      <c r="Y222">
        <v>999999</v>
      </c>
      <c r="Z222" t="s">
        <v>60</v>
      </c>
      <c r="AA222">
        <v>1</v>
      </c>
      <c r="AB222" t="s">
        <v>40</v>
      </c>
      <c r="AC222" t="s">
        <v>1144</v>
      </c>
      <c r="AD222">
        <v>0</v>
      </c>
      <c r="AE222">
        <v>977</v>
      </c>
      <c r="AF222">
        <v>0</v>
      </c>
      <c r="AG222" t="s">
        <v>470</v>
      </c>
      <c r="AH222" t="s">
        <v>45</v>
      </c>
      <c r="AI222" t="s">
        <v>468</v>
      </c>
      <c r="AJ222" t="s">
        <v>108</v>
      </c>
      <c r="AK222" t="s">
        <v>469</v>
      </c>
      <c r="AL222">
        <v>0.01</v>
      </c>
      <c r="AM222">
        <v>0.08</v>
      </c>
    </row>
    <row r="223" spans="1:39">
      <c r="A223" t="s">
        <v>1146</v>
      </c>
      <c r="B223" t="s">
        <v>1147</v>
      </c>
      <c r="C223" t="s">
        <v>39</v>
      </c>
      <c r="D223" t="s">
        <v>1148</v>
      </c>
      <c r="E223" t="s">
        <v>38</v>
      </c>
      <c r="F223" t="s">
        <v>39</v>
      </c>
      <c r="G223" t="s">
        <v>40</v>
      </c>
      <c r="H223" t="s">
        <v>866</v>
      </c>
      <c r="I223" t="s">
        <v>42</v>
      </c>
      <c r="J223" t="s">
        <v>38</v>
      </c>
      <c r="K223" t="s">
        <v>43</v>
      </c>
      <c r="L223" t="s">
        <v>44</v>
      </c>
      <c r="M223" t="s">
        <v>45</v>
      </c>
      <c r="N223" t="s">
        <v>46</v>
      </c>
      <c r="O223" t="s">
        <v>47</v>
      </c>
      <c r="P223" t="s">
        <v>1149</v>
      </c>
      <c r="Q223" t="s">
        <v>48</v>
      </c>
      <c r="R223" t="s">
        <v>491</v>
      </c>
      <c r="S223" t="s">
        <v>510</v>
      </c>
      <c r="T223" t="s">
        <v>1149</v>
      </c>
      <c r="U223" t="s">
        <v>1150</v>
      </c>
      <c r="V223" t="s">
        <v>212</v>
      </c>
      <c r="W223" t="s">
        <v>46</v>
      </c>
      <c r="X223" t="s">
        <v>42</v>
      </c>
      <c r="Y223">
        <v>999999</v>
      </c>
      <c r="Z223" t="s">
        <v>60</v>
      </c>
      <c r="AA223">
        <v>1</v>
      </c>
      <c r="AB223" t="s">
        <v>40</v>
      </c>
      <c r="AC223" t="s">
        <v>1149</v>
      </c>
      <c r="AD223">
        <v>0</v>
      </c>
      <c r="AE223">
        <v>2205</v>
      </c>
      <c r="AF223">
        <v>0</v>
      </c>
      <c r="AG223" t="s">
        <v>470</v>
      </c>
      <c r="AH223" t="s">
        <v>45</v>
      </c>
      <c r="AI223" t="s">
        <v>468</v>
      </c>
      <c r="AJ223" t="s">
        <v>108</v>
      </c>
      <c r="AK223" t="s">
        <v>469</v>
      </c>
      <c r="AL223">
        <v>0.01</v>
      </c>
      <c r="AM223">
        <v>0.08</v>
      </c>
    </row>
    <row r="224" spans="1:39">
      <c r="A224" t="s">
        <v>1151</v>
      </c>
      <c r="B224" t="s">
        <v>1152</v>
      </c>
      <c r="C224" t="s">
        <v>39</v>
      </c>
      <c r="D224" t="s">
        <v>1153</v>
      </c>
      <c r="E224" t="s">
        <v>38</v>
      </c>
      <c r="F224" t="s">
        <v>39</v>
      </c>
      <c r="G224" t="s">
        <v>40</v>
      </c>
      <c r="H224" t="s">
        <v>866</v>
      </c>
      <c r="I224" t="s">
        <v>42</v>
      </c>
      <c r="J224" t="s">
        <v>38</v>
      </c>
      <c r="K224" t="s">
        <v>43</v>
      </c>
      <c r="L224" t="s">
        <v>44</v>
      </c>
      <c r="M224" t="s">
        <v>45</v>
      </c>
      <c r="N224" t="s">
        <v>46</v>
      </c>
      <c r="O224" t="s">
        <v>47</v>
      </c>
      <c r="P224" t="s">
        <v>1154</v>
      </c>
      <c r="Q224" t="s">
        <v>48</v>
      </c>
      <c r="R224" t="s">
        <v>491</v>
      </c>
      <c r="S224" t="s">
        <v>510</v>
      </c>
      <c r="T224" t="s">
        <v>1154</v>
      </c>
      <c r="U224" t="s">
        <v>983</v>
      </c>
      <c r="V224" t="s">
        <v>212</v>
      </c>
      <c r="W224" t="s">
        <v>46</v>
      </c>
      <c r="X224" t="s">
        <v>42</v>
      </c>
      <c r="Y224">
        <v>999999</v>
      </c>
      <c r="Z224" t="s">
        <v>60</v>
      </c>
      <c r="AA224">
        <v>1</v>
      </c>
      <c r="AB224" t="s">
        <v>40</v>
      </c>
      <c r="AC224" t="s">
        <v>1154</v>
      </c>
      <c r="AD224">
        <v>0</v>
      </c>
      <c r="AE224">
        <v>896</v>
      </c>
      <c r="AF224">
        <v>0</v>
      </c>
      <c r="AG224" t="s">
        <v>470</v>
      </c>
      <c r="AH224" t="s">
        <v>45</v>
      </c>
      <c r="AI224" t="s">
        <v>468</v>
      </c>
      <c r="AJ224" t="s">
        <v>108</v>
      </c>
      <c r="AK224" t="s">
        <v>469</v>
      </c>
      <c r="AL224">
        <v>0.01</v>
      </c>
      <c r="AM224">
        <v>0.08</v>
      </c>
    </row>
    <row r="225" spans="1:39">
      <c r="A225" t="s">
        <v>1155</v>
      </c>
      <c r="B225" t="s">
        <v>1156</v>
      </c>
      <c r="C225" t="s">
        <v>39</v>
      </c>
      <c r="D225" t="s">
        <v>1157</v>
      </c>
      <c r="E225" t="s">
        <v>38</v>
      </c>
      <c r="F225" t="s">
        <v>39</v>
      </c>
      <c r="G225" t="s">
        <v>40</v>
      </c>
      <c r="H225" t="s">
        <v>866</v>
      </c>
      <c r="I225" t="s">
        <v>42</v>
      </c>
      <c r="J225" t="s">
        <v>38</v>
      </c>
      <c r="K225" t="s">
        <v>43</v>
      </c>
      <c r="L225" t="s">
        <v>44</v>
      </c>
      <c r="M225" t="s">
        <v>45</v>
      </c>
      <c r="N225" t="s">
        <v>56</v>
      </c>
      <c r="O225" t="s">
        <v>47</v>
      </c>
      <c r="P225" t="s">
        <v>1158</v>
      </c>
      <c r="Q225" t="s">
        <v>48</v>
      </c>
      <c r="R225" t="s">
        <v>491</v>
      </c>
      <c r="S225" t="s">
        <v>510</v>
      </c>
      <c r="T225" t="s">
        <v>1158</v>
      </c>
      <c r="U225" t="s">
        <v>1159</v>
      </c>
      <c r="V225" t="s">
        <v>212</v>
      </c>
      <c r="W225" t="s">
        <v>46</v>
      </c>
      <c r="X225" t="s">
        <v>42</v>
      </c>
      <c r="Y225">
        <v>999999</v>
      </c>
      <c r="Z225" t="s">
        <v>60</v>
      </c>
      <c r="AA225">
        <v>1</v>
      </c>
      <c r="AB225" t="s">
        <v>40</v>
      </c>
      <c r="AC225" t="s">
        <v>1158</v>
      </c>
      <c r="AD225">
        <v>0</v>
      </c>
      <c r="AE225">
        <v>1965</v>
      </c>
      <c r="AF225">
        <v>0</v>
      </c>
      <c r="AG225" t="s">
        <v>470</v>
      </c>
      <c r="AH225" t="s">
        <v>45</v>
      </c>
      <c r="AI225" t="s">
        <v>468</v>
      </c>
      <c r="AJ225" t="s">
        <v>108</v>
      </c>
      <c r="AK225" t="s">
        <v>469</v>
      </c>
      <c r="AL225">
        <v>0.01</v>
      </c>
      <c r="AM225">
        <v>0.08</v>
      </c>
    </row>
    <row r="226" spans="1:39">
      <c r="A226" t="s">
        <v>1160</v>
      </c>
      <c r="B226" t="s">
        <v>1161</v>
      </c>
      <c r="C226" t="s">
        <v>39</v>
      </c>
      <c r="D226" t="s">
        <v>1162</v>
      </c>
      <c r="E226" t="s">
        <v>38</v>
      </c>
      <c r="F226" t="s">
        <v>39</v>
      </c>
      <c r="G226" t="s">
        <v>40</v>
      </c>
      <c r="H226" t="s">
        <v>866</v>
      </c>
      <c r="I226" t="s">
        <v>42</v>
      </c>
      <c r="J226" t="s">
        <v>38</v>
      </c>
      <c r="K226" t="s">
        <v>43</v>
      </c>
      <c r="L226" t="s">
        <v>44</v>
      </c>
      <c r="M226" t="s">
        <v>45</v>
      </c>
      <c r="N226" t="s">
        <v>46</v>
      </c>
      <c r="O226" t="s">
        <v>47</v>
      </c>
      <c r="P226" t="s">
        <v>1163</v>
      </c>
      <c r="Q226" t="s">
        <v>48</v>
      </c>
      <c r="R226" t="s">
        <v>491</v>
      </c>
      <c r="S226" t="s">
        <v>510</v>
      </c>
      <c r="T226" t="s">
        <v>1163</v>
      </c>
      <c r="U226" t="s">
        <v>1045</v>
      </c>
      <c r="V226" t="s">
        <v>212</v>
      </c>
      <c r="W226" t="s">
        <v>46</v>
      </c>
      <c r="X226" t="s">
        <v>42</v>
      </c>
      <c r="Y226">
        <v>999999</v>
      </c>
      <c r="Z226" t="s">
        <v>60</v>
      </c>
      <c r="AA226">
        <v>1</v>
      </c>
      <c r="AB226" t="s">
        <v>40</v>
      </c>
      <c r="AC226" t="s">
        <v>1163</v>
      </c>
      <c r="AD226">
        <v>0</v>
      </c>
      <c r="AE226">
        <v>3249</v>
      </c>
      <c r="AF226">
        <v>0</v>
      </c>
      <c r="AG226" t="s">
        <v>470</v>
      </c>
      <c r="AH226" t="s">
        <v>45</v>
      </c>
      <c r="AI226" t="s">
        <v>468</v>
      </c>
      <c r="AJ226" t="s">
        <v>108</v>
      </c>
      <c r="AK226" t="s">
        <v>469</v>
      </c>
      <c r="AL226">
        <v>0.01</v>
      </c>
      <c r="AM226">
        <v>0.08</v>
      </c>
    </row>
    <row r="227" spans="1:39">
      <c r="A227" t="s">
        <v>1164</v>
      </c>
      <c r="B227" t="s">
        <v>1165</v>
      </c>
      <c r="C227" t="s">
        <v>39</v>
      </c>
      <c r="D227" t="s">
        <v>1166</v>
      </c>
      <c r="E227" t="s">
        <v>38</v>
      </c>
      <c r="F227" t="s">
        <v>39</v>
      </c>
      <c r="G227" t="s">
        <v>40</v>
      </c>
      <c r="H227" t="s">
        <v>866</v>
      </c>
      <c r="I227" t="s">
        <v>42</v>
      </c>
      <c r="J227" t="s">
        <v>38</v>
      </c>
      <c r="K227" t="s">
        <v>43</v>
      </c>
      <c r="L227" t="s">
        <v>44</v>
      </c>
      <c r="M227" t="s">
        <v>45</v>
      </c>
      <c r="N227" t="s">
        <v>46</v>
      </c>
      <c r="O227" t="s">
        <v>47</v>
      </c>
      <c r="P227" t="s">
        <v>1167</v>
      </c>
      <c r="Q227" t="s">
        <v>48</v>
      </c>
      <c r="R227" t="s">
        <v>491</v>
      </c>
      <c r="S227" t="s">
        <v>510</v>
      </c>
      <c r="T227" t="s">
        <v>1167</v>
      </c>
      <c r="U227" t="s">
        <v>1168</v>
      </c>
      <c r="V227" t="s">
        <v>212</v>
      </c>
      <c r="W227" t="s">
        <v>46</v>
      </c>
      <c r="X227" t="s">
        <v>42</v>
      </c>
      <c r="Y227">
        <v>999999</v>
      </c>
      <c r="Z227" t="s">
        <v>60</v>
      </c>
      <c r="AA227">
        <v>1</v>
      </c>
      <c r="AB227" t="s">
        <v>40</v>
      </c>
      <c r="AC227" t="s">
        <v>1167</v>
      </c>
      <c r="AD227">
        <v>0</v>
      </c>
      <c r="AE227">
        <v>2156</v>
      </c>
      <c r="AF227">
        <v>0</v>
      </c>
      <c r="AG227" t="s">
        <v>470</v>
      </c>
      <c r="AH227" t="s">
        <v>45</v>
      </c>
      <c r="AI227" t="s">
        <v>468</v>
      </c>
      <c r="AJ227" t="s">
        <v>108</v>
      </c>
      <c r="AK227" t="s">
        <v>469</v>
      </c>
      <c r="AL227">
        <v>0.01</v>
      </c>
      <c r="AM227">
        <v>0.08</v>
      </c>
    </row>
    <row r="228" spans="1:39">
      <c r="A228" t="s">
        <v>1169</v>
      </c>
      <c r="B228" t="s">
        <v>1170</v>
      </c>
      <c r="C228" t="s">
        <v>39</v>
      </c>
      <c r="D228" t="s">
        <v>1171</v>
      </c>
      <c r="E228" t="s">
        <v>38</v>
      </c>
      <c r="F228" t="s">
        <v>39</v>
      </c>
      <c r="G228" t="s">
        <v>40</v>
      </c>
      <c r="H228" t="s">
        <v>866</v>
      </c>
      <c r="I228" t="s">
        <v>42</v>
      </c>
      <c r="J228" t="s">
        <v>38</v>
      </c>
      <c r="K228" t="s">
        <v>43</v>
      </c>
      <c r="L228" t="s">
        <v>44</v>
      </c>
      <c r="M228" t="s">
        <v>45</v>
      </c>
      <c r="N228" t="s">
        <v>46</v>
      </c>
      <c r="O228" t="s">
        <v>47</v>
      </c>
      <c r="P228" t="s">
        <v>1172</v>
      </c>
      <c r="Q228" t="s">
        <v>48</v>
      </c>
      <c r="R228" t="s">
        <v>491</v>
      </c>
      <c r="S228" t="s">
        <v>597</v>
      </c>
      <c r="T228" t="s">
        <v>1172</v>
      </c>
      <c r="U228" t="s">
        <v>1173</v>
      </c>
      <c r="V228" t="s">
        <v>212</v>
      </c>
      <c r="W228" t="s">
        <v>46</v>
      </c>
      <c r="X228" t="s">
        <v>42</v>
      </c>
      <c r="Y228">
        <v>999999</v>
      </c>
      <c r="Z228" t="s">
        <v>60</v>
      </c>
      <c r="AA228">
        <v>1</v>
      </c>
      <c r="AB228" t="s">
        <v>40</v>
      </c>
      <c r="AC228" t="s">
        <v>1172</v>
      </c>
      <c r="AD228">
        <v>0</v>
      </c>
      <c r="AE228">
        <v>1899</v>
      </c>
      <c r="AF228">
        <v>0</v>
      </c>
      <c r="AG228" t="s">
        <v>470</v>
      </c>
      <c r="AH228" t="s">
        <v>45</v>
      </c>
      <c r="AI228" t="s">
        <v>468</v>
      </c>
      <c r="AJ228" t="s">
        <v>108</v>
      </c>
      <c r="AK228" t="s">
        <v>469</v>
      </c>
      <c r="AL228">
        <v>0.01</v>
      </c>
      <c r="AM228">
        <v>0.08</v>
      </c>
    </row>
    <row r="229" spans="1:39">
      <c r="A229" t="s">
        <v>1174</v>
      </c>
      <c r="B229" t="s">
        <v>1175</v>
      </c>
      <c r="C229" t="s">
        <v>39</v>
      </c>
      <c r="D229" t="s">
        <v>1176</v>
      </c>
      <c r="E229" t="s">
        <v>38</v>
      </c>
      <c r="F229" t="s">
        <v>39</v>
      </c>
      <c r="G229" t="s">
        <v>40</v>
      </c>
      <c r="H229" t="s">
        <v>866</v>
      </c>
      <c r="I229" t="s">
        <v>42</v>
      </c>
      <c r="J229" t="s">
        <v>38</v>
      </c>
      <c r="K229" t="s">
        <v>43</v>
      </c>
      <c r="L229" t="s">
        <v>44</v>
      </c>
      <c r="M229" t="s">
        <v>45</v>
      </c>
      <c r="N229" t="s">
        <v>46</v>
      </c>
      <c r="O229" t="s">
        <v>47</v>
      </c>
      <c r="P229" t="s">
        <v>1177</v>
      </c>
      <c r="Q229" t="s">
        <v>48</v>
      </c>
      <c r="R229" t="s">
        <v>491</v>
      </c>
      <c r="S229" t="s">
        <v>55</v>
      </c>
      <c r="T229" t="s">
        <v>1177</v>
      </c>
      <c r="U229" t="s">
        <v>868</v>
      </c>
      <c r="V229" t="s">
        <v>212</v>
      </c>
      <c r="W229" t="s">
        <v>46</v>
      </c>
      <c r="X229" t="s">
        <v>42</v>
      </c>
      <c r="Y229">
        <v>999999</v>
      </c>
      <c r="Z229" t="s">
        <v>60</v>
      </c>
      <c r="AA229">
        <v>1</v>
      </c>
      <c r="AB229" t="s">
        <v>40</v>
      </c>
      <c r="AC229" t="s">
        <v>1177</v>
      </c>
      <c r="AD229">
        <v>0</v>
      </c>
      <c r="AE229">
        <v>2080</v>
      </c>
      <c r="AF229">
        <v>0</v>
      </c>
      <c r="AG229" t="s">
        <v>470</v>
      </c>
      <c r="AH229" t="s">
        <v>45</v>
      </c>
      <c r="AI229" t="s">
        <v>468</v>
      </c>
      <c r="AJ229" t="s">
        <v>108</v>
      </c>
      <c r="AK229" t="s">
        <v>469</v>
      </c>
      <c r="AL229">
        <v>0.01</v>
      </c>
      <c r="AM229">
        <v>0.08</v>
      </c>
    </row>
    <row r="230" spans="1:39">
      <c r="A230" t="s">
        <v>1178</v>
      </c>
      <c r="B230" t="s">
        <v>1179</v>
      </c>
      <c r="C230" t="s">
        <v>39</v>
      </c>
      <c r="D230" t="s">
        <v>1180</v>
      </c>
      <c r="E230" t="s">
        <v>38</v>
      </c>
      <c r="F230" t="s">
        <v>39</v>
      </c>
      <c r="G230" t="s">
        <v>40</v>
      </c>
      <c r="H230" t="s">
        <v>866</v>
      </c>
      <c r="I230" t="s">
        <v>42</v>
      </c>
      <c r="J230" t="s">
        <v>38</v>
      </c>
      <c r="K230" t="s">
        <v>43</v>
      </c>
      <c r="L230" t="s">
        <v>44</v>
      </c>
      <c r="M230" t="s">
        <v>45</v>
      </c>
      <c r="N230" t="s">
        <v>46</v>
      </c>
      <c r="O230" t="s">
        <v>47</v>
      </c>
      <c r="P230" t="s">
        <v>1181</v>
      </c>
      <c r="Q230" t="s">
        <v>48</v>
      </c>
      <c r="R230" t="s">
        <v>491</v>
      </c>
      <c r="S230" t="s">
        <v>510</v>
      </c>
      <c r="T230" t="s">
        <v>1181</v>
      </c>
      <c r="U230" t="s">
        <v>1182</v>
      </c>
      <c r="V230" t="s">
        <v>212</v>
      </c>
      <c r="W230" t="s">
        <v>46</v>
      </c>
      <c r="X230" t="s">
        <v>42</v>
      </c>
      <c r="Y230">
        <v>999999</v>
      </c>
      <c r="Z230" t="s">
        <v>60</v>
      </c>
      <c r="AA230">
        <v>1</v>
      </c>
      <c r="AB230" t="s">
        <v>40</v>
      </c>
      <c r="AC230" t="s">
        <v>1181</v>
      </c>
      <c r="AD230">
        <v>0</v>
      </c>
      <c r="AE230">
        <v>5328</v>
      </c>
      <c r="AF230">
        <v>0</v>
      </c>
      <c r="AG230" t="s">
        <v>470</v>
      </c>
      <c r="AH230" t="s">
        <v>45</v>
      </c>
      <c r="AI230" t="s">
        <v>468</v>
      </c>
      <c r="AJ230" t="s">
        <v>108</v>
      </c>
      <c r="AK230" t="s">
        <v>469</v>
      </c>
      <c r="AL230">
        <v>0.01</v>
      </c>
      <c r="AM230">
        <v>0.08</v>
      </c>
    </row>
    <row r="231" spans="1:39">
      <c r="A231" t="s">
        <v>1183</v>
      </c>
      <c r="B231" t="s">
        <v>1184</v>
      </c>
      <c r="C231" t="s">
        <v>39</v>
      </c>
      <c r="D231" t="s">
        <v>1185</v>
      </c>
      <c r="E231" t="s">
        <v>38</v>
      </c>
      <c r="F231" t="s">
        <v>39</v>
      </c>
      <c r="G231" t="s">
        <v>40</v>
      </c>
      <c r="H231" t="s">
        <v>866</v>
      </c>
      <c r="I231" t="s">
        <v>42</v>
      </c>
      <c r="J231" t="s">
        <v>38</v>
      </c>
      <c r="K231" t="s">
        <v>43</v>
      </c>
      <c r="L231" t="s">
        <v>44</v>
      </c>
      <c r="M231" t="s">
        <v>45</v>
      </c>
      <c r="N231" t="s">
        <v>46</v>
      </c>
      <c r="O231" t="s">
        <v>47</v>
      </c>
      <c r="P231" t="s">
        <v>1186</v>
      </c>
      <c r="Q231" t="s">
        <v>48</v>
      </c>
      <c r="R231" t="s">
        <v>491</v>
      </c>
      <c r="S231" t="s">
        <v>492</v>
      </c>
      <c r="T231" t="s">
        <v>1186</v>
      </c>
      <c r="U231" t="s">
        <v>1187</v>
      </c>
      <c r="V231" t="s">
        <v>212</v>
      </c>
      <c r="W231" t="s">
        <v>46</v>
      </c>
      <c r="X231" t="s">
        <v>42</v>
      </c>
      <c r="Y231">
        <v>999999</v>
      </c>
      <c r="Z231" t="s">
        <v>60</v>
      </c>
      <c r="AA231">
        <v>1</v>
      </c>
      <c r="AB231" t="s">
        <v>40</v>
      </c>
      <c r="AC231" t="s">
        <v>1186</v>
      </c>
      <c r="AD231">
        <v>0</v>
      </c>
      <c r="AE231">
        <v>4742</v>
      </c>
      <c r="AF231">
        <v>0</v>
      </c>
      <c r="AG231" t="s">
        <v>470</v>
      </c>
      <c r="AH231" t="s">
        <v>45</v>
      </c>
      <c r="AI231" t="s">
        <v>468</v>
      </c>
      <c r="AJ231" t="s">
        <v>108</v>
      </c>
      <c r="AK231" t="s">
        <v>469</v>
      </c>
      <c r="AL231">
        <v>0.01</v>
      </c>
      <c r="AM231">
        <v>0.08</v>
      </c>
    </row>
    <row r="232" spans="1:39">
      <c r="A232" t="s">
        <v>1188</v>
      </c>
      <c r="B232" t="s">
        <v>1189</v>
      </c>
      <c r="C232" t="s">
        <v>39</v>
      </c>
      <c r="D232" t="s">
        <v>1190</v>
      </c>
      <c r="E232" t="s">
        <v>38</v>
      </c>
      <c r="F232" t="s">
        <v>39</v>
      </c>
      <c r="G232" t="s">
        <v>40</v>
      </c>
      <c r="H232" t="s">
        <v>866</v>
      </c>
      <c r="I232" t="s">
        <v>42</v>
      </c>
      <c r="J232" t="s">
        <v>38</v>
      </c>
      <c r="K232" t="s">
        <v>43</v>
      </c>
      <c r="L232" t="s">
        <v>44</v>
      </c>
      <c r="M232" t="s">
        <v>45</v>
      </c>
      <c r="N232" t="s">
        <v>46</v>
      </c>
      <c r="O232" t="s">
        <v>47</v>
      </c>
      <c r="P232" t="s">
        <v>1191</v>
      </c>
      <c r="Q232" t="s">
        <v>48</v>
      </c>
      <c r="R232" t="s">
        <v>491</v>
      </c>
      <c r="S232" t="s">
        <v>517</v>
      </c>
      <c r="T232" t="s">
        <v>1191</v>
      </c>
      <c r="U232" t="s">
        <v>1017</v>
      </c>
      <c r="V232" t="s">
        <v>212</v>
      </c>
      <c r="W232" t="s">
        <v>46</v>
      </c>
      <c r="X232" t="s">
        <v>42</v>
      </c>
      <c r="Y232">
        <v>999999</v>
      </c>
      <c r="Z232" t="s">
        <v>60</v>
      </c>
      <c r="AA232">
        <v>1</v>
      </c>
      <c r="AB232" t="s">
        <v>40</v>
      </c>
      <c r="AC232" t="s">
        <v>1191</v>
      </c>
      <c r="AD232">
        <v>0</v>
      </c>
      <c r="AE232">
        <v>2053</v>
      </c>
      <c r="AF232">
        <v>0</v>
      </c>
      <c r="AG232" t="s">
        <v>470</v>
      </c>
      <c r="AH232" t="s">
        <v>45</v>
      </c>
      <c r="AI232" t="s">
        <v>468</v>
      </c>
      <c r="AJ232" t="s">
        <v>108</v>
      </c>
      <c r="AK232" t="s">
        <v>469</v>
      </c>
      <c r="AL232">
        <v>0.01</v>
      </c>
      <c r="AM232">
        <v>0.08</v>
      </c>
    </row>
    <row r="233" spans="1:39">
      <c r="A233" t="s">
        <v>1192</v>
      </c>
      <c r="B233" t="s">
        <v>1193</v>
      </c>
      <c r="C233" t="s">
        <v>39</v>
      </c>
      <c r="D233" t="s">
        <v>1194</v>
      </c>
      <c r="E233" t="s">
        <v>38</v>
      </c>
      <c r="F233" t="s">
        <v>39</v>
      </c>
      <c r="G233" t="s">
        <v>40</v>
      </c>
      <c r="H233" t="s">
        <v>866</v>
      </c>
      <c r="I233" t="s">
        <v>42</v>
      </c>
      <c r="J233" t="s">
        <v>38</v>
      </c>
      <c r="K233" t="s">
        <v>43</v>
      </c>
      <c r="L233" t="s">
        <v>44</v>
      </c>
      <c r="M233" t="s">
        <v>45</v>
      </c>
      <c r="N233" t="s">
        <v>46</v>
      </c>
      <c r="O233" t="s">
        <v>47</v>
      </c>
      <c r="P233" t="s">
        <v>1195</v>
      </c>
      <c r="Q233" t="s">
        <v>48</v>
      </c>
      <c r="R233" t="s">
        <v>491</v>
      </c>
      <c r="S233" t="s">
        <v>597</v>
      </c>
      <c r="T233" t="s">
        <v>1195</v>
      </c>
      <c r="U233" t="s">
        <v>1196</v>
      </c>
      <c r="V233" t="s">
        <v>212</v>
      </c>
      <c r="W233" t="s">
        <v>46</v>
      </c>
      <c r="X233" t="s">
        <v>42</v>
      </c>
      <c r="Y233">
        <v>999999</v>
      </c>
      <c r="Z233" t="s">
        <v>60</v>
      </c>
      <c r="AA233">
        <v>1</v>
      </c>
      <c r="AB233" t="s">
        <v>40</v>
      </c>
      <c r="AC233" t="s">
        <v>1195</v>
      </c>
      <c r="AD233">
        <v>0</v>
      </c>
      <c r="AE233">
        <v>3751</v>
      </c>
      <c r="AF233">
        <v>0</v>
      </c>
      <c r="AG233" t="s">
        <v>470</v>
      </c>
      <c r="AH233" t="s">
        <v>45</v>
      </c>
      <c r="AI233" t="s">
        <v>468</v>
      </c>
      <c r="AJ233" t="s">
        <v>108</v>
      </c>
      <c r="AK233" t="s">
        <v>469</v>
      </c>
      <c r="AL233">
        <v>0.01</v>
      </c>
      <c r="AM233">
        <v>0.08</v>
      </c>
    </row>
    <row r="234" spans="1:39">
      <c r="A234" t="s">
        <v>1197</v>
      </c>
      <c r="B234" t="s">
        <v>1198</v>
      </c>
      <c r="C234" t="s">
        <v>39</v>
      </c>
      <c r="D234" t="s">
        <v>1199</v>
      </c>
      <c r="E234" t="s">
        <v>38</v>
      </c>
      <c r="F234" t="s">
        <v>39</v>
      </c>
      <c r="G234" t="s">
        <v>40</v>
      </c>
      <c r="H234" t="s">
        <v>866</v>
      </c>
      <c r="I234" t="s">
        <v>42</v>
      </c>
      <c r="J234" t="s">
        <v>38</v>
      </c>
      <c r="K234" t="s">
        <v>43</v>
      </c>
      <c r="L234" t="s">
        <v>44</v>
      </c>
      <c r="M234" t="s">
        <v>45</v>
      </c>
      <c r="N234" t="s">
        <v>46</v>
      </c>
      <c r="O234" t="s">
        <v>47</v>
      </c>
      <c r="P234" t="s">
        <v>1200</v>
      </c>
      <c r="Q234" t="s">
        <v>48</v>
      </c>
      <c r="R234" t="s">
        <v>491</v>
      </c>
      <c r="S234" t="s">
        <v>597</v>
      </c>
      <c r="T234" t="s">
        <v>1200</v>
      </c>
      <c r="U234" t="s">
        <v>1201</v>
      </c>
      <c r="V234" t="s">
        <v>212</v>
      </c>
      <c r="W234" t="s">
        <v>46</v>
      </c>
      <c r="X234" t="s">
        <v>42</v>
      </c>
      <c r="Y234">
        <v>999999</v>
      </c>
      <c r="Z234" t="s">
        <v>60</v>
      </c>
      <c r="AA234">
        <v>1</v>
      </c>
      <c r="AB234" t="s">
        <v>40</v>
      </c>
      <c r="AC234" t="s">
        <v>1200</v>
      </c>
      <c r="AD234">
        <v>0</v>
      </c>
      <c r="AE234">
        <v>257</v>
      </c>
      <c r="AF234">
        <v>0</v>
      </c>
      <c r="AG234" t="s">
        <v>470</v>
      </c>
      <c r="AH234" t="s">
        <v>45</v>
      </c>
      <c r="AI234" t="s">
        <v>468</v>
      </c>
      <c r="AJ234" t="s">
        <v>108</v>
      </c>
      <c r="AK234" t="s">
        <v>469</v>
      </c>
      <c r="AL234">
        <v>0.01</v>
      </c>
      <c r="AM234">
        <v>0.08</v>
      </c>
    </row>
    <row r="235" spans="1:39">
      <c r="A235" t="s">
        <v>1202</v>
      </c>
      <c r="B235" t="s">
        <v>1203</v>
      </c>
      <c r="C235" t="s">
        <v>39</v>
      </c>
      <c r="D235" t="s">
        <v>1204</v>
      </c>
      <c r="E235" t="s">
        <v>38</v>
      </c>
      <c r="F235" t="s">
        <v>39</v>
      </c>
      <c r="G235" t="s">
        <v>40</v>
      </c>
      <c r="H235" t="s">
        <v>866</v>
      </c>
      <c r="I235" t="s">
        <v>42</v>
      </c>
      <c r="J235" t="s">
        <v>38</v>
      </c>
      <c r="K235" t="s">
        <v>43</v>
      </c>
      <c r="L235" t="s">
        <v>44</v>
      </c>
      <c r="M235" t="s">
        <v>45</v>
      </c>
      <c r="N235" t="s">
        <v>46</v>
      </c>
      <c r="O235" t="s">
        <v>47</v>
      </c>
      <c r="P235" t="s">
        <v>1205</v>
      </c>
      <c r="Q235" t="s">
        <v>48</v>
      </c>
      <c r="R235" t="s">
        <v>491</v>
      </c>
      <c r="S235" t="s">
        <v>492</v>
      </c>
      <c r="T235" t="s">
        <v>1205</v>
      </c>
      <c r="U235" t="s">
        <v>1206</v>
      </c>
      <c r="V235" t="s">
        <v>212</v>
      </c>
      <c r="W235" t="s">
        <v>46</v>
      </c>
      <c r="X235" t="s">
        <v>42</v>
      </c>
      <c r="Y235">
        <v>999999</v>
      </c>
      <c r="Z235" t="s">
        <v>60</v>
      </c>
      <c r="AA235">
        <v>1</v>
      </c>
      <c r="AB235" t="s">
        <v>40</v>
      </c>
      <c r="AC235" t="s">
        <v>1205</v>
      </c>
      <c r="AD235">
        <v>0</v>
      </c>
      <c r="AE235">
        <v>3302</v>
      </c>
      <c r="AF235">
        <v>0</v>
      </c>
      <c r="AG235" t="s">
        <v>470</v>
      </c>
      <c r="AH235" t="s">
        <v>45</v>
      </c>
      <c r="AI235" t="s">
        <v>468</v>
      </c>
      <c r="AJ235" t="s">
        <v>108</v>
      </c>
      <c r="AK235" t="s">
        <v>469</v>
      </c>
      <c r="AL235">
        <v>0.01</v>
      </c>
      <c r="AM235">
        <v>0.08</v>
      </c>
    </row>
    <row r="236" spans="1:39">
      <c r="A236" t="s">
        <v>1207</v>
      </c>
      <c r="B236" t="s">
        <v>1208</v>
      </c>
      <c r="C236" t="s">
        <v>39</v>
      </c>
      <c r="D236" t="s">
        <v>1209</v>
      </c>
      <c r="E236" t="s">
        <v>38</v>
      </c>
      <c r="F236" t="s">
        <v>39</v>
      </c>
      <c r="G236" t="s">
        <v>40</v>
      </c>
      <c r="H236" t="s">
        <v>866</v>
      </c>
      <c r="I236" t="s">
        <v>42</v>
      </c>
      <c r="J236" t="s">
        <v>38</v>
      </c>
      <c r="K236" t="s">
        <v>43</v>
      </c>
      <c r="L236" t="s">
        <v>44</v>
      </c>
      <c r="M236" t="s">
        <v>45</v>
      </c>
      <c r="N236" t="s">
        <v>46</v>
      </c>
      <c r="O236" t="s">
        <v>47</v>
      </c>
      <c r="P236" t="s">
        <v>1210</v>
      </c>
      <c r="Q236" t="s">
        <v>48</v>
      </c>
      <c r="R236" t="s">
        <v>491</v>
      </c>
      <c r="S236" t="s">
        <v>517</v>
      </c>
      <c r="T236" t="s">
        <v>1210</v>
      </c>
      <c r="U236" t="s">
        <v>1211</v>
      </c>
      <c r="V236" t="s">
        <v>212</v>
      </c>
      <c r="W236" t="s">
        <v>46</v>
      </c>
      <c r="X236" t="s">
        <v>42</v>
      </c>
      <c r="Y236">
        <v>999999</v>
      </c>
      <c r="Z236" t="s">
        <v>60</v>
      </c>
      <c r="AA236">
        <v>1</v>
      </c>
      <c r="AB236" t="s">
        <v>40</v>
      </c>
      <c r="AC236" t="s">
        <v>1210</v>
      </c>
      <c r="AD236">
        <v>0</v>
      </c>
      <c r="AE236">
        <v>607</v>
      </c>
      <c r="AF236">
        <v>0</v>
      </c>
      <c r="AG236" t="s">
        <v>470</v>
      </c>
      <c r="AH236" t="s">
        <v>45</v>
      </c>
      <c r="AI236" t="s">
        <v>468</v>
      </c>
      <c r="AJ236" t="s">
        <v>108</v>
      </c>
      <c r="AK236" t="s">
        <v>469</v>
      </c>
      <c r="AL236">
        <v>0.01</v>
      </c>
      <c r="AM236">
        <v>0.08</v>
      </c>
    </row>
    <row r="237" spans="1:39">
      <c r="A237" t="s">
        <v>1212</v>
      </c>
      <c r="B237" t="s">
        <v>1213</v>
      </c>
      <c r="C237" t="s">
        <v>39</v>
      </c>
      <c r="D237" t="s">
        <v>1214</v>
      </c>
      <c r="E237" t="s">
        <v>38</v>
      </c>
      <c r="F237" t="s">
        <v>39</v>
      </c>
      <c r="G237" t="s">
        <v>40</v>
      </c>
      <c r="H237" t="s">
        <v>866</v>
      </c>
      <c r="I237" t="s">
        <v>42</v>
      </c>
      <c r="J237" t="s">
        <v>38</v>
      </c>
      <c r="K237" t="s">
        <v>43</v>
      </c>
      <c r="L237" t="s">
        <v>44</v>
      </c>
      <c r="M237" t="s">
        <v>45</v>
      </c>
      <c r="N237" t="s">
        <v>46</v>
      </c>
      <c r="O237" t="s">
        <v>47</v>
      </c>
      <c r="P237" t="s">
        <v>1215</v>
      </c>
      <c r="Q237" t="s">
        <v>48</v>
      </c>
      <c r="R237" t="s">
        <v>491</v>
      </c>
      <c r="S237" t="s">
        <v>517</v>
      </c>
      <c r="T237" t="s">
        <v>1215</v>
      </c>
      <c r="U237" t="s">
        <v>1216</v>
      </c>
      <c r="V237" t="s">
        <v>212</v>
      </c>
      <c r="W237" t="s">
        <v>46</v>
      </c>
      <c r="X237" t="s">
        <v>42</v>
      </c>
      <c r="Y237">
        <v>999999</v>
      </c>
      <c r="Z237" t="s">
        <v>60</v>
      </c>
      <c r="AA237">
        <v>1</v>
      </c>
      <c r="AB237" t="s">
        <v>40</v>
      </c>
      <c r="AC237" t="s">
        <v>1215</v>
      </c>
      <c r="AD237">
        <v>0</v>
      </c>
      <c r="AE237">
        <v>384</v>
      </c>
      <c r="AF237">
        <v>0</v>
      </c>
      <c r="AG237" t="s">
        <v>470</v>
      </c>
      <c r="AH237" t="s">
        <v>45</v>
      </c>
      <c r="AI237" t="s">
        <v>468</v>
      </c>
      <c r="AJ237" t="s">
        <v>108</v>
      </c>
      <c r="AK237" t="s">
        <v>469</v>
      </c>
      <c r="AL237">
        <v>0.01</v>
      </c>
      <c r="AM237">
        <v>0.08</v>
      </c>
    </row>
    <row r="238" spans="1:39">
      <c r="A238" t="s">
        <v>1217</v>
      </c>
      <c r="B238" t="s">
        <v>1218</v>
      </c>
      <c r="C238" t="s">
        <v>39</v>
      </c>
      <c r="D238" t="s">
        <v>1219</v>
      </c>
      <c r="E238" t="s">
        <v>38</v>
      </c>
      <c r="F238" t="s">
        <v>39</v>
      </c>
      <c r="G238" t="s">
        <v>40</v>
      </c>
      <c r="H238" t="s">
        <v>866</v>
      </c>
      <c r="I238" t="s">
        <v>42</v>
      </c>
      <c r="J238" t="s">
        <v>38</v>
      </c>
      <c r="K238" t="s">
        <v>43</v>
      </c>
      <c r="L238" t="s">
        <v>44</v>
      </c>
      <c r="M238" t="s">
        <v>45</v>
      </c>
      <c r="N238" t="s">
        <v>46</v>
      </c>
      <c r="O238" t="s">
        <v>47</v>
      </c>
      <c r="P238" t="s">
        <v>1220</v>
      </c>
      <c r="Q238" t="s">
        <v>48</v>
      </c>
      <c r="R238" t="s">
        <v>491</v>
      </c>
      <c r="S238" t="s">
        <v>597</v>
      </c>
      <c r="T238" t="s">
        <v>1220</v>
      </c>
      <c r="U238" t="s">
        <v>1221</v>
      </c>
      <c r="V238" t="s">
        <v>212</v>
      </c>
      <c r="W238" t="s">
        <v>46</v>
      </c>
      <c r="X238" t="s">
        <v>42</v>
      </c>
      <c r="Y238">
        <v>999999</v>
      </c>
      <c r="Z238" t="s">
        <v>60</v>
      </c>
      <c r="AA238">
        <v>1</v>
      </c>
      <c r="AB238" t="s">
        <v>40</v>
      </c>
      <c r="AC238" t="s">
        <v>1220</v>
      </c>
      <c r="AD238">
        <v>0</v>
      </c>
      <c r="AE238">
        <v>1300</v>
      </c>
      <c r="AF238">
        <v>0</v>
      </c>
      <c r="AG238" t="s">
        <v>470</v>
      </c>
      <c r="AH238" t="s">
        <v>45</v>
      </c>
      <c r="AI238" t="s">
        <v>468</v>
      </c>
      <c r="AJ238" t="s">
        <v>108</v>
      </c>
      <c r="AK238" t="s">
        <v>469</v>
      </c>
      <c r="AL238">
        <v>0.01</v>
      </c>
      <c r="AM238">
        <v>0.08</v>
      </c>
    </row>
    <row r="239" spans="1:39">
      <c r="A239" t="s">
        <v>1222</v>
      </c>
      <c r="B239" t="s">
        <v>1223</v>
      </c>
      <c r="C239" t="s">
        <v>39</v>
      </c>
      <c r="D239" t="s">
        <v>1224</v>
      </c>
      <c r="E239" t="s">
        <v>38</v>
      </c>
      <c r="F239" t="s">
        <v>39</v>
      </c>
      <c r="G239" t="s">
        <v>40</v>
      </c>
      <c r="H239" t="s">
        <v>866</v>
      </c>
      <c r="I239" t="s">
        <v>42</v>
      </c>
      <c r="J239" t="s">
        <v>38</v>
      </c>
      <c r="K239" t="s">
        <v>43</v>
      </c>
      <c r="L239" t="s">
        <v>44</v>
      </c>
      <c r="M239" t="s">
        <v>45</v>
      </c>
      <c r="N239" t="s">
        <v>46</v>
      </c>
      <c r="O239" t="s">
        <v>47</v>
      </c>
      <c r="P239" t="s">
        <v>669</v>
      </c>
      <c r="Q239" t="s">
        <v>48</v>
      </c>
      <c r="R239" t="s">
        <v>491</v>
      </c>
      <c r="S239" t="s">
        <v>517</v>
      </c>
      <c r="T239" t="s">
        <v>669</v>
      </c>
      <c r="U239" t="s">
        <v>1225</v>
      </c>
      <c r="V239" t="s">
        <v>212</v>
      </c>
      <c r="W239" t="s">
        <v>46</v>
      </c>
      <c r="X239" t="s">
        <v>42</v>
      </c>
      <c r="Y239">
        <v>999999</v>
      </c>
      <c r="Z239" t="s">
        <v>60</v>
      </c>
      <c r="AA239">
        <v>1</v>
      </c>
      <c r="AB239" t="s">
        <v>40</v>
      </c>
      <c r="AC239" t="s">
        <v>669</v>
      </c>
      <c r="AD239">
        <v>0</v>
      </c>
      <c r="AE239">
        <v>1300</v>
      </c>
      <c r="AF239">
        <v>0</v>
      </c>
      <c r="AG239" t="s">
        <v>470</v>
      </c>
      <c r="AH239" t="s">
        <v>45</v>
      </c>
      <c r="AI239" t="s">
        <v>468</v>
      </c>
      <c r="AJ239" t="s">
        <v>108</v>
      </c>
      <c r="AK239" t="s">
        <v>469</v>
      </c>
      <c r="AL239">
        <v>0.01</v>
      </c>
      <c r="AM239">
        <v>0.08</v>
      </c>
    </row>
    <row r="240" spans="1:39">
      <c r="A240" t="s">
        <v>1226</v>
      </c>
      <c r="B240" t="s">
        <v>1227</v>
      </c>
      <c r="C240" t="s">
        <v>39</v>
      </c>
      <c r="D240" t="s">
        <v>1228</v>
      </c>
      <c r="E240" t="s">
        <v>38</v>
      </c>
      <c r="F240" t="s">
        <v>39</v>
      </c>
      <c r="G240" t="s">
        <v>40</v>
      </c>
      <c r="H240" t="s">
        <v>866</v>
      </c>
      <c r="I240" t="s">
        <v>42</v>
      </c>
      <c r="J240" t="s">
        <v>38</v>
      </c>
      <c r="K240" t="s">
        <v>43</v>
      </c>
      <c r="L240" t="s">
        <v>44</v>
      </c>
      <c r="M240" t="s">
        <v>45</v>
      </c>
      <c r="N240" t="s">
        <v>46</v>
      </c>
      <c r="O240" t="s">
        <v>47</v>
      </c>
      <c r="P240" t="s">
        <v>1229</v>
      </c>
      <c r="Q240" t="s">
        <v>48</v>
      </c>
      <c r="R240" t="s">
        <v>491</v>
      </c>
      <c r="S240" t="s">
        <v>492</v>
      </c>
      <c r="T240" t="s">
        <v>1229</v>
      </c>
      <c r="U240" t="s">
        <v>1230</v>
      </c>
      <c r="V240" t="s">
        <v>212</v>
      </c>
      <c r="W240" t="s">
        <v>46</v>
      </c>
      <c r="X240" t="s">
        <v>42</v>
      </c>
      <c r="Y240">
        <v>999999</v>
      </c>
      <c r="Z240" t="s">
        <v>60</v>
      </c>
      <c r="AA240">
        <v>1</v>
      </c>
      <c r="AB240" t="s">
        <v>40</v>
      </c>
      <c r="AC240" t="s">
        <v>1229</v>
      </c>
      <c r="AD240">
        <v>0</v>
      </c>
      <c r="AE240">
        <v>842</v>
      </c>
      <c r="AF240">
        <v>0</v>
      </c>
      <c r="AG240" t="s">
        <v>470</v>
      </c>
      <c r="AH240" t="s">
        <v>45</v>
      </c>
      <c r="AI240" t="s">
        <v>468</v>
      </c>
      <c r="AJ240" t="s">
        <v>108</v>
      </c>
      <c r="AK240" t="s">
        <v>469</v>
      </c>
      <c r="AL240">
        <v>0.01</v>
      </c>
      <c r="AM240">
        <v>0.08</v>
      </c>
    </row>
    <row r="241" spans="1:39">
      <c r="A241" t="s">
        <v>1231</v>
      </c>
      <c r="B241" t="s">
        <v>1232</v>
      </c>
      <c r="C241" t="s">
        <v>39</v>
      </c>
      <c r="D241" t="s">
        <v>1233</v>
      </c>
      <c r="E241" t="s">
        <v>38</v>
      </c>
      <c r="F241" t="s">
        <v>39</v>
      </c>
      <c r="G241" t="s">
        <v>40</v>
      </c>
      <c r="H241" t="s">
        <v>866</v>
      </c>
      <c r="I241" t="s">
        <v>42</v>
      </c>
      <c r="J241" t="s">
        <v>38</v>
      </c>
      <c r="K241" t="s">
        <v>43</v>
      </c>
      <c r="L241" t="s">
        <v>44</v>
      </c>
      <c r="M241" t="s">
        <v>45</v>
      </c>
      <c r="N241" t="s">
        <v>46</v>
      </c>
      <c r="O241" t="s">
        <v>47</v>
      </c>
      <c r="P241" t="s">
        <v>1234</v>
      </c>
      <c r="Q241" t="s">
        <v>48</v>
      </c>
      <c r="R241" t="s">
        <v>491</v>
      </c>
      <c r="S241" t="s">
        <v>492</v>
      </c>
      <c r="T241" t="s">
        <v>1234</v>
      </c>
      <c r="U241" t="s">
        <v>1235</v>
      </c>
      <c r="V241" t="s">
        <v>212</v>
      </c>
      <c r="W241" t="s">
        <v>46</v>
      </c>
      <c r="X241" t="s">
        <v>42</v>
      </c>
      <c r="Y241">
        <v>999999</v>
      </c>
      <c r="Z241" t="s">
        <v>60</v>
      </c>
      <c r="AA241">
        <v>1</v>
      </c>
      <c r="AB241" t="s">
        <v>40</v>
      </c>
      <c r="AC241" t="s">
        <v>1234</v>
      </c>
      <c r="AD241">
        <v>0</v>
      </c>
      <c r="AE241">
        <v>3749</v>
      </c>
      <c r="AF241">
        <v>0</v>
      </c>
      <c r="AG241" t="s">
        <v>470</v>
      </c>
      <c r="AH241" t="s">
        <v>45</v>
      </c>
      <c r="AI241" t="s">
        <v>468</v>
      </c>
      <c r="AJ241" t="s">
        <v>108</v>
      </c>
      <c r="AK241" t="s">
        <v>469</v>
      </c>
      <c r="AL241">
        <v>0.01</v>
      </c>
      <c r="AM241">
        <v>0.08</v>
      </c>
    </row>
    <row r="242" spans="1:39">
      <c r="A242" t="s">
        <v>1236</v>
      </c>
      <c r="B242" t="s">
        <v>1237</v>
      </c>
      <c r="C242" t="s">
        <v>39</v>
      </c>
      <c r="D242" t="s">
        <v>1238</v>
      </c>
      <c r="E242" t="s">
        <v>38</v>
      </c>
      <c r="F242" t="s">
        <v>39</v>
      </c>
      <c r="G242" t="s">
        <v>40</v>
      </c>
      <c r="H242" t="s">
        <v>866</v>
      </c>
      <c r="I242" t="s">
        <v>42</v>
      </c>
      <c r="J242" t="s">
        <v>38</v>
      </c>
      <c r="K242" t="s">
        <v>43</v>
      </c>
      <c r="L242" t="s">
        <v>44</v>
      </c>
      <c r="M242" t="s">
        <v>45</v>
      </c>
      <c r="N242" t="s">
        <v>46</v>
      </c>
      <c r="O242" t="s">
        <v>47</v>
      </c>
      <c r="P242" t="s">
        <v>1239</v>
      </c>
      <c r="Q242" t="s">
        <v>48</v>
      </c>
      <c r="R242" t="s">
        <v>491</v>
      </c>
      <c r="S242" t="s">
        <v>597</v>
      </c>
      <c r="T242" t="s">
        <v>1239</v>
      </c>
      <c r="U242" t="s">
        <v>1240</v>
      </c>
      <c r="V242" t="s">
        <v>212</v>
      </c>
      <c r="W242" t="s">
        <v>46</v>
      </c>
      <c r="X242" t="s">
        <v>42</v>
      </c>
      <c r="Y242">
        <v>999999</v>
      </c>
      <c r="Z242" t="s">
        <v>60</v>
      </c>
      <c r="AA242">
        <v>1</v>
      </c>
      <c r="AB242" t="s">
        <v>40</v>
      </c>
      <c r="AC242" t="s">
        <v>1239</v>
      </c>
      <c r="AD242">
        <v>0</v>
      </c>
      <c r="AE242">
        <v>2714</v>
      </c>
      <c r="AF242">
        <v>0</v>
      </c>
      <c r="AG242" t="s">
        <v>470</v>
      </c>
      <c r="AH242" t="s">
        <v>45</v>
      </c>
      <c r="AI242" t="s">
        <v>468</v>
      </c>
      <c r="AJ242" t="s">
        <v>108</v>
      </c>
      <c r="AK242" t="s">
        <v>469</v>
      </c>
      <c r="AL242">
        <v>0.01</v>
      </c>
      <c r="AM242">
        <v>0.08</v>
      </c>
    </row>
    <row r="243" spans="1:39">
      <c r="A243" t="s">
        <v>1241</v>
      </c>
      <c r="B243" t="s">
        <v>1242</v>
      </c>
      <c r="C243" t="s">
        <v>39</v>
      </c>
      <c r="D243" t="s">
        <v>1243</v>
      </c>
      <c r="E243" t="s">
        <v>38</v>
      </c>
      <c r="F243" t="s">
        <v>39</v>
      </c>
      <c r="G243" t="s">
        <v>40</v>
      </c>
      <c r="H243" t="s">
        <v>866</v>
      </c>
      <c r="I243" t="s">
        <v>42</v>
      </c>
      <c r="J243" t="s">
        <v>38</v>
      </c>
      <c r="K243" t="s">
        <v>43</v>
      </c>
      <c r="L243" t="s">
        <v>44</v>
      </c>
      <c r="M243" t="s">
        <v>45</v>
      </c>
      <c r="N243" t="s">
        <v>46</v>
      </c>
      <c r="O243" t="s">
        <v>47</v>
      </c>
      <c r="P243" t="s">
        <v>1244</v>
      </c>
      <c r="Q243" t="s">
        <v>48</v>
      </c>
      <c r="R243" t="s">
        <v>491</v>
      </c>
      <c r="S243" t="s">
        <v>597</v>
      </c>
      <c r="T243" t="s">
        <v>1244</v>
      </c>
      <c r="U243" t="s">
        <v>1245</v>
      </c>
      <c r="V243" t="s">
        <v>212</v>
      </c>
      <c r="W243" t="s">
        <v>46</v>
      </c>
      <c r="X243" t="s">
        <v>42</v>
      </c>
      <c r="Y243">
        <v>999999</v>
      </c>
      <c r="Z243" t="s">
        <v>60</v>
      </c>
      <c r="AA243">
        <v>1</v>
      </c>
      <c r="AB243" t="s">
        <v>40</v>
      </c>
      <c r="AC243" t="s">
        <v>1244</v>
      </c>
      <c r="AD243">
        <v>0</v>
      </c>
      <c r="AE243">
        <v>3589</v>
      </c>
      <c r="AF243">
        <v>0</v>
      </c>
      <c r="AG243" t="s">
        <v>470</v>
      </c>
      <c r="AH243" t="s">
        <v>45</v>
      </c>
      <c r="AI243" t="s">
        <v>468</v>
      </c>
      <c r="AJ243" t="s">
        <v>108</v>
      </c>
      <c r="AK243" t="s">
        <v>469</v>
      </c>
      <c r="AL243">
        <v>0.01</v>
      </c>
      <c r="AM243">
        <v>0.08</v>
      </c>
    </row>
    <row r="244" spans="1:39">
      <c r="A244" t="s">
        <v>1246</v>
      </c>
      <c r="B244" t="s">
        <v>1247</v>
      </c>
      <c r="C244" t="s">
        <v>39</v>
      </c>
      <c r="D244" t="s">
        <v>510</v>
      </c>
      <c r="E244" t="s">
        <v>38</v>
      </c>
      <c r="F244" t="s">
        <v>39</v>
      </c>
      <c r="G244" t="s">
        <v>40</v>
      </c>
      <c r="H244" t="s">
        <v>866</v>
      </c>
      <c r="I244" t="s">
        <v>42</v>
      </c>
      <c r="J244" t="s">
        <v>38</v>
      </c>
      <c r="K244" t="s">
        <v>43</v>
      </c>
      <c r="L244" t="s">
        <v>44</v>
      </c>
      <c r="M244" t="s">
        <v>45</v>
      </c>
      <c r="N244" t="s">
        <v>46</v>
      </c>
      <c r="O244" t="s">
        <v>47</v>
      </c>
      <c r="P244" t="s">
        <v>1248</v>
      </c>
      <c r="Q244" t="s">
        <v>48</v>
      </c>
      <c r="R244" t="s">
        <v>491</v>
      </c>
      <c r="S244" t="s">
        <v>597</v>
      </c>
      <c r="T244" t="s">
        <v>1248</v>
      </c>
      <c r="U244" t="s">
        <v>1249</v>
      </c>
      <c r="V244" t="s">
        <v>212</v>
      </c>
      <c r="W244" t="s">
        <v>46</v>
      </c>
      <c r="X244" t="s">
        <v>42</v>
      </c>
      <c r="Y244">
        <v>999999</v>
      </c>
      <c r="Z244" t="s">
        <v>60</v>
      </c>
      <c r="AA244">
        <v>1</v>
      </c>
      <c r="AB244" t="s">
        <v>40</v>
      </c>
      <c r="AC244" t="s">
        <v>1248</v>
      </c>
      <c r="AD244">
        <v>0</v>
      </c>
      <c r="AE244">
        <v>8</v>
      </c>
      <c r="AF244">
        <v>0</v>
      </c>
      <c r="AG244" t="s">
        <v>470</v>
      </c>
      <c r="AH244" t="s">
        <v>45</v>
      </c>
      <c r="AI244" t="s">
        <v>468</v>
      </c>
      <c r="AJ244" t="s">
        <v>108</v>
      </c>
      <c r="AK244" t="s">
        <v>469</v>
      </c>
      <c r="AL244">
        <v>0.01</v>
      </c>
      <c r="AM244">
        <v>0.08</v>
      </c>
    </row>
    <row r="245" spans="1:39">
      <c r="A245" t="s">
        <v>1250</v>
      </c>
      <c r="B245" t="s">
        <v>1251</v>
      </c>
      <c r="C245" t="s">
        <v>1252</v>
      </c>
      <c r="D245" t="s">
        <v>1253</v>
      </c>
      <c r="E245" t="s">
        <v>38</v>
      </c>
      <c r="F245" t="s">
        <v>39</v>
      </c>
      <c r="G245" t="s">
        <v>40</v>
      </c>
      <c r="H245" t="s">
        <v>212</v>
      </c>
      <c r="I245" t="s">
        <v>42</v>
      </c>
      <c r="J245" t="s">
        <v>59</v>
      </c>
      <c r="K245" t="s">
        <v>60</v>
      </c>
      <c r="L245" t="s">
        <v>61</v>
      </c>
      <c r="M245" t="s">
        <v>45</v>
      </c>
      <c r="N245" t="s">
        <v>62</v>
      </c>
      <c r="O245" t="s">
        <v>47</v>
      </c>
      <c r="P245" t="s">
        <v>1254</v>
      </c>
      <c r="Q245" t="s">
        <v>48</v>
      </c>
      <c r="R245" t="s">
        <v>491</v>
      </c>
      <c r="S245" t="s">
        <v>517</v>
      </c>
      <c r="T245" t="s">
        <v>1254</v>
      </c>
      <c r="U245" t="s">
        <v>1255</v>
      </c>
      <c r="V245" t="s">
        <v>212</v>
      </c>
      <c r="W245" t="s">
        <v>46</v>
      </c>
      <c r="X245" t="s">
        <v>42</v>
      </c>
      <c r="Y245">
        <v>999999</v>
      </c>
      <c r="Z245" t="s">
        <v>60</v>
      </c>
      <c r="AA245">
        <v>1</v>
      </c>
      <c r="AB245" t="s">
        <v>40</v>
      </c>
      <c r="AC245" t="s">
        <v>1254</v>
      </c>
      <c r="AD245">
        <v>0</v>
      </c>
      <c r="AE245">
        <v>142</v>
      </c>
      <c r="AF245">
        <v>0</v>
      </c>
      <c r="AG245" t="s">
        <v>470</v>
      </c>
      <c r="AH245" t="s">
        <v>45</v>
      </c>
      <c r="AI245" t="s">
        <v>468</v>
      </c>
      <c r="AJ245" t="s">
        <v>108</v>
      </c>
      <c r="AK245" t="s">
        <v>469</v>
      </c>
      <c r="AL245">
        <v>0.01</v>
      </c>
      <c r="AM245">
        <v>0.08</v>
      </c>
    </row>
    <row r="246" spans="1:39">
      <c r="A246" t="s">
        <v>1256</v>
      </c>
      <c r="B246" t="s">
        <v>1257</v>
      </c>
      <c r="C246" t="s">
        <v>1258</v>
      </c>
      <c r="D246" t="s">
        <v>1259</v>
      </c>
      <c r="E246" t="s">
        <v>38</v>
      </c>
      <c r="F246" t="s">
        <v>39</v>
      </c>
      <c r="G246" t="s">
        <v>40</v>
      </c>
      <c r="H246" t="s">
        <v>212</v>
      </c>
      <c r="I246" t="s">
        <v>42</v>
      </c>
      <c r="J246" t="s">
        <v>59</v>
      </c>
      <c r="K246" t="s">
        <v>60</v>
      </c>
      <c r="L246" t="s">
        <v>61</v>
      </c>
      <c r="M246" t="s">
        <v>45</v>
      </c>
      <c r="N246" t="s">
        <v>62</v>
      </c>
      <c r="O246" t="s">
        <v>47</v>
      </c>
      <c r="P246" t="s">
        <v>1260</v>
      </c>
      <c r="Q246" t="s">
        <v>1261</v>
      </c>
      <c r="R246" t="s">
        <v>491</v>
      </c>
      <c r="S246" t="s">
        <v>510</v>
      </c>
      <c r="T246" t="s">
        <v>1260</v>
      </c>
      <c r="U246" t="s">
        <v>1262</v>
      </c>
      <c r="V246" t="s">
        <v>212</v>
      </c>
      <c r="W246" t="s">
        <v>46</v>
      </c>
      <c r="X246" t="s">
        <v>42</v>
      </c>
      <c r="Y246">
        <v>999999</v>
      </c>
      <c r="Z246" t="s">
        <v>60</v>
      </c>
      <c r="AA246">
        <v>1</v>
      </c>
      <c r="AB246" t="s">
        <v>40</v>
      </c>
      <c r="AC246" t="s">
        <v>1260</v>
      </c>
      <c r="AD246">
        <v>0</v>
      </c>
      <c r="AE246">
        <v>122</v>
      </c>
      <c r="AF246">
        <v>0</v>
      </c>
      <c r="AG246" t="s">
        <v>470</v>
      </c>
      <c r="AH246" t="s">
        <v>45</v>
      </c>
      <c r="AI246" t="s">
        <v>468</v>
      </c>
      <c r="AJ246" t="s">
        <v>108</v>
      </c>
      <c r="AK246" t="s">
        <v>469</v>
      </c>
      <c r="AL246">
        <v>0.01</v>
      </c>
      <c r="AM246">
        <v>0.08</v>
      </c>
    </row>
    <row r="247" spans="1:39">
      <c r="A247" t="s">
        <v>1263</v>
      </c>
      <c r="B247" t="s">
        <v>1264</v>
      </c>
      <c r="C247" t="s">
        <v>1265</v>
      </c>
      <c r="D247" t="s">
        <v>1266</v>
      </c>
      <c r="E247" t="s">
        <v>38</v>
      </c>
      <c r="F247" t="s">
        <v>39</v>
      </c>
      <c r="G247" t="s">
        <v>40</v>
      </c>
      <c r="H247" t="s">
        <v>212</v>
      </c>
      <c r="I247" t="s">
        <v>42</v>
      </c>
      <c r="J247" t="s">
        <v>59</v>
      </c>
      <c r="K247" t="s">
        <v>60</v>
      </c>
      <c r="L247" t="s">
        <v>61</v>
      </c>
      <c r="M247" t="s">
        <v>45</v>
      </c>
      <c r="N247" t="s">
        <v>62</v>
      </c>
      <c r="O247" t="s">
        <v>47</v>
      </c>
      <c r="P247" t="s">
        <v>1267</v>
      </c>
      <c r="Q247" t="s">
        <v>48</v>
      </c>
      <c r="R247" t="s">
        <v>491</v>
      </c>
      <c r="S247" t="s">
        <v>492</v>
      </c>
      <c r="T247" t="s">
        <v>1267</v>
      </c>
      <c r="U247" t="s">
        <v>1268</v>
      </c>
      <c r="V247" t="s">
        <v>212</v>
      </c>
      <c r="W247" t="s">
        <v>46</v>
      </c>
      <c r="X247" t="s">
        <v>42</v>
      </c>
      <c r="Y247">
        <v>999999</v>
      </c>
      <c r="Z247" t="s">
        <v>60</v>
      </c>
      <c r="AA247">
        <v>1</v>
      </c>
      <c r="AB247" t="s">
        <v>40</v>
      </c>
      <c r="AC247" t="s">
        <v>1267</v>
      </c>
      <c r="AD247">
        <v>0</v>
      </c>
      <c r="AE247">
        <v>1632</v>
      </c>
      <c r="AF247">
        <v>0</v>
      </c>
      <c r="AG247" t="s">
        <v>470</v>
      </c>
      <c r="AH247" t="s">
        <v>45</v>
      </c>
      <c r="AI247" t="s">
        <v>468</v>
      </c>
      <c r="AJ247" t="s">
        <v>108</v>
      </c>
      <c r="AK247" t="s">
        <v>469</v>
      </c>
      <c r="AL247">
        <v>0.01</v>
      </c>
      <c r="AM247">
        <v>0.08</v>
      </c>
    </row>
    <row r="248" spans="1:39">
      <c r="A248" t="s">
        <v>1269</v>
      </c>
      <c r="B248" t="s">
        <v>1270</v>
      </c>
      <c r="C248" t="s">
        <v>1271</v>
      </c>
      <c r="D248" t="s">
        <v>294</v>
      </c>
      <c r="E248" t="s">
        <v>38</v>
      </c>
      <c r="F248" t="s">
        <v>39</v>
      </c>
      <c r="G248" t="s">
        <v>40</v>
      </c>
      <c r="H248" t="s">
        <v>212</v>
      </c>
      <c r="I248" t="s">
        <v>42</v>
      </c>
      <c r="J248" t="s">
        <v>59</v>
      </c>
      <c r="K248" t="s">
        <v>60</v>
      </c>
      <c r="L248" t="s">
        <v>61</v>
      </c>
      <c r="M248" t="s">
        <v>45</v>
      </c>
      <c r="N248" t="s">
        <v>62</v>
      </c>
      <c r="O248" t="s">
        <v>47</v>
      </c>
      <c r="P248" t="s">
        <v>295</v>
      </c>
      <c r="Q248" t="s">
        <v>48</v>
      </c>
      <c r="R248" t="s">
        <v>491</v>
      </c>
      <c r="S248" t="s">
        <v>492</v>
      </c>
      <c r="T248" t="s">
        <v>295</v>
      </c>
      <c r="U248" t="s">
        <v>1272</v>
      </c>
      <c r="V248" t="s">
        <v>212</v>
      </c>
      <c r="W248" t="s">
        <v>46</v>
      </c>
      <c r="X248" t="s">
        <v>42</v>
      </c>
      <c r="Y248">
        <v>999999</v>
      </c>
      <c r="Z248" t="s">
        <v>60</v>
      </c>
      <c r="AA248">
        <v>1</v>
      </c>
      <c r="AB248" t="s">
        <v>40</v>
      </c>
      <c r="AC248" t="s">
        <v>295</v>
      </c>
      <c r="AD248">
        <v>0</v>
      </c>
      <c r="AE248">
        <v>1580</v>
      </c>
      <c r="AF248">
        <v>0</v>
      </c>
      <c r="AG248" t="s">
        <v>470</v>
      </c>
      <c r="AH248" t="s">
        <v>45</v>
      </c>
      <c r="AI248" t="s">
        <v>468</v>
      </c>
      <c r="AJ248" t="s">
        <v>108</v>
      </c>
      <c r="AK248" t="s">
        <v>469</v>
      </c>
      <c r="AL248">
        <v>0.01</v>
      </c>
      <c r="AM248">
        <v>0.08</v>
      </c>
    </row>
    <row r="249" spans="1:39">
      <c r="A249" t="s">
        <v>1273</v>
      </c>
      <c r="B249" t="s">
        <v>1274</v>
      </c>
      <c r="C249" t="s">
        <v>1275</v>
      </c>
      <c r="D249" t="s">
        <v>1276</v>
      </c>
      <c r="E249" t="s">
        <v>38</v>
      </c>
      <c r="F249" t="s">
        <v>39</v>
      </c>
      <c r="G249" t="s">
        <v>40</v>
      </c>
      <c r="H249" t="s">
        <v>212</v>
      </c>
      <c r="I249" t="s">
        <v>42</v>
      </c>
      <c r="J249" t="s">
        <v>59</v>
      </c>
      <c r="K249" t="s">
        <v>60</v>
      </c>
      <c r="L249" t="s">
        <v>61</v>
      </c>
      <c r="M249" t="s">
        <v>45</v>
      </c>
      <c r="N249" t="s">
        <v>62</v>
      </c>
      <c r="O249" t="s">
        <v>47</v>
      </c>
      <c r="P249" t="s">
        <v>1277</v>
      </c>
      <c r="Q249" t="s">
        <v>48</v>
      </c>
      <c r="R249" t="s">
        <v>491</v>
      </c>
      <c r="S249" t="s">
        <v>517</v>
      </c>
      <c r="T249" t="s">
        <v>1277</v>
      </c>
      <c r="U249" t="s">
        <v>1278</v>
      </c>
      <c r="V249" t="s">
        <v>212</v>
      </c>
      <c r="W249" t="s">
        <v>46</v>
      </c>
      <c r="X249" t="s">
        <v>42</v>
      </c>
      <c r="Y249">
        <v>999999</v>
      </c>
      <c r="Z249" t="s">
        <v>60</v>
      </c>
      <c r="AA249">
        <v>1</v>
      </c>
      <c r="AB249" t="s">
        <v>40</v>
      </c>
      <c r="AC249" t="s">
        <v>1277</v>
      </c>
      <c r="AD249">
        <v>0</v>
      </c>
      <c r="AE249">
        <v>3034</v>
      </c>
      <c r="AF249">
        <v>0</v>
      </c>
      <c r="AG249" t="s">
        <v>470</v>
      </c>
      <c r="AH249" t="s">
        <v>45</v>
      </c>
      <c r="AI249" t="s">
        <v>468</v>
      </c>
      <c r="AJ249" t="s">
        <v>108</v>
      </c>
      <c r="AK249" t="s">
        <v>469</v>
      </c>
      <c r="AL249">
        <v>0.01</v>
      </c>
      <c r="AM249">
        <v>0.08</v>
      </c>
    </row>
    <row r="250" spans="1:39">
      <c r="A250" t="s">
        <v>1279</v>
      </c>
      <c r="B250" t="s">
        <v>1280</v>
      </c>
      <c r="C250" t="s">
        <v>1281</v>
      </c>
      <c r="D250" t="s">
        <v>367</v>
      </c>
      <c r="E250" t="s">
        <v>38</v>
      </c>
      <c r="F250" t="s">
        <v>39</v>
      </c>
      <c r="G250" t="s">
        <v>40</v>
      </c>
      <c r="H250" t="s">
        <v>212</v>
      </c>
      <c r="I250" t="s">
        <v>42</v>
      </c>
      <c r="J250" t="s">
        <v>59</v>
      </c>
      <c r="K250" t="s">
        <v>60</v>
      </c>
      <c r="L250" t="s">
        <v>61</v>
      </c>
      <c r="M250" t="s">
        <v>45</v>
      </c>
      <c r="N250" t="s">
        <v>62</v>
      </c>
      <c r="O250" t="s">
        <v>47</v>
      </c>
      <c r="P250" t="s">
        <v>368</v>
      </c>
      <c r="Q250" t="s">
        <v>48</v>
      </c>
      <c r="R250" t="s">
        <v>491</v>
      </c>
      <c r="S250" t="s">
        <v>517</v>
      </c>
      <c r="T250" t="s">
        <v>368</v>
      </c>
      <c r="U250" t="s">
        <v>1282</v>
      </c>
      <c r="V250" t="s">
        <v>212</v>
      </c>
      <c r="W250" t="s">
        <v>46</v>
      </c>
      <c r="X250" t="s">
        <v>42</v>
      </c>
      <c r="Y250">
        <v>999999</v>
      </c>
      <c r="Z250" t="s">
        <v>60</v>
      </c>
      <c r="AA250">
        <v>1</v>
      </c>
      <c r="AB250" t="s">
        <v>40</v>
      </c>
      <c r="AC250" t="s">
        <v>368</v>
      </c>
      <c r="AD250">
        <v>0</v>
      </c>
      <c r="AE250">
        <v>2218</v>
      </c>
      <c r="AF250">
        <v>0</v>
      </c>
      <c r="AG250" t="s">
        <v>470</v>
      </c>
      <c r="AH250" t="s">
        <v>45</v>
      </c>
      <c r="AI250" t="s">
        <v>468</v>
      </c>
      <c r="AJ250" t="s">
        <v>108</v>
      </c>
      <c r="AK250" t="s">
        <v>469</v>
      </c>
      <c r="AL250">
        <v>0.01</v>
      </c>
      <c r="AM250">
        <v>0.08</v>
      </c>
    </row>
    <row r="251" spans="1:39">
      <c r="A251" t="s">
        <v>1283</v>
      </c>
      <c r="B251" t="s">
        <v>1284</v>
      </c>
      <c r="C251" t="s">
        <v>1285</v>
      </c>
      <c r="D251" t="s">
        <v>1286</v>
      </c>
      <c r="E251" t="s">
        <v>38</v>
      </c>
      <c r="F251" t="s">
        <v>39</v>
      </c>
      <c r="G251" t="s">
        <v>40</v>
      </c>
      <c r="H251" t="s">
        <v>212</v>
      </c>
      <c r="I251" t="s">
        <v>42</v>
      </c>
      <c r="J251" t="s">
        <v>59</v>
      </c>
      <c r="K251" t="s">
        <v>60</v>
      </c>
      <c r="L251" t="s">
        <v>61</v>
      </c>
      <c r="M251" t="s">
        <v>45</v>
      </c>
      <c r="N251" t="s">
        <v>62</v>
      </c>
      <c r="O251" t="s">
        <v>47</v>
      </c>
      <c r="P251" t="s">
        <v>1287</v>
      </c>
      <c r="Q251" t="s">
        <v>48</v>
      </c>
      <c r="R251" t="s">
        <v>491</v>
      </c>
      <c r="S251" t="s">
        <v>517</v>
      </c>
      <c r="T251" t="s">
        <v>1287</v>
      </c>
      <c r="U251" t="s">
        <v>1288</v>
      </c>
      <c r="V251" t="s">
        <v>212</v>
      </c>
      <c r="W251" t="s">
        <v>46</v>
      </c>
      <c r="X251" t="s">
        <v>42</v>
      </c>
      <c r="Y251">
        <v>999999</v>
      </c>
      <c r="Z251" t="s">
        <v>60</v>
      </c>
      <c r="AA251">
        <v>1</v>
      </c>
      <c r="AB251" t="s">
        <v>40</v>
      </c>
      <c r="AC251" t="s">
        <v>1287</v>
      </c>
      <c r="AD251">
        <v>0</v>
      </c>
      <c r="AE251">
        <v>416</v>
      </c>
      <c r="AF251">
        <v>0</v>
      </c>
      <c r="AG251" t="s">
        <v>470</v>
      </c>
      <c r="AH251" t="s">
        <v>45</v>
      </c>
      <c r="AI251" t="s">
        <v>468</v>
      </c>
      <c r="AJ251" t="s">
        <v>108</v>
      </c>
      <c r="AK251" t="s">
        <v>469</v>
      </c>
      <c r="AL251">
        <v>0.01</v>
      </c>
      <c r="AM251">
        <v>0.08</v>
      </c>
    </row>
    <row r="252" spans="1:39">
      <c r="A252" t="s">
        <v>1289</v>
      </c>
      <c r="B252" t="s">
        <v>1290</v>
      </c>
      <c r="C252" t="s">
        <v>1291</v>
      </c>
      <c r="D252" t="s">
        <v>1292</v>
      </c>
      <c r="E252" t="s">
        <v>38</v>
      </c>
      <c r="F252" t="s">
        <v>39</v>
      </c>
      <c r="G252" t="s">
        <v>40</v>
      </c>
      <c r="H252" t="s">
        <v>212</v>
      </c>
      <c r="I252" t="s">
        <v>42</v>
      </c>
      <c r="J252" t="s">
        <v>59</v>
      </c>
      <c r="K252" t="s">
        <v>60</v>
      </c>
      <c r="L252" t="s">
        <v>61</v>
      </c>
      <c r="M252" t="s">
        <v>45</v>
      </c>
      <c r="N252" t="s">
        <v>62</v>
      </c>
      <c r="O252" t="s">
        <v>47</v>
      </c>
      <c r="P252" t="s">
        <v>1293</v>
      </c>
      <c r="Q252" t="s">
        <v>48</v>
      </c>
      <c r="R252" t="s">
        <v>491</v>
      </c>
      <c r="S252" t="s">
        <v>517</v>
      </c>
      <c r="T252" t="s">
        <v>1293</v>
      </c>
      <c r="U252" t="s">
        <v>1294</v>
      </c>
      <c r="V252" t="s">
        <v>212</v>
      </c>
      <c r="W252" t="s">
        <v>46</v>
      </c>
      <c r="X252" t="s">
        <v>42</v>
      </c>
      <c r="Y252">
        <v>999999</v>
      </c>
      <c r="Z252" t="s">
        <v>60</v>
      </c>
      <c r="AA252">
        <v>1</v>
      </c>
      <c r="AB252" t="s">
        <v>40</v>
      </c>
      <c r="AC252" t="s">
        <v>1293</v>
      </c>
      <c r="AD252">
        <v>0</v>
      </c>
      <c r="AE252">
        <v>2187</v>
      </c>
      <c r="AF252">
        <v>0</v>
      </c>
      <c r="AG252" t="s">
        <v>470</v>
      </c>
      <c r="AH252" t="s">
        <v>45</v>
      </c>
      <c r="AI252" t="s">
        <v>468</v>
      </c>
      <c r="AJ252" t="s">
        <v>108</v>
      </c>
      <c r="AK252" t="s">
        <v>469</v>
      </c>
      <c r="AL252">
        <v>0.01</v>
      </c>
      <c r="AM252">
        <v>0.08</v>
      </c>
    </row>
    <row r="253" spans="1:39">
      <c r="A253" t="s">
        <v>1295</v>
      </c>
      <c r="B253" t="s">
        <v>1296</v>
      </c>
      <c r="C253" t="s">
        <v>1297</v>
      </c>
      <c r="D253" t="s">
        <v>1298</v>
      </c>
      <c r="E253" t="s">
        <v>38</v>
      </c>
      <c r="F253" t="s">
        <v>39</v>
      </c>
      <c r="G253" t="s">
        <v>40</v>
      </c>
      <c r="H253" t="s">
        <v>212</v>
      </c>
      <c r="I253" t="s">
        <v>42</v>
      </c>
      <c r="J253" t="s">
        <v>59</v>
      </c>
      <c r="K253" t="s">
        <v>60</v>
      </c>
      <c r="L253" t="s">
        <v>61</v>
      </c>
      <c r="M253" t="s">
        <v>45</v>
      </c>
      <c r="N253" t="s">
        <v>62</v>
      </c>
      <c r="O253" t="s">
        <v>47</v>
      </c>
      <c r="P253" t="s">
        <v>1299</v>
      </c>
      <c r="Q253" t="s">
        <v>48</v>
      </c>
      <c r="R253" t="s">
        <v>491</v>
      </c>
      <c r="S253" t="s">
        <v>517</v>
      </c>
      <c r="T253" t="s">
        <v>1299</v>
      </c>
      <c r="U253" t="s">
        <v>1300</v>
      </c>
      <c r="V253" t="s">
        <v>212</v>
      </c>
      <c r="W253" t="s">
        <v>46</v>
      </c>
      <c r="X253" t="s">
        <v>42</v>
      </c>
      <c r="Y253">
        <v>999999</v>
      </c>
      <c r="Z253" t="s">
        <v>60</v>
      </c>
      <c r="AA253">
        <v>1</v>
      </c>
      <c r="AB253" t="s">
        <v>40</v>
      </c>
      <c r="AC253" t="s">
        <v>1299</v>
      </c>
      <c r="AD253">
        <v>0</v>
      </c>
      <c r="AE253">
        <v>1346</v>
      </c>
      <c r="AF253">
        <v>0</v>
      </c>
      <c r="AG253" t="s">
        <v>470</v>
      </c>
      <c r="AH253" t="s">
        <v>45</v>
      </c>
      <c r="AI253" t="s">
        <v>468</v>
      </c>
      <c r="AJ253" t="s">
        <v>108</v>
      </c>
      <c r="AK253" t="s">
        <v>469</v>
      </c>
      <c r="AL253">
        <v>0.01</v>
      </c>
      <c r="AM253">
        <v>0.08</v>
      </c>
    </row>
    <row r="254" spans="1:39">
      <c r="A254" t="s">
        <v>1301</v>
      </c>
      <c r="B254" t="s">
        <v>1302</v>
      </c>
      <c r="C254" t="s">
        <v>1303</v>
      </c>
      <c r="D254" t="s">
        <v>1304</v>
      </c>
      <c r="E254" t="s">
        <v>38</v>
      </c>
      <c r="F254" t="s">
        <v>39</v>
      </c>
      <c r="G254" t="s">
        <v>40</v>
      </c>
      <c r="H254" t="s">
        <v>212</v>
      </c>
      <c r="I254" t="s">
        <v>42</v>
      </c>
      <c r="J254" t="s">
        <v>59</v>
      </c>
      <c r="K254" t="s">
        <v>60</v>
      </c>
      <c r="L254" t="s">
        <v>61</v>
      </c>
      <c r="M254" t="s">
        <v>45</v>
      </c>
      <c r="N254" t="s">
        <v>62</v>
      </c>
      <c r="O254" t="s">
        <v>47</v>
      </c>
      <c r="P254" t="s">
        <v>1305</v>
      </c>
      <c r="Q254" t="s">
        <v>48</v>
      </c>
      <c r="R254" t="s">
        <v>491</v>
      </c>
      <c r="S254" t="s">
        <v>517</v>
      </c>
      <c r="T254" t="s">
        <v>1305</v>
      </c>
      <c r="U254" t="s">
        <v>1306</v>
      </c>
      <c r="V254" t="s">
        <v>212</v>
      </c>
      <c r="W254" t="s">
        <v>46</v>
      </c>
      <c r="X254" t="s">
        <v>42</v>
      </c>
      <c r="Y254">
        <v>999999</v>
      </c>
      <c r="Z254" t="s">
        <v>60</v>
      </c>
      <c r="AA254">
        <v>1</v>
      </c>
      <c r="AB254" t="s">
        <v>40</v>
      </c>
      <c r="AC254" t="s">
        <v>1305</v>
      </c>
      <c r="AD254">
        <v>0</v>
      </c>
      <c r="AE254">
        <v>829</v>
      </c>
      <c r="AF254">
        <v>0</v>
      </c>
      <c r="AG254" t="s">
        <v>470</v>
      </c>
      <c r="AH254" t="s">
        <v>45</v>
      </c>
      <c r="AI254" t="s">
        <v>468</v>
      </c>
      <c r="AJ254" t="s">
        <v>108</v>
      </c>
      <c r="AK254" t="s">
        <v>469</v>
      </c>
      <c r="AL254">
        <v>0.01</v>
      </c>
      <c r="AM254">
        <v>0.08</v>
      </c>
    </row>
    <row r="255" spans="1:39">
      <c r="A255" t="s">
        <v>1307</v>
      </c>
      <c r="B255" t="s">
        <v>1308</v>
      </c>
      <c r="C255" t="s">
        <v>1309</v>
      </c>
      <c r="D255" t="s">
        <v>1310</v>
      </c>
      <c r="E255" t="s">
        <v>38</v>
      </c>
      <c r="F255" t="s">
        <v>39</v>
      </c>
      <c r="G255" t="s">
        <v>40</v>
      </c>
      <c r="H255" t="s">
        <v>212</v>
      </c>
      <c r="I255" t="s">
        <v>42</v>
      </c>
      <c r="J255" t="s">
        <v>59</v>
      </c>
      <c r="K255" t="s">
        <v>60</v>
      </c>
      <c r="L255" t="s">
        <v>61</v>
      </c>
      <c r="M255" t="s">
        <v>45</v>
      </c>
      <c r="N255" t="s">
        <v>62</v>
      </c>
      <c r="O255" t="s">
        <v>47</v>
      </c>
      <c r="P255" t="s">
        <v>1311</v>
      </c>
      <c r="Q255" t="s">
        <v>48</v>
      </c>
      <c r="R255" t="s">
        <v>491</v>
      </c>
      <c r="S255" t="s">
        <v>517</v>
      </c>
      <c r="T255" t="s">
        <v>1311</v>
      </c>
      <c r="U255" t="s">
        <v>1312</v>
      </c>
      <c r="V255" t="s">
        <v>212</v>
      </c>
      <c r="W255" t="s">
        <v>46</v>
      </c>
      <c r="X255" t="s">
        <v>42</v>
      </c>
      <c r="Y255">
        <v>999999</v>
      </c>
      <c r="Z255" t="s">
        <v>60</v>
      </c>
      <c r="AA255">
        <v>1</v>
      </c>
      <c r="AB255" t="s">
        <v>40</v>
      </c>
      <c r="AC255" t="s">
        <v>1311</v>
      </c>
      <c r="AD255">
        <v>0</v>
      </c>
      <c r="AE255">
        <v>2641</v>
      </c>
      <c r="AF255">
        <v>0</v>
      </c>
      <c r="AG255" t="s">
        <v>470</v>
      </c>
      <c r="AH255" t="s">
        <v>45</v>
      </c>
      <c r="AI255" t="s">
        <v>468</v>
      </c>
      <c r="AJ255" t="s">
        <v>108</v>
      </c>
      <c r="AK255" t="s">
        <v>469</v>
      </c>
      <c r="AL255">
        <v>0.01</v>
      </c>
      <c r="AM255">
        <v>0.08</v>
      </c>
    </row>
    <row r="256" spans="1:39">
      <c r="A256" t="s">
        <v>1313</v>
      </c>
      <c r="B256" t="s">
        <v>1314</v>
      </c>
      <c r="C256" t="s">
        <v>1315</v>
      </c>
      <c r="D256" t="s">
        <v>1316</v>
      </c>
      <c r="E256" t="s">
        <v>38</v>
      </c>
      <c r="F256" t="s">
        <v>39</v>
      </c>
      <c r="G256" t="s">
        <v>40</v>
      </c>
      <c r="H256" t="s">
        <v>212</v>
      </c>
      <c r="I256" t="s">
        <v>42</v>
      </c>
      <c r="J256" t="s">
        <v>59</v>
      </c>
      <c r="K256" t="s">
        <v>60</v>
      </c>
      <c r="L256" t="s">
        <v>61</v>
      </c>
      <c r="M256" t="s">
        <v>45</v>
      </c>
      <c r="N256" t="s">
        <v>62</v>
      </c>
      <c r="O256" t="s">
        <v>47</v>
      </c>
      <c r="P256" t="s">
        <v>1317</v>
      </c>
      <c r="Q256" t="s">
        <v>48</v>
      </c>
      <c r="R256" t="s">
        <v>491</v>
      </c>
      <c r="S256" t="s">
        <v>517</v>
      </c>
      <c r="T256" t="s">
        <v>1317</v>
      </c>
      <c r="U256" t="s">
        <v>1318</v>
      </c>
      <c r="V256" t="s">
        <v>212</v>
      </c>
      <c r="W256" t="s">
        <v>46</v>
      </c>
      <c r="X256" t="s">
        <v>42</v>
      </c>
      <c r="Y256">
        <v>999999</v>
      </c>
      <c r="Z256" t="s">
        <v>60</v>
      </c>
      <c r="AA256">
        <v>1</v>
      </c>
      <c r="AB256" t="s">
        <v>40</v>
      </c>
      <c r="AC256" t="s">
        <v>1317</v>
      </c>
      <c r="AD256">
        <v>0</v>
      </c>
      <c r="AE256">
        <v>4096</v>
      </c>
      <c r="AF256">
        <v>0</v>
      </c>
      <c r="AG256" t="s">
        <v>470</v>
      </c>
      <c r="AH256" t="s">
        <v>45</v>
      </c>
      <c r="AI256" t="s">
        <v>468</v>
      </c>
      <c r="AJ256" t="s">
        <v>108</v>
      </c>
      <c r="AK256" t="s">
        <v>469</v>
      </c>
      <c r="AL256">
        <v>0.01</v>
      </c>
      <c r="AM256">
        <v>0.08</v>
      </c>
    </row>
    <row r="257" spans="1:39">
      <c r="A257" t="s">
        <v>1319</v>
      </c>
      <c r="B257" t="s">
        <v>1320</v>
      </c>
      <c r="C257" t="s">
        <v>1321</v>
      </c>
      <c r="D257" t="s">
        <v>1322</v>
      </c>
      <c r="E257" t="s">
        <v>38</v>
      </c>
      <c r="F257" t="s">
        <v>39</v>
      </c>
      <c r="G257" t="s">
        <v>40</v>
      </c>
      <c r="H257" t="s">
        <v>212</v>
      </c>
      <c r="I257" t="s">
        <v>42</v>
      </c>
      <c r="J257" t="s">
        <v>59</v>
      </c>
      <c r="K257" t="s">
        <v>60</v>
      </c>
      <c r="L257" t="s">
        <v>61</v>
      </c>
      <c r="M257" t="s">
        <v>45</v>
      </c>
      <c r="N257" t="s">
        <v>62</v>
      </c>
      <c r="O257" t="s">
        <v>47</v>
      </c>
      <c r="P257" t="s">
        <v>1323</v>
      </c>
      <c r="Q257" t="s">
        <v>48</v>
      </c>
      <c r="R257" t="s">
        <v>491</v>
      </c>
      <c r="S257" t="s">
        <v>517</v>
      </c>
      <c r="T257" t="s">
        <v>1323</v>
      </c>
      <c r="U257" t="s">
        <v>1324</v>
      </c>
      <c r="V257" t="s">
        <v>212</v>
      </c>
      <c r="W257" t="s">
        <v>46</v>
      </c>
      <c r="X257" t="s">
        <v>42</v>
      </c>
      <c r="Y257">
        <v>999999</v>
      </c>
      <c r="Z257" t="s">
        <v>60</v>
      </c>
      <c r="AA257">
        <v>1</v>
      </c>
      <c r="AB257" t="s">
        <v>40</v>
      </c>
      <c r="AC257" t="s">
        <v>1323</v>
      </c>
      <c r="AD257">
        <v>0</v>
      </c>
      <c r="AE257">
        <v>4132</v>
      </c>
      <c r="AF257">
        <v>0</v>
      </c>
      <c r="AG257" t="s">
        <v>470</v>
      </c>
      <c r="AH257" t="s">
        <v>45</v>
      </c>
      <c r="AI257" t="s">
        <v>468</v>
      </c>
      <c r="AJ257" t="s">
        <v>108</v>
      </c>
      <c r="AK257" t="s">
        <v>469</v>
      </c>
      <c r="AL257">
        <v>0.01</v>
      </c>
      <c r="AM257">
        <v>0.08</v>
      </c>
    </row>
    <row r="258" spans="1:39">
      <c r="A258" t="s">
        <v>1325</v>
      </c>
      <c r="B258" t="s">
        <v>1326</v>
      </c>
      <c r="C258" t="s">
        <v>1327</v>
      </c>
      <c r="D258" t="s">
        <v>163</v>
      </c>
      <c r="E258" t="s">
        <v>38</v>
      </c>
      <c r="F258" t="s">
        <v>39</v>
      </c>
      <c r="G258" t="s">
        <v>40</v>
      </c>
      <c r="H258" t="s">
        <v>212</v>
      </c>
      <c r="I258" t="s">
        <v>42</v>
      </c>
      <c r="J258" t="s">
        <v>59</v>
      </c>
      <c r="K258" t="s">
        <v>60</v>
      </c>
      <c r="L258" t="s">
        <v>61</v>
      </c>
      <c r="M258" t="s">
        <v>45</v>
      </c>
      <c r="N258" t="s">
        <v>62</v>
      </c>
      <c r="O258" t="s">
        <v>47</v>
      </c>
      <c r="P258" t="s">
        <v>164</v>
      </c>
      <c r="Q258" t="s">
        <v>48</v>
      </c>
      <c r="R258" t="s">
        <v>491</v>
      </c>
      <c r="S258" t="s">
        <v>517</v>
      </c>
      <c r="T258" t="s">
        <v>164</v>
      </c>
      <c r="U258" t="s">
        <v>1328</v>
      </c>
      <c r="V258" t="s">
        <v>212</v>
      </c>
      <c r="W258" t="s">
        <v>46</v>
      </c>
      <c r="X258" t="s">
        <v>42</v>
      </c>
      <c r="Y258">
        <v>999999</v>
      </c>
      <c r="Z258" t="s">
        <v>60</v>
      </c>
      <c r="AA258">
        <v>1</v>
      </c>
      <c r="AB258" t="s">
        <v>40</v>
      </c>
      <c r="AC258" t="s">
        <v>164</v>
      </c>
      <c r="AD258">
        <v>0</v>
      </c>
      <c r="AE258">
        <v>856</v>
      </c>
      <c r="AF258">
        <v>0</v>
      </c>
      <c r="AG258" t="s">
        <v>470</v>
      </c>
      <c r="AH258" t="s">
        <v>45</v>
      </c>
      <c r="AI258" t="s">
        <v>468</v>
      </c>
      <c r="AJ258" t="s">
        <v>108</v>
      </c>
      <c r="AK258" t="s">
        <v>469</v>
      </c>
      <c r="AL258">
        <v>0.01</v>
      </c>
      <c r="AM258">
        <v>0.08</v>
      </c>
    </row>
    <row r="259" spans="1:39">
      <c r="A259" t="s">
        <v>1329</v>
      </c>
      <c r="B259" t="s">
        <v>1330</v>
      </c>
      <c r="C259" t="s">
        <v>1331</v>
      </c>
      <c r="D259" t="s">
        <v>1332</v>
      </c>
      <c r="E259" t="s">
        <v>38</v>
      </c>
      <c r="F259" t="s">
        <v>39</v>
      </c>
      <c r="G259" t="s">
        <v>40</v>
      </c>
      <c r="H259" t="s">
        <v>212</v>
      </c>
      <c r="I259" t="s">
        <v>42</v>
      </c>
      <c r="J259" t="s">
        <v>59</v>
      </c>
      <c r="K259" t="s">
        <v>60</v>
      </c>
      <c r="L259" t="s">
        <v>61</v>
      </c>
      <c r="M259" t="s">
        <v>45</v>
      </c>
      <c r="N259" t="s">
        <v>62</v>
      </c>
      <c r="O259" t="s">
        <v>47</v>
      </c>
      <c r="P259" t="s">
        <v>1333</v>
      </c>
      <c r="Q259" t="s">
        <v>48</v>
      </c>
      <c r="R259" t="s">
        <v>491</v>
      </c>
      <c r="S259" t="s">
        <v>517</v>
      </c>
      <c r="T259" t="s">
        <v>1333</v>
      </c>
      <c r="U259" t="s">
        <v>1334</v>
      </c>
      <c r="V259" t="s">
        <v>212</v>
      </c>
      <c r="W259" t="s">
        <v>46</v>
      </c>
      <c r="X259" t="s">
        <v>42</v>
      </c>
      <c r="Y259">
        <v>999999</v>
      </c>
      <c r="Z259" t="s">
        <v>60</v>
      </c>
      <c r="AA259">
        <v>1</v>
      </c>
      <c r="AB259" t="s">
        <v>40</v>
      </c>
      <c r="AC259" t="s">
        <v>1333</v>
      </c>
      <c r="AD259">
        <v>0</v>
      </c>
      <c r="AE259">
        <v>2065</v>
      </c>
      <c r="AF259">
        <v>0</v>
      </c>
      <c r="AG259" t="s">
        <v>470</v>
      </c>
      <c r="AH259" t="s">
        <v>45</v>
      </c>
      <c r="AI259" t="s">
        <v>468</v>
      </c>
      <c r="AJ259" t="s">
        <v>108</v>
      </c>
      <c r="AK259" t="s">
        <v>469</v>
      </c>
      <c r="AL259">
        <v>0.01</v>
      </c>
      <c r="AM259">
        <v>0.08</v>
      </c>
    </row>
    <row r="260" spans="1:39">
      <c r="A260" t="s">
        <v>1335</v>
      </c>
      <c r="B260" t="s">
        <v>1336</v>
      </c>
      <c r="C260" t="s">
        <v>1337</v>
      </c>
      <c r="D260" t="s">
        <v>1338</v>
      </c>
      <c r="E260" t="s">
        <v>38</v>
      </c>
      <c r="F260" t="s">
        <v>39</v>
      </c>
      <c r="G260" t="s">
        <v>40</v>
      </c>
      <c r="H260" t="s">
        <v>212</v>
      </c>
      <c r="I260" t="s">
        <v>42</v>
      </c>
      <c r="J260" t="s">
        <v>59</v>
      </c>
      <c r="K260" t="s">
        <v>60</v>
      </c>
      <c r="L260" t="s">
        <v>61</v>
      </c>
      <c r="M260" t="s">
        <v>45</v>
      </c>
      <c r="N260" t="s">
        <v>62</v>
      </c>
      <c r="O260" t="s">
        <v>47</v>
      </c>
      <c r="P260" t="s">
        <v>1339</v>
      </c>
      <c r="Q260" t="s">
        <v>48</v>
      </c>
      <c r="R260" t="s">
        <v>491</v>
      </c>
      <c r="S260" t="s">
        <v>517</v>
      </c>
      <c r="T260" t="s">
        <v>1339</v>
      </c>
      <c r="U260" t="s">
        <v>1340</v>
      </c>
      <c r="V260" t="s">
        <v>212</v>
      </c>
      <c r="W260" t="s">
        <v>46</v>
      </c>
      <c r="X260" t="s">
        <v>42</v>
      </c>
      <c r="Y260">
        <v>999999</v>
      </c>
      <c r="Z260" t="s">
        <v>60</v>
      </c>
      <c r="AA260">
        <v>1</v>
      </c>
      <c r="AB260" t="s">
        <v>40</v>
      </c>
      <c r="AC260" t="s">
        <v>1339</v>
      </c>
      <c r="AD260">
        <v>0</v>
      </c>
      <c r="AE260">
        <v>3593</v>
      </c>
      <c r="AF260">
        <v>0</v>
      </c>
      <c r="AG260" t="s">
        <v>470</v>
      </c>
      <c r="AH260" t="s">
        <v>45</v>
      </c>
      <c r="AI260" t="s">
        <v>468</v>
      </c>
      <c r="AJ260" t="s">
        <v>108</v>
      </c>
      <c r="AK260" t="s">
        <v>469</v>
      </c>
      <c r="AL260">
        <v>0.01</v>
      </c>
      <c r="AM260">
        <v>0.08</v>
      </c>
    </row>
    <row r="261" spans="1:39">
      <c r="A261" t="s">
        <v>1341</v>
      </c>
      <c r="B261" t="s">
        <v>1342</v>
      </c>
      <c r="C261" t="s">
        <v>1343</v>
      </c>
      <c r="D261" t="s">
        <v>1344</v>
      </c>
      <c r="E261" t="s">
        <v>38</v>
      </c>
      <c r="F261" t="s">
        <v>39</v>
      </c>
      <c r="G261" t="s">
        <v>40</v>
      </c>
      <c r="H261" t="s">
        <v>212</v>
      </c>
      <c r="I261" t="s">
        <v>42</v>
      </c>
      <c r="J261" t="s">
        <v>59</v>
      </c>
      <c r="K261" t="s">
        <v>60</v>
      </c>
      <c r="L261" t="s">
        <v>61</v>
      </c>
      <c r="M261" t="s">
        <v>45</v>
      </c>
      <c r="N261" t="s">
        <v>62</v>
      </c>
      <c r="O261" t="s">
        <v>47</v>
      </c>
      <c r="P261" t="s">
        <v>1345</v>
      </c>
      <c r="Q261" t="s">
        <v>48</v>
      </c>
      <c r="R261" t="s">
        <v>491</v>
      </c>
      <c r="S261" t="s">
        <v>517</v>
      </c>
      <c r="T261" t="s">
        <v>1345</v>
      </c>
      <c r="U261" t="s">
        <v>1346</v>
      </c>
      <c r="V261" t="s">
        <v>212</v>
      </c>
      <c r="W261" t="s">
        <v>46</v>
      </c>
      <c r="X261" t="s">
        <v>42</v>
      </c>
      <c r="Y261">
        <v>999999</v>
      </c>
      <c r="Z261" t="s">
        <v>60</v>
      </c>
      <c r="AA261">
        <v>1</v>
      </c>
      <c r="AB261" t="s">
        <v>40</v>
      </c>
      <c r="AC261" t="s">
        <v>1345</v>
      </c>
      <c r="AD261">
        <v>0</v>
      </c>
      <c r="AE261">
        <v>2316</v>
      </c>
      <c r="AF261">
        <v>0</v>
      </c>
      <c r="AG261" t="s">
        <v>470</v>
      </c>
      <c r="AH261" t="s">
        <v>45</v>
      </c>
      <c r="AI261" t="s">
        <v>468</v>
      </c>
      <c r="AJ261" t="s">
        <v>108</v>
      </c>
      <c r="AK261" t="s">
        <v>469</v>
      </c>
      <c r="AL261">
        <v>0.01</v>
      </c>
      <c r="AM261">
        <v>0.08</v>
      </c>
    </row>
    <row r="262" spans="1:39">
      <c r="A262" t="s">
        <v>1347</v>
      </c>
      <c r="B262" t="s">
        <v>1348</v>
      </c>
      <c r="C262" t="s">
        <v>1349</v>
      </c>
      <c r="D262" t="s">
        <v>1350</v>
      </c>
      <c r="E262" t="s">
        <v>38</v>
      </c>
      <c r="F262" t="s">
        <v>39</v>
      </c>
      <c r="G262" t="s">
        <v>40</v>
      </c>
      <c r="H262" t="s">
        <v>212</v>
      </c>
      <c r="I262" t="s">
        <v>42</v>
      </c>
      <c r="J262" t="s">
        <v>59</v>
      </c>
      <c r="K262" t="s">
        <v>60</v>
      </c>
      <c r="L262" t="s">
        <v>61</v>
      </c>
      <c r="M262" t="s">
        <v>45</v>
      </c>
      <c r="N262" t="s">
        <v>62</v>
      </c>
      <c r="O262" t="s">
        <v>47</v>
      </c>
      <c r="P262" t="s">
        <v>1351</v>
      </c>
      <c r="Q262" t="s">
        <v>48</v>
      </c>
      <c r="R262" t="s">
        <v>491</v>
      </c>
      <c r="S262" t="s">
        <v>517</v>
      </c>
      <c r="T262" t="s">
        <v>1351</v>
      </c>
      <c r="U262" t="s">
        <v>1352</v>
      </c>
      <c r="V262" t="s">
        <v>212</v>
      </c>
      <c r="W262" t="s">
        <v>46</v>
      </c>
      <c r="X262" t="s">
        <v>42</v>
      </c>
      <c r="Y262">
        <v>999999</v>
      </c>
      <c r="Z262" t="s">
        <v>60</v>
      </c>
      <c r="AA262">
        <v>1</v>
      </c>
      <c r="AB262" t="s">
        <v>40</v>
      </c>
      <c r="AC262" t="s">
        <v>1351</v>
      </c>
      <c r="AD262">
        <v>0</v>
      </c>
      <c r="AE262">
        <v>911</v>
      </c>
      <c r="AF262">
        <v>0</v>
      </c>
      <c r="AG262" t="s">
        <v>470</v>
      </c>
      <c r="AH262" t="s">
        <v>45</v>
      </c>
      <c r="AI262" t="s">
        <v>468</v>
      </c>
      <c r="AJ262" t="s">
        <v>108</v>
      </c>
      <c r="AK262" t="s">
        <v>469</v>
      </c>
      <c r="AL262">
        <v>0.01</v>
      </c>
      <c r="AM262">
        <v>0.08</v>
      </c>
    </row>
    <row r="263" spans="1:39">
      <c r="A263" t="s">
        <v>1353</v>
      </c>
      <c r="B263" t="s">
        <v>1354</v>
      </c>
      <c r="C263" t="s">
        <v>1355</v>
      </c>
      <c r="D263" t="s">
        <v>1356</v>
      </c>
      <c r="E263" t="s">
        <v>38</v>
      </c>
      <c r="F263" t="s">
        <v>39</v>
      </c>
      <c r="G263" t="s">
        <v>40</v>
      </c>
      <c r="H263" t="s">
        <v>212</v>
      </c>
      <c r="I263" t="s">
        <v>42</v>
      </c>
      <c r="J263" t="s">
        <v>59</v>
      </c>
      <c r="K263" t="s">
        <v>60</v>
      </c>
      <c r="L263" t="s">
        <v>61</v>
      </c>
      <c r="M263" t="s">
        <v>45</v>
      </c>
      <c r="N263" t="s">
        <v>62</v>
      </c>
      <c r="O263" t="s">
        <v>47</v>
      </c>
      <c r="P263" t="s">
        <v>1357</v>
      </c>
      <c r="Q263" t="s">
        <v>48</v>
      </c>
      <c r="R263" t="s">
        <v>491</v>
      </c>
      <c r="S263" t="s">
        <v>517</v>
      </c>
      <c r="T263" t="s">
        <v>1357</v>
      </c>
      <c r="U263" t="s">
        <v>1358</v>
      </c>
      <c r="V263" t="s">
        <v>212</v>
      </c>
      <c r="W263" t="s">
        <v>46</v>
      </c>
      <c r="X263" t="s">
        <v>42</v>
      </c>
      <c r="Y263">
        <v>999999</v>
      </c>
      <c r="Z263" t="s">
        <v>60</v>
      </c>
      <c r="AA263">
        <v>1</v>
      </c>
      <c r="AB263" t="s">
        <v>40</v>
      </c>
      <c r="AC263" t="s">
        <v>1357</v>
      </c>
      <c r="AD263">
        <v>0</v>
      </c>
      <c r="AE263">
        <v>1387</v>
      </c>
      <c r="AF263">
        <v>0</v>
      </c>
      <c r="AG263" t="s">
        <v>470</v>
      </c>
      <c r="AH263" t="s">
        <v>45</v>
      </c>
      <c r="AI263" t="s">
        <v>468</v>
      </c>
      <c r="AJ263" t="s">
        <v>108</v>
      </c>
      <c r="AK263" t="s">
        <v>469</v>
      </c>
      <c r="AL263">
        <v>0.01</v>
      </c>
      <c r="AM263">
        <v>0.08</v>
      </c>
    </row>
    <row r="264" spans="1:39">
      <c r="A264" t="s">
        <v>1359</v>
      </c>
      <c r="B264" t="s">
        <v>1360</v>
      </c>
      <c r="C264" t="s">
        <v>1361</v>
      </c>
      <c r="D264" t="s">
        <v>1362</v>
      </c>
      <c r="E264" t="s">
        <v>38</v>
      </c>
      <c r="F264" t="s">
        <v>39</v>
      </c>
      <c r="G264" t="s">
        <v>40</v>
      </c>
      <c r="H264" t="s">
        <v>212</v>
      </c>
      <c r="I264" t="s">
        <v>42</v>
      </c>
      <c r="J264" t="s">
        <v>59</v>
      </c>
      <c r="K264" t="s">
        <v>60</v>
      </c>
      <c r="L264" t="s">
        <v>61</v>
      </c>
      <c r="M264" t="s">
        <v>45</v>
      </c>
      <c r="N264" t="s">
        <v>62</v>
      </c>
      <c r="O264" t="s">
        <v>47</v>
      </c>
      <c r="P264" t="s">
        <v>1363</v>
      </c>
      <c r="Q264" t="s">
        <v>48</v>
      </c>
      <c r="R264" t="s">
        <v>491</v>
      </c>
      <c r="S264" t="s">
        <v>517</v>
      </c>
      <c r="T264" t="s">
        <v>1363</v>
      </c>
      <c r="U264" t="s">
        <v>1364</v>
      </c>
      <c r="V264" t="s">
        <v>212</v>
      </c>
      <c r="W264" t="s">
        <v>46</v>
      </c>
      <c r="X264" t="s">
        <v>42</v>
      </c>
      <c r="Y264">
        <v>999999</v>
      </c>
      <c r="Z264" t="s">
        <v>60</v>
      </c>
      <c r="AA264">
        <v>1</v>
      </c>
      <c r="AB264" t="s">
        <v>40</v>
      </c>
      <c r="AC264" t="s">
        <v>1363</v>
      </c>
      <c r="AD264">
        <v>0</v>
      </c>
      <c r="AE264">
        <v>533</v>
      </c>
      <c r="AF264">
        <v>0</v>
      </c>
      <c r="AG264" t="s">
        <v>470</v>
      </c>
      <c r="AH264" t="s">
        <v>45</v>
      </c>
      <c r="AI264" t="s">
        <v>468</v>
      </c>
      <c r="AJ264" t="s">
        <v>108</v>
      </c>
      <c r="AK264" t="s">
        <v>469</v>
      </c>
      <c r="AL264">
        <v>0.01</v>
      </c>
      <c r="AM264">
        <v>0.08</v>
      </c>
    </row>
    <row r="265" spans="1:39">
      <c r="A265" t="s">
        <v>1365</v>
      </c>
      <c r="B265" t="s">
        <v>1366</v>
      </c>
      <c r="C265" t="s">
        <v>1367</v>
      </c>
      <c r="D265" t="s">
        <v>1368</v>
      </c>
      <c r="E265" t="s">
        <v>38</v>
      </c>
      <c r="F265" t="s">
        <v>39</v>
      </c>
      <c r="G265" t="s">
        <v>40</v>
      </c>
      <c r="H265" t="s">
        <v>212</v>
      </c>
      <c r="I265" t="s">
        <v>42</v>
      </c>
      <c r="J265" t="s">
        <v>59</v>
      </c>
      <c r="K265" t="s">
        <v>60</v>
      </c>
      <c r="L265" t="s">
        <v>61</v>
      </c>
      <c r="M265" t="s">
        <v>45</v>
      </c>
      <c r="N265" t="s">
        <v>62</v>
      </c>
      <c r="O265" t="s">
        <v>47</v>
      </c>
      <c r="P265" t="s">
        <v>1369</v>
      </c>
      <c r="Q265" t="s">
        <v>48</v>
      </c>
      <c r="R265" t="s">
        <v>491</v>
      </c>
      <c r="S265" t="s">
        <v>517</v>
      </c>
      <c r="T265" t="s">
        <v>1369</v>
      </c>
      <c r="U265" t="s">
        <v>1370</v>
      </c>
      <c r="V265" t="s">
        <v>212</v>
      </c>
      <c r="W265" t="s">
        <v>46</v>
      </c>
      <c r="X265" t="s">
        <v>42</v>
      </c>
      <c r="Y265">
        <v>999999</v>
      </c>
      <c r="Z265" t="s">
        <v>60</v>
      </c>
      <c r="AA265">
        <v>1</v>
      </c>
      <c r="AB265" t="s">
        <v>40</v>
      </c>
      <c r="AC265" t="s">
        <v>1369</v>
      </c>
      <c r="AD265">
        <v>0</v>
      </c>
      <c r="AE265">
        <v>962</v>
      </c>
      <c r="AF265">
        <v>0</v>
      </c>
      <c r="AG265" t="s">
        <v>470</v>
      </c>
      <c r="AH265" t="s">
        <v>45</v>
      </c>
      <c r="AI265" t="s">
        <v>468</v>
      </c>
      <c r="AJ265" t="s">
        <v>108</v>
      </c>
      <c r="AK265" t="s">
        <v>469</v>
      </c>
      <c r="AL265">
        <v>0.01</v>
      </c>
      <c r="AM265">
        <v>0.08</v>
      </c>
    </row>
    <row r="266" spans="1:39">
      <c r="A266" t="s">
        <v>1371</v>
      </c>
      <c r="B266" t="s">
        <v>1372</v>
      </c>
      <c r="C266" t="s">
        <v>1373</v>
      </c>
      <c r="D266" t="s">
        <v>1374</v>
      </c>
      <c r="E266" t="s">
        <v>38</v>
      </c>
      <c r="F266" t="s">
        <v>39</v>
      </c>
      <c r="G266" t="s">
        <v>40</v>
      </c>
      <c r="H266" t="s">
        <v>212</v>
      </c>
      <c r="I266" t="s">
        <v>42</v>
      </c>
      <c r="J266" t="s">
        <v>59</v>
      </c>
      <c r="K266" t="s">
        <v>60</v>
      </c>
      <c r="L266" t="s">
        <v>61</v>
      </c>
      <c r="M266" t="s">
        <v>45</v>
      </c>
      <c r="N266" t="s">
        <v>62</v>
      </c>
      <c r="O266" t="s">
        <v>47</v>
      </c>
      <c r="P266" t="s">
        <v>1375</v>
      </c>
      <c r="Q266" t="s">
        <v>48</v>
      </c>
      <c r="R266" t="s">
        <v>491</v>
      </c>
      <c r="S266" t="s">
        <v>517</v>
      </c>
      <c r="T266" t="s">
        <v>1375</v>
      </c>
      <c r="U266" t="s">
        <v>1376</v>
      </c>
      <c r="V266" t="s">
        <v>212</v>
      </c>
      <c r="W266" t="s">
        <v>46</v>
      </c>
      <c r="X266" t="s">
        <v>42</v>
      </c>
      <c r="Y266">
        <v>999999</v>
      </c>
      <c r="Z266" t="s">
        <v>60</v>
      </c>
      <c r="AA266">
        <v>1</v>
      </c>
      <c r="AB266" t="s">
        <v>40</v>
      </c>
      <c r="AC266" t="s">
        <v>1375</v>
      </c>
      <c r="AD266">
        <v>0</v>
      </c>
      <c r="AE266">
        <v>1424</v>
      </c>
      <c r="AF266">
        <v>0</v>
      </c>
      <c r="AG266" t="s">
        <v>470</v>
      </c>
      <c r="AH266" t="s">
        <v>45</v>
      </c>
      <c r="AI266" t="s">
        <v>468</v>
      </c>
      <c r="AJ266" t="s">
        <v>108</v>
      </c>
      <c r="AK266" t="s">
        <v>469</v>
      </c>
      <c r="AL266">
        <v>0.01</v>
      </c>
      <c r="AM266">
        <v>0.08</v>
      </c>
    </row>
    <row r="267" spans="1:39">
      <c r="A267" t="s">
        <v>1377</v>
      </c>
      <c r="B267" t="s">
        <v>1378</v>
      </c>
      <c r="C267" t="s">
        <v>1379</v>
      </c>
      <c r="D267" t="s">
        <v>1380</v>
      </c>
      <c r="E267" t="s">
        <v>38</v>
      </c>
      <c r="F267" t="s">
        <v>39</v>
      </c>
      <c r="G267" t="s">
        <v>40</v>
      </c>
      <c r="H267" t="s">
        <v>212</v>
      </c>
      <c r="I267" t="s">
        <v>42</v>
      </c>
      <c r="J267" t="s">
        <v>59</v>
      </c>
      <c r="K267" t="s">
        <v>60</v>
      </c>
      <c r="L267" t="s">
        <v>61</v>
      </c>
      <c r="M267" t="s">
        <v>45</v>
      </c>
      <c r="N267" t="s">
        <v>62</v>
      </c>
      <c r="O267" t="s">
        <v>47</v>
      </c>
      <c r="P267" t="s">
        <v>1381</v>
      </c>
      <c r="Q267" t="s">
        <v>48</v>
      </c>
      <c r="R267" t="s">
        <v>491</v>
      </c>
      <c r="S267" t="s">
        <v>517</v>
      </c>
      <c r="T267" t="s">
        <v>1381</v>
      </c>
      <c r="U267" t="s">
        <v>1382</v>
      </c>
      <c r="V267" t="s">
        <v>212</v>
      </c>
      <c r="W267" t="s">
        <v>46</v>
      </c>
      <c r="X267" t="s">
        <v>42</v>
      </c>
      <c r="Y267">
        <v>999999</v>
      </c>
      <c r="Z267" t="s">
        <v>60</v>
      </c>
      <c r="AA267">
        <v>1</v>
      </c>
      <c r="AB267" t="s">
        <v>40</v>
      </c>
      <c r="AC267" t="s">
        <v>1381</v>
      </c>
      <c r="AD267">
        <v>0</v>
      </c>
      <c r="AE267">
        <v>2098</v>
      </c>
      <c r="AF267">
        <v>0</v>
      </c>
      <c r="AG267" t="s">
        <v>470</v>
      </c>
      <c r="AH267" t="s">
        <v>45</v>
      </c>
      <c r="AI267" t="s">
        <v>468</v>
      </c>
      <c r="AJ267" t="s">
        <v>108</v>
      </c>
      <c r="AK267" t="s">
        <v>469</v>
      </c>
      <c r="AL267">
        <v>0.01</v>
      </c>
      <c r="AM267">
        <v>0.08</v>
      </c>
    </row>
    <row r="268" spans="1:39">
      <c r="A268" t="s">
        <v>1383</v>
      </c>
      <c r="B268" t="s">
        <v>1384</v>
      </c>
      <c r="C268" t="s">
        <v>1385</v>
      </c>
      <c r="D268" t="s">
        <v>1386</v>
      </c>
      <c r="E268" t="s">
        <v>38</v>
      </c>
      <c r="F268" t="s">
        <v>39</v>
      </c>
      <c r="G268" t="s">
        <v>40</v>
      </c>
      <c r="H268" t="s">
        <v>212</v>
      </c>
      <c r="I268" t="s">
        <v>42</v>
      </c>
      <c r="J268" t="s">
        <v>59</v>
      </c>
      <c r="K268" t="s">
        <v>60</v>
      </c>
      <c r="L268" t="s">
        <v>61</v>
      </c>
      <c r="M268" t="s">
        <v>45</v>
      </c>
      <c r="N268" t="s">
        <v>62</v>
      </c>
      <c r="O268" t="s">
        <v>47</v>
      </c>
      <c r="P268" t="s">
        <v>1387</v>
      </c>
      <c r="Q268" t="s">
        <v>48</v>
      </c>
      <c r="R268" t="s">
        <v>491</v>
      </c>
      <c r="S268" t="s">
        <v>517</v>
      </c>
      <c r="T268" t="s">
        <v>1387</v>
      </c>
      <c r="U268" t="s">
        <v>1388</v>
      </c>
      <c r="V268" t="s">
        <v>212</v>
      </c>
      <c r="W268" t="s">
        <v>46</v>
      </c>
      <c r="X268" t="s">
        <v>42</v>
      </c>
      <c r="Y268">
        <v>999999</v>
      </c>
      <c r="Z268" t="s">
        <v>60</v>
      </c>
      <c r="AA268">
        <v>1</v>
      </c>
      <c r="AB268" t="s">
        <v>40</v>
      </c>
      <c r="AC268" t="s">
        <v>1387</v>
      </c>
      <c r="AD268">
        <v>0</v>
      </c>
      <c r="AE268">
        <v>1846</v>
      </c>
      <c r="AF268">
        <v>0</v>
      </c>
      <c r="AG268" t="s">
        <v>470</v>
      </c>
      <c r="AH268" t="s">
        <v>45</v>
      </c>
      <c r="AI268" t="s">
        <v>468</v>
      </c>
      <c r="AJ268" t="s">
        <v>108</v>
      </c>
      <c r="AK268" t="s">
        <v>469</v>
      </c>
      <c r="AL268">
        <v>0.01</v>
      </c>
      <c r="AM268">
        <v>0.08</v>
      </c>
    </row>
    <row r="269" spans="1:39">
      <c r="A269" t="s">
        <v>1389</v>
      </c>
      <c r="B269" t="s">
        <v>1390</v>
      </c>
      <c r="C269" t="s">
        <v>1391</v>
      </c>
      <c r="D269" t="s">
        <v>1392</v>
      </c>
      <c r="E269" t="s">
        <v>38</v>
      </c>
      <c r="F269" t="s">
        <v>39</v>
      </c>
      <c r="G269" t="s">
        <v>40</v>
      </c>
      <c r="H269" t="s">
        <v>212</v>
      </c>
      <c r="I269" t="s">
        <v>42</v>
      </c>
      <c r="J269" t="s">
        <v>59</v>
      </c>
      <c r="K269" t="s">
        <v>60</v>
      </c>
      <c r="L269" t="s">
        <v>61</v>
      </c>
      <c r="M269" t="s">
        <v>45</v>
      </c>
      <c r="N269" t="s">
        <v>62</v>
      </c>
      <c r="O269" t="s">
        <v>47</v>
      </c>
      <c r="P269" t="s">
        <v>1393</v>
      </c>
      <c r="Q269" t="s">
        <v>48</v>
      </c>
      <c r="R269" t="s">
        <v>491</v>
      </c>
      <c r="S269" t="s">
        <v>517</v>
      </c>
      <c r="T269" t="s">
        <v>1393</v>
      </c>
      <c r="U269" t="s">
        <v>1394</v>
      </c>
      <c r="V269" t="s">
        <v>212</v>
      </c>
      <c r="W269" t="s">
        <v>46</v>
      </c>
      <c r="X269" t="s">
        <v>42</v>
      </c>
      <c r="Y269">
        <v>999999</v>
      </c>
      <c r="Z269" t="s">
        <v>60</v>
      </c>
      <c r="AA269">
        <v>1</v>
      </c>
      <c r="AB269" t="s">
        <v>40</v>
      </c>
      <c r="AC269" t="s">
        <v>1393</v>
      </c>
      <c r="AD269">
        <v>0</v>
      </c>
      <c r="AE269">
        <v>2554</v>
      </c>
      <c r="AF269">
        <v>0</v>
      </c>
      <c r="AG269" t="s">
        <v>470</v>
      </c>
      <c r="AH269" t="s">
        <v>45</v>
      </c>
      <c r="AI269" t="s">
        <v>468</v>
      </c>
      <c r="AJ269" t="s">
        <v>108</v>
      </c>
      <c r="AK269" t="s">
        <v>469</v>
      </c>
      <c r="AL269">
        <v>0.01</v>
      </c>
      <c r="AM269">
        <v>0.08</v>
      </c>
    </row>
    <row r="270" spans="1:39">
      <c r="A270" t="s">
        <v>1395</v>
      </c>
      <c r="B270" t="s">
        <v>1396</v>
      </c>
      <c r="C270" t="s">
        <v>1397</v>
      </c>
      <c r="D270" t="s">
        <v>1398</v>
      </c>
      <c r="E270" t="s">
        <v>38</v>
      </c>
      <c r="F270" t="s">
        <v>39</v>
      </c>
      <c r="G270" t="s">
        <v>40</v>
      </c>
      <c r="H270" t="s">
        <v>212</v>
      </c>
      <c r="I270" t="s">
        <v>42</v>
      </c>
      <c r="J270" t="s">
        <v>59</v>
      </c>
      <c r="K270" t="s">
        <v>60</v>
      </c>
      <c r="L270" t="s">
        <v>61</v>
      </c>
      <c r="M270" t="s">
        <v>45</v>
      </c>
      <c r="N270" t="s">
        <v>62</v>
      </c>
      <c r="O270" t="s">
        <v>47</v>
      </c>
      <c r="P270" t="s">
        <v>1399</v>
      </c>
      <c r="Q270" t="s">
        <v>48</v>
      </c>
      <c r="R270" t="s">
        <v>491</v>
      </c>
      <c r="S270" t="s">
        <v>517</v>
      </c>
      <c r="T270" t="s">
        <v>1399</v>
      </c>
      <c r="U270" t="s">
        <v>1400</v>
      </c>
      <c r="V270" t="s">
        <v>212</v>
      </c>
      <c r="W270" t="s">
        <v>46</v>
      </c>
      <c r="X270" t="s">
        <v>42</v>
      </c>
      <c r="Y270">
        <v>999999</v>
      </c>
      <c r="Z270" t="s">
        <v>60</v>
      </c>
      <c r="AA270">
        <v>1</v>
      </c>
      <c r="AB270" t="s">
        <v>40</v>
      </c>
      <c r="AC270" t="s">
        <v>1399</v>
      </c>
      <c r="AD270">
        <v>0</v>
      </c>
      <c r="AE270">
        <v>1823</v>
      </c>
      <c r="AF270">
        <v>0</v>
      </c>
      <c r="AG270" t="s">
        <v>470</v>
      </c>
      <c r="AH270" t="s">
        <v>45</v>
      </c>
      <c r="AI270" t="s">
        <v>468</v>
      </c>
      <c r="AJ270" t="s">
        <v>108</v>
      </c>
      <c r="AK270" t="s">
        <v>469</v>
      </c>
      <c r="AL270">
        <v>0.01</v>
      </c>
      <c r="AM270">
        <v>0.08</v>
      </c>
    </row>
    <row r="271" spans="1:39">
      <c r="A271" t="s">
        <v>1401</v>
      </c>
      <c r="B271" t="s">
        <v>1402</v>
      </c>
      <c r="C271" t="s">
        <v>1403</v>
      </c>
      <c r="D271" t="s">
        <v>1404</v>
      </c>
      <c r="E271" t="s">
        <v>38</v>
      </c>
      <c r="F271" t="s">
        <v>39</v>
      </c>
      <c r="G271" t="s">
        <v>40</v>
      </c>
      <c r="H271" t="s">
        <v>212</v>
      </c>
      <c r="I271" t="s">
        <v>42</v>
      </c>
      <c r="J271" t="s">
        <v>59</v>
      </c>
      <c r="K271" t="s">
        <v>60</v>
      </c>
      <c r="L271" t="s">
        <v>61</v>
      </c>
      <c r="M271" t="s">
        <v>45</v>
      </c>
      <c r="N271" t="s">
        <v>62</v>
      </c>
      <c r="O271" t="s">
        <v>47</v>
      </c>
      <c r="P271" t="s">
        <v>1405</v>
      </c>
      <c r="Q271" t="s">
        <v>48</v>
      </c>
      <c r="R271" t="s">
        <v>491</v>
      </c>
      <c r="S271" t="s">
        <v>517</v>
      </c>
      <c r="T271" t="s">
        <v>1405</v>
      </c>
      <c r="U271" t="s">
        <v>1406</v>
      </c>
      <c r="V271" t="s">
        <v>212</v>
      </c>
      <c r="W271" t="s">
        <v>46</v>
      </c>
      <c r="X271" t="s">
        <v>42</v>
      </c>
      <c r="Y271">
        <v>999999</v>
      </c>
      <c r="Z271" t="s">
        <v>60</v>
      </c>
      <c r="AA271">
        <v>1</v>
      </c>
      <c r="AB271" t="s">
        <v>40</v>
      </c>
      <c r="AC271" t="s">
        <v>1405</v>
      </c>
      <c r="AD271">
        <v>0</v>
      </c>
      <c r="AE271">
        <v>782</v>
      </c>
      <c r="AF271">
        <v>0</v>
      </c>
      <c r="AG271" t="s">
        <v>470</v>
      </c>
      <c r="AH271" t="s">
        <v>45</v>
      </c>
      <c r="AI271" t="s">
        <v>468</v>
      </c>
      <c r="AJ271" t="s">
        <v>108</v>
      </c>
      <c r="AK271" t="s">
        <v>469</v>
      </c>
      <c r="AL271">
        <v>0.01</v>
      </c>
      <c r="AM271">
        <v>0.08</v>
      </c>
    </row>
    <row r="272" spans="1:39">
      <c r="A272" t="s">
        <v>1407</v>
      </c>
      <c r="B272" t="s">
        <v>1408</v>
      </c>
      <c r="C272" t="s">
        <v>1409</v>
      </c>
      <c r="D272" t="s">
        <v>1410</v>
      </c>
      <c r="E272" t="s">
        <v>38</v>
      </c>
      <c r="F272" t="s">
        <v>39</v>
      </c>
      <c r="G272" t="s">
        <v>40</v>
      </c>
      <c r="H272" t="s">
        <v>212</v>
      </c>
      <c r="I272" t="s">
        <v>42</v>
      </c>
      <c r="J272" t="s">
        <v>59</v>
      </c>
      <c r="K272" t="s">
        <v>60</v>
      </c>
      <c r="L272" t="s">
        <v>61</v>
      </c>
      <c r="M272" t="s">
        <v>45</v>
      </c>
      <c r="N272" t="s">
        <v>62</v>
      </c>
      <c r="O272" t="s">
        <v>47</v>
      </c>
      <c r="P272" t="s">
        <v>1411</v>
      </c>
      <c r="Q272" t="s">
        <v>48</v>
      </c>
      <c r="R272" t="s">
        <v>491</v>
      </c>
      <c r="S272" t="s">
        <v>517</v>
      </c>
      <c r="T272" t="s">
        <v>1411</v>
      </c>
      <c r="U272" t="s">
        <v>1412</v>
      </c>
      <c r="V272" t="s">
        <v>212</v>
      </c>
      <c r="W272" t="s">
        <v>46</v>
      </c>
      <c r="X272" t="s">
        <v>42</v>
      </c>
      <c r="Y272">
        <v>999999</v>
      </c>
      <c r="Z272" t="s">
        <v>60</v>
      </c>
      <c r="AA272">
        <v>1</v>
      </c>
      <c r="AB272" t="s">
        <v>40</v>
      </c>
      <c r="AC272" t="s">
        <v>1411</v>
      </c>
      <c r="AD272">
        <v>0</v>
      </c>
      <c r="AE272">
        <v>2168</v>
      </c>
      <c r="AF272">
        <v>0</v>
      </c>
      <c r="AG272" t="s">
        <v>470</v>
      </c>
      <c r="AH272" t="s">
        <v>45</v>
      </c>
      <c r="AI272" t="s">
        <v>468</v>
      </c>
      <c r="AJ272" t="s">
        <v>108</v>
      </c>
      <c r="AK272" t="s">
        <v>469</v>
      </c>
      <c r="AL272">
        <v>0.01</v>
      </c>
      <c r="AM272">
        <v>0.08</v>
      </c>
    </row>
    <row r="273" spans="1:39">
      <c r="A273" t="s">
        <v>1413</v>
      </c>
      <c r="B273" t="s">
        <v>1414</v>
      </c>
      <c r="C273" t="s">
        <v>1415</v>
      </c>
      <c r="D273" t="s">
        <v>1416</v>
      </c>
      <c r="E273" t="s">
        <v>38</v>
      </c>
      <c r="F273" t="s">
        <v>39</v>
      </c>
      <c r="G273" t="s">
        <v>40</v>
      </c>
      <c r="H273" t="s">
        <v>212</v>
      </c>
      <c r="I273" t="s">
        <v>42</v>
      </c>
      <c r="J273" t="s">
        <v>59</v>
      </c>
      <c r="K273" t="s">
        <v>60</v>
      </c>
      <c r="L273" t="s">
        <v>61</v>
      </c>
      <c r="M273" t="s">
        <v>45</v>
      </c>
      <c r="N273" t="s">
        <v>62</v>
      </c>
      <c r="O273" t="s">
        <v>47</v>
      </c>
      <c r="P273" t="s">
        <v>1417</v>
      </c>
      <c r="Q273" t="s">
        <v>48</v>
      </c>
      <c r="R273" t="s">
        <v>491</v>
      </c>
      <c r="S273" t="s">
        <v>517</v>
      </c>
      <c r="T273" t="s">
        <v>1417</v>
      </c>
      <c r="U273" t="s">
        <v>1418</v>
      </c>
      <c r="V273" t="s">
        <v>212</v>
      </c>
      <c r="W273" t="s">
        <v>46</v>
      </c>
      <c r="X273" t="s">
        <v>42</v>
      </c>
      <c r="Y273">
        <v>999999</v>
      </c>
      <c r="Z273" t="s">
        <v>60</v>
      </c>
      <c r="AA273">
        <v>1</v>
      </c>
      <c r="AB273" t="s">
        <v>40</v>
      </c>
      <c r="AC273" t="s">
        <v>1417</v>
      </c>
      <c r="AD273">
        <v>0</v>
      </c>
      <c r="AE273">
        <v>1090</v>
      </c>
      <c r="AF273">
        <v>0</v>
      </c>
      <c r="AG273" t="s">
        <v>470</v>
      </c>
      <c r="AH273" t="s">
        <v>45</v>
      </c>
      <c r="AI273" t="s">
        <v>468</v>
      </c>
      <c r="AJ273" t="s">
        <v>108</v>
      </c>
      <c r="AK273" t="s">
        <v>469</v>
      </c>
      <c r="AL273">
        <v>0.01</v>
      </c>
      <c r="AM273">
        <v>0.08</v>
      </c>
    </row>
    <row r="274" spans="1:39">
      <c r="A274" t="s">
        <v>1419</v>
      </c>
      <c r="B274" t="s">
        <v>1420</v>
      </c>
      <c r="C274" t="s">
        <v>1421</v>
      </c>
      <c r="D274" t="s">
        <v>1422</v>
      </c>
      <c r="E274" t="s">
        <v>38</v>
      </c>
      <c r="F274" t="s">
        <v>39</v>
      </c>
      <c r="G274" t="s">
        <v>40</v>
      </c>
      <c r="H274" t="s">
        <v>212</v>
      </c>
      <c r="I274" t="s">
        <v>42</v>
      </c>
      <c r="J274" t="s">
        <v>59</v>
      </c>
      <c r="K274" t="s">
        <v>60</v>
      </c>
      <c r="L274" t="s">
        <v>61</v>
      </c>
      <c r="M274" t="s">
        <v>45</v>
      </c>
      <c r="N274" t="s">
        <v>62</v>
      </c>
      <c r="O274" t="s">
        <v>47</v>
      </c>
      <c r="P274" t="s">
        <v>1423</v>
      </c>
      <c r="Q274" t="s">
        <v>48</v>
      </c>
      <c r="R274" t="s">
        <v>491</v>
      </c>
      <c r="S274" t="s">
        <v>517</v>
      </c>
      <c r="T274" t="s">
        <v>1423</v>
      </c>
      <c r="U274" t="s">
        <v>1424</v>
      </c>
      <c r="V274" t="s">
        <v>212</v>
      </c>
      <c r="W274" t="s">
        <v>46</v>
      </c>
      <c r="X274" t="s">
        <v>42</v>
      </c>
      <c r="Y274">
        <v>999999</v>
      </c>
      <c r="Z274" t="s">
        <v>60</v>
      </c>
      <c r="AA274">
        <v>1</v>
      </c>
      <c r="AB274" t="s">
        <v>40</v>
      </c>
      <c r="AC274" t="s">
        <v>1423</v>
      </c>
      <c r="AD274">
        <v>0</v>
      </c>
      <c r="AE274">
        <v>571</v>
      </c>
      <c r="AF274">
        <v>0</v>
      </c>
      <c r="AG274" t="s">
        <v>470</v>
      </c>
      <c r="AH274" t="s">
        <v>45</v>
      </c>
      <c r="AI274" t="s">
        <v>468</v>
      </c>
      <c r="AJ274" t="s">
        <v>108</v>
      </c>
      <c r="AK274" t="s">
        <v>469</v>
      </c>
      <c r="AL274">
        <v>0.01</v>
      </c>
      <c r="AM274">
        <v>0.08</v>
      </c>
    </row>
    <row r="275" spans="1:39">
      <c r="A275" t="s">
        <v>1425</v>
      </c>
      <c r="B275" t="s">
        <v>1426</v>
      </c>
      <c r="C275" t="s">
        <v>1427</v>
      </c>
      <c r="D275" t="s">
        <v>1428</v>
      </c>
      <c r="E275" t="s">
        <v>38</v>
      </c>
      <c r="F275" t="s">
        <v>39</v>
      </c>
      <c r="G275" t="s">
        <v>40</v>
      </c>
      <c r="H275" t="s">
        <v>212</v>
      </c>
      <c r="I275" t="s">
        <v>42</v>
      </c>
      <c r="J275" t="s">
        <v>59</v>
      </c>
      <c r="K275" t="s">
        <v>60</v>
      </c>
      <c r="L275" t="s">
        <v>61</v>
      </c>
      <c r="M275" t="s">
        <v>45</v>
      </c>
      <c r="N275" t="s">
        <v>62</v>
      </c>
      <c r="O275" t="s">
        <v>47</v>
      </c>
      <c r="P275" t="s">
        <v>1429</v>
      </c>
      <c r="Q275" t="s">
        <v>48</v>
      </c>
      <c r="R275" t="s">
        <v>491</v>
      </c>
      <c r="S275" t="s">
        <v>510</v>
      </c>
      <c r="T275" t="s">
        <v>1429</v>
      </c>
      <c r="U275" t="s">
        <v>1430</v>
      </c>
      <c r="V275" t="s">
        <v>212</v>
      </c>
      <c r="W275" t="s">
        <v>46</v>
      </c>
      <c r="X275" t="s">
        <v>42</v>
      </c>
      <c r="Y275">
        <v>999999</v>
      </c>
      <c r="Z275" t="s">
        <v>60</v>
      </c>
      <c r="AA275">
        <v>1</v>
      </c>
      <c r="AB275" t="s">
        <v>40</v>
      </c>
      <c r="AC275" t="s">
        <v>1429</v>
      </c>
      <c r="AD275">
        <v>0</v>
      </c>
      <c r="AE275">
        <v>2208</v>
      </c>
      <c r="AF275">
        <v>0</v>
      </c>
      <c r="AG275" t="s">
        <v>470</v>
      </c>
      <c r="AH275" t="s">
        <v>45</v>
      </c>
      <c r="AI275" t="s">
        <v>468</v>
      </c>
      <c r="AJ275" t="s">
        <v>108</v>
      </c>
      <c r="AK275" t="s">
        <v>469</v>
      </c>
      <c r="AL275">
        <v>0.01</v>
      </c>
      <c r="AM275">
        <v>0.08</v>
      </c>
    </row>
    <row r="276" spans="1:39">
      <c r="A276" t="s">
        <v>1431</v>
      </c>
      <c r="B276" t="s">
        <v>1432</v>
      </c>
      <c r="C276" t="s">
        <v>1433</v>
      </c>
      <c r="D276" t="s">
        <v>1434</v>
      </c>
      <c r="E276" t="s">
        <v>38</v>
      </c>
      <c r="F276" t="s">
        <v>39</v>
      </c>
      <c r="G276" t="s">
        <v>40</v>
      </c>
      <c r="H276" t="s">
        <v>212</v>
      </c>
      <c r="I276" t="s">
        <v>42</v>
      </c>
      <c r="J276" t="s">
        <v>59</v>
      </c>
      <c r="K276" t="s">
        <v>60</v>
      </c>
      <c r="L276" t="s">
        <v>61</v>
      </c>
      <c r="M276" t="s">
        <v>45</v>
      </c>
      <c r="N276" t="s">
        <v>62</v>
      </c>
      <c r="O276" t="s">
        <v>47</v>
      </c>
      <c r="P276" t="s">
        <v>1435</v>
      </c>
      <c r="Q276" t="s">
        <v>48</v>
      </c>
      <c r="R276" t="s">
        <v>491</v>
      </c>
      <c r="S276" t="s">
        <v>510</v>
      </c>
      <c r="T276" t="s">
        <v>1435</v>
      </c>
      <c r="U276" t="s">
        <v>1436</v>
      </c>
      <c r="V276" t="s">
        <v>212</v>
      </c>
      <c r="W276" t="s">
        <v>46</v>
      </c>
      <c r="X276" t="s">
        <v>42</v>
      </c>
      <c r="Y276">
        <v>999999</v>
      </c>
      <c r="Z276" t="s">
        <v>60</v>
      </c>
      <c r="AA276">
        <v>1</v>
      </c>
      <c r="AB276" t="s">
        <v>40</v>
      </c>
      <c r="AC276" t="s">
        <v>1435</v>
      </c>
      <c r="AD276">
        <v>0</v>
      </c>
      <c r="AE276">
        <v>912</v>
      </c>
      <c r="AF276">
        <v>0</v>
      </c>
      <c r="AG276" t="s">
        <v>470</v>
      </c>
      <c r="AH276" t="s">
        <v>45</v>
      </c>
      <c r="AI276" t="s">
        <v>468</v>
      </c>
      <c r="AJ276" t="s">
        <v>108</v>
      </c>
      <c r="AK276" t="s">
        <v>469</v>
      </c>
      <c r="AL276">
        <v>0.01</v>
      </c>
      <c r="AM276">
        <v>0.08</v>
      </c>
    </row>
    <row r="277" spans="1:39">
      <c r="A277" t="s">
        <v>1437</v>
      </c>
      <c r="B277" t="s">
        <v>1438</v>
      </c>
      <c r="C277" t="s">
        <v>1439</v>
      </c>
      <c r="D277" t="s">
        <v>1440</v>
      </c>
      <c r="E277" t="s">
        <v>38</v>
      </c>
      <c r="F277" t="s">
        <v>39</v>
      </c>
      <c r="G277" t="s">
        <v>40</v>
      </c>
      <c r="H277" t="s">
        <v>212</v>
      </c>
      <c r="I277" t="s">
        <v>42</v>
      </c>
      <c r="J277" t="s">
        <v>59</v>
      </c>
      <c r="K277" t="s">
        <v>60</v>
      </c>
      <c r="L277" t="s">
        <v>61</v>
      </c>
      <c r="M277" t="s">
        <v>45</v>
      </c>
      <c r="N277" t="s">
        <v>62</v>
      </c>
      <c r="O277" t="s">
        <v>47</v>
      </c>
      <c r="P277" t="s">
        <v>1441</v>
      </c>
      <c r="Q277" t="s">
        <v>1442</v>
      </c>
      <c r="R277" t="s">
        <v>491</v>
      </c>
      <c r="S277" t="s">
        <v>510</v>
      </c>
      <c r="T277" t="s">
        <v>1441</v>
      </c>
      <c r="U277" t="s">
        <v>1443</v>
      </c>
      <c r="V277" t="s">
        <v>212</v>
      </c>
      <c r="W277" t="s">
        <v>46</v>
      </c>
      <c r="X277" t="s">
        <v>42</v>
      </c>
      <c r="Y277">
        <v>999999</v>
      </c>
      <c r="Z277" t="s">
        <v>60</v>
      </c>
      <c r="AA277">
        <v>1</v>
      </c>
      <c r="AB277" t="s">
        <v>40</v>
      </c>
      <c r="AC277" t="s">
        <v>1441</v>
      </c>
      <c r="AD277">
        <v>0</v>
      </c>
      <c r="AE277">
        <v>2215</v>
      </c>
      <c r="AF277">
        <v>0</v>
      </c>
      <c r="AG277" t="s">
        <v>470</v>
      </c>
      <c r="AH277" t="s">
        <v>45</v>
      </c>
      <c r="AI277" t="s">
        <v>468</v>
      </c>
      <c r="AJ277" t="s">
        <v>108</v>
      </c>
      <c r="AK277" t="s">
        <v>469</v>
      </c>
      <c r="AL277">
        <v>0.01</v>
      </c>
      <c r="AM277">
        <v>0.08</v>
      </c>
    </row>
    <row r="278" spans="1:39">
      <c r="A278" t="s">
        <v>1444</v>
      </c>
      <c r="B278" t="s">
        <v>1445</v>
      </c>
      <c r="C278" t="s">
        <v>1446</v>
      </c>
      <c r="D278" t="s">
        <v>1447</v>
      </c>
      <c r="E278" t="s">
        <v>38</v>
      </c>
      <c r="F278" t="s">
        <v>39</v>
      </c>
      <c r="G278" t="s">
        <v>40</v>
      </c>
      <c r="H278" t="s">
        <v>212</v>
      </c>
      <c r="I278" t="s">
        <v>42</v>
      </c>
      <c r="J278" t="s">
        <v>59</v>
      </c>
      <c r="K278" t="s">
        <v>60</v>
      </c>
      <c r="L278" t="s">
        <v>61</v>
      </c>
      <c r="M278" t="s">
        <v>45</v>
      </c>
      <c r="N278" t="s">
        <v>62</v>
      </c>
      <c r="O278" t="s">
        <v>47</v>
      </c>
      <c r="P278" t="s">
        <v>1448</v>
      </c>
      <c r="Q278" t="s">
        <v>48</v>
      </c>
      <c r="R278" t="s">
        <v>491</v>
      </c>
      <c r="S278" t="s">
        <v>510</v>
      </c>
      <c r="T278" t="s">
        <v>1448</v>
      </c>
      <c r="U278" t="s">
        <v>1449</v>
      </c>
      <c r="V278" t="s">
        <v>212</v>
      </c>
      <c r="W278" t="s">
        <v>46</v>
      </c>
      <c r="X278" t="s">
        <v>42</v>
      </c>
      <c r="Y278">
        <v>999999</v>
      </c>
      <c r="Z278" t="s">
        <v>60</v>
      </c>
      <c r="AA278">
        <v>1</v>
      </c>
      <c r="AB278" t="s">
        <v>40</v>
      </c>
      <c r="AC278" t="s">
        <v>1448</v>
      </c>
      <c r="AD278">
        <v>0</v>
      </c>
      <c r="AE278">
        <v>2871</v>
      </c>
      <c r="AF278">
        <v>0</v>
      </c>
      <c r="AG278" t="s">
        <v>470</v>
      </c>
      <c r="AH278" t="s">
        <v>45</v>
      </c>
      <c r="AI278" t="s">
        <v>468</v>
      </c>
      <c r="AJ278" t="s">
        <v>108</v>
      </c>
      <c r="AK278" t="s">
        <v>469</v>
      </c>
      <c r="AL278">
        <v>0.01</v>
      </c>
      <c r="AM278">
        <v>0.08</v>
      </c>
    </row>
    <row r="279" spans="1:39">
      <c r="A279" t="s">
        <v>1450</v>
      </c>
      <c r="B279" t="s">
        <v>1451</v>
      </c>
      <c r="C279" t="s">
        <v>1452</v>
      </c>
      <c r="D279" t="s">
        <v>1453</v>
      </c>
      <c r="E279" t="s">
        <v>38</v>
      </c>
      <c r="F279" t="s">
        <v>39</v>
      </c>
      <c r="G279" t="s">
        <v>40</v>
      </c>
      <c r="H279" t="s">
        <v>212</v>
      </c>
      <c r="I279" t="s">
        <v>42</v>
      </c>
      <c r="J279" t="s">
        <v>59</v>
      </c>
      <c r="K279" t="s">
        <v>60</v>
      </c>
      <c r="L279" t="s">
        <v>61</v>
      </c>
      <c r="M279" t="s">
        <v>45</v>
      </c>
      <c r="N279" t="s">
        <v>62</v>
      </c>
      <c r="O279" t="s">
        <v>47</v>
      </c>
      <c r="P279" t="s">
        <v>1454</v>
      </c>
      <c r="Q279" t="s">
        <v>1455</v>
      </c>
      <c r="R279" t="s">
        <v>491</v>
      </c>
      <c r="S279" t="s">
        <v>510</v>
      </c>
      <c r="T279" t="s">
        <v>1454</v>
      </c>
      <c r="U279" t="s">
        <v>1456</v>
      </c>
      <c r="V279" t="s">
        <v>212</v>
      </c>
      <c r="W279" t="s">
        <v>46</v>
      </c>
      <c r="X279" t="s">
        <v>42</v>
      </c>
      <c r="Y279">
        <v>999999</v>
      </c>
      <c r="Z279" t="s">
        <v>60</v>
      </c>
      <c r="AA279">
        <v>1</v>
      </c>
      <c r="AB279" t="s">
        <v>40</v>
      </c>
      <c r="AC279" t="s">
        <v>1454</v>
      </c>
      <c r="AD279">
        <v>0</v>
      </c>
      <c r="AE279">
        <v>1848</v>
      </c>
      <c r="AF279">
        <v>0</v>
      </c>
      <c r="AG279" t="s">
        <v>470</v>
      </c>
      <c r="AH279" t="s">
        <v>45</v>
      </c>
      <c r="AI279" t="s">
        <v>468</v>
      </c>
      <c r="AJ279" t="s">
        <v>108</v>
      </c>
      <c r="AK279" t="s">
        <v>469</v>
      </c>
      <c r="AL279">
        <v>0.01</v>
      </c>
      <c r="AM279">
        <v>0.08</v>
      </c>
    </row>
    <row r="280" spans="1:39">
      <c r="A280" t="s">
        <v>1457</v>
      </c>
      <c r="B280" t="s">
        <v>1458</v>
      </c>
      <c r="C280" t="s">
        <v>1459</v>
      </c>
      <c r="D280" t="s">
        <v>39</v>
      </c>
      <c r="E280" t="s">
        <v>38</v>
      </c>
      <c r="F280" t="s">
        <v>39</v>
      </c>
      <c r="G280" t="s">
        <v>40</v>
      </c>
      <c r="H280" t="s">
        <v>212</v>
      </c>
      <c r="I280" t="s">
        <v>42</v>
      </c>
      <c r="J280" t="s">
        <v>59</v>
      </c>
      <c r="K280" t="s">
        <v>60</v>
      </c>
      <c r="L280" t="s">
        <v>61</v>
      </c>
      <c r="M280" t="s">
        <v>45</v>
      </c>
      <c r="N280" t="s">
        <v>62</v>
      </c>
      <c r="O280" t="s">
        <v>47</v>
      </c>
      <c r="P280" t="s">
        <v>1460</v>
      </c>
      <c r="Q280" t="s">
        <v>1461</v>
      </c>
      <c r="R280" t="s">
        <v>491</v>
      </c>
      <c r="S280" t="s">
        <v>517</v>
      </c>
      <c r="T280" t="s">
        <v>1460</v>
      </c>
      <c r="U280" t="s">
        <v>1462</v>
      </c>
      <c r="V280" t="s">
        <v>212</v>
      </c>
      <c r="W280" t="s">
        <v>46</v>
      </c>
      <c r="X280" t="s">
        <v>42</v>
      </c>
      <c r="Y280">
        <v>999999</v>
      </c>
      <c r="Z280" t="s">
        <v>60</v>
      </c>
      <c r="AA280">
        <v>1</v>
      </c>
      <c r="AB280" t="s">
        <v>40</v>
      </c>
      <c r="AC280" t="s">
        <v>1460</v>
      </c>
      <c r="AD280">
        <v>0</v>
      </c>
      <c r="AE280">
        <v>32</v>
      </c>
      <c r="AF280">
        <v>0</v>
      </c>
      <c r="AG280" t="s">
        <v>470</v>
      </c>
      <c r="AH280" t="s">
        <v>45</v>
      </c>
      <c r="AI280" t="s">
        <v>468</v>
      </c>
      <c r="AJ280" t="s">
        <v>108</v>
      </c>
      <c r="AK280" t="s">
        <v>469</v>
      </c>
      <c r="AL280">
        <v>0.01</v>
      </c>
      <c r="AM280">
        <v>0.08</v>
      </c>
    </row>
    <row r="281" spans="1:39">
      <c r="A281" t="s">
        <v>1463</v>
      </c>
      <c r="B281" t="s">
        <v>1464</v>
      </c>
      <c r="C281" t="s">
        <v>1465</v>
      </c>
      <c r="D281" t="s">
        <v>1466</v>
      </c>
      <c r="E281" t="s">
        <v>38</v>
      </c>
      <c r="F281" t="s">
        <v>39</v>
      </c>
      <c r="G281" t="s">
        <v>40</v>
      </c>
      <c r="H281" t="s">
        <v>212</v>
      </c>
      <c r="I281" t="s">
        <v>42</v>
      </c>
      <c r="J281" t="s">
        <v>59</v>
      </c>
      <c r="K281" t="s">
        <v>60</v>
      </c>
      <c r="L281" t="s">
        <v>61</v>
      </c>
      <c r="M281" t="s">
        <v>45</v>
      </c>
      <c r="N281" t="s">
        <v>62</v>
      </c>
      <c r="O281" t="s">
        <v>47</v>
      </c>
      <c r="P281" t="s">
        <v>1467</v>
      </c>
      <c r="Q281" t="s">
        <v>48</v>
      </c>
      <c r="R281" t="s">
        <v>491</v>
      </c>
      <c r="S281" t="s">
        <v>492</v>
      </c>
      <c r="T281" t="s">
        <v>1467</v>
      </c>
      <c r="U281" t="s">
        <v>1468</v>
      </c>
      <c r="V281" t="s">
        <v>212</v>
      </c>
      <c r="W281" t="s">
        <v>46</v>
      </c>
      <c r="X281" t="s">
        <v>42</v>
      </c>
      <c r="Y281">
        <v>999999</v>
      </c>
      <c r="Z281" t="s">
        <v>60</v>
      </c>
      <c r="AA281">
        <v>1</v>
      </c>
      <c r="AB281" t="s">
        <v>40</v>
      </c>
      <c r="AC281" t="s">
        <v>1467</v>
      </c>
      <c r="AD281">
        <v>0</v>
      </c>
      <c r="AE281">
        <v>225</v>
      </c>
      <c r="AF281">
        <v>0</v>
      </c>
      <c r="AG281" t="s">
        <v>470</v>
      </c>
      <c r="AH281" t="s">
        <v>45</v>
      </c>
      <c r="AI281" t="s">
        <v>468</v>
      </c>
      <c r="AJ281" t="s">
        <v>108</v>
      </c>
      <c r="AK281" t="s">
        <v>469</v>
      </c>
      <c r="AL281">
        <v>0.01</v>
      </c>
      <c r="AM281">
        <v>0.08</v>
      </c>
    </row>
    <row r="282" spans="1:39">
      <c r="A282" t="s">
        <v>1469</v>
      </c>
      <c r="B282" t="s">
        <v>1470</v>
      </c>
      <c r="C282" t="s">
        <v>1471</v>
      </c>
      <c r="D282" t="s">
        <v>356</v>
      </c>
      <c r="E282" t="s">
        <v>38</v>
      </c>
      <c r="F282" t="s">
        <v>39</v>
      </c>
      <c r="G282" t="s">
        <v>40</v>
      </c>
      <c r="H282" t="s">
        <v>212</v>
      </c>
      <c r="I282" t="s">
        <v>42</v>
      </c>
      <c r="J282" t="s">
        <v>59</v>
      </c>
      <c r="K282" t="s">
        <v>60</v>
      </c>
      <c r="L282" t="s">
        <v>61</v>
      </c>
      <c r="M282" t="s">
        <v>45</v>
      </c>
      <c r="N282" t="s">
        <v>62</v>
      </c>
      <c r="O282" t="s">
        <v>47</v>
      </c>
      <c r="P282" t="s">
        <v>1472</v>
      </c>
      <c r="Q282" t="s">
        <v>48</v>
      </c>
      <c r="R282" t="s">
        <v>491</v>
      </c>
      <c r="S282" t="s">
        <v>517</v>
      </c>
      <c r="T282" t="s">
        <v>1472</v>
      </c>
      <c r="U282" t="s">
        <v>1473</v>
      </c>
      <c r="V282" t="s">
        <v>212</v>
      </c>
      <c r="W282" t="s">
        <v>46</v>
      </c>
      <c r="X282" t="s">
        <v>42</v>
      </c>
      <c r="Y282">
        <v>999999</v>
      </c>
      <c r="Z282" t="s">
        <v>60</v>
      </c>
      <c r="AA282">
        <v>1</v>
      </c>
      <c r="AB282" t="s">
        <v>40</v>
      </c>
      <c r="AC282" t="s">
        <v>1472</v>
      </c>
      <c r="AD282">
        <v>0</v>
      </c>
      <c r="AE282">
        <v>556</v>
      </c>
      <c r="AF282">
        <v>0</v>
      </c>
      <c r="AG282" t="s">
        <v>470</v>
      </c>
      <c r="AH282" t="s">
        <v>45</v>
      </c>
      <c r="AI282" t="s">
        <v>468</v>
      </c>
      <c r="AJ282" t="s">
        <v>108</v>
      </c>
      <c r="AK282" t="s">
        <v>469</v>
      </c>
      <c r="AL282">
        <v>0.01</v>
      </c>
      <c r="AM282">
        <v>0.08</v>
      </c>
    </row>
    <row r="283" spans="1:39">
      <c r="A283" t="s">
        <v>1474</v>
      </c>
      <c r="B283" t="s">
        <v>1475</v>
      </c>
      <c r="C283" t="s">
        <v>1476</v>
      </c>
      <c r="D283" t="s">
        <v>1477</v>
      </c>
      <c r="E283" t="s">
        <v>38</v>
      </c>
      <c r="F283" t="s">
        <v>39</v>
      </c>
      <c r="G283" t="s">
        <v>108</v>
      </c>
      <c r="H283" t="s">
        <v>212</v>
      </c>
      <c r="I283" t="s">
        <v>42</v>
      </c>
      <c r="J283" t="s">
        <v>39</v>
      </c>
      <c r="K283" t="s">
        <v>60</v>
      </c>
      <c r="L283" t="s">
        <v>44</v>
      </c>
      <c r="M283" t="s">
        <v>45</v>
      </c>
      <c r="N283" t="s">
        <v>46</v>
      </c>
      <c r="O283" t="s">
        <v>47</v>
      </c>
      <c r="P283" t="s">
        <v>1478</v>
      </c>
      <c r="Q283" t="s">
        <v>48</v>
      </c>
      <c r="R283" t="s">
        <v>491</v>
      </c>
      <c r="S283" t="s">
        <v>795</v>
      </c>
      <c r="T283" t="s">
        <v>1478</v>
      </c>
      <c r="U283" t="s">
        <v>1479</v>
      </c>
      <c r="V283" t="s">
        <v>212</v>
      </c>
      <c r="W283" t="s">
        <v>46</v>
      </c>
      <c r="X283" t="s">
        <v>42</v>
      </c>
      <c r="Y283">
        <v>999999</v>
      </c>
      <c r="Z283" t="s">
        <v>60</v>
      </c>
      <c r="AA283">
        <v>1</v>
      </c>
      <c r="AB283" t="s">
        <v>40</v>
      </c>
      <c r="AC283" t="s">
        <v>1478</v>
      </c>
      <c r="AD283">
        <v>0</v>
      </c>
      <c r="AE283">
        <v>72</v>
      </c>
      <c r="AF283">
        <v>0</v>
      </c>
      <c r="AG283" t="s">
        <v>470</v>
      </c>
      <c r="AH283" t="s">
        <v>45</v>
      </c>
      <c r="AI283" t="s">
        <v>468</v>
      </c>
      <c r="AJ283" t="s">
        <v>108</v>
      </c>
      <c r="AK283" t="s">
        <v>469</v>
      </c>
      <c r="AL283">
        <v>0.01</v>
      </c>
      <c r="AM283">
        <v>0.08</v>
      </c>
    </row>
    <row r="284" spans="1:39">
      <c r="A284" t="s">
        <v>1480</v>
      </c>
      <c r="B284" t="s">
        <v>1481</v>
      </c>
      <c r="C284" t="s">
        <v>1482</v>
      </c>
      <c r="D284" t="s">
        <v>1483</v>
      </c>
      <c r="E284" t="s">
        <v>38</v>
      </c>
      <c r="F284" t="s">
        <v>39</v>
      </c>
      <c r="G284" t="s">
        <v>40</v>
      </c>
      <c r="H284" t="s">
        <v>212</v>
      </c>
      <c r="I284" t="s">
        <v>42</v>
      </c>
      <c r="J284" t="s">
        <v>38</v>
      </c>
      <c r="K284" t="s">
        <v>43</v>
      </c>
      <c r="L284" t="s">
        <v>44</v>
      </c>
      <c r="M284" t="s">
        <v>45</v>
      </c>
      <c r="N284" t="s">
        <v>56</v>
      </c>
      <c r="O284" t="s">
        <v>47</v>
      </c>
      <c r="P284" t="s">
        <v>1484</v>
      </c>
      <c r="Q284" t="s">
        <v>48</v>
      </c>
      <c r="R284" t="s">
        <v>491</v>
      </c>
      <c r="S284" t="s">
        <v>597</v>
      </c>
      <c r="T284" t="s">
        <v>1484</v>
      </c>
      <c r="U284" t="s">
        <v>1485</v>
      </c>
      <c r="V284" t="s">
        <v>212</v>
      </c>
      <c r="W284" t="s">
        <v>46</v>
      </c>
      <c r="X284" t="s">
        <v>42</v>
      </c>
      <c r="Y284">
        <v>999999</v>
      </c>
      <c r="Z284" t="s">
        <v>60</v>
      </c>
      <c r="AA284">
        <v>1</v>
      </c>
      <c r="AB284" t="s">
        <v>40</v>
      </c>
      <c r="AC284" t="s">
        <v>1484</v>
      </c>
      <c r="AD284">
        <v>0</v>
      </c>
      <c r="AE284">
        <v>91</v>
      </c>
      <c r="AF284">
        <v>0</v>
      </c>
      <c r="AG284" t="s">
        <v>470</v>
      </c>
      <c r="AH284" t="s">
        <v>45</v>
      </c>
      <c r="AI284" t="s">
        <v>468</v>
      </c>
      <c r="AJ284" t="s">
        <v>108</v>
      </c>
      <c r="AK284" t="s">
        <v>469</v>
      </c>
      <c r="AL284">
        <v>0.01</v>
      </c>
      <c r="AM284">
        <v>0.08</v>
      </c>
    </row>
    <row r="285" spans="1:39">
      <c r="A285" t="s">
        <v>1486</v>
      </c>
      <c r="B285" t="s">
        <v>1487</v>
      </c>
      <c r="C285" t="s">
        <v>1488</v>
      </c>
      <c r="D285" t="s">
        <v>1489</v>
      </c>
      <c r="E285" t="s">
        <v>38</v>
      </c>
      <c r="F285" t="s">
        <v>39</v>
      </c>
      <c r="G285" t="s">
        <v>40</v>
      </c>
      <c r="H285" t="s">
        <v>212</v>
      </c>
      <c r="I285" t="s">
        <v>42</v>
      </c>
      <c r="J285" t="s">
        <v>59</v>
      </c>
      <c r="K285" t="s">
        <v>60</v>
      </c>
      <c r="L285" t="s">
        <v>61</v>
      </c>
      <c r="M285" t="s">
        <v>45</v>
      </c>
      <c r="N285" t="s">
        <v>62</v>
      </c>
      <c r="O285" t="s">
        <v>47</v>
      </c>
      <c r="P285" t="s">
        <v>1490</v>
      </c>
      <c r="Q285" t="s">
        <v>48</v>
      </c>
      <c r="R285" t="s">
        <v>491</v>
      </c>
      <c r="S285" t="s">
        <v>492</v>
      </c>
      <c r="T285" t="s">
        <v>1490</v>
      </c>
      <c r="U285" t="s">
        <v>1491</v>
      </c>
      <c r="V285" t="s">
        <v>212</v>
      </c>
      <c r="W285" t="s">
        <v>46</v>
      </c>
      <c r="X285" t="s">
        <v>42</v>
      </c>
      <c r="Y285">
        <v>999999</v>
      </c>
      <c r="Z285" t="s">
        <v>60</v>
      </c>
      <c r="AA285">
        <v>1</v>
      </c>
      <c r="AB285" t="s">
        <v>40</v>
      </c>
      <c r="AC285" t="s">
        <v>1490</v>
      </c>
      <c r="AD285">
        <v>0</v>
      </c>
      <c r="AE285">
        <v>5741</v>
      </c>
      <c r="AF285">
        <v>0</v>
      </c>
      <c r="AG285" t="s">
        <v>470</v>
      </c>
      <c r="AH285" t="s">
        <v>45</v>
      </c>
      <c r="AI285" t="s">
        <v>468</v>
      </c>
      <c r="AJ285" t="s">
        <v>108</v>
      </c>
      <c r="AK285" t="s">
        <v>469</v>
      </c>
      <c r="AL285">
        <v>0.01</v>
      </c>
      <c r="AM285">
        <v>0.08</v>
      </c>
    </row>
    <row r="286" spans="1:39">
      <c r="A286" t="s">
        <v>1492</v>
      </c>
      <c r="B286" t="s">
        <v>1493</v>
      </c>
      <c r="C286" t="s">
        <v>1494</v>
      </c>
      <c r="D286" t="s">
        <v>1495</v>
      </c>
      <c r="E286" t="s">
        <v>38</v>
      </c>
      <c r="F286" t="s">
        <v>39</v>
      </c>
      <c r="G286" t="s">
        <v>40</v>
      </c>
      <c r="H286" t="s">
        <v>212</v>
      </c>
      <c r="I286" t="s">
        <v>42</v>
      </c>
      <c r="J286" t="s">
        <v>38</v>
      </c>
      <c r="K286" t="s">
        <v>43</v>
      </c>
      <c r="L286" t="s">
        <v>44</v>
      </c>
      <c r="M286" t="s">
        <v>45</v>
      </c>
      <c r="N286" t="s">
        <v>46</v>
      </c>
      <c r="O286" t="s">
        <v>47</v>
      </c>
      <c r="P286" t="s">
        <v>387</v>
      </c>
      <c r="Q286" t="s">
        <v>48</v>
      </c>
      <c r="R286" t="s">
        <v>491</v>
      </c>
      <c r="S286" t="s">
        <v>597</v>
      </c>
      <c r="T286" t="s">
        <v>387</v>
      </c>
      <c r="U286" t="s">
        <v>1496</v>
      </c>
      <c r="V286" t="s">
        <v>212</v>
      </c>
      <c r="W286" t="s">
        <v>46</v>
      </c>
      <c r="X286" t="s">
        <v>42</v>
      </c>
      <c r="Y286">
        <v>999999</v>
      </c>
      <c r="Z286" t="s">
        <v>60</v>
      </c>
      <c r="AA286">
        <v>1</v>
      </c>
      <c r="AB286" t="s">
        <v>40</v>
      </c>
      <c r="AC286" t="s">
        <v>387</v>
      </c>
      <c r="AD286">
        <v>0</v>
      </c>
      <c r="AE286">
        <v>2032</v>
      </c>
      <c r="AF286">
        <v>0</v>
      </c>
      <c r="AG286" t="s">
        <v>470</v>
      </c>
      <c r="AH286" t="s">
        <v>45</v>
      </c>
      <c r="AI286" t="s">
        <v>468</v>
      </c>
      <c r="AJ286" t="s">
        <v>108</v>
      </c>
      <c r="AK286" t="s">
        <v>469</v>
      </c>
      <c r="AL286">
        <v>0.01</v>
      </c>
      <c r="AM286">
        <v>0.08</v>
      </c>
    </row>
    <row r="287" spans="1:39">
      <c r="A287" t="s">
        <v>1497</v>
      </c>
      <c r="B287" t="s">
        <v>1498</v>
      </c>
      <c r="C287" t="s">
        <v>1499</v>
      </c>
      <c r="D287" t="s">
        <v>1500</v>
      </c>
      <c r="E287" t="s">
        <v>38</v>
      </c>
      <c r="F287" t="s">
        <v>39</v>
      </c>
      <c r="G287" t="s">
        <v>40</v>
      </c>
      <c r="H287" t="s">
        <v>212</v>
      </c>
      <c r="I287" t="s">
        <v>42</v>
      </c>
      <c r="J287" t="s">
        <v>59</v>
      </c>
      <c r="K287" t="s">
        <v>60</v>
      </c>
      <c r="L287" t="s">
        <v>61</v>
      </c>
      <c r="M287" t="s">
        <v>45</v>
      </c>
      <c r="N287" t="s">
        <v>62</v>
      </c>
      <c r="O287" t="s">
        <v>47</v>
      </c>
      <c r="P287" t="s">
        <v>1501</v>
      </c>
      <c r="Q287" t="s">
        <v>48</v>
      </c>
      <c r="R287" t="s">
        <v>491</v>
      </c>
      <c r="S287" t="s">
        <v>517</v>
      </c>
      <c r="T287" t="s">
        <v>1501</v>
      </c>
      <c r="U287" t="s">
        <v>1502</v>
      </c>
      <c r="V287" t="s">
        <v>212</v>
      </c>
      <c r="W287" t="s">
        <v>46</v>
      </c>
      <c r="X287" t="s">
        <v>42</v>
      </c>
      <c r="Y287">
        <v>999999</v>
      </c>
      <c r="Z287" t="s">
        <v>60</v>
      </c>
      <c r="AA287">
        <v>1</v>
      </c>
      <c r="AB287" t="s">
        <v>40</v>
      </c>
      <c r="AC287" t="s">
        <v>1501</v>
      </c>
      <c r="AD287">
        <v>0</v>
      </c>
      <c r="AE287">
        <v>649</v>
      </c>
      <c r="AF287">
        <v>0</v>
      </c>
      <c r="AG287" t="s">
        <v>470</v>
      </c>
      <c r="AH287" t="s">
        <v>45</v>
      </c>
      <c r="AI287" t="s">
        <v>468</v>
      </c>
      <c r="AJ287" t="s">
        <v>108</v>
      </c>
      <c r="AK287" t="s">
        <v>469</v>
      </c>
      <c r="AL287">
        <v>0.01</v>
      </c>
      <c r="AM287">
        <v>0.08</v>
      </c>
    </row>
    <row r="288" spans="1:39">
      <c r="A288" t="s">
        <v>1503</v>
      </c>
      <c r="B288" t="s">
        <v>1504</v>
      </c>
      <c r="C288" t="s">
        <v>1505</v>
      </c>
      <c r="D288" t="s">
        <v>1506</v>
      </c>
      <c r="E288" t="s">
        <v>38</v>
      </c>
      <c r="F288" t="s">
        <v>39</v>
      </c>
      <c r="G288" t="s">
        <v>40</v>
      </c>
      <c r="H288" t="s">
        <v>212</v>
      </c>
      <c r="I288" t="s">
        <v>42</v>
      </c>
      <c r="J288" t="s">
        <v>59</v>
      </c>
      <c r="K288" t="s">
        <v>60</v>
      </c>
      <c r="L288" t="s">
        <v>61</v>
      </c>
      <c r="M288" t="s">
        <v>45</v>
      </c>
      <c r="N288" t="s">
        <v>62</v>
      </c>
      <c r="O288" t="s">
        <v>47</v>
      </c>
      <c r="P288" t="s">
        <v>1507</v>
      </c>
      <c r="Q288" t="s">
        <v>48</v>
      </c>
      <c r="R288" t="s">
        <v>491</v>
      </c>
      <c r="S288" t="s">
        <v>492</v>
      </c>
      <c r="T288" t="s">
        <v>1507</v>
      </c>
      <c r="U288" t="s">
        <v>1508</v>
      </c>
      <c r="V288" t="s">
        <v>212</v>
      </c>
      <c r="W288" t="s">
        <v>46</v>
      </c>
      <c r="X288" t="s">
        <v>42</v>
      </c>
      <c r="Y288">
        <v>999999</v>
      </c>
      <c r="Z288" t="s">
        <v>60</v>
      </c>
      <c r="AA288">
        <v>1</v>
      </c>
      <c r="AB288" t="s">
        <v>40</v>
      </c>
      <c r="AC288" t="s">
        <v>1507</v>
      </c>
      <c r="AD288">
        <v>0</v>
      </c>
      <c r="AE288">
        <v>2954</v>
      </c>
      <c r="AF288">
        <v>0</v>
      </c>
      <c r="AG288" t="s">
        <v>470</v>
      </c>
      <c r="AH288" t="s">
        <v>45</v>
      </c>
      <c r="AI288" t="s">
        <v>468</v>
      </c>
      <c r="AJ288" t="s">
        <v>108</v>
      </c>
      <c r="AK288" t="s">
        <v>469</v>
      </c>
      <c r="AL288">
        <v>0.01</v>
      </c>
      <c r="AM288">
        <v>0.08</v>
      </c>
    </row>
    <row r="289" spans="1:39">
      <c r="A289" t="s">
        <v>1509</v>
      </c>
      <c r="B289" t="s">
        <v>1510</v>
      </c>
      <c r="C289" t="s">
        <v>1511</v>
      </c>
      <c r="D289" t="s">
        <v>1512</v>
      </c>
      <c r="E289" t="s">
        <v>38</v>
      </c>
      <c r="F289" t="s">
        <v>39</v>
      </c>
      <c r="G289" t="s">
        <v>40</v>
      </c>
      <c r="H289" t="s">
        <v>212</v>
      </c>
      <c r="I289" t="s">
        <v>42</v>
      </c>
      <c r="J289" t="s">
        <v>38</v>
      </c>
      <c r="K289" t="s">
        <v>43</v>
      </c>
      <c r="L289" t="s">
        <v>44</v>
      </c>
      <c r="M289" t="s">
        <v>45</v>
      </c>
      <c r="N289" t="s">
        <v>46</v>
      </c>
      <c r="O289" t="s">
        <v>47</v>
      </c>
      <c r="P289" t="s">
        <v>1513</v>
      </c>
      <c r="Q289" t="s">
        <v>48</v>
      </c>
      <c r="R289" t="s">
        <v>491</v>
      </c>
      <c r="S289" t="s">
        <v>492</v>
      </c>
      <c r="T289" t="s">
        <v>1513</v>
      </c>
      <c r="U289" t="s">
        <v>1514</v>
      </c>
      <c r="V289" t="s">
        <v>212</v>
      </c>
      <c r="W289" t="s">
        <v>46</v>
      </c>
      <c r="X289" t="s">
        <v>42</v>
      </c>
      <c r="Y289">
        <v>999999</v>
      </c>
      <c r="Z289" t="s">
        <v>60</v>
      </c>
      <c r="AA289">
        <v>1</v>
      </c>
      <c r="AB289" t="s">
        <v>40</v>
      </c>
      <c r="AC289" t="s">
        <v>1513</v>
      </c>
      <c r="AD289">
        <v>0</v>
      </c>
      <c r="AE289">
        <v>5327</v>
      </c>
      <c r="AF289">
        <v>0</v>
      </c>
      <c r="AG289" t="s">
        <v>470</v>
      </c>
      <c r="AH289" t="s">
        <v>45</v>
      </c>
      <c r="AI289" t="s">
        <v>468</v>
      </c>
      <c r="AJ289" t="s">
        <v>108</v>
      </c>
      <c r="AK289" t="s">
        <v>469</v>
      </c>
      <c r="AL289">
        <v>0.01</v>
      </c>
      <c r="AM289">
        <v>0.08</v>
      </c>
    </row>
    <row r="290" spans="1:39">
      <c r="A290" t="s">
        <v>1515</v>
      </c>
      <c r="B290" t="s">
        <v>1516</v>
      </c>
      <c r="C290" t="s">
        <v>1517</v>
      </c>
      <c r="D290" t="s">
        <v>1518</v>
      </c>
      <c r="E290" t="s">
        <v>38</v>
      </c>
      <c r="F290" t="s">
        <v>39</v>
      </c>
      <c r="G290" t="s">
        <v>40</v>
      </c>
      <c r="H290" t="s">
        <v>212</v>
      </c>
      <c r="I290" t="s">
        <v>42</v>
      </c>
      <c r="J290" t="s">
        <v>59</v>
      </c>
      <c r="K290" t="s">
        <v>60</v>
      </c>
      <c r="L290" t="s">
        <v>61</v>
      </c>
      <c r="M290" t="s">
        <v>45</v>
      </c>
      <c r="N290" t="s">
        <v>62</v>
      </c>
      <c r="O290" t="s">
        <v>47</v>
      </c>
      <c r="P290" t="s">
        <v>1519</v>
      </c>
      <c r="Q290" t="s">
        <v>48</v>
      </c>
      <c r="R290" t="s">
        <v>491</v>
      </c>
      <c r="S290" t="s">
        <v>492</v>
      </c>
      <c r="T290" t="s">
        <v>1519</v>
      </c>
      <c r="U290" t="s">
        <v>1520</v>
      </c>
      <c r="V290" t="s">
        <v>212</v>
      </c>
      <c r="W290" t="s">
        <v>46</v>
      </c>
      <c r="X290" t="s">
        <v>42</v>
      </c>
      <c r="Y290">
        <v>999999</v>
      </c>
      <c r="Z290" t="s">
        <v>60</v>
      </c>
      <c r="AA290">
        <v>1</v>
      </c>
      <c r="AB290" t="s">
        <v>40</v>
      </c>
      <c r="AC290" t="s">
        <v>1519</v>
      </c>
      <c r="AD290">
        <v>0</v>
      </c>
      <c r="AE290">
        <v>877</v>
      </c>
      <c r="AF290">
        <v>0</v>
      </c>
      <c r="AG290" t="s">
        <v>470</v>
      </c>
      <c r="AH290" t="s">
        <v>45</v>
      </c>
      <c r="AI290" t="s">
        <v>468</v>
      </c>
      <c r="AJ290" t="s">
        <v>108</v>
      </c>
      <c r="AK290" t="s">
        <v>469</v>
      </c>
      <c r="AL290">
        <v>0.01</v>
      </c>
      <c r="AM290">
        <v>0.08</v>
      </c>
    </row>
    <row r="291" spans="1:39">
      <c r="A291" t="s">
        <v>1521</v>
      </c>
      <c r="B291" t="s">
        <v>1522</v>
      </c>
      <c r="C291" t="s">
        <v>1523</v>
      </c>
      <c r="D291" t="s">
        <v>1524</v>
      </c>
      <c r="E291" t="s">
        <v>38</v>
      </c>
      <c r="F291" t="s">
        <v>39</v>
      </c>
      <c r="G291" t="s">
        <v>40</v>
      </c>
      <c r="H291" t="s">
        <v>212</v>
      </c>
      <c r="I291" t="s">
        <v>42</v>
      </c>
      <c r="J291" t="s">
        <v>59</v>
      </c>
      <c r="K291" t="s">
        <v>60</v>
      </c>
      <c r="L291" t="s">
        <v>61</v>
      </c>
      <c r="M291" t="s">
        <v>45</v>
      </c>
      <c r="N291" t="s">
        <v>62</v>
      </c>
      <c r="O291" t="s">
        <v>47</v>
      </c>
      <c r="P291" t="s">
        <v>1525</v>
      </c>
      <c r="Q291" t="s">
        <v>48</v>
      </c>
      <c r="R291" t="s">
        <v>491</v>
      </c>
      <c r="S291" t="s">
        <v>492</v>
      </c>
      <c r="T291" t="s">
        <v>1525</v>
      </c>
      <c r="U291" t="s">
        <v>1526</v>
      </c>
      <c r="V291" t="s">
        <v>212</v>
      </c>
      <c r="W291" t="s">
        <v>46</v>
      </c>
      <c r="X291" t="s">
        <v>42</v>
      </c>
      <c r="Y291">
        <v>999999</v>
      </c>
      <c r="Z291" t="s">
        <v>60</v>
      </c>
      <c r="AA291">
        <v>1</v>
      </c>
      <c r="AB291" t="s">
        <v>40</v>
      </c>
      <c r="AC291" t="s">
        <v>1525</v>
      </c>
      <c r="AD291">
        <v>0</v>
      </c>
      <c r="AE291">
        <v>1644</v>
      </c>
      <c r="AF291">
        <v>0</v>
      </c>
      <c r="AG291" t="s">
        <v>470</v>
      </c>
      <c r="AH291" t="s">
        <v>45</v>
      </c>
      <c r="AI291" t="s">
        <v>468</v>
      </c>
      <c r="AJ291" t="s">
        <v>108</v>
      </c>
      <c r="AK291" t="s">
        <v>469</v>
      </c>
      <c r="AL291">
        <v>0.01</v>
      </c>
      <c r="AM291">
        <v>0.08</v>
      </c>
    </row>
    <row r="292" spans="1:39">
      <c r="A292" t="s">
        <v>1527</v>
      </c>
      <c r="B292" t="s">
        <v>1528</v>
      </c>
      <c r="C292" t="s">
        <v>1529</v>
      </c>
      <c r="D292" t="s">
        <v>1530</v>
      </c>
      <c r="E292" t="s">
        <v>38</v>
      </c>
      <c r="F292" t="s">
        <v>39</v>
      </c>
      <c r="G292" t="s">
        <v>40</v>
      </c>
      <c r="H292" t="s">
        <v>212</v>
      </c>
      <c r="I292" t="s">
        <v>42</v>
      </c>
      <c r="J292" t="s">
        <v>38</v>
      </c>
      <c r="K292" t="s">
        <v>43</v>
      </c>
      <c r="L292" t="s">
        <v>44</v>
      </c>
      <c r="M292" t="s">
        <v>45</v>
      </c>
      <c r="N292" t="s">
        <v>46</v>
      </c>
      <c r="O292" t="s">
        <v>47</v>
      </c>
      <c r="P292" t="s">
        <v>1531</v>
      </c>
      <c r="Q292" t="s">
        <v>48</v>
      </c>
      <c r="R292" t="s">
        <v>491</v>
      </c>
      <c r="S292" t="s">
        <v>517</v>
      </c>
      <c r="T292" t="s">
        <v>1531</v>
      </c>
      <c r="U292" t="s">
        <v>1532</v>
      </c>
      <c r="V292" t="s">
        <v>212</v>
      </c>
      <c r="W292" t="s">
        <v>46</v>
      </c>
      <c r="X292" t="s">
        <v>42</v>
      </c>
      <c r="Y292">
        <v>999999</v>
      </c>
      <c r="Z292" t="s">
        <v>60</v>
      </c>
      <c r="AA292">
        <v>1</v>
      </c>
      <c r="AB292" t="s">
        <v>40</v>
      </c>
      <c r="AC292" t="s">
        <v>1531</v>
      </c>
      <c r="AD292">
        <v>0</v>
      </c>
      <c r="AE292">
        <v>3425</v>
      </c>
      <c r="AF292">
        <v>0</v>
      </c>
      <c r="AG292" t="s">
        <v>470</v>
      </c>
      <c r="AH292" t="s">
        <v>45</v>
      </c>
      <c r="AI292" t="s">
        <v>468</v>
      </c>
      <c r="AJ292" t="s">
        <v>108</v>
      </c>
      <c r="AK292" t="s">
        <v>469</v>
      </c>
      <c r="AL292">
        <v>0.01</v>
      </c>
      <c r="AM292">
        <v>0.08</v>
      </c>
    </row>
    <row r="293" spans="1:39">
      <c r="A293" t="s">
        <v>1533</v>
      </c>
      <c r="B293" t="s">
        <v>1534</v>
      </c>
      <c r="C293" t="s">
        <v>1535</v>
      </c>
      <c r="D293" t="s">
        <v>1536</v>
      </c>
      <c r="E293" t="s">
        <v>38</v>
      </c>
      <c r="F293" t="s">
        <v>39</v>
      </c>
      <c r="G293" t="s">
        <v>40</v>
      </c>
      <c r="H293" t="s">
        <v>212</v>
      </c>
      <c r="I293" t="s">
        <v>42</v>
      </c>
      <c r="J293" t="s">
        <v>38</v>
      </c>
      <c r="K293" t="s">
        <v>43</v>
      </c>
      <c r="L293" t="s">
        <v>44</v>
      </c>
      <c r="M293" t="s">
        <v>45</v>
      </c>
      <c r="N293" t="s">
        <v>46</v>
      </c>
      <c r="O293" t="s">
        <v>47</v>
      </c>
      <c r="P293" t="s">
        <v>1537</v>
      </c>
      <c r="Q293" t="s">
        <v>48</v>
      </c>
      <c r="R293" t="s">
        <v>491</v>
      </c>
      <c r="S293" t="s">
        <v>517</v>
      </c>
      <c r="T293" t="s">
        <v>1537</v>
      </c>
      <c r="U293" t="s">
        <v>1538</v>
      </c>
      <c r="V293" t="s">
        <v>212</v>
      </c>
      <c r="W293" t="s">
        <v>46</v>
      </c>
      <c r="X293" t="s">
        <v>42</v>
      </c>
      <c r="Y293">
        <v>999999</v>
      </c>
      <c r="Z293" t="s">
        <v>60</v>
      </c>
      <c r="AA293">
        <v>1</v>
      </c>
      <c r="AB293" t="s">
        <v>40</v>
      </c>
      <c r="AC293" t="s">
        <v>1537</v>
      </c>
      <c r="AD293">
        <v>0</v>
      </c>
      <c r="AE293">
        <v>192</v>
      </c>
      <c r="AF293">
        <v>0</v>
      </c>
      <c r="AG293" t="s">
        <v>470</v>
      </c>
      <c r="AH293" t="s">
        <v>45</v>
      </c>
      <c r="AI293" t="s">
        <v>468</v>
      </c>
      <c r="AJ293" t="s">
        <v>108</v>
      </c>
      <c r="AK293" t="s">
        <v>469</v>
      </c>
      <c r="AL293">
        <v>0.01</v>
      </c>
      <c r="AM293">
        <v>0.08</v>
      </c>
    </row>
    <row r="294" spans="1:39">
      <c r="A294" t="s">
        <v>1539</v>
      </c>
      <c r="B294" t="s">
        <v>1540</v>
      </c>
      <c r="C294" t="s">
        <v>1541</v>
      </c>
      <c r="D294" t="s">
        <v>1542</v>
      </c>
      <c r="E294" t="s">
        <v>38</v>
      </c>
      <c r="F294" t="s">
        <v>39</v>
      </c>
      <c r="G294" t="s">
        <v>40</v>
      </c>
      <c r="H294" t="s">
        <v>212</v>
      </c>
      <c r="I294" t="s">
        <v>42</v>
      </c>
      <c r="J294" t="s">
        <v>38</v>
      </c>
      <c r="K294" t="s">
        <v>43</v>
      </c>
      <c r="L294" t="s">
        <v>44</v>
      </c>
      <c r="M294" t="s">
        <v>45</v>
      </c>
      <c r="N294" t="s">
        <v>46</v>
      </c>
      <c r="O294" t="s">
        <v>47</v>
      </c>
      <c r="P294" t="s">
        <v>1543</v>
      </c>
      <c r="Q294" t="s">
        <v>48</v>
      </c>
      <c r="R294" t="s">
        <v>491</v>
      </c>
      <c r="S294" t="s">
        <v>492</v>
      </c>
      <c r="T294" t="s">
        <v>1543</v>
      </c>
      <c r="U294" t="s">
        <v>1544</v>
      </c>
      <c r="V294" t="s">
        <v>212</v>
      </c>
      <c r="W294" t="s">
        <v>46</v>
      </c>
      <c r="X294" t="s">
        <v>42</v>
      </c>
      <c r="Y294">
        <v>999999</v>
      </c>
      <c r="Z294" t="s">
        <v>60</v>
      </c>
      <c r="AA294">
        <v>1</v>
      </c>
      <c r="AB294" t="s">
        <v>40</v>
      </c>
      <c r="AC294" t="s">
        <v>1543</v>
      </c>
      <c r="AD294">
        <v>0</v>
      </c>
      <c r="AE294">
        <v>3542</v>
      </c>
      <c r="AF294">
        <v>0</v>
      </c>
      <c r="AG294" t="s">
        <v>470</v>
      </c>
      <c r="AH294" t="s">
        <v>45</v>
      </c>
      <c r="AI294" t="s">
        <v>468</v>
      </c>
      <c r="AJ294" t="s">
        <v>108</v>
      </c>
      <c r="AK294" t="s">
        <v>469</v>
      </c>
      <c r="AL294">
        <v>0.01</v>
      </c>
      <c r="AM294">
        <v>0.08</v>
      </c>
    </row>
    <row r="295" spans="1:39">
      <c r="A295" t="s">
        <v>1545</v>
      </c>
      <c r="B295" t="s">
        <v>1546</v>
      </c>
      <c r="C295" t="s">
        <v>1547</v>
      </c>
      <c r="D295" t="s">
        <v>1548</v>
      </c>
      <c r="E295" t="s">
        <v>38</v>
      </c>
      <c r="F295" t="s">
        <v>39</v>
      </c>
      <c r="G295" t="s">
        <v>40</v>
      </c>
      <c r="H295" t="s">
        <v>212</v>
      </c>
      <c r="I295" t="s">
        <v>42</v>
      </c>
      <c r="J295" t="s">
        <v>38</v>
      </c>
      <c r="K295" t="s">
        <v>43</v>
      </c>
      <c r="L295" t="s">
        <v>44</v>
      </c>
      <c r="M295" t="s">
        <v>45</v>
      </c>
      <c r="N295" t="s">
        <v>46</v>
      </c>
      <c r="O295" t="s">
        <v>47</v>
      </c>
      <c r="P295" t="s">
        <v>1549</v>
      </c>
      <c r="Q295" t="s">
        <v>48</v>
      </c>
      <c r="R295" t="s">
        <v>491</v>
      </c>
      <c r="S295" t="s">
        <v>492</v>
      </c>
      <c r="T295" t="s">
        <v>1549</v>
      </c>
      <c r="U295" t="s">
        <v>1550</v>
      </c>
      <c r="V295" t="s">
        <v>212</v>
      </c>
      <c r="W295" t="s">
        <v>46</v>
      </c>
      <c r="X295" t="s">
        <v>42</v>
      </c>
      <c r="Y295">
        <v>999999</v>
      </c>
      <c r="Z295" t="s">
        <v>60</v>
      </c>
      <c r="AA295">
        <v>1</v>
      </c>
      <c r="AB295" t="s">
        <v>40</v>
      </c>
      <c r="AC295" t="s">
        <v>1549</v>
      </c>
      <c r="AD295">
        <v>0</v>
      </c>
      <c r="AE295">
        <v>2172</v>
      </c>
      <c r="AF295">
        <v>0</v>
      </c>
      <c r="AG295" t="s">
        <v>470</v>
      </c>
      <c r="AH295" t="s">
        <v>45</v>
      </c>
      <c r="AI295" t="s">
        <v>468</v>
      </c>
      <c r="AJ295" t="s">
        <v>108</v>
      </c>
      <c r="AK295" t="s">
        <v>469</v>
      </c>
      <c r="AL295">
        <v>0.01</v>
      </c>
      <c r="AM295">
        <v>0.08</v>
      </c>
    </row>
    <row r="296" spans="1:39">
      <c r="A296" t="s">
        <v>1551</v>
      </c>
      <c r="B296" t="s">
        <v>1552</v>
      </c>
      <c r="C296" t="s">
        <v>1553</v>
      </c>
      <c r="D296" t="s">
        <v>1554</v>
      </c>
      <c r="E296" t="s">
        <v>38</v>
      </c>
      <c r="F296" t="s">
        <v>39</v>
      </c>
      <c r="G296" t="s">
        <v>40</v>
      </c>
      <c r="H296" t="s">
        <v>212</v>
      </c>
      <c r="I296" t="s">
        <v>42</v>
      </c>
      <c r="J296" t="s">
        <v>38</v>
      </c>
      <c r="K296" t="s">
        <v>43</v>
      </c>
      <c r="L296" t="s">
        <v>44</v>
      </c>
      <c r="M296" t="s">
        <v>45</v>
      </c>
      <c r="N296" t="s">
        <v>46</v>
      </c>
      <c r="O296" t="s">
        <v>47</v>
      </c>
      <c r="P296" t="s">
        <v>1555</v>
      </c>
      <c r="Q296" t="s">
        <v>48</v>
      </c>
      <c r="R296" t="s">
        <v>491</v>
      </c>
      <c r="S296" t="s">
        <v>597</v>
      </c>
      <c r="T296" t="s">
        <v>1555</v>
      </c>
      <c r="U296" t="s">
        <v>1556</v>
      </c>
      <c r="V296" t="s">
        <v>212</v>
      </c>
      <c r="W296" t="s">
        <v>46</v>
      </c>
      <c r="X296" t="s">
        <v>42</v>
      </c>
      <c r="Y296">
        <v>999999</v>
      </c>
      <c r="Z296" t="s">
        <v>60</v>
      </c>
      <c r="AA296">
        <v>1</v>
      </c>
      <c r="AB296" t="s">
        <v>40</v>
      </c>
      <c r="AC296" t="s">
        <v>1555</v>
      </c>
      <c r="AD296">
        <v>0</v>
      </c>
      <c r="AE296">
        <v>298</v>
      </c>
      <c r="AF296">
        <v>0</v>
      </c>
      <c r="AG296" t="s">
        <v>470</v>
      </c>
      <c r="AH296" t="s">
        <v>45</v>
      </c>
      <c r="AI296" t="s">
        <v>468</v>
      </c>
      <c r="AJ296" t="s">
        <v>108</v>
      </c>
      <c r="AK296" t="s">
        <v>469</v>
      </c>
      <c r="AL296">
        <v>0.01</v>
      </c>
      <c r="AM296">
        <v>0.08</v>
      </c>
    </row>
    <row r="297" spans="1:39">
      <c r="A297" t="s">
        <v>1557</v>
      </c>
      <c r="B297" t="s">
        <v>1558</v>
      </c>
      <c r="C297" t="s">
        <v>1559</v>
      </c>
      <c r="D297" t="s">
        <v>1560</v>
      </c>
      <c r="E297" t="s">
        <v>38</v>
      </c>
      <c r="F297" t="s">
        <v>39</v>
      </c>
      <c r="G297" t="s">
        <v>40</v>
      </c>
      <c r="H297" t="s">
        <v>212</v>
      </c>
      <c r="I297" t="s">
        <v>42</v>
      </c>
      <c r="J297" t="s">
        <v>38</v>
      </c>
      <c r="K297" t="s">
        <v>43</v>
      </c>
      <c r="L297" t="s">
        <v>44</v>
      </c>
      <c r="M297" t="s">
        <v>45</v>
      </c>
      <c r="N297" t="s">
        <v>46</v>
      </c>
      <c r="O297" t="s">
        <v>47</v>
      </c>
      <c r="P297" t="s">
        <v>1561</v>
      </c>
      <c r="Q297" t="s">
        <v>48</v>
      </c>
      <c r="R297" t="s">
        <v>491</v>
      </c>
      <c r="S297" t="s">
        <v>597</v>
      </c>
      <c r="T297" t="s">
        <v>1561</v>
      </c>
      <c r="U297" t="s">
        <v>1562</v>
      </c>
      <c r="V297" t="s">
        <v>212</v>
      </c>
      <c r="W297" t="s">
        <v>46</v>
      </c>
      <c r="X297" t="s">
        <v>42</v>
      </c>
      <c r="Y297">
        <v>999999</v>
      </c>
      <c r="Z297" t="s">
        <v>60</v>
      </c>
      <c r="AA297">
        <v>1</v>
      </c>
      <c r="AB297" t="s">
        <v>40</v>
      </c>
      <c r="AC297" t="s">
        <v>1561</v>
      </c>
      <c r="AD297">
        <v>0</v>
      </c>
      <c r="AE297">
        <v>882</v>
      </c>
      <c r="AF297">
        <v>0</v>
      </c>
      <c r="AG297" t="s">
        <v>470</v>
      </c>
      <c r="AH297" t="s">
        <v>45</v>
      </c>
      <c r="AI297" t="s">
        <v>468</v>
      </c>
      <c r="AJ297" t="s">
        <v>108</v>
      </c>
      <c r="AK297" t="s">
        <v>469</v>
      </c>
      <c r="AL297">
        <v>0.01</v>
      </c>
      <c r="AM297">
        <v>0.08</v>
      </c>
    </row>
    <row r="298" spans="1:39">
      <c r="A298" t="s">
        <v>1563</v>
      </c>
      <c r="B298" t="s">
        <v>1564</v>
      </c>
      <c r="C298" t="s">
        <v>1565</v>
      </c>
      <c r="D298" t="s">
        <v>1566</v>
      </c>
      <c r="E298" t="s">
        <v>38</v>
      </c>
      <c r="F298" t="s">
        <v>39</v>
      </c>
      <c r="G298" t="s">
        <v>40</v>
      </c>
      <c r="H298" t="s">
        <v>212</v>
      </c>
      <c r="I298" t="s">
        <v>42</v>
      </c>
      <c r="J298" t="s">
        <v>38</v>
      </c>
      <c r="K298" t="s">
        <v>43</v>
      </c>
      <c r="L298" t="s">
        <v>44</v>
      </c>
      <c r="M298" t="s">
        <v>45</v>
      </c>
      <c r="N298" t="s">
        <v>47</v>
      </c>
      <c r="O298" t="s">
        <v>47</v>
      </c>
      <c r="P298" t="s">
        <v>1567</v>
      </c>
      <c r="Q298" t="s">
        <v>48</v>
      </c>
      <c r="R298" t="s">
        <v>491</v>
      </c>
      <c r="S298" t="s">
        <v>597</v>
      </c>
      <c r="T298" t="s">
        <v>1567</v>
      </c>
      <c r="U298" t="s">
        <v>1568</v>
      </c>
      <c r="V298" t="s">
        <v>212</v>
      </c>
      <c r="W298" t="s">
        <v>46</v>
      </c>
      <c r="X298" t="s">
        <v>42</v>
      </c>
      <c r="Y298">
        <v>999999</v>
      </c>
      <c r="Z298" t="s">
        <v>60</v>
      </c>
      <c r="AA298">
        <v>1</v>
      </c>
      <c r="AB298" t="s">
        <v>40</v>
      </c>
      <c r="AC298" t="s">
        <v>1567</v>
      </c>
      <c r="AD298">
        <v>0</v>
      </c>
      <c r="AE298">
        <v>3995</v>
      </c>
      <c r="AF298">
        <v>0</v>
      </c>
      <c r="AG298" t="s">
        <v>470</v>
      </c>
      <c r="AH298" t="s">
        <v>45</v>
      </c>
      <c r="AI298" t="s">
        <v>468</v>
      </c>
      <c r="AJ298" t="s">
        <v>108</v>
      </c>
      <c r="AK298" t="s">
        <v>469</v>
      </c>
      <c r="AL298">
        <v>0.01</v>
      </c>
      <c r="AM298">
        <v>0.08</v>
      </c>
    </row>
    <row r="299" spans="1:39">
      <c r="A299" t="s">
        <v>1569</v>
      </c>
      <c r="B299" t="s">
        <v>1570</v>
      </c>
      <c r="C299" t="s">
        <v>1571</v>
      </c>
      <c r="D299" t="s">
        <v>1572</v>
      </c>
      <c r="E299" t="s">
        <v>38</v>
      </c>
      <c r="F299" t="s">
        <v>39</v>
      </c>
      <c r="G299" t="s">
        <v>40</v>
      </c>
      <c r="H299" t="s">
        <v>212</v>
      </c>
      <c r="I299" t="s">
        <v>42</v>
      </c>
      <c r="J299" t="s">
        <v>59</v>
      </c>
      <c r="K299" t="s">
        <v>60</v>
      </c>
      <c r="L299" t="s">
        <v>61</v>
      </c>
      <c r="M299" t="s">
        <v>45</v>
      </c>
      <c r="N299" t="s">
        <v>62</v>
      </c>
      <c r="O299" t="s">
        <v>47</v>
      </c>
      <c r="P299" t="s">
        <v>1573</v>
      </c>
      <c r="Q299" t="s">
        <v>48</v>
      </c>
      <c r="R299" t="s">
        <v>491</v>
      </c>
      <c r="S299" t="s">
        <v>492</v>
      </c>
      <c r="T299" t="s">
        <v>1573</v>
      </c>
      <c r="U299" t="s">
        <v>1574</v>
      </c>
      <c r="V299" t="s">
        <v>212</v>
      </c>
      <c r="W299" t="s">
        <v>46</v>
      </c>
      <c r="X299" t="s">
        <v>42</v>
      </c>
      <c r="Y299">
        <v>999999</v>
      </c>
      <c r="Z299" t="s">
        <v>60</v>
      </c>
      <c r="AA299">
        <v>1</v>
      </c>
      <c r="AB299" t="s">
        <v>40</v>
      </c>
      <c r="AC299" t="s">
        <v>1573</v>
      </c>
      <c r="AD299">
        <v>0</v>
      </c>
      <c r="AE299">
        <v>1886</v>
      </c>
      <c r="AF299">
        <v>0</v>
      </c>
      <c r="AG299" t="s">
        <v>470</v>
      </c>
      <c r="AH299" t="s">
        <v>45</v>
      </c>
      <c r="AI299" t="s">
        <v>468</v>
      </c>
      <c r="AJ299" t="s">
        <v>108</v>
      </c>
      <c r="AK299" t="s">
        <v>469</v>
      </c>
      <c r="AL299">
        <v>0.01</v>
      </c>
      <c r="AM299">
        <v>0.08</v>
      </c>
    </row>
    <row r="300" spans="1:39">
      <c r="A300" t="s">
        <v>1575</v>
      </c>
      <c r="B300" t="s">
        <v>1576</v>
      </c>
      <c r="C300" t="s">
        <v>1577</v>
      </c>
      <c r="D300" t="s">
        <v>1578</v>
      </c>
      <c r="E300" t="s">
        <v>38</v>
      </c>
      <c r="F300" t="s">
        <v>39</v>
      </c>
      <c r="G300" t="s">
        <v>40</v>
      </c>
      <c r="H300" t="s">
        <v>212</v>
      </c>
      <c r="I300" t="s">
        <v>42</v>
      </c>
      <c r="J300" t="s">
        <v>59</v>
      </c>
      <c r="K300" t="s">
        <v>60</v>
      </c>
      <c r="L300" t="s">
        <v>61</v>
      </c>
      <c r="M300" t="s">
        <v>45</v>
      </c>
      <c r="N300" t="s">
        <v>62</v>
      </c>
      <c r="O300" t="s">
        <v>47</v>
      </c>
      <c r="P300" t="s">
        <v>1579</v>
      </c>
      <c r="Q300" t="s">
        <v>48</v>
      </c>
      <c r="R300" t="s">
        <v>491</v>
      </c>
      <c r="S300" t="s">
        <v>492</v>
      </c>
      <c r="T300" t="s">
        <v>1579</v>
      </c>
      <c r="U300" t="s">
        <v>1580</v>
      </c>
      <c r="V300" t="s">
        <v>212</v>
      </c>
      <c r="W300" t="s">
        <v>46</v>
      </c>
      <c r="X300" t="s">
        <v>42</v>
      </c>
      <c r="Y300">
        <v>999999</v>
      </c>
      <c r="Z300" t="s">
        <v>60</v>
      </c>
      <c r="AA300">
        <v>1</v>
      </c>
      <c r="AB300" t="s">
        <v>40</v>
      </c>
      <c r="AC300" t="s">
        <v>1579</v>
      </c>
      <c r="AD300">
        <v>0</v>
      </c>
      <c r="AE300">
        <v>897</v>
      </c>
      <c r="AF300">
        <v>0</v>
      </c>
      <c r="AG300" t="s">
        <v>470</v>
      </c>
      <c r="AH300" t="s">
        <v>45</v>
      </c>
      <c r="AI300" t="s">
        <v>468</v>
      </c>
      <c r="AJ300" t="s">
        <v>108</v>
      </c>
      <c r="AK300" t="s">
        <v>469</v>
      </c>
      <c r="AL300">
        <v>0.01</v>
      </c>
      <c r="AM300">
        <v>0.08</v>
      </c>
    </row>
    <row r="301" spans="1:39">
      <c r="A301" t="s">
        <v>1581</v>
      </c>
      <c r="B301" t="s">
        <v>1582</v>
      </c>
      <c r="C301" t="s">
        <v>1583</v>
      </c>
      <c r="D301" t="s">
        <v>1584</v>
      </c>
      <c r="E301" t="s">
        <v>38</v>
      </c>
      <c r="F301" t="s">
        <v>39</v>
      </c>
      <c r="G301" t="s">
        <v>40</v>
      </c>
      <c r="H301" t="s">
        <v>212</v>
      </c>
      <c r="I301" t="s">
        <v>42</v>
      </c>
      <c r="J301" t="s">
        <v>38</v>
      </c>
      <c r="K301" t="s">
        <v>43</v>
      </c>
      <c r="L301" t="s">
        <v>44</v>
      </c>
      <c r="M301" t="s">
        <v>45</v>
      </c>
      <c r="N301" t="s">
        <v>46</v>
      </c>
      <c r="O301" t="s">
        <v>47</v>
      </c>
      <c r="P301" t="s">
        <v>1585</v>
      </c>
      <c r="Q301" t="s">
        <v>48</v>
      </c>
      <c r="R301" t="s">
        <v>491</v>
      </c>
      <c r="S301" t="s">
        <v>597</v>
      </c>
      <c r="T301" t="s">
        <v>1585</v>
      </c>
      <c r="U301" t="s">
        <v>1586</v>
      </c>
      <c r="V301" t="s">
        <v>212</v>
      </c>
      <c r="W301" t="s">
        <v>46</v>
      </c>
      <c r="X301" t="s">
        <v>42</v>
      </c>
      <c r="Y301">
        <v>999999</v>
      </c>
      <c r="Z301" t="s">
        <v>60</v>
      </c>
      <c r="AA301">
        <v>1</v>
      </c>
      <c r="AB301" t="s">
        <v>40</v>
      </c>
      <c r="AC301" t="s">
        <v>1585</v>
      </c>
      <c r="AD301">
        <v>0</v>
      </c>
      <c r="AE301">
        <v>1713</v>
      </c>
      <c r="AF301">
        <v>0</v>
      </c>
      <c r="AG301" t="s">
        <v>470</v>
      </c>
      <c r="AH301" t="s">
        <v>45</v>
      </c>
      <c r="AI301" t="s">
        <v>468</v>
      </c>
      <c r="AJ301" t="s">
        <v>108</v>
      </c>
      <c r="AK301" t="s">
        <v>469</v>
      </c>
      <c r="AL301">
        <v>0.01</v>
      </c>
      <c r="AM301">
        <v>0.08</v>
      </c>
    </row>
    <row r="302" spans="1:39">
      <c r="A302" t="s">
        <v>1587</v>
      </c>
      <c r="B302" t="s">
        <v>1588</v>
      </c>
      <c r="C302" t="s">
        <v>1589</v>
      </c>
      <c r="D302" t="s">
        <v>1590</v>
      </c>
      <c r="E302" t="s">
        <v>38</v>
      </c>
      <c r="F302" t="s">
        <v>39</v>
      </c>
      <c r="G302" t="s">
        <v>40</v>
      </c>
      <c r="H302" t="s">
        <v>212</v>
      </c>
      <c r="I302" t="s">
        <v>42</v>
      </c>
      <c r="J302" t="s">
        <v>59</v>
      </c>
      <c r="K302" t="s">
        <v>60</v>
      </c>
      <c r="L302" t="s">
        <v>61</v>
      </c>
      <c r="M302" t="s">
        <v>45</v>
      </c>
      <c r="N302" t="s">
        <v>62</v>
      </c>
      <c r="O302" t="s">
        <v>47</v>
      </c>
      <c r="P302" t="s">
        <v>872</v>
      </c>
      <c r="Q302" t="s">
        <v>48</v>
      </c>
      <c r="R302" t="s">
        <v>491</v>
      </c>
      <c r="S302" t="s">
        <v>492</v>
      </c>
      <c r="T302" t="s">
        <v>872</v>
      </c>
      <c r="U302" t="s">
        <v>1591</v>
      </c>
      <c r="V302" t="s">
        <v>212</v>
      </c>
      <c r="W302" t="s">
        <v>46</v>
      </c>
      <c r="X302" t="s">
        <v>42</v>
      </c>
      <c r="Y302">
        <v>999999</v>
      </c>
      <c r="Z302" t="s">
        <v>60</v>
      </c>
      <c r="AA302">
        <v>1</v>
      </c>
      <c r="AB302" t="s">
        <v>40</v>
      </c>
      <c r="AC302" t="s">
        <v>872</v>
      </c>
      <c r="AD302">
        <v>0</v>
      </c>
      <c r="AE302">
        <v>281</v>
      </c>
      <c r="AF302">
        <v>0</v>
      </c>
      <c r="AG302" t="s">
        <v>470</v>
      </c>
      <c r="AH302" t="s">
        <v>45</v>
      </c>
      <c r="AI302" t="s">
        <v>468</v>
      </c>
      <c r="AJ302" t="s">
        <v>108</v>
      </c>
      <c r="AK302" t="s">
        <v>469</v>
      </c>
      <c r="AL302">
        <v>0.01</v>
      </c>
      <c r="AM302">
        <v>0.08</v>
      </c>
    </row>
    <row r="303" spans="1:39">
      <c r="A303" t="s">
        <v>1592</v>
      </c>
      <c r="B303" t="s">
        <v>1593</v>
      </c>
      <c r="C303" t="s">
        <v>1594</v>
      </c>
      <c r="D303" t="s">
        <v>207</v>
      </c>
      <c r="E303" t="s">
        <v>38</v>
      </c>
      <c r="F303" t="s">
        <v>39</v>
      </c>
      <c r="G303" t="s">
        <v>40</v>
      </c>
      <c r="H303" t="s">
        <v>212</v>
      </c>
      <c r="I303" t="s">
        <v>42</v>
      </c>
      <c r="J303" t="s">
        <v>38</v>
      </c>
      <c r="K303" t="s">
        <v>43</v>
      </c>
      <c r="L303" t="s">
        <v>44</v>
      </c>
      <c r="M303" t="s">
        <v>45</v>
      </c>
      <c r="N303" t="s">
        <v>46</v>
      </c>
      <c r="O303" t="s">
        <v>47</v>
      </c>
      <c r="P303" t="s">
        <v>1595</v>
      </c>
      <c r="Q303" t="s">
        <v>48</v>
      </c>
      <c r="R303" t="s">
        <v>491</v>
      </c>
      <c r="S303" t="s">
        <v>597</v>
      </c>
      <c r="T303" t="s">
        <v>1595</v>
      </c>
      <c r="U303" t="s">
        <v>1596</v>
      </c>
      <c r="V303" t="s">
        <v>212</v>
      </c>
      <c r="W303" t="s">
        <v>46</v>
      </c>
      <c r="X303" t="s">
        <v>42</v>
      </c>
      <c r="Y303">
        <v>999999</v>
      </c>
      <c r="Z303" t="s">
        <v>60</v>
      </c>
      <c r="AA303">
        <v>1</v>
      </c>
      <c r="AB303" t="s">
        <v>40</v>
      </c>
      <c r="AC303" t="s">
        <v>1595</v>
      </c>
      <c r="AD303">
        <v>0</v>
      </c>
      <c r="AE303">
        <v>156</v>
      </c>
      <c r="AF303">
        <v>0</v>
      </c>
      <c r="AG303" t="s">
        <v>470</v>
      </c>
      <c r="AH303" t="s">
        <v>45</v>
      </c>
      <c r="AI303" t="s">
        <v>468</v>
      </c>
      <c r="AJ303" t="s">
        <v>108</v>
      </c>
      <c r="AK303" t="s">
        <v>469</v>
      </c>
      <c r="AL303">
        <v>0.01</v>
      </c>
      <c r="AM303">
        <v>0.08</v>
      </c>
    </row>
    <row r="304" spans="1:39">
      <c r="A304" t="s">
        <v>1597</v>
      </c>
      <c r="B304" t="s">
        <v>1598</v>
      </c>
      <c r="C304" t="s">
        <v>1599</v>
      </c>
      <c r="D304" t="s">
        <v>1600</v>
      </c>
      <c r="E304" t="s">
        <v>38</v>
      </c>
      <c r="F304" t="s">
        <v>39</v>
      </c>
      <c r="G304" t="s">
        <v>40</v>
      </c>
      <c r="H304" t="s">
        <v>212</v>
      </c>
      <c r="I304" t="s">
        <v>42</v>
      </c>
      <c r="J304" t="s">
        <v>38</v>
      </c>
      <c r="K304" t="s">
        <v>43</v>
      </c>
      <c r="L304" t="s">
        <v>44</v>
      </c>
      <c r="M304" t="s">
        <v>45</v>
      </c>
      <c r="N304" t="s">
        <v>46</v>
      </c>
      <c r="O304" t="s">
        <v>47</v>
      </c>
      <c r="P304" t="s">
        <v>1601</v>
      </c>
      <c r="Q304" t="s">
        <v>1602</v>
      </c>
      <c r="R304" t="s">
        <v>491</v>
      </c>
      <c r="S304" t="s">
        <v>597</v>
      </c>
      <c r="T304" t="s">
        <v>1601</v>
      </c>
      <c r="U304" t="s">
        <v>1603</v>
      </c>
      <c r="V304" t="s">
        <v>212</v>
      </c>
      <c r="W304" t="s">
        <v>46</v>
      </c>
      <c r="X304" t="s">
        <v>42</v>
      </c>
      <c r="Y304">
        <v>999999</v>
      </c>
      <c r="Z304" t="s">
        <v>60</v>
      </c>
      <c r="AA304">
        <v>1</v>
      </c>
      <c r="AB304" t="s">
        <v>40</v>
      </c>
      <c r="AC304" t="s">
        <v>1601</v>
      </c>
      <c r="AD304">
        <v>0</v>
      </c>
      <c r="AE304">
        <v>4427</v>
      </c>
      <c r="AF304">
        <v>0</v>
      </c>
      <c r="AG304" t="s">
        <v>470</v>
      </c>
      <c r="AH304" t="s">
        <v>45</v>
      </c>
      <c r="AI304" t="s">
        <v>468</v>
      </c>
      <c r="AJ304" t="s">
        <v>108</v>
      </c>
      <c r="AK304" t="s">
        <v>469</v>
      </c>
      <c r="AL304">
        <v>0.01</v>
      </c>
      <c r="AM304">
        <v>0.08</v>
      </c>
    </row>
    <row r="305" spans="1:39">
      <c r="A305" t="s">
        <v>1604</v>
      </c>
      <c r="B305" t="s">
        <v>1605</v>
      </c>
      <c r="C305" t="s">
        <v>1606</v>
      </c>
      <c r="D305" t="s">
        <v>1607</v>
      </c>
      <c r="E305" t="s">
        <v>38</v>
      </c>
      <c r="F305" t="s">
        <v>39</v>
      </c>
      <c r="G305" t="s">
        <v>40</v>
      </c>
      <c r="H305" t="s">
        <v>212</v>
      </c>
      <c r="I305" t="s">
        <v>42</v>
      </c>
      <c r="J305" t="s">
        <v>59</v>
      </c>
      <c r="K305" t="s">
        <v>60</v>
      </c>
      <c r="L305" t="s">
        <v>61</v>
      </c>
      <c r="M305" t="s">
        <v>45</v>
      </c>
      <c r="N305" t="s">
        <v>62</v>
      </c>
      <c r="O305" t="s">
        <v>47</v>
      </c>
      <c r="P305" t="s">
        <v>1608</v>
      </c>
      <c r="Q305" t="s">
        <v>48</v>
      </c>
      <c r="R305" t="s">
        <v>491</v>
      </c>
      <c r="S305" t="s">
        <v>492</v>
      </c>
      <c r="T305" t="s">
        <v>1608</v>
      </c>
      <c r="U305" t="s">
        <v>1609</v>
      </c>
      <c r="V305" t="s">
        <v>212</v>
      </c>
      <c r="W305" t="s">
        <v>46</v>
      </c>
      <c r="X305" t="s">
        <v>42</v>
      </c>
      <c r="Y305">
        <v>999999</v>
      </c>
      <c r="Z305" t="s">
        <v>60</v>
      </c>
      <c r="AA305">
        <v>1</v>
      </c>
      <c r="AB305" t="s">
        <v>40</v>
      </c>
      <c r="AC305" t="s">
        <v>1608</v>
      </c>
      <c r="AD305">
        <v>0</v>
      </c>
      <c r="AE305">
        <v>3686</v>
      </c>
      <c r="AF305">
        <v>0</v>
      </c>
      <c r="AG305" t="s">
        <v>470</v>
      </c>
      <c r="AH305" t="s">
        <v>45</v>
      </c>
      <c r="AI305" t="s">
        <v>468</v>
      </c>
      <c r="AJ305" t="s">
        <v>108</v>
      </c>
      <c r="AK305" t="s">
        <v>469</v>
      </c>
      <c r="AL305">
        <v>0.01</v>
      </c>
      <c r="AM305">
        <v>0.08</v>
      </c>
    </row>
    <row r="306" spans="1:39">
      <c r="A306" t="s">
        <v>1610</v>
      </c>
      <c r="B306" t="s">
        <v>1611</v>
      </c>
      <c r="C306" t="s">
        <v>1612</v>
      </c>
      <c r="D306" t="s">
        <v>1613</v>
      </c>
      <c r="E306" t="s">
        <v>38</v>
      </c>
      <c r="F306" t="s">
        <v>39</v>
      </c>
      <c r="G306" t="s">
        <v>40</v>
      </c>
      <c r="H306" t="s">
        <v>212</v>
      </c>
      <c r="I306" t="s">
        <v>42</v>
      </c>
      <c r="J306" t="s">
        <v>38</v>
      </c>
      <c r="K306" t="s">
        <v>43</v>
      </c>
      <c r="L306" t="s">
        <v>44</v>
      </c>
      <c r="M306" t="s">
        <v>45</v>
      </c>
      <c r="N306" t="s">
        <v>46</v>
      </c>
      <c r="O306" t="s">
        <v>47</v>
      </c>
      <c r="P306" t="s">
        <v>1614</v>
      </c>
      <c r="Q306" t="s">
        <v>48</v>
      </c>
      <c r="R306" t="s">
        <v>491</v>
      </c>
      <c r="S306" t="s">
        <v>492</v>
      </c>
      <c r="T306" t="s">
        <v>1614</v>
      </c>
      <c r="U306" t="s">
        <v>1615</v>
      </c>
      <c r="V306" t="s">
        <v>212</v>
      </c>
      <c r="W306" t="s">
        <v>46</v>
      </c>
      <c r="X306" t="s">
        <v>42</v>
      </c>
      <c r="Y306">
        <v>999999</v>
      </c>
      <c r="Z306" t="s">
        <v>60</v>
      </c>
      <c r="AA306">
        <v>1</v>
      </c>
      <c r="AB306" t="s">
        <v>40</v>
      </c>
      <c r="AC306" t="s">
        <v>1614</v>
      </c>
      <c r="AD306">
        <v>0</v>
      </c>
      <c r="AE306">
        <v>486</v>
      </c>
      <c r="AF306">
        <v>0</v>
      </c>
      <c r="AG306" t="s">
        <v>470</v>
      </c>
      <c r="AH306" t="s">
        <v>45</v>
      </c>
      <c r="AI306" t="s">
        <v>468</v>
      </c>
      <c r="AJ306" t="s">
        <v>108</v>
      </c>
      <c r="AK306" t="s">
        <v>469</v>
      </c>
      <c r="AL306">
        <v>0.01</v>
      </c>
      <c r="AM306">
        <v>0.08</v>
      </c>
    </row>
    <row r="307" spans="1:39">
      <c r="A307" t="s">
        <v>1616</v>
      </c>
      <c r="B307" t="s">
        <v>1617</v>
      </c>
      <c r="C307" t="s">
        <v>1618</v>
      </c>
      <c r="D307" t="s">
        <v>1619</v>
      </c>
      <c r="E307" t="s">
        <v>38</v>
      </c>
      <c r="F307" t="s">
        <v>39</v>
      </c>
      <c r="G307" t="s">
        <v>40</v>
      </c>
      <c r="H307" t="s">
        <v>212</v>
      </c>
      <c r="I307" t="s">
        <v>42</v>
      </c>
      <c r="J307" t="s">
        <v>59</v>
      </c>
      <c r="K307" t="s">
        <v>60</v>
      </c>
      <c r="L307" t="s">
        <v>61</v>
      </c>
      <c r="M307" t="s">
        <v>45</v>
      </c>
      <c r="N307" t="s">
        <v>62</v>
      </c>
      <c r="O307" t="s">
        <v>47</v>
      </c>
      <c r="P307" t="s">
        <v>1620</v>
      </c>
      <c r="Q307" t="s">
        <v>48</v>
      </c>
      <c r="R307" t="s">
        <v>491</v>
      </c>
      <c r="S307" t="s">
        <v>492</v>
      </c>
      <c r="T307" t="s">
        <v>1620</v>
      </c>
      <c r="U307" t="s">
        <v>1621</v>
      </c>
      <c r="V307" t="s">
        <v>212</v>
      </c>
      <c r="W307" t="s">
        <v>46</v>
      </c>
      <c r="X307" t="s">
        <v>42</v>
      </c>
      <c r="Y307">
        <v>999999</v>
      </c>
      <c r="Z307" t="s">
        <v>60</v>
      </c>
      <c r="AA307">
        <v>1</v>
      </c>
      <c r="AB307" t="s">
        <v>40</v>
      </c>
      <c r="AC307" t="s">
        <v>1620</v>
      </c>
      <c r="AD307">
        <v>0</v>
      </c>
      <c r="AE307">
        <v>1768</v>
      </c>
      <c r="AF307">
        <v>0</v>
      </c>
      <c r="AG307" t="s">
        <v>470</v>
      </c>
      <c r="AH307" t="s">
        <v>45</v>
      </c>
      <c r="AI307" t="s">
        <v>468</v>
      </c>
      <c r="AJ307" t="s">
        <v>108</v>
      </c>
      <c r="AK307" t="s">
        <v>469</v>
      </c>
      <c r="AL307">
        <v>0.01</v>
      </c>
      <c r="AM307">
        <v>0.08</v>
      </c>
    </row>
    <row r="308" spans="1:39">
      <c r="A308" t="s">
        <v>1622</v>
      </c>
      <c r="B308" t="s">
        <v>1623</v>
      </c>
      <c r="C308" t="s">
        <v>1624</v>
      </c>
      <c r="D308" t="s">
        <v>1625</v>
      </c>
      <c r="E308" t="s">
        <v>38</v>
      </c>
      <c r="F308" t="s">
        <v>39</v>
      </c>
      <c r="G308" t="s">
        <v>40</v>
      </c>
      <c r="H308" t="s">
        <v>212</v>
      </c>
      <c r="I308" t="s">
        <v>42</v>
      </c>
      <c r="J308" t="s">
        <v>38</v>
      </c>
      <c r="K308" t="s">
        <v>43</v>
      </c>
      <c r="L308" t="s">
        <v>44</v>
      </c>
      <c r="M308" t="s">
        <v>45</v>
      </c>
      <c r="N308" t="s">
        <v>46</v>
      </c>
      <c r="O308" t="s">
        <v>47</v>
      </c>
      <c r="P308" t="s">
        <v>1626</v>
      </c>
      <c r="Q308" t="s">
        <v>48</v>
      </c>
      <c r="R308" t="s">
        <v>491</v>
      </c>
      <c r="S308" t="s">
        <v>492</v>
      </c>
      <c r="T308" t="s">
        <v>1626</v>
      </c>
      <c r="U308" t="s">
        <v>1627</v>
      </c>
      <c r="V308" t="s">
        <v>212</v>
      </c>
      <c r="W308" t="s">
        <v>46</v>
      </c>
      <c r="X308" t="s">
        <v>42</v>
      </c>
      <c r="Y308">
        <v>999999</v>
      </c>
      <c r="Z308" t="s">
        <v>60</v>
      </c>
      <c r="AA308">
        <v>1</v>
      </c>
      <c r="AB308" t="s">
        <v>40</v>
      </c>
      <c r="AC308" t="s">
        <v>1626</v>
      </c>
      <c r="AD308">
        <v>0</v>
      </c>
      <c r="AE308">
        <v>6020</v>
      </c>
      <c r="AF308">
        <v>0</v>
      </c>
      <c r="AG308" t="s">
        <v>470</v>
      </c>
      <c r="AH308" t="s">
        <v>45</v>
      </c>
      <c r="AI308" t="s">
        <v>468</v>
      </c>
      <c r="AJ308" t="s">
        <v>108</v>
      </c>
      <c r="AK308" t="s">
        <v>469</v>
      </c>
      <c r="AL308">
        <v>0.01</v>
      </c>
      <c r="AM308">
        <v>0.08</v>
      </c>
    </row>
    <row r="309" spans="1:39">
      <c r="A309" t="s">
        <v>1628</v>
      </c>
      <c r="B309" t="s">
        <v>1629</v>
      </c>
      <c r="C309" t="s">
        <v>1630</v>
      </c>
      <c r="D309" t="s">
        <v>1631</v>
      </c>
      <c r="E309" t="s">
        <v>38</v>
      </c>
      <c r="F309" t="s">
        <v>39</v>
      </c>
      <c r="G309" t="s">
        <v>40</v>
      </c>
      <c r="H309" t="s">
        <v>212</v>
      </c>
      <c r="I309" t="s">
        <v>42</v>
      </c>
      <c r="J309" t="s">
        <v>59</v>
      </c>
      <c r="K309" t="s">
        <v>60</v>
      </c>
      <c r="L309" t="s">
        <v>61</v>
      </c>
      <c r="M309" t="s">
        <v>45</v>
      </c>
      <c r="N309" t="s">
        <v>62</v>
      </c>
      <c r="O309" t="s">
        <v>47</v>
      </c>
      <c r="P309" t="s">
        <v>1632</v>
      </c>
      <c r="Q309" t="s">
        <v>48</v>
      </c>
      <c r="R309" t="s">
        <v>491</v>
      </c>
      <c r="S309" t="s">
        <v>492</v>
      </c>
      <c r="T309" t="s">
        <v>1632</v>
      </c>
      <c r="U309" t="s">
        <v>1633</v>
      </c>
      <c r="V309" t="s">
        <v>212</v>
      </c>
      <c r="W309" t="s">
        <v>46</v>
      </c>
      <c r="X309" t="s">
        <v>42</v>
      </c>
      <c r="Y309">
        <v>999999</v>
      </c>
      <c r="Z309" t="s">
        <v>60</v>
      </c>
      <c r="AA309">
        <v>1</v>
      </c>
      <c r="AB309" t="s">
        <v>40</v>
      </c>
      <c r="AC309" t="s">
        <v>1632</v>
      </c>
      <c r="AD309">
        <v>0</v>
      </c>
      <c r="AE309">
        <v>2434</v>
      </c>
      <c r="AF309">
        <v>0</v>
      </c>
      <c r="AG309" t="s">
        <v>470</v>
      </c>
      <c r="AH309" t="s">
        <v>45</v>
      </c>
      <c r="AI309" t="s">
        <v>468</v>
      </c>
      <c r="AJ309" t="s">
        <v>108</v>
      </c>
      <c r="AK309" t="s">
        <v>469</v>
      </c>
      <c r="AL309">
        <v>0.01</v>
      </c>
      <c r="AM309">
        <v>0.08</v>
      </c>
    </row>
    <row r="310" spans="1:39">
      <c r="A310" t="s">
        <v>1634</v>
      </c>
      <c r="B310" t="s">
        <v>1635</v>
      </c>
      <c r="C310" t="s">
        <v>1636</v>
      </c>
      <c r="D310" t="s">
        <v>181</v>
      </c>
      <c r="E310" t="s">
        <v>38</v>
      </c>
      <c r="F310" t="s">
        <v>39</v>
      </c>
      <c r="G310" t="s">
        <v>40</v>
      </c>
      <c r="H310" t="s">
        <v>212</v>
      </c>
      <c r="I310" t="s">
        <v>42</v>
      </c>
      <c r="J310" t="s">
        <v>38</v>
      </c>
      <c r="K310" t="s">
        <v>43</v>
      </c>
      <c r="L310" t="s">
        <v>44</v>
      </c>
      <c r="M310" t="s">
        <v>45</v>
      </c>
      <c r="N310" t="s">
        <v>56</v>
      </c>
      <c r="O310" t="s">
        <v>47</v>
      </c>
      <c r="P310" t="s">
        <v>182</v>
      </c>
      <c r="Q310" t="s">
        <v>48</v>
      </c>
      <c r="R310" t="s">
        <v>491</v>
      </c>
      <c r="S310" t="s">
        <v>597</v>
      </c>
      <c r="T310" t="s">
        <v>182</v>
      </c>
      <c r="U310" t="s">
        <v>1637</v>
      </c>
      <c r="V310" t="s">
        <v>212</v>
      </c>
      <c r="W310" t="s">
        <v>46</v>
      </c>
      <c r="X310" t="s">
        <v>42</v>
      </c>
      <c r="Y310">
        <v>999999</v>
      </c>
      <c r="Z310" t="s">
        <v>60</v>
      </c>
      <c r="AA310">
        <v>1</v>
      </c>
      <c r="AB310" t="s">
        <v>40</v>
      </c>
      <c r="AC310" t="s">
        <v>182</v>
      </c>
      <c r="AD310">
        <v>0</v>
      </c>
      <c r="AE310">
        <v>291</v>
      </c>
      <c r="AF310">
        <v>0</v>
      </c>
      <c r="AG310" t="s">
        <v>470</v>
      </c>
      <c r="AH310" t="s">
        <v>45</v>
      </c>
      <c r="AI310" t="s">
        <v>468</v>
      </c>
      <c r="AJ310" t="s">
        <v>108</v>
      </c>
      <c r="AK310" t="s">
        <v>469</v>
      </c>
      <c r="AL310">
        <v>0.01</v>
      </c>
      <c r="AM310">
        <v>0.08</v>
      </c>
    </row>
    <row r="311" spans="1:39">
      <c r="A311" t="s">
        <v>1638</v>
      </c>
      <c r="B311" t="s">
        <v>1639</v>
      </c>
      <c r="C311" t="s">
        <v>1640</v>
      </c>
      <c r="D311" t="s">
        <v>1641</v>
      </c>
      <c r="E311" t="s">
        <v>38</v>
      </c>
      <c r="F311" t="s">
        <v>39</v>
      </c>
      <c r="G311" t="s">
        <v>40</v>
      </c>
      <c r="H311" t="s">
        <v>212</v>
      </c>
      <c r="I311" t="s">
        <v>42</v>
      </c>
      <c r="J311" t="s">
        <v>59</v>
      </c>
      <c r="K311" t="s">
        <v>60</v>
      </c>
      <c r="L311" t="s">
        <v>61</v>
      </c>
      <c r="M311" t="s">
        <v>45</v>
      </c>
      <c r="N311" t="s">
        <v>62</v>
      </c>
      <c r="O311" t="s">
        <v>47</v>
      </c>
      <c r="P311" t="s">
        <v>1007</v>
      </c>
      <c r="Q311" t="s">
        <v>48</v>
      </c>
      <c r="R311" t="s">
        <v>491</v>
      </c>
      <c r="S311" t="s">
        <v>492</v>
      </c>
      <c r="T311" t="s">
        <v>1007</v>
      </c>
      <c r="U311" t="s">
        <v>1642</v>
      </c>
      <c r="V311" t="s">
        <v>212</v>
      </c>
      <c r="W311" t="s">
        <v>46</v>
      </c>
      <c r="X311" t="s">
        <v>42</v>
      </c>
      <c r="Y311">
        <v>999999</v>
      </c>
      <c r="Z311" t="s">
        <v>60</v>
      </c>
      <c r="AA311">
        <v>1</v>
      </c>
      <c r="AB311" t="s">
        <v>40</v>
      </c>
      <c r="AC311" t="s">
        <v>1007</v>
      </c>
      <c r="AD311">
        <v>0</v>
      </c>
      <c r="AE311">
        <v>4098</v>
      </c>
      <c r="AF311">
        <v>0</v>
      </c>
      <c r="AG311" t="s">
        <v>470</v>
      </c>
      <c r="AH311" t="s">
        <v>45</v>
      </c>
      <c r="AI311" t="s">
        <v>468</v>
      </c>
      <c r="AJ311" t="s">
        <v>108</v>
      </c>
      <c r="AK311" t="s">
        <v>469</v>
      </c>
      <c r="AL311">
        <v>0.01</v>
      </c>
      <c r="AM311">
        <v>0.08</v>
      </c>
    </row>
    <row r="312" spans="1:39">
      <c r="A312" t="s">
        <v>1643</v>
      </c>
      <c r="B312" t="s">
        <v>1644</v>
      </c>
      <c r="C312" t="s">
        <v>1645</v>
      </c>
      <c r="D312" t="s">
        <v>1646</v>
      </c>
      <c r="E312" t="s">
        <v>38</v>
      </c>
      <c r="F312" t="s">
        <v>39</v>
      </c>
      <c r="G312" t="s">
        <v>40</v>
      </c>
      <c r="H312" t="s">
        <v>212</v>
      </c>
      <c r="I312" t="s">
        <v>42</v>
      </c>
      <c r="J312" t="s">
        <v>38</v>
      </c>
      <c r="K312" t="s">
        <v>43</v>
      </c>
      <c r="L312" t="s">
        <v>44</v>
      </c>
      <c r="M312" t="s">
        <v>45</v>
      </c>
      <c r="N312" t="s">
        <v>46</v>
      </c>
      <c r="O312" t="s">
        <v>47</v>
      </c>
      <c r="P312" t="s">
        <v>1647</v>
      </c>
      <c r="Q312" t="s">
        <v>48</v>
      </c>
      <c r="R312" t="s">
        <v>491</v>
      </c>
      <c r="S312" t="s">
        <v>597</v>
      </c>
      <c r="T312" t="s">
        <v>1647</v>
      </c>
      <c r="U312" t="s">
        <v>1648</v>
      </c>
      <c r="V312" t="s">
        <v>212</v>
      </c>
      <c r="W312" t="s">
        <v>46</v>
      </c>
      <c r="X312" t="s">
        <v>42</v>
      </c>
      <c r="Y312">
        <v>999999</v>
      </c>
      <c r="Z312" t="s">
        <v>60</v>
      </c>
      <c r="AA312">
        <v>1</v>
      </c>
      <c r="AB312" t="s">
        <v>40</v>
      </c>
      <c r="AC312" t="s">
        <v>1647</v>
      </c>
      <c r="AD312">
        <v>0</v>
      </c>
      <c r="AE312">
        <v>1060</v>
      </c>
      <c r="AF312">
        <v>0</v>
      </c>
      <c r="AG312" t="s">
        <v>470</v>
      </c>
      <c r="AH312" t="s">
        <v>45</v>
      </c>
      <c r="AI312" t="s">
        <v>468</v>
      </c>
      <c r="AJ312" t="s">
        <v>108</v>
      </c>
      <c r="AK312" t="s">
        <v>469</v>
      </c>
      <c r="AL312">
        <v>0.01</v>
      </c>
      <c r="AM312">
        <v>0.08</v>
      </c>
    </row>
    <row r="313" spans="1:39">
      <c r="A313" t="s">
        <v>1649</v>
      </c>
      <c r="B313" t="s">
        <v>1650</v>
      </c>
      <c r="C313" t="s">
        <v>1651</v>
      </c>
      <c r="D313" t="s">
        <v>1652</v>
      </c>
      <c r="E313" t="s">
        <v>38</v>
      </c>
      <c r="F313" t="s">
        <v>39</v>
      </c>
      <c r="G313" t="s">
        <v>40</v>
      </c>
      <c r="H313" t="s">
        <v>212</v>
      </c>
      <c r="I313" t="s">
        <v>42</v>
      </c>
      <c r="J313" t="s">
        <v>59</v>
      </c>
      <c r="K313" t="s">
        <v>60</v>
      </c>
      <c r="L313" t="s">
        <v>61</v>
      </c>
      <c r="M313" t="s">
        <v>45</v>
      </c>
      <c r="N313" t="s">
        <v>62</v>
      </c>
      <c r="O313" t="s">
        <v>47</v>
      </c>
      <c r="P313" t="s">
        <v>1653</v>
      </c>
      <c r="Q313" t="s">
        <v>48</v>
      </c>
      <c r="R313" t="s">
        <v>491</v>
      </c>
      <c r="S313" t="s">
        <v>492</v>
      </c>
      <c r="T313" t="s">
        <v>1653</v>
      </c>
      <c r="U313" t="s">
        <v>1654</v>
      </c>
      <c r="V313" t="s">
        <v>212</v>
      </c>
      <c r="W313" t="s">
        <v>46</v>
      </c>
      <c r="X313" t="s">
        <v>42</v>
      </c>
      <c r="Y313">
        <v>999999</v>
      </c>
      <c r="Z313" t="s">
        <v>60</v>
      </c>
      <c r="AA313">
        <v>1</v>
      </c>
      <c r="AB313" t="s">
        <v>40</v>
      </c>
      <c r="AC313" t="s">
        <v>1653</v>
      </c>
      <c r="AD313">
        <v>0</v>
      </c>
      <c r="AE313">
        <v>2423</v>
      </c>
      <c r="AF313">
        <v>0</v>
      </c>
      <c r="AG313" t="s">
        <v>470</v>
      </c>
      <c r="AH313" t="s">
        <v>45</v>
      </c>
      <c r="AI313" t="s">
        <v>468</v>
      </c>
      <c r="AJ313" t="s">
        <v>108</v>
      </c>
      <c r="AK313" t="s">
        <v>469</v>
      </c>
      <c r="AL313">
        <v>0.01</v>
      </c>
      <c r="AM313">
        <v>0.08</v>
      </c>
    </row>
    <row r="314" spans="1:39">
      <c r="A314" t="s">
        <v>1655</v>
      </c>
      <c r="B314" t="s">
        <v>1656</v>
      </c>
      <c r="C314" t="s">
        <v>1657</v>
      </c>
      <c r="D314" t="s">
        <v>1658</v>
      </c>
      <c r="E314" t="s">
        <v>38</v>
      </c>
      <c r="F314" t="s">
        <v>39</v>
      </c>
      <c r="G314" t="s">
        <v>40</v>
      </c>
      <c r="H314" t="s">
        <v>212</v>
      </c>
      <c r="I314" t="s">
        <v>42</v>
      </c>
      <c r="J314" t="s">
        <v>38</v>
      </c>
      <c r="K314" t="s">
        <v>43</v>
      </c>
      <c r="L314" t="s">
        <v>44</v>
      </c>
      <c r="M314" t="s">
        <v>45</v>
      </c>
      <c r="N314" t="s">
        <v>46</v>
      </c>
      <c r="O314" t="s">
        <v>47</v>
      </c>
      <c r="P314" t="s">
        <v>1659</v>
      </c>
      <c r="Q314" t="s">
        <v>48</v>
      </c>
      <c r="R314" t="s">
        <v>491</v>
      </c>
      <c r="S314" t="s">
        <v>597</v>
      </c>
      <c r="T314" t="s">
        <v>1659</v>
      </c>
      <c r="U314" t="s">
        <v>1660</v>
      </c>
      <c r="V314" t="s">
        <v>212</v>
      </c>
      <c r="W314" t="s">
        <v>46</v>
      </c>
      <c r="X314" t="s">
        <v>42</v>
      </c>
      <c r="Y314">
        <v>999999</v>
      </c>
      <c r="Z314" t="s">
        <v>60</v>
      </c>
      <c r="AA314">
        <v>1</v>
      </c>
      <c r="AB314" t="s">
        <v>40</v>
      </c>
      <c r="AC314" t="s">
        <v>1659</v>
      </c>
      <c r="AD314">
        <v>0</v>
      </c>
      <c r="AE314">
        <v>1177</v>
      </c>
      <c r="AF314">
        <v>0</v>
      </c>
      <c r="AG314" t="s">
        <v>470</v>
      </c>
      <c r="AH314" t="s">
        <v>45</v>
      </c>
      <c r="AI314" t="s">
        <v>468</v>
      </c>
      <c r="AJ314" t="s">
        <v>108</v>
      </c>
      <c r="AK314" t="s">
        <v>469</v>
      </c>
      <c r="AL314">
        <v>0.01</v>
      </c>
      <c r="AM314">
        <v>0.08</v>
      </c>
    </row>
    <row r="315" spans="1:39">
      <c r="A315" t="s">
        <v>1661</v>
      </c>
      <c r="B315" t="s">
        <v>1662</v>
      </c>
      <c r="C315" t="s">
        <v>1663</v>
      </c>
      <c r="D315" t="s">
        <v>1664</v>
      </c>
      <c r="E315" t="s">
        <v>38</v>
      </c>
      <c r="F315" t="s">
        <v>39</v>
      </c>
      <c r="G315" t="s">
        <v>40</v>
      </c>
      <c r="H315" t="s">
        <v>212</v>
      </c>
      <c r="I315" t="s">
        <v>42</v>
      </c>
      <c r="J315" t="s">
        <v>59</v>
      </c>
      <c r="K315" t="s">
        <v>60</v>
      </c>
      <c r="L315" t="s">
        <v>61</v>
      </c>
      <c r="M315" t="s">
        <v>45</v>
      </c>
      <c r="N315" t="s">
        <v>62</v>
      </c>
      <c r="O315" t="s">
        <v>47</v>
      </c>
      <c r="P315" t="s">
        <v>1665</v>
      </c>
      <c r="Q315" t="s">
        <v>48</v>
      </c>
      <c r="R315" t="s">
        <v>491</v>
      </c>
      <c r="S315" t="s">
        <v>492</v>
      </c>
      <c r="T315" t="s">
        <v>1665</v>
      </c>
      <c r="U315" t="s">
        <v>1666</v>
      </c>
      <c r="V315" t="s">
        <v>212</v>
      </c>
      <c r="W315" t="s">
        <v>46</v>
      </c>
      <c r="X315" t="s">
        <v>42</v>
      </c>
      <c r="Y315">
        <v>999999</v>
      </c>
      <c r="Z315" t="s">
        <v>60</v>
      </c>
      <c r="AA315">
        <v>1</v>
      </c>
      <c r="AB315" t="s">
        <v>40</v>
      </c>
      <c r="AC315" t="s">
        <v>1665</v>
      </c>
      <c r="AD315">
        <v>0</v>
      </c>
      <c r="AE315">
        <v>537</v>
      </c>
      <c r="AF315">
        <v>0</v>
      </c>
      <c r="AG315" t="s">
        <v>470</v>
      </c>
      <c r="AH315" t="s">
        <v>45</v>
      </c>
      <c r="AI315" t="s">
        <v>468</v>
      </c>
      <c r="AJ315" t="s">
        <v>108</v>
      </c>
      <c r="AK315" t="s">
        <v>469</v>
      </c>
      <c r="AL315">
        <v>0.01</v>
      </c>
      <c r="AM315">
        <v>0.08</v>
      </c>
    </row>
    <row r="316" spans="1:39">
      <c r="A316" t="s">
        <v>1667</v>
      </c>
      <c r="B316" t="s">
        <v>1668</v>
      </c>
      <c r="C316" t="s">
        <v>1669</v>
      </c>
      <c r="D316" t="s">
        <v>1670</v>
      </c>
      <c r="E316" t="s">
        <v>38</v>
      </c>
      <c r="F316" t="s">
        <v>39</v>
      </c>
      <c r="G316" t="s">
        <v>40</v>
      </c>
      <c r="H316" t="s">
        <v>212</v>
      </c>
      <c r="I316" t="s">
        <v>42</v>
      </c>
      <c r="J316" t="s">
        <v>59</v>
      </c>
      <c r="K316" t="s">
        <v>60</v>
      </c>
      <c r="L316" t="s">
        <v>61</v>
      </c>
      <c r="M316" t="s">
        <v>45</v>
      </c>
      <c r="N316" t="s">
        <v>62</v>
      </c>
      <c r="O316" t="s">
        <v>47</v>
      </c>
      <c r="P316" t="s">
        <v>1671</v>
      </c>
      <c r="Q316" t="s">
        <v>1672</v>
      </c>
      <c r="R316" t="s">
        <v>491</v>
      </c>
      <c r="S316" t="s">
        <v>492</v>
      </c>
      <c r="T316" t="s">
        <v>1671</v>
      </c>
      <c r="U316" t="s">
        <v>1673</v>
      </c>
      <c r="V316" t="s">
        <v>212</v>
      </c>
      <c r="W316" t="s">
        <v>46</v>
      </c>
      <c r="X316" t="s">
        <v>42</v>
      </c>
      <c r="Y316">
        <v>999999</v>
      </c>
      <c r="Z316" t="s">
        <v>60</v>
      </c>
      <c r="AA316">
        <v>1</v>
      </c>
      <c r="AB316" t="s">
        <v>40</v>
      </c>
      <c r="AC316" t="s">
        <v>1671</v>
      </c>
      <c r="AD316">
        <v>0</v>
      </c>
      <c r="AE316">
        <v>4554</v>
      </c>
      <c r="AF316">
        <v>0</v>
      </c>
      <c r="AG316" t="s">
        <v>470</v>
      </c>
      <c r="AH316" t="s">
        <v>45</v>
      </c>
      <c r="AI316" t="s">
        <v>468</v>
      </c>
      <c r="AJ316" t="s">
        <v>108</v>
      </c>
      <c r="AK316" t="s">
        <v>469</v>
      </c>
      <c r="AL316">
        <v>0.01</v>
      </c>
      <c r="AM316">
        <v>0.08</v>
      </c>
    </row>
    <row r="317" spans="1:39">
      <c r="A317" t="s">
        <v>1674</v>
      </c>
      <c r="B317" t="s">
        <v>1675</v>
      </c>
      <c r="C317" t="s">
        <v>1676</v>
      </c>
      <c r="D317" t="s">
        <v>1677</v>
      </c>
      <c r="E317" t="s">
        <v>38</v>
      </c>
      <c r="F317" t="s">
        <v>39</v>
      </c>
      <c r="G317" t="s">
        <v>40</v>
      </c>
      <c r="H317" t="s">
        <v>212</v>
      </c>
      <c r="I317" t="s">
        <v>42</v>
      </c>
      <c r="J317" t="s">
        <v>59</v>
      </c>
      <c r="K317" t="s">
        <v>60</v>
      </c>
      <c r="L317" t="s">
        <v>61</v>
      </c>
      <c r="M317" t="s">
        <v>45</v>
      </c>
      <c r="N317" t="s">
        <v>62</v>
      </c>
      <c r="O317" t="s">
        <v>47</v>
      </c>
      <c r="P317" t="s">
        <v>1678</v>
      </c>
      <c r="Q317" t="s">
        <v>48</v>
      </c>
      <c r="R317" t="s">
        <v>491</v>
      </c>
      <c r="S317" t="s">
        <v>492</v>
      </c>
      <c r="T317" t="s">
        <v>1678</v>
      </c>
      <c r="U317" t="s">
        <v>1679</v>
      </c>
      <c r="V317" t="s">
        <v>212</v>
      </c>
      <c r="W317" t="s">
        <v>46</v>
      </c>
      <c r="X317" t="s">
        <v>42</v>
      </c>
      <c r="Y317">
        <v>999999</v>
      </c>
      <c r="Z317" t="s">
        <v>60</v>
      </c>
      <c r="AA317">
        <v>1</v>
      </c>
      <c r="AB317" t="s">
        <v>40</v>
      </c>
      <c r="AC317" t="s">
        <v>1678</v>
      </c>
      <c r="AD317">
        <v>0</v>
      </c>
      <c r="AE317">
        <v>1565</v>
      </c>
      <c r="AF317">
        <v>0</v>
      </c>
      <c r="AG317" t="s">
        <v>470</v>
      </c>
      <c r="AH317" t="s">
        <v>45</v>
      </c>
      <c r="AI317" t="s">
        <v>468</v>
      </c>
      <c r="AJ317" t="s">
        <v>108</v>
      </c>
      <c r="AK317" t="s">
        <v>469</v>
      </c>
      <c r="AL317">
        <v>0.01</v>
      </c>
      <c r="AM317">
        <v>0.08</v>
      </c>
    </row>
    <row r="318" spans="1:39">
      <c r="A318" t="s">
        <v>1680</v>
      </c>
      <c r="B318" t="s">
        <v>1681</v>
      </c>
      <c r="C318" t="s">
        <v>1682</v>
      </c>
      <c r="D318" t="s">
        <v>1683</v>
      </c>
      <c r="E318" t="s">
        <v>38</v>
      </c>
      <c r="F318" t="s">
        <v>39</v>
      </c>
      <c r="G318" t="s">
        <v>40</v>
      </c>
      <c r="H318" t="s">
        <v>212</v>
      </c>
      <c r="I318" t="s">
        <v>42</v>
      </c>
      <c r="J318" t="s">
        <v>38</v>
      </c>
      <c r="K318" t="s">
        <v>43</v>
      </c>
      <c r="L318" t="s">
        <v>44</v>
      </c>
      <c r="M318" t="s">
        <v>45</v>
      </c>
      <c r="N318" t="s">
        <v>46</v>
      </c>
      <c r="O318" t="s">
        <v>47</v>
      </c>
      <c r="P318" t="s">
        <v>1684</v>
      </c>
      <c r="Q318" t="s">
        <v>48</v>
      </c>
      <c r="R318" t="s">
        <v>491</v>
      </c>
      <c r="S318" t="s">
        <v>597</v>
      </c>
      <c r="T318" t="s">
        <v>1684</v>
      </c>
      <c r="U318" t="s">
        <v>1685</v>
      </c>
      <c r="V318" t="s">
        <v>212</v>
      </c>
      <c r="W318" t="s">
        <v>46</v>
      </c>
      <c r="X318" t="s">
        <v>42</v>
      </c>
      <c r="Y318">
        <v>999999</v>
      </c>
      <c r="Z318" t="s">
        <v>60</v>
      </c>
      <c r="AA318">
        <v>1</v>
      </c>
      <c r="AB318" t="s">
        <v>40</v>
      </c>
      <c r="AC318" t="s">
        <v>1684</v>
      </c>
      <c r="AD318">
        <v>0</v>
      </c>
      <c r="AE318">
        <v>2122</v>
      </c>
      <c r="AF318">
        <v>0</v>
      </c>
      <c r="AG318" t="s">
        <v>470</v>
      </c>
      <c r="AH318" t="s">
        <v>45</v>
      </c>
      <c r="AI318" t="s">
        <v>468</v>
      </c>
      <c r="AJ318" t="s">
        <v>108</v>
      </c>
      <c r="AK318" t="s">
        <v>469</v>
      </c>
      <c r="AL318">
        <v>0.01</v>
      </c>
      <c r="AM318">
        <v>0.08</v>
      </c>
    </row>
    <row r="319" spans="1:39">
      <c r="A319" t="s">
        <v>1686</v>
      </c>
      <c r="B319" t="s">
        <v>1687</v>
      </c>
      <c r="C319" t="s">
        <v>1688</v>
      </c>
      <c r="D319" t="s">
        <v>1689</v>
      </c>
      <c r="E319" t="s">
        <v>38</v>
      </c>
      <c r="F319" t="s">
        <v>39</v>
      </c>
      <c r="G319" t="s">
        <v>40</v>
      </c>
      <c r="H319" t="s">
        <v>212</v>
      </c>
      <c r="I319" t="s">
        <v>42</v>
      </c>
      <c r="J319" t="s">
        <v>38</v>
      </c>
      <c r="K319" t="s">
        <v>43</v>
      </c>
      <c r="L319" t="s">
        <v>44</v>
      </c>
      <c r="M319" t="s">
        <v>45</v>
      </c>
      <c r="N319" t="s">
        <v>46</v>
      </c>
      <c r="O319" t="s">
        <v>47</v>
      </c>
      <c r="P319" t="s">
        <v>1690</v>
      </c>
      <c r="Q319" t="s">
        <v>48</v>
      </c>
      <c r="R319" t="s">
        <v>491</v>
      </c>
      <c r="S319" t="s">
        <v>492</v>
      </c>
      <c r="T319" t="s">
        <v>1690</v>
      </c>
      <c r="U319" t="s">
        <v>1691</v>
      </c>
      <c r="V319" t="s">
        <v>212</v>
      </c>
      <c r="W319" t="s">
        <v>46</v>
      </c>
      <c r="X319" t="s">
        <v>42</v>
      </c>
      <c r="Y319">
        <v>999999</v>
      </c>
      <c r="Z319" t="s">
        <v>60</v>
      </c>
      <c r="AA319">
        <v>1</v>
      </c>
      <c r="AB319" t="s">
        <v>40</v>
      </c>
      <c r="AC319" t="s">
        <v>1690</v>
      </c>
      <c r="AD319">
        <v>0</v>
      </c>
      <c r="AE319">
        <v>2952</v>
      </c>
      <c r="AF319">
        <v>0</v>
      </c>
      <c r="AG319" t="s">
        <v>470</v>
      </c>
      <c r="AH319" t="s">
        <v>45</v>
      </c>
      <c r="AI319" t="s">
        <v>468</v>
      </c>
      <c r="AJ319" t="s">
        <v>108</v>
      </c>
      <c r="AK319" t="s">
        <v>469</v>
      </c>
      <c r="AL319">
        <v>0.01</v>
      </c>
      <c r="AM319">
        <v>0.08</v>
      </c>
    </row>
    <row r="320" spans="1:39">
      <c r="A320" t="s">
        <v>1692</v>
      </c>
      <c r="B320" t="s">
        <v>1693</v>
      </c>
      <c r="C320" t="s">
        <v>1694</v>
      </c>
      <c r="D320" t="s">
        <v>1695</v>
      </c>
      <c r="E320" t="s">
        <v>38</v>
      </c>
      <c r="F320" t="s">
        <v>39</v>
      </c>
      <c r="G320" t="s">
        <v>40</v>
      </c>
      <c r="H320" t="s">
        <v>212</v>
      </c>
      <c r="I320" t="s">
        <v>42</v>
      </c>
      <c r="J320" t="s">
        <v>59</v>
      </c>
      <c r="K320" t="s">
        <v>60</v>
      </c>
      <c r="L320" t="s">
        <v>61</v>
      </c>
      <c r="M320" t="s">
        <v>45</v>
      </c>
      <c r="N320" t="s">
        <v>62</v>
      </c>
      <c r="O320" t="s">
        <v>47</v>
      </c>
      <c r="P320" t="s">
        <v>1696</v>
      </c>
      <c r="Q320" t="s">
        <v>1697</v>
      </c>
      <c r="R320" t="s">
        <v>491</v>
      </c>
      <c r="S320" t="s">
        <v>492</v>
      </c>
      <c r="T320" t="s">
        <v>1696</v>
      </c>
      <c r="U320" t="s">
        <v>1698</v>
      </c>
      <c r="V320" t="s">
        <v>212</v>
      </c>
      <c r="W320" t="s">
        <v>46</v>
      </c>
      <c r="X320" t="s">
        <v>42</v>
      </c>
      <c r="Y320">
        <v>999999</v>
      </c>
      <c r="Z320" t="s">
        <v>60</v>
      </c>
      <c r="AA320">
        <v>1</v>
      </c>
      <c r="AB320" t="s">
        <v>40</v>
      </c>
      <c r="AC320" t="s">
        <v>1696</v>
      </c>
      <c r="AD320">
        <v>0</v>
      </c>
      <c r="AE320">
        <v>1584</v>
      </c>
      <c r="AF320">
        <v>0</v>
      </c>
      <c r="AG320" t="s">
        <v>470</v>
      </c>
      <c r="AH320" t="s">
        <v>45</v>
      </c>
      <c r="AI320" t="s">
        <v>468</v>
      </c>
      <c r="AJ320" t="s">
        <v>108</v>
      </c>
      <c r="AK320" t="s">
        <v>469</v>
      </c>
      <c r="AL320">
        <v>0.01</v>
      </c>
      <c r="AM320">
        <v>0.08</v>
      </c>
    </row>
    <row r="321" spans="1:39">
      <c r="A321" t="s">
        <v>1699</v>
      </c>
      <c r="B321" t="s">
        <v>1700</v>
      </c>
      <c r="C321" t="s">
        <v>1701</v>
      </c>
      <c r="D321" t="s">
        <v>1702</v>
      </c>
      <c r="E321" t="s">
        <v>38</v>
      </c>
      <c r="F321" t="s">
        <v>39</v>
      </c>
      <c r="G321" t="s">
        <v>40</v>
      </c>
      <c r="H321" t="s">
        <v>212</v>
      </c>
      <c r="I321" t="s">
        <v>42</v>
      </c>
      <c r="J321" t="s">
        <v>38</v>
      </c>
      <c r="K321" t="s">
        <v>43</v>
      </c>
      <c r="L321" t="s">
        <v>44</v>
      </c>
      <c r="M321" t="s">
        <v>45</v>
      </c>
      <c r="N321" t="s">
        <v>46</v>
      </c>
      <c r="O321" t="s">
        <v>47</v>
      </c>
      <c r="P321" t="s">
        <v>1703</v>
      </c>
      <c r="Q321" t="s">
        <v>48</v>
      </c>
      <c r="R321" t="s">
        <v>491</v>
      </c>
      <c r="S321" t="s">
        <v>492</v>
      </c>
      <c r="T321" t="s">
        <v>1703</v>
      </c>
      <c r="U321" t="s">
        <v>1704</v>
      </c>
      <c r="V321" t="s">
        <v>212</v>
      </c>
      <c r="W321" t="s">
        <v>46</v>
      </c>
      <c r="X321" t="s">
        <v>42</v>
      </c>
      <c r="Y321">
        <v>999999</v>
      </c>
      <c r="Z321" t="s">
        <v>60</v>
      </c>
      <c r="AA321">
        <v>1</v>
      </c>
      <c r="AB321" t="s">
        <v>40</v>
      </c>
      <c r="AC321" t="s">
        <v>1703</v>
      </c>
      <c r="AD321">
        <v>0</v>
      </c>
      <c r="AE321">
        <v>726</v>
      </c>
      <c r="AF321">
        <v>0</v>
      </c>
      <c r="AG321" t="s">
        <v>470</v>
      </c>
      <c r="AH321" t="s">
        <v>45</v>
      </c>
      <c r="AI321" t="s">
        <v>468</v>
      </c>
      <c r="AJ321" t="s">
        <v>108</v>
      </c>
      <c r="AK321" t="s">
        <v>469</v>
      </c>
      <c r="AL321">
        <v>0.01</v>
      </c>
      <c r="AM321">
        <v>0.08</v>
      </c>
    </row>
    <row r="322" spans="1:39">
      <c r="A322" t="s">
        <v>1705</v>
      </c>
      <c r="B322" t="s">
        <v>1706</v>
      </c>
      <c r="C322" t="s">
        <v>1707</v>
      </c>
      <c r="D322" t="s">
        <v>1708</v>
      </c>
      <c r="E322" t="s">
        <v>38</v>
      </c>
      <c r="F322" t="s">
        <v>39</v>
      </c>
      <c r="G322" t="s">
        <v>40</v>
      </c>
      <c r="H322" t="s">
        <v>212</v>
      </c>
      <c r="I322" t="s">
        <v>42</v>
      </c>
      <c r="J322" t="s">
        <v>38</v>
      </c>
      <c r="K322" t="s">
        <v>43</v>
      </c>
      <c r="L322" t="s">
        <v>44</v>
      </c>
      <c r="M322" t="s">
        <v>45</v>
      </c>
      <c r="N322" t="s">
        <v>46</v>
      </c>
      <c r="O322" t="s">
        <v>47</v>
      </c>
      <c r="P322" t="s">
        <v>1709</v>
      </c>
      <c r="Q322" t="s">
        <v>48</v>
      </c>
      <c r="R322" t="s">
        <v>491</v>
      </c>
      <c r="S322" t="s">
        <v>492</v>
      </c>
      <c r="T322" t="s">
        <v>1709</v>
      </c>
      <c r="U322" t="s">
        <v>1710</v>
      </c>
      <c r="V322" t="s">
        <v>212</v>
      </c>
      <c r="W322" t="s">
        <v>46</v>
      </c>
      <c r="X322" t="s">
        <v>42</v>
      </c>
      <c r="Y322">
        <v>999999</v>
      </c>
      <c r="Z322" t="s">
        <v>60</v>
      </c>
      <c r="AA322">
        <v>1</v>
      </c>
      <c r="AB322" t="s">
        <v>40</v>
      </c>
      <c r="AC322" t="s">
        <v>1709</v>
      </c>
      <c r="AD322">
        <v>0</v>
      </c>
      <c r="AE322">
        <v>4982</v>
      </c>
      <c r="AF322">
        <v>0</v>
      </c>
      <c r="AG322" t="s">
        <v>470</v>
      </c>
      <c r="AH322" t="s">
        <v>45</v>
      </c>
      <c r="AI322" t="s">
        <v>468</v>
      </c>
      <c r="AJ322" t="s">
        <v>108</v>
      </c>
      <c r="AK322" t="s">
        <v>469</v>
      </c>
      <c r="AL322">
        <v>0.01</v>
      </c>
      <c r="AM322">
        <v>0.08</v>
      </c>
    </row>
    <row r="323" spans="1:39">
      <c r="A323" t="s">
        <v>1711</v>
      </c>
      <c r="B323" t="s">
        <v>1712</v>
      </c>
      <c r="C323" t="s">
        <v>1713</v>
      </c>
      <c r="D323" t="s">
        <v>1714</v>
      </c>
      <c r="E323" t="s">
        <v>38</v>
      </c>
      <c r="F323" t="s">
        <v>39</v>
      </c>
      <c r="G323" t="s">
        <v>40</v>
      </c>
      <c r="H323" t="s">
        <v>212</v>
      </c>
      <c r="I323" t="s">
        <v>42</v>
      </c>
      <c r="J323" t="s">
        <v>59</v>
      </c>
      <c r="K323" t="s">
        <v>60</v>
      </c>
      <c r="L323" t="s">
        <v>61</v>
      </c>
      <c r="M323" t="s">
        <v>45</v>
      </c>
      <c r="N323" t="s">
        <v>62</v>
      </c>
      <c r="O323" t="s">
        <v>47</v>
      </c>
      <c r="P323" t="s">
        <v>1715</v>
      </c>
      <c r="Q323" t="s">
        <v>48</v>
      </c>
      <c r="R323" t="s">
        <v>491</v>
      </c>
      <c r="S323" t="s">
        <v>492</v>
      </c>
      <c r="T323" t="s">
        <v>1715</v>
      </c>
      <c r="U323" t="s">
        <v>1716</v>
      </c>
      <c r="V323" t="s">
        <v>212</v>
      </c>
      <c r="W323" t="s">
        <v>46</v>
      </c>
      <c r="X323" t="s">
        <v>42</v>
      </c>
      <c r="Y323">
        <v>999999</v>
      </c>
      <c r="Z323" t="s">
        <v>60</v>
      </c>
      <c r="AA323">
        <v>1</v>
      </c>
      <c r="AB323" t="s">
        <v>40</v>
      </c>
      <c r="AC323" t="s">
        <v>1715</v>
      </c>
      <c r="AD323">
        <v>0</v>
      </c>
      <c r="AE323">
        <v>3045</v>
      </c>
      <c r="AF323">
        <v>0</v>
      </c>
      <c r="AG323" t="s">
        <v>470</v>
      </c>
      <c r="AH323" t="s">
        <v>45</v>
      </c>
      <c r="AI323" t="s">
        <v>468</v>
      </c>
      <c r="AJ323" t="s">
        <v>108</v>
      </c>
      <c r="AK323" t="s">
        <v>469</v>
      </c>
      <c r="AL323">
        <v>0.01</v>
      </c>
      <c r="AM323">
        <v>0.08</v>
      </c>
    </row>
    <row r="324" spans="1:39">
      <c r="A324" t="s">
        <v>1717</v>
      </c>
      <c r="B324" t="s">
        <v>1718</v>
      </c>
      <c r="C324" t="s">
        <v>1719</v>
      </c>
      <c r="D324" t="s">
        <v>1720</v>
      </c>
      <c r="E324" t="s">
        <v>38</v>
      </c>
      <c r="F324" t="s">
        <v>39</v>
      </c>
      <c r="G324" t="s">
        <v>40</v>
      </c>
      <c r="H324" t="s">
        <v>212</v>
      </c>
      <c r="I324" t="s">
        <v>42</v>
      </c>
      <c r="J324" t="s">
        <v>38</v>
      </c>
      <c r="K324" t="s">
        <v>43</v>
      </c>
      <c r="L324" t="s">
        <v>44</v>
      </c>
      <c r="M324" t="s">
        <v>45</v>
      </c>
      <c r="N324" t="s">
        <v>46</v>
      </c>
      <c r="O324" t="s">
        <v>47</v>
      </c>
      <c r="P324" t="s">
        <v>1721</v>
      </c>
      <c r="Q324" t="s">
        <v>48</v>
      </c>
      <c r="R324" t="s">
        <v>491</v>
      </c>
      <c r="S324" t="s">
        <v>597</v>
      </c>
      <c r="T324" t="s">
        <v>1721</v>
      </c>
      <c r="U324" t="s">
        <v>1722</v>
      </c>
      <c r="V324" t="s">
        <v>212</v>
      </c>
      <c r="W324" t="s">
        <v>46</v>
      </c>
      <c r="X324" t="s">
        <v>42</v>
      </c>
      <c r="Y324">
        <v>999999</v>
      </c>
      <c r="Z324" t="s">
        <v>60</v>
      </c>
      <c r="AA324">
        <v>1</v>
      </c>
      <c r="AB324" t="s">
        <v>40</v>
      </c>
      <c r="AC324" t="s">
        <v>1721</v>
      </c>
      <c r="AD324">
        <v>0</v>
      </c>
      <c r="AE324">
        <v>4625</v>
      </c>
      <c r="AF324">
        <v>0</v>
      </c>
      <c r="AG324" t="s">
        <v>470</v>
      </c>
      <c r="AH324" t="s">
        <v>45</v>
      </c>
      <c r="AI324" t="s">
        <v>468</v>
      </c>
      <c r="AJ324" t="s">
        <v>108</v>
      </c>
      <c r="AK324" t="s">
        <v>469</v>
      </c>
      <c r="AL324">
        <v>0.01</v>
      </c>
      <c r="AM324">
        <v>0.08</v>
      </c>
    </row>
    <row r="325" spans="1:39">
      <c r="A325" t="s">
        <v>1723</v>
      </c>
      <c r="B325" t="s">
        <v>1724</v>
      </c>
      <c r="C325" t="s">
        <v>1725</v>
      </c>
      <c r="D325" t="s">
        <v>1560</v>
      </c>
      <c r="E325" t="s">
        <v>38</v>
      </c>
      <c r="F325" t="s">
        <v>39</v>
      </c>
      <c r="G325" t="s">
        <v>40</v>
      </c>
      <c r="H325" t="s">
        <v>212</v>
      </c>
      <c r="I325" t="s">
        <v>42</v>
      </c>
      <c r="J325" t="s">
        <v>38</v>
      </c>
      <c r="K325" t="s">
        <v>43</v>
      </c>
      <c r="L325" t="s">
        <v>44</v>
      </c>
      <c r="M325" t="s">
        <v>45</v>
      </c>
      <c r="N325" t="s">
        <v>46</v>
      </c>
      <c r="O325" t="s">
        <v>47</v>
      </c>
      <c r="P325" t="s">
        <v>1561</v>
      </c>
      <c r="Q325" t="s">
        <v>48</v>
      </c>
      <c r="R325" t="s">
        <v>491</v>
      </c>
      <c r="S325" t="s">
        <v>597</v>
      </c>
      <c r="T325" t="s">
        <v>1561</v>
      </c>
      <c r="U325" t="s">
        <v>1726</v>
      </c>
      <c r="V325" t="s">
        <v>212</v>
      </c>
      <c r="W325" t="s">
        <v>46</v>
      </c>
      <c r="X325" t="s">
        <v>42</v>
      </c>
      <c r="Y325">
        <v>999999</v>
      </c>
      <c r="Z325" t="s">
        <v>60</v>
      </c>
      <c r="AA325">
        <v>1</v>
      </c>
      <c r="AB325" t="s">
        <v>40</v>
      </c>
      <c r="AC325" t="s">
        <v>1561</v>
      </c>
      <c r="AD325">
        <v>0</v>
      </c>
      <c r="AE325">
        <v>487</v>
      </c>
      <c r="AF325">
        <v>0</v>
      </c>
      <c r="AG325" t="s">
        <v>470</v>
      </c>
      <c r="AH325" t="s">
        <v>45</v>
      </c>
      <c r="AI325" t="s">
        <v>468</v>
      </c>
      <c r="AJ325" t="s">
        <v>108</v>
      </c>
      <c r="AK325" t="s">
        <v>469</v>
      </c>
      <c r="AL325">
        <v>0.01</v>
      </c>
      <c r="AM325">
        <v>0.08</v>
      </c>
    </row>
    <row r="326" spans="1:39">
      <c r="A326" t="s">
        <v>1727</v>
      </c>
      <c r="B326" t="s">
        <v>1728</v>
      </c>
      <c r="C326" t="s">
        <v>1729</v>
      </c>
      <c r="D326" t="s">
        <v>1730</v>
      </c>
      <c r="E326" t="s">
        <v>38</v>
      </c>
      <c r="F326" t="s">
        <v>39</v>
      </c>
      <c r="G326" t="s">
        <v>40</v>
      </c>
      <c r="H326" t="s">
        <v>212</v>
      </c>
      <c r="I326" t="s">
        <v>42</v>
      </c>
      <c r="J326" t="s">
        <v>59</v>
      </c>
      <c r="K326" t="s">
        <v>60</v>
      </c>
      <c r="L326" t="s">
        <v>61</v>
      </c>
      <c r="M326" t="s">
        <v>45</v>
      </c>
      <c r="N326" t="s">
        <v>62</v>
      </c>
      <c r="O326" t="s">
        <v>47</v>
      </c>
      <c r="P326" t="s">
        <v>1731</v>
      </c>
      <c r="Q326" t="s">
        <v>48</v>
      </c>
      <c r="R326" t="s">
        <v>491</v>
      </c>
      <c r="S326" t="s">
        <v>492</v>
      </c>
      <c r="T326" t="s">
        <v>1731</v>
      </c>
      <c r="U326" t="s">
        <v>1732</v>
      </c>
      <c r="V326" t="s">
        <v>212</v>
      </c>
      <c r="W326" t="s">
        <v>46</v>
      </c>
      <c r="X326" t="s">
        <v>42</v>
      </c>
      <c r="Y326">
        <v>999999</v>
      </c>
      <c r="Z326" t="s">
        <v>60</v>
      </c>
      <c r="AA326">
        <v>1</v>
      </c>
      <c r="AB326" t="s">
        <v>40</v>
      </c>
      <c r="AC326" t="s">
        <v>1731</v>
      </c>
      <c r="AD326">
        <v>0</v>
      </c>
      <c r="AE326">
        <v>3740</v>
      </c>
      <c r="AF326">
        <v>0</v>
      </c>
      <c r="AG326" t="s">
        <v>470</v>
      </c>
      <c r="AH326" t="s">
        <v>45</v>
      </c>
      <c r="AI326" t="s">
        <v>468</v>
      </c>
      <c r="AJ326" t="s">
        <v>108</v>
      </c>
      <c r="AK326" t="s">
        <v>469</v>
      </c>
      <c r="AL326">
        <v>0.01</v>
      </c>
      <c r="AM326">
        <v>0.08</v>
      </c>
    </row>
    <row r="327" spans="1:39">
      <c r="A327" t="s">
        <v>1733</v>
      </c>
      <c r="B327" t="s">
        <v>1734</v>
      </c>
      <c r="C327" t="s">
        <v>1735</v>
      </c>
      <c r="D327" t="s">
        <v>1736</v>
      </c>
      <c r="E327" t="s">
        <v>38</v>
      </c>
      <c r="F327" t="s">
        <v>39</v>
      </c>
      <c r="G327" t="s">
        <v>40</v>
      </c>
      <c r="H327" t="s">
        <v>212</v>
      </c>
      <c r="I327" t="s">
        <v>42</v>
      </c>
      <c r="J327" t="s">
        <v>59</v>
      </c>
      <c r="K327" t="s">
        <v>60</v>
      </c>
      <c r="L327" t="s">
        <v>61</v>
      </c>
      <c r="M327" t="s">
        <v>45</v>
      </c>
      <c r="N327" t="s">
        <v>62</v>
      </c>
      <c r="O327" t="s">
        <v>47</v>
      </c>
      <c r="P327" t="s">
        <v>1737</v>
      </c>
      <c r="Q327" t="s">
        <v>1738</v>
      </c>
      <c r="R327" t="s">
        <v>491</v>
      </c>
      <c r="S327" t="s">
        <v>492</v>
      </c>
      <c r="T327" t="s">
        <v>1737</v>
      </c>
      <c r="U327" t="s">
        <v>1739</v>
      </c>
      <c r="V327" t="s">
        <v>212</v>
      </c>
      <c r="W327" t="s">
        <v>46</v>
      </c>
      <c r="X327" t="s">
        <v>42</v>
      </c>
      <c r="Y327">
        <v>999999</v>
      </c>
      <c r="Z327" t="s">
        <v>60</v>
      </c>
      <c r="AA327">
        <v>1</v>
      </c>
      <c r="AB327" t="s">
        <v>40</v>
      </c>
      <c r="AC327" t="s">
        <v>1737</v>
      </c>
      <c r="AD327">
        <v>0</v>
      </c>
      <c r="AE327">
        <v>3729</v>
      </c>
      <c r="AF327">
        <v>0</v>
      </c>
      <c r="AG327" t="s">
        <v>470</v>
      </c>
      <c r="AH327" t="s">
        <v>45</v>
      </c>
      <c r="AI327" t="s">
        <v>468</v>
      </c>
      <c r="AJ327" t="s">
        <v>108</v>
      </c>
      <c r="AK327" t="s">
        <v>469</v>
      </c>
      <c r="AL327">
        <v>0.01</v>
      </c>
      <c r="AM327">
        <v>0.08</v>
      </c>
    </row>
    <row r="328" spans="1:39">
      <c r="A328" t="s">
        <v>1740</v>
      </c>
      <c r="B328" t="s">
        <v>1741</v>
      </c>
      <c r="C328" t="s">
        <v>1742</v>
      </c>
      <c r="D328" t="s">
        <v>1743</v>
      </c>
      <c r="E328" t="s">
        <v>38</v>
      </c>
      <c r="F328" t="s">
        <v>39</v>
      </c>
      <c r="G328" t="s">
        <v>40</v>
      </c>
      <c r="H328" t="s">
        <v>212</v>
      </c>
      <c r="I328" t="s">
        <v>42</v>
      </c>
      <c r="J328" t="s">
        <v>38</v>
      </c>
      <c r="K328" t="s">
        <v>43</v>
      </c>
      <c r="L328" t="s">
        <v>44</v>
      </c>
      <c r="M328" t="s">
        <v>45</v>
      </c>
      <c r="N328" t="s">
        <v>46</v>
      </c>
      <c r="O328" t="s">
        <v>47</v>
      </c>
      <c r="P328" t="s">
        <v>1744</v>
      </c>
      <c r="Q328" t="s">
        <v>48</v>
      </c>
      <c r="R328" t="s">
        <v>491</v>
      </c>
      <c r="S328" t="s">
        <v>597</v>
      </c>
      <c r="T328" t="s">
        <v>1744</v>
      </c>
      <c r="U328" t="s">
        <v>1745</v>
      </c>
      <c r="V328" t="s">
        <v>212</v>
      </c>
      <c r="W328" t="s">
        <v>46</v>
      </c>
      <c r="X328" t="s">
        <v>42</v>
      </c>
      <c r="Y328">
        <v>999999</v>
      </c>
      <c r="Z328" t="s">
        <v>60</v>
      </c>
      <c r="AA328">
        <v>1</v>
      </c>
      <c r="AB328" t="s">
        <v>40</v>
      </c>
      <c r="AC328" t="s">
        <v>1744</v>
      </c>
      <c r="AD328">
        <v>0</v>
      </c>
      <c r="AE328">
        <v>1709</v>
      </c>
      <c r="AF328">
        <v>0</v>
      </c>
      <c r="AG328" t="s">
        <v>470</v>
      </c>
      <c r="AH328" t="s">
        <v>45</v>
      </c>
      <c r="AI328" t="s">
        <v>468</v>
      </c>
      <c r="AJ328" t="s">
        <v>108</v>
      </c>
      <c r="AK328" t="s">
        <v>469</v>
      </c>
      <c r="AL328">
        <v>0.01</v>
      </c>
      <c r="AM328">
        <v>0.08</v>
      </c>
    </row>
    <row r="329" spans="1:39">
      <c r="A329" t="s">
        <v>1746</v>
      </c>
      <c r="B329" t="s">
        <v>1747</v>
      </c>
      <c r="C329" t="s">
        <v>1748</v>
      </c>
      <c r="D329" t="s">
        <v>187</v>
      </c>
      <c r="E329" t="s">
        <v>38</v>
      </c>
      <c r="F329" t="s">
        <v>39</v>
      </c>
      <c r="G329" t="s">
        <v>40</v>
      </c>
      <c r="H329" t="s">
        <v>212</v>
      </c>
      <c r="I329" t="s">
        <v>42</v>
      </c>
      <c r="J329" t="s">
        <v>59</v>
      </c>
      <c r="K329" t="s">
        <v>60</v>
      </c>
      <c r="L329" t="s">
        <v>61</v>
      </c>
      <c r="M329" t="s">
        <v>45</v>
      </c>
      <c r="N329" t="s">
        <v>62</v>
      </c>
      <c r="O329" t="s">
        <v>47</v>
      </c>
      <c r="P329" t="s">
        <v>1020</v>
      </c>
      <c r="Q329" t="s">
        <v>48</v>
      </c>
      <c r="R329" t="s">
        <v>491</v>
      </c>
      <c r="S329" t="s">
        <v>492</v>
      </c>
      <c r="T329" t="s">
        <v>1020</v>
      </c>
      <c r="U329" t="s">
        <v>1749</v>
      </c>
      <c r="V329" t="s">
        <v>212</v>
      </c>
      <c r="W329" t="s">
        <v>46</v>
      </c>
      <c r="X329" t="s">
        <v>42</v>
      </c>
      <c r="Y329">
        <v>999999</v>
      </c>
      <c r="Z329" t="s">
        <v>60</v>
      </c>
      <c r="AA329">
        <v>1</v>
      </c>
      <c r="AB329" t="s">
        <v>40</v>
      </c>
      <c r="AC329" t="s">
        <v>1020</v>
      </c>
      <c r="AD329">
        <v>0</v>
      </c>
      <c r="AE329">
        <v>315</v>
      </c>
      <c r="AF329">
        <v>0</v>
      </c>
      <c r="AG329" t="s">
        <v>470</v>
      </c>
      <c r="AH329" t="s">
        <v>45</v>
      </c>
      <c r="AI329" t="s">
        <v>468</v>
      </c>
      <c r="AJ329" t="s">
        <v>108</v>
      </c>
      <c r="AK329" t="s">
        <v>469</v>
      </c>
      <c r="AL329">
        <v>0.01</v>
      </c>
      <c r="AM329">
        <v>0.08</v>
      </c>
    </row>
    <row r="330" spans="1:39">
      <c r="A330" t="s">
        <v>1750</v>
      </c>
      <c r="B330" t="s">
        <v>1751</v>
      </c>
      <c r="C330" t="s">
        <v>1752</v>
      </c>
      <c r="D330" t="s">
        <v>1753</v>
      </c>
      <c r="E330" t="s">
        <v>38</v>
      </c>
      <c r="F330" t="s">
        <v>39</v>
      </c>
      <c r="G330" t="s">
        <v>40</v>
      </c>
      <c r="H330" t="s">
        <v>212</v>
      </c>
      <c r="I330" t="s">
        <v>42</v>
      </c>
      <c r="J330" t="s">
        <v>38</v>
      </c>
      <c r="K330" t="s">
        <v>43</v>
      </c>
      <c r="L330" t="s">
        <v>44</v>
      </c>
      <c r="M330" t="s">
        <v>45</v>
      </c>
      <c r="N330" t="s">
        <v>46</v>
      </c>
      <c r="O330" t="s">
        <v>47</v>
      </c>
      <c r="P330" t="s">
        <v>503</v>
      </c>
      <c r="Q330" t="s">
        <v>48</v>
      </c>
      <c r="R330" t="s">
        <v>491</v>
      </c>
      <c r="S330" t="s">
        <v>597</v>
      </c>
      <c r="T330" t="s">
        <v>503</v>
      </c>
      <c r="U330" t="s">
        <v>1754</v>
      </c>
      <c r="V330" t="s">
        <v>212</v>
      </c>
      <c r="W330" t="s">
        <v>46</v>
      </c>
      <c r="X330" t="s">
        <v>42</v>
      </c>
      <c r="Y330">
        <v>999999</v>
      </c>
      <c r="Z330" t="s">
        <v>60</v>
      </c>
      <c r="AA330">
        <v>1</v>
      </c>
      <c r="AB330" t="s">
        <v>40</v>
      </c>
      <c r="AC330" t="s">
        <v>503</v>
      </c>
      <c r="AD330">
        <v>0</v>
      </c>
      <c r="AE330">
        <v>986</v>
      </c>
      <c r="AF330">
        <v>0</v>
      </c>
      <c r="AG330" t="s">
        <v>470</v>
      </c>
      <c r="AH330" t="s">
        <v>45</v>
      </c>
      <c r="AI330" t="s">
        <v>468</v>
      </c>
      <c r="AJ330" t="s">
        <v>108</v>
      </c>
      <c r="AK330" t="s">
        <v>469</v>
      </c>
      <c r="AL330">
        <v>0.01</v>
      </c>
      <c r="AM330">
        <v>0.08</v>
      </c>
    </row>
    <row r="331" spans="1:39">
      <c r="A331" t="s">
        <v>1755</v>
      </c>
      <c r="B331" t="s">
        <v>1756</v>
      </c>
      <c r="C331" t="s">
        <v>1757</v>
      </c>
      <c r="D331" t="s">
        <v>1758</v>
      </c>
      <c r="E331" t="s">
        <v>38</v>
      </c>
      <c r="F331" t="s">
        <v>39</v>
      </c>
      <c r="G331" t="s">
        <v>40</v>
      </c>
      <c r="H331" t="s">
        <v>212</v>
      </c>
      <c r="I331" t="s">
        <v>42</v>
      </c>
      <c r="J331" t="s">
        <v>38</v>
      </c>
      <c r="K331" t="s">
        <v>43</v>
      </c>
      <c r="L331" t="s">
        <v>44</v>
      </c>
      <c r="M331" t="s">
        <v>45</v>
      </c>
      <c r="N331" t="s">
        <v>47</v>
      </c>
      <c r="O331" t="s">
        <v>47</v>
      </c>
      <c r="P331" t="s">
        <v>1759</v>
      </c>
      <c r="Q331" t="s">
        <v>48</v>
      </c>
      <c r="R331" t="s">
        <v>491</v>
      </c>
      <c r="S331" t="s">
        <v>517</v>
      </c>
      <c r="T331" t="s">
        <v>1759</v>
      </c>
      <c r="U331" t="s">
        <v>1760</v>
      </c>
      <c r="V331" t="s">
        <v>212</v>
      </c>
      <c r="W331" t="s">
        <v>46</v>
      </c>
      <c r="X331" t="s">
        <v>42</v>
      </c>
      <c r="Y331">
        <v>999999</v>
      </c>
      <c r="Z331" t="s">
        <v>60</v>
      </c>
      <c r="AA331">
        <v>1</v>
      </c>
      <c r="AB331" t="s">
        <v>40</v>
      </c>
      <c r="AC331" t="s">
        <v>1759</v>
      </c>
      <c r="AD331">
        <v>0</v>
      </c>
      <c r="AE331">
        <v>109</v>
      </c>
      <c r="AF331">
        <v>0</v>
      </c>
      <c r="AG331" t="s">
        <v>470</v>
      </c>
      <c r="AH331" t="s">
        <v>45</v>
      </c>
      <c r="AI331" t="s">
        <v>468</v>
      </c>
      <c r="AJ331" t="s">
        <v>108</v>
      </c>
      <c r="AK331" t="s">
        <v>469</v>
      </c>
      <c r="AL331">
        <v>0.01</v>
      </c>
      <c r="AM331">
        <v>0.08</v>
      </c>
    </row>
    <row r="332" spans="1:39">
      <c r="A332" t="s">
        <v>1761</v>
      </c>
      <c r="B332" t="s">
        <v>1762</v>
      </c>
      <c r="C332" t="s">
        <v>1763</v>
      </c>
      <c r="D332" t="s">
        <v>1764</v>
      </c>
      <c r="E332" t="s">
        <v>38</v>
      </c>
      <c r="F332" t="s">
        <v>39</v>
      </c>
      <c r="G332" t="s">
        <v>40</v>
      </c>
      <c r="H332" t="s">
        <v>212</v>
      </c>
      <c r="I332" t="s">
        <v>42</v>
      </c>
      <c r="J332" t="s">
        <v>38</v>
      </c>
      <c r="K332" t="s">
        <v>43</v>
      </c>
      <c r="L332" t="s">
        <v>44</v>
      </c>
      <c r="M332" t="s">
        <v>45</v>
      </c>
      <c r="N332" t="s">
        <v>47</v>
      </c>
      <c r="O332" t="s">
        <v>47</v>
      </c>
      <c r="P332" t="s">
        <v>1765</v>
      </c>
      <c r="Q332" t="s">
        <v>48</v>
      </c>
      <c r="R332" t="s">
        <v>491</v>
      </c>
      <c r="S332" t="s">
        <v>517</v>
      </c>
      <c r="T332" t="s">
        <v>1765</v>
      </c>
      <c r="U332" t="s">
        <v>1766</v>
      </c>
      <c r="V332" t="s">
        <v>212</v>
      </c>
      <c r="W332" t="s">
        <v>46</v>
      </c>
      <c r="X332" t="s">
        <v>42</v>
      </c>
      <c r="Y332">
        <v>999999</v>
      </c>
      <c r="Z332" t="s">
        <v>60</v>
      </c>
      <c r="AA332">
        <v>1</v>
      </c>
      <c r="AB332" t="s">
        <v>40</v>
      </c>
      <c r="AC332" t="s">
        <v>1765</v>
      </c>
      <c r="AD332">
        <v>0</v>
      </c>
      <c r="AE332">
        <v>269</v>
      </c>
      <c r="AF332">
        <v>0</v>
      </c>
      <c r="AG332" t="s">
        <v>470</v>
      </c>
      <c r="AH332" t="s">
        <v>45</v>
      </c>
      <c r="AI332" t="s">
        <v>468</v>
      </c>
      <c r="AJ332" t="s">
        <v>108</v>
      </c>
      <c r="AK332" t="s">
        <v>469</v>
      </c>
      <c r="AL332">
        <v>0.01</v>
      </c>
      <c r="AM332">
        <v>0.08</v>
      </c>
    </row>
    <row r="333" spans="1:39">
      <c r="A333" t="s">
        <v>1767</v>
      </c>
      <c r="B333" t="s">
        <v>1768</v>
      </c>
      <c r="C333" t="s">
        <v>1769</v>
      </c>
      <c r="D333" t="s">
        <v>1770</v>
      </c>
      <c r="E333" t="s">
        <v>38</v>
      </c>
      <c r="F333" t="s">
        <v>39</v>
      </c>
      <c r="G333" t="s">
        <v>40</v>
      </c>
      <c r="H333" t="s">
        <v>212</v>
      </c>
      <c r="I333" t="s">
        <v>42</v>
      </c>
      <c r="J333" t="s">
        <v>59</v>
      </c>
      <c r="K333" t="s">
        <v>60</v>
      </c>
      <c r="L333" t="s">
        <v>61</v>
      </c>
      <c r="M333" t="s">
        <v>45</v>
      </c>
      <c r="N333" t="s">
        <v>62</v>
      </c>
      <c r="O333" t="s">
        <v>47</v>
      </c>
      <c r="P333" t="s">
        <v>1771</v>
      </c>
      <c r="Q333" t="s">
        <v>48</v>
      </c>
      <c r="R333" t="s">
        <v>491</v>
      </c>
      <c r="S333" t="s">
        <v>517</v>
      </c>
      <c r="T333" t="s">
        <v>1771</v>
      </c>
      <c r="U333" t="s">
        <v>1772</v>
      </c>
      <c r="V333" t="s">
        <v>212</v>
      </c>
      <c r="W333" t="s">
        <v>46</v>
      </c>
      <c r="X333" t="s">
        <v>42</v>
      </c>
      <c r="Y333">
        <v>999999</v>
      </c>
      <c r="Z333" t="s">
        <v>60</v>
      </c>
      <c r="AA333">
        <v>1</v>
      </c>
      <c r="AB333" t="s">
        <v>40</v>
      </c>
      <c r="AC333" t="s">
        <v>1771</v>
      </c>
      <c r="AD333">
        <v>0</v>
      </c>
      <c r="AE333">
        <v>2808</v>
      </c>
      <c r="AF333">
        <v>0</v>
      </c>
      <c r="AG333" t="s">
        <v>470</v>
      </c>
      <c r="AH333" t="s">
        <v>45</v>
      </c>
      <c r="AI333" t="s">
        <v>468</v>
      </c>
      <c r="AJ333" t="s">
        <v>108</v>
      </c>
      <c r="AK333" t="s">
        <v>469</v>
      </c>
      <c r="AL333">
        <v>0.01</v>
      </c>
      <c r="AM333">
        <v>0.08</v>
      </c>
    </row>
    <row r="334" spans="1:39">
      <c r="A334" t="s">
        <v>1773</v>
      </c>
      <c r="B334" t="s">
        <v>1774</v>
      </c>
      <c r="C334" t="s">
        <v>1775</v>
      </c>
      <c r="D334" t="s">
        <v>1776</v>
      </c>
      <c r="E334" t="s">
        <v>38</v>
      </c>
      <c r="F334" t="s">
        <v>39</v>
      </c>
      <c r="G334" t="s">
        <v>40</v>
      </c>
      <c r="H334" t="s">
        <v>212</v>
      </c>
      <c r="I334" t="s">
        <v>42</v>
      </c>
      <c r="J334" t="s">
        <v>59</v>
      </c>
      <c r="K334" t="s">
        <v>60</v>
      </c>
      <c r="L334" t="s">
        <v>61</v>
      </c>
      <c r="M334" t="s">
        <v>45</v>
      </c>
      <c r="N334" t="s">
        <v>62</v>
      </c>
      <c r="O334" t="s">
        <v>47</v>
      </c>
      <c r="P334" t="s">
        <v>1777</v>
      </c>
      <c r="Q334" t="s">
        <v>1778</v>
      </c>
      <c r="R334" t="s">
        <v>491</v>
      </c>
      <c r="S334" t="s">
        <v>517</v>
      </c>
      <c r="T334" t="s">
        <v>1777</v>
      </c>
      <c r="U334" t="s">
        <v>1779</v>
      </c>
      <c r="V334" t="s">
        <v>212</v>
      </c>
      <c r="W334" t="s">
        <v>46</v>
      </c>
      <c r="X334" t="s">
        <v>42</v>
      </c>
      <c r="Y334">
        <v>999999</v>
      </c>
      <c r="Z334" t="s">
        <v>60</v>
      </c>
      <c r="AA334">
        <v>1</v>
      </c>
      <c r="AB334" t="s">
        <v>40</v>
      </c>
      <c r="AC334" t="s">
        <v>1777</v>
      </c>
      <c r="AD334">
        <v>0</v>
      </c>
      <c r="AE334">
        <v>10342</v>
      </c>
      <c r="AF334">
        <v>0</v>
      </c>
      <c r="AG334" t="s">
        <v>470</v>
      </c>
      <c r="AH334" t="s">
        <v>45</v>
      </c>
      <c r="AI334" t="s">
        <v>468</v>
      </c>
      <c r="AJ334" t="s">
        <v>108</v>
      </c>
      <c r="AK334" t="s">
        <v>469</v>
      </c>
      <c r="AL334">
        <v>0.01</v>
      </c>
      <c r="AM334">
        <v>0.08</v>
      </c>
    </row>
    <row r="335" spans="1:39">
      <c r="A335" t="s">
        <v>1780</v>
      </c>
      <c r="B335" t="s">
        <v>1781</v>
      </c>
      <c r="C335" t="s">
        <v>1782</v>
      </c>
      <c r="D335" t="s">
        <v>1783</v>
      </c>
      <c r="E335" t="s">
        <v>38</v>
      </c>
      <c r="F335" t="s">
        <v>39</v>
      </c>
      <c r="G335" t="s">
        <v>40</v>
      </c>
      <c r="H335" t="s">
        <v>212</v>
      </c>
      <c r="I335" t="s">
        <v>42</v>
      </c>
      <c r="J335" t="s">
        <v>59</v>
      </c>
      <c r="K335" t="s">
        <v>60</v>
      </c>
      <c r="L335" t="s">
        <v>61</v>
      </c>
      <c r="M335" t="s">
        <v>45</v>
      </c>
      <c r="N335" t="s">
        <v>62</v>
      </c>
      <c r="O335" t="s">
        <v>47</v>
      </c>
      <c r="P335" t="s">
        <v>1784</v>
      </c>
      <c r="Q335" t="s">
        <v>48</v>
      </c>
      <c r="R335" t="s">
        <v>491</v>
      </c>
      <c r="S335" t="s">
        <v>517</v>
      </c>
      <c r="T335" t="s">
        <v>1784</v>
      </c>
      <c r="U335" t="s">
        <v>1785</v>
      </c>
      <c r="V335" t="s">
        <v>212</v>
      </c>
      <c r="W335" t="s">
        <v>46</v>
      </c>
      <c r="X335" t="s">
        <v>42</v>
      </c>
      <c r="Y335">
        <v>999999</v>
      </c>
      <c r="Z335" t="s">
        <v>60</v>
      </c>
      <c r="AA335">
        <v>1</v>
      </c>
      <c r="AB335" t="s">
        <v>40</v>
      </c>
      <c r="AC335" t="s">
        <v>1784</v>
      </c>
      <c r="AD335">
        <v>0</v>
      </c>
      <c r="AE335">
        <v>694</v>
      </c>
      <c r="AF335">
        <v>0</v>
      </c>
      <c r="AG335" t="s">
        <v>470</v>
      </c>
      <c r="AH335" t="s">
        <v>45</v>
      </c>
      <c r="AI335" t="s">
        <v>468</v>
      </c>
      <c r="AJ335" t="s">
        <v>108</v>
      </c>
      <c r="AK335" t="s">
        <v>469</v>
      </c>
      <c r="AL335">
        <v>0.01</v>
      </c>
      <c r="AM335">
        <v>0.08</v>
      </c>
    </row>
    <row r="336" spans="1:39">
      <c r="A336" t="s">
        <v>1786</v>
      </c>
      <c r="B336" t="s">
        <v>1787</v>
      </c>
      <c r="C336" t="s">
        <v>1788</v>
      </c>
      <c r="D336" t="s">
        <v>1789</v>
      </c>
      <c r="E336" t="s">
        <v>38</v>
      </c>
      <c r="F336" t="s">
        <v>39</v>
      </c>
      <c r="G336" t="s">
        <v>40</v>
      </c>
      <c r="H336" t="s">
        <v>212</v>
      </c>
      <c r="I336" t="s">
        <v>42</v>
      </c>
      <c r="J336" t="s">
        <v>59</v>
      </c>
      <c r="K336" t="s">
        <v>60</v>
      </c>
      <c r="L336" t="s">
        <v>61</v>
      </c>
      <c r="M336" t="s">
        <v>45</v>
      </c>
      <c r="N336" t="s">
        <v>62</v>
      </c>
      <c r="O336" t="s">
        <v>47</v>
      </c>
      <c r="P336" t="s">
        <v>1790</v>
      </c>
      <c r="Q336" t="s">
        <v>48</v>
      </c>
      <c r="R336" t="s">
        <v>491</v>
      </c>
      <c r="S336" t="s">
        <v>517</v>
      </c>
      <c r="T336" t="s">
        <v>1790</v>
      </c>
      <c r="U336" t="s">
        <v>1791</v>
      </c>
      <c r="V336" t="s">
        <v>212</v>
      </c>
      <c r="W336" t="s">
        <v>46</v>
      </c>
      <c r="X336" t="s">
        <v>42</v>
      </c>
      <c r="Y336">
        <v>999999</v>
      </c>
      <c r="Z336" t="s">
        <v>60</v>
      </c>
      <c r="AA336">
        <v>1</v>
      </c>
      <c r="AB336" t="s">
        <v>40</v>
      </c>
      <c r="AC336" t="s">
        <v>1790</v>
      </c>
      <c r="AD336">
        <v>0</v>
      </c>
      <c r="AE336">
        <v>1696</v>
      </c>
      <c r="AF336">
        <v>0</v>
      </c>
      <c r="AG336" t="s">
        <v>470</v>
      </c>
      <c r="AH336" t="s">
        <v>45</v>
      </c>
      <c r="AI336" t="s">
        <v>468</v>
      </c>
      <c r="AJ336" t="s">
        <v>108</v>
      </c>
      <c r="AK336" t="s">
        <v>469</v>
      </c>
      <c r="AL336">
        <v>0.01</v>
      </c>
      <c r="AM336">
        <v>0.08</v>
      </c>
    </row>
    <row r="337" spans="1:39">
      <c r="A337" t="s">
        <v>1792</v>
      </c>
      <c r="B337" t="s">
        <v>1793</v>
      </c>
      <c r="C337" t="s">
        <v>1794</v>
      </c>
      <c r="D337" t="s">
        <v>1795</v>
      </c>
      <c r="E337" t="s">
        <v>38</v>
      </c>
      <c r="F337" t="s">
        <v>39</v>
      </c>
      <c r="G337" t="s">
        <v>40</v>
      </c>
      <c r="H337" t="s">
        <v>212</v>
      </c>
      <c r="I337" t="s">
        <v>42</v>
      </c>
      <c r="J337" t="s">
        <v>38</v>
      </c>
      <c r="K337" t="s">
        <v>43</v>
      </c>
      <c r="L337" t="s">
        <v>44</v>
      </c>
      <c r="M337" t="s">
        <v>45</v>
      </c>
      <c r="N337" t="s">
        <v>46</v>
      </c>
      <c r="O337" t="s">
        <v>47</v>
      </c>
      <c r="P337" t="s">
        <v>1796</v>
      </c>
      <c r="Q337" t="s">
        <v>48</v>
      </c>
      <c r="R337" t="s">
        <v>491</v>
      </c>
      <c r="S337" t="s">
        <v>517</v>
      </c>
      <c r="T337" t="s">
        <v>1796</v>
      </c>
      <c r="U337" t="s">
        <v>1797</v>
      </c>
      <c r="V337" t="s">
        <v>212</v>
      </c>
      <c r="W337" t="s">
        <v>46</v>
      </c>
      <c r="X337" t="s">
        <v>42</v>
      </c>
      <c r="Y337">
        <v>999999</v>
      </c>
      <c r="Z337" t="s">
        <v>60</v>
      </c>
      <c r="AA337">
        <v>1</v>
      </c>
      <c r="AB337" t="s">
        <v>40</v>
      </c>
      <c r="AC337" t="s">
        <v>1796</v>
      </c>
      <c r="AD337">
        <v>0</v>
      </c>
      <c r="AE337">
        <v>4456</v>
      </c>
      <c r="AF337">
        <v>0</v>
      </c>
      <c r="AG337" t="s">
        <v>470</v>
      </c>
      <c r="AH337" t="s">
        <v>45</v>
      </c>
      <c r="AI337" t="s">
        <v>468</v>
      </c>
      <c r="AJ337" t="s">
        <v>108</v>
      </c>
      <c r="AK337" t="s">
        <v>469</v>
      </c>
      <c r="AL337">
        <v>0.01</v>
      </c>
      <c r="AM337">
        <v>0.08</v>
      </c>
    </row>
    <row r="338" spans="1:39">
      <c r="A338" t="s">
        <v>1798</v>
      </c>
      <c r="B338" t="s">
        <v>1799</v>
      </c>
      <c r="C338" t="s">
        <v>1800</v>
      </c>
      <c r="D338" t="s">
        <v>1801</v>
      </c>
      <c r="E338" t="s">
        <v>38</v>
      </c>
      <c r="F338" t="s">
        <v>39</v>
      </c>
      <c r="G338" t="s">
        <v>40</v>
      </c>
      <c r="H338" t="s">
        <v>212</v>
      </c>
      <c r="I338" t="s">
        <v>42</v>
      </c>
      <c r="J338" t="s">
        <v>38</v>
      </c>
      <c r="K338" t="s">
        <v>43</v>
      </c>
      <c r="L338" t="s">
        <v>44</v>
      </c>
      <c r="M338" t="s">
        <v>45</v>
      </c>
      <c r="N338" t="s">
        <v>46</v>
      </c>
      <c r="O338" t="s">
        <v>47</v>
      </c>
      <c r="P338" t="s">
        <v>1632</v>
      </c>
      <c r="Q338" t="s">
        <v>48</v>
      </c>
      <c r="R338" t="s">
        <v>491</v>
      </c>
      <c r="S338" t="s">
        <v>517</v>
      </c>
      <c r="T338" t="s">
        <v>1632</v>
      </c>
      <c r="U338" t="s">
        <v>1802</v>
      </c>
      <c r="V338" t="s">
        <v>212</v>
      </c>
      <c r="W338" t="s">
        <v>46</v>
      </c>
      <c r="X338" t="s">
        <v>42</v>
      </c>
      <c r="Y338">
        <v>999999</v>
      </c>
      <c r="Z338" t="s">
        <v>60</v>
      </c>
      <c r="AA338">
        <v>1</v>
      </c>
      <c r="AB338" t="s">
        <v>40</v>
      </c>
      <c r="AC338" t="s">
        <v>1632</v>
      </c>
      <c r="AD338">
        <v>0</v>
      </c>
      <c r="AE338">
        <v>2689</v>
      </c>
      <c r="AF338">
        <v>0</v>
      </c>
      <c r="AG338" t="s">
        <v>470</v>
      </c>
      <c r="AH338" t="s">
        <v>45</v>
      </c>
      <c r="AI338" t="s">
        <v>468</v>
      </c>
      <c r="AJ338" t="s">
        <v>108</v>
      </c>
      <c r="AK338" t="s">
        <v>469</v>
      </c>
      <c r="AL338">
        <v>0.01</v>
      </c>
      <c r="AM338">
        <v>0.08</v>
      </c>
    </row>
    <row r="339" spans="1:39">
      <c r="A339" t="s">
        <v>1803</v>
      </c>
      <c r="B339" t="s">
        <v>1804</v>
      </c>
      <c r="C339" t="s">
        <v>1805</v>
      </c>
      <c r="D339" t="s">
        <v>1806</v>
      </c>
      <c r="E339" t="s">
        <v>38</v>
      </c>
      <c r="F339" t="s">
        <v>39</v>
      </c>
      <c r="G339" t="s">
        <v>40</v>
      </c>
      <c r="H339" t="s">
        <v>212</v>
      </c>
      <c r="I339" t="s">
        <v>42</v>
      </c>
      <c r="J339" t="s">
        <v>59</v>
      </c>
      <c r="K339" t="s">
        <v>60</v>
      </c>
      <c r="L339" t="s">
        <v>61</v>
      </c>
      <c r="M339" t="s">
        <v>45</v>
      </c>
      <c r="N339" t="s">
        <v>62</v>
      </c>
      <c r="O339" t="s">
        <v>47</v>
      </c>
      <c r="P339" t="s">
        <v>1807</v>
      </c>
      <c r="Q339" t="s">
        <v>48</v>
      </c>
      <c r="R339" t="s">
        <v>491</v>
      </c>
      <c r="S339" t="s">
        <v>517</v>
      </c>
      <c r="T339" t="s">
        <v>1807</v>
      </c>
      <c r="U339" t="s">
        <v>1808</v>
      </c>
      <c r="V339" t="s">
        <v>212</v>
      </c>
      <c r="W339" t="s">
        <v>46</v>
      </c>
      <c r="X339" t="s">
        <v>42</v>
      </c>
      <c r="Y339">
        <v>999999</v>
      </c>
      <c r="Z339" t="s">
        <v>60</v>
      </c>
      <c r="AA339">
        <v>1</v>
      </c>
      <c r="AB339" t="s">
        <v>40</v>
      </c>
      <c r="AC339" t="s">
        <v>1807</v>
      </c>
      <c r="AD339">
        <v>0</v>
      </c>
      <c r="AE339">
        <v>1962</v>
      </c>
      <c r="AF339">
        <v>0</v>
      </c>
      <c r="AG339" t="s">
        <v>470</v>
      </c>
      <c r="AH339" t="s">
        <v>45</v>
      </c>
      <c r="AI339" t="s">
        <v>468</v>
      </c>
      <c r="AJ339" t="s">
        <v>108</v>
      </c>
      <c r="AK339" t="s">
        <v>469</v>
      </c>
      <c r="AL339">
        <v>0.01</v>
      </c>
      <c r="AM339">
        <v>0.08</v>
      </c>
    </row>
    <row r="340" spans="1:39">
      <c r="A340" t="s">
        <v>1809</v>
      </c>
      <c r="B340" t="s">
        <v>1810</v>
      </c>
      <c r="C340" t="s">
        <v>1811</v>
      </c>
      <c r="D340" t="s">
        <v>1812</v>
      </c>
      <c r="E340" t="s">
        <v>38</v>
      </c>
      <c r="F340" t="s">
        <v>39</v>
      </c>
      <c r="G340" t="s">
        <v>40</v>
      </c>
      <c r="H340" t="s">
        <v>212</v>
      </c>
      <c r="I340" t="s">
        <v>42</v>
      </c>
      <c r="J340" t="s">
        <v>59</v>
      </c>
      <c r="K340" t="s">
        <v>60</v>
      </c>
      <c r="L340" t="s">
        <v>61</v>
      </c>
      <c r="M340" t="s">
        <v>45</v>
      </c>
      <c r="N340" t="s">
        <v>62</v>
      </c>
      <c r="O340" t="s">
        <v>47</v>
      </c>
      <c r="P340" t="s">
        <v>1813</v>
      </c>
      <c r="Q340" t="s">
        <v>48</v>
      </c>
      <c r="R340" t="s">
        <v>491</v>
      </c>
      <c r="S340" t="s">
        <v>517</v>
      </c>
      <c r="T340" t="s">
        <v>1813</v>
      </c>
      <c r="U340" t="s">
        <v>1814</v>
      </c>
      <c r="V340" t="s">
        <v>212</v>
      </c>
      <c r="W340" t="s">
        <v>46</v>
      </c>
      <c r="X340" t="s">
        <v>42</v>
      </c>
      <c r="Y340">
        <v>999999</v>
      </c>
      <c r="Z340" t="s">
        <v>60</v>
      </c>
      <c r="AA340">
        <v>1</v>
      </c>
      <c r="AB340" t="s">
        <v>40</v>
      </c>
      <c r="AC340" t="s">
        <v>1813</v>
      </c>
      <c r="AD340">
        <v>0</v>
      </c>
      <c r="AE340">
        <v>2760</v>
      </c>
      <c r="AF340">
        <v>0</v>
      </c>
      <c r="AG340" t="s">
        <v>470</v>
      </c>
      <c r="AH340" t="s">
        <v>45</v>
      </c>
      <c r="AI340" t="s">
        <v>468</v>
      </c>
      <c r="AJ340" t="s">
        <v>108</v>
      </c>
      <c r="AK340" t="s">
        <v>469</v>
      </c>
      <c r="AL340">
        <v>0.01</v>
      </c>
      <c r="AM340">
        <v>0.08</v>
      </c>
    </row>
    <row r="341" spans="1:39">
      <c r="A341" t="s">
        <v>1815</v>
      </c>
      <c r="B341" t="s">
        <v>1816</v>
      </c>
      <c r="C341" t="s">
        <v>1817</v>
      </c>
      <c r="D341" t="s">
        <v>1818</v>
      </c>
      <c r="E341" t="s">
        <v>38</v>
      </c>
      <c r="F341" t="s">
        <v>39</v>
      </c>
      <c r="G341" t="s">
        <v>40</v>
      </c>
      <c r="H341" t="s">
        <v>212</v>
      </c>
      <c r="I341" t="s">
        <v>42</v>
      </c>
      <c r="J341" t="s">
        <v>59</v>
      </c>
      <c r="K341" t="s">
        <v>60</v>
      </c>
      <c r="L341" t="s">
        <v>61</v>
      </c>
      <c r="M341" t="s">
        <v>45</v>
      </c>
      <c r="N341" t="s">
        <v>62</v>
      </c>
      <c r="O341" t="s">
        <v>47</v>
      </c>
      <c r="P341" t="s">
        <v>1819</v>
      </c>
      <c r="Q341" t="s">
        <v>48</v>
      </c>
      <c r="R341" t="s">
        <v>491</v>
      </c>
      <c r="S341" t="s">
        <v>517</v>
      </c>
      <c r="T341" t="s">
        <v>1819</v>
      </c>
      <c r="U341" t="s">
        <v>1820</v>
      </c>
      <c r="V341" t="s">
        <v>212</v>
      </c>
      <c r="W341" t="s">
        <v>46</v>
      </c>
      <c r="X341" t="s">
        <v>42</v>
      </c>
      <c r="Y341">
        <v>999999</v>
      </c>
      <c r="Z341" t="s">
        <v>60</v>
      </c>
      <c r="AA341">
        <v>1</v>
      </c>
      <c r="AB341" t="s">
        <v>40</v>
      </c>
      <c r="AC341" t="s">
        <v>1819</v>
      </c>
      <c r="AD341">
        <v>0</v>
      </c>
      <c r="AE341">
        <v>2316</v>
      </c>
      <c r="AF341">
        <v>0</v>
      </c>
      <c r="AG341" t="s">
        <v>470</v>
      </c>
      <c r="AH341" t="s">
        <v>45</v>
      </c>
      <c r="AI341" t="s">
        <v>468</v>
      </c>
      <c r="AJ341" t="s">
        <v>108</v>
      </c>
      <c r="AK341" t="s">
        <v>469</v>
      </c>
      <c r="AL341">
        <v>0.01</v>
      </c>
      <c r="AM341">
        <v>0.08</v>
      </c>
    </row>
    <row r="342" spans="1:39">
      <c r="A342" t="s">
        <v>1821</v>
      </c>
      <c r="B342" t="s">
        <v>1822</v>
      </c>
      <c r="C342" t="s">
        <v>1823</v>
      </c>
      <c r="D342" t="s">
        <v>1824</v>
      </c>
      <c r="E342" t="s">
        <v>38</v>
      </c>
      <c r="F342" t="s">
        <v>39</v>
      </c>
      <c r="G342" t="s">
        <v>40</v>
      </c>
      <c r="H342" t="s">
        <v>212</v>
      </c>
      <c r="I342" t="s">
        <v>42</v>
      </c>
      <c r="J342" t="s">
        <v>38</v>
      </c>
      <c r="K342" t="s">
        <v>43</v>
      </c>
      <c r="L342" t="s">
        <v>44</v>
      </c>
      <c r="M342" t="s">
        <v>45</v>
      </c>
      <c r="N342" t="s">
        <v>46</v>
      </c>
      <c r="O342" t="s">
        <v>47</v>
      </c>
      <c r="P342" t="s">
        <v>1825</v>
      </c>
      <c r="Q342" t="s">
        <v>48</v>
      </c>
      <c r="R342" t="s">
        <v>491</v>
      </c>
      <c r="S342" t="s">
        <v>517</v>
      </c>
      <c r="T342" t="s">
        <v>1825</v>
      </c>
      <c r="U342" t="s">
        <v>1826</v>
      </c>
      <c r="V342" t="s">
        <v>212</v>
      </c>
      <c r="W342" t="s">
        <v>46</v>
      </c>
      <c r="X342" t="s">
        <v>42</v>
      </c>
      <c r="Y342">
        <v>999999</v>
      </c>
      <c r="Z342" t="s">
        <v>60</v>
      </c>
      <c r="AA342">
        <v>1</v>
      </c>
      <c r="AB342" t="s">
        <v>40</v>
      </c>
      <c r="AC342" t="s">
        <v>1825</v>
      </c>
      <c r="AD342">
        <v>0</v>
      </c>
      <c r="AE342">
        <v>2824</v>
      </c>
      <c r="AF342">
        <v>0</v>
      </c>
      <c r="AG342" t="s">
        <v>470</v>
      </c>
      <c r="AH342" t="s">
        <v>45</v>
      </c>
      <c r="AI342" t="s">
        <v>468</v>
      </c>
      <c r="AJ342" t="s">
        <v>108</v>
      </c>
      <c r="AK342" t="s">
        <v>469</v>
      </c>
      <c r="AL342">
        <v>0.01</v>
      </c>
      <c r="AM342">
        <v>0.08</v>
      </c>
    </row>
    <row r="343" spans="1:39">
      <c r="A343" t="s">
        <v>1827</v>
      </c>
      <c r="B343" t="s">
        <v>1828</v>
      </c>
      <c r="C343" t="s">
        <v>1829</v>
      </c>
      <c r="D343" t="s">
        <v>1830</v>
      </c>
      <c r="E343" t="s">
        <v>38</v>
      </c>
      <c r="F343" t="s">
        <v>39</v>
      </c>
      <c r="G343" t="s">
        <v>40</v>
      </c>
      <c r="H343" t="s">
        <v>212</v>
      </c>
      <c r="I343" t="s">
        <v>42</v>
      </c>
      <c r="J343" t="s">
        <v>59</v>
      </c>
      <c r="K343" t="s">
        <v>60</v>
      </c>
      <c r="L343" t="s">
        <v>61</v>
      </c>
      <c r="M343" t="s">
        <v>45</v>
      </c>
      <c r="N343" t="s">
        <v>62</v>
      </c>
      <c r="O343" t="s">
        <v>47</v>
      </c>
      <c r="P343" t="s">
        <v>1831</v>
      </c>
      <c r="Q343" t="s">
        <v>48</v>
      </c>
      <c r="R343" t="s">
        <v>491</v>
      </c>
      <c r="S343" t="s">
        <v>517</v>
      </c>
      <c r="T343" t="s">
        <v>1831</v>
      </c>
      <c r="U343" t="s">
        <v>1832</v>
      </c>
      <c r="V343" t="s">
        <v>212</v>
      </c>
      <c r="W343" t="s">
        <v>46</v>
      </c>
      <c r="X343" t="s">
        <v>42</v>
      </c>
      <c r="Y343">
        <v>999999</v>
      </c>
      <c r="Z343" t="s">
        <v>60</v>
      </c>
      <c r="AA343">
        <v>1</v>
      </c>
      <c r="AB343" t="s">
        <v>40</v>
      </c>
      <c r="AC343" t="s">
        <v>1831</v>
      </c>
      <c r="AD343">
        <v>0</v>
      </c>
      <c r="AE343">
        <v>432</v>
      </c>
      <c r="AF343">
        <v>0</v>
      </c>
      <c r="AG343" t="s">
        <v>470</v>
      </c>
      <c r="AH343" t="s">
        <v>45</v>
      </c>
      <c r="AI343" t="s">
        <v>468</v>
      </c>
      <c r="AJ343" t="s">
        <v>108</v>
      </c>
      <c r="AK343" t="s">
        <v>469</v>
      </c>
      <c r="AL343">
        <v>0.01</v>
      </c>
      <c r="AM343">
        <v>0.08</v>
      </c>
    </row>
    <row r="344" spans="1:39">
      <c r="A344" t="s">
        <v>1833</v>
      </c>
      <c r="B344" t="s">
        <v>1834</v>
      </c>
      <c r="C344" t="s">
        <v>1835</v>
      </c>
      <c r="D344" t="s">
        <v>1836</v>
      </c>
      <c r="E344" t="s">
        <v>38</v>
      </c>
      <c r="F344" t="s">
        <v>39</v>
      </c>
      <c r="G344" t="s">
        <v>40</v>
      </c>
      <c r="H344" t="s">
        <v>212</v>
      </c>
      <c r="I344" t="s">
        <v>42</v>
      </c>
      <c r="J344" t="s">
        <v>59</v>
      </c>
      <c r="K344" t="s">
        <v>60</v>
      </c>
      <c r="L344" t="s">
        <v>61</v>
      </c>
      <c r="M344" t="s">
        <v>45</v>
      </c>
      <c r="N344" t="s">
        <v>62</v>
      </c>
      <c r="O344" t="s">
        <v>47</v>
      </c>
      <c r="P344" t="s">
        <v>1837</v>
      </c>
      <c r="Q344" t="s">
        <v>48</v>
      </c>
      <c r="R344" t="s">
        <v>491</v>
      </c>
      <c r="S344" t="s">
        <v>517</v>
      </c>
      <c r="T344" t="s">
        <v>1837</v>
      </c>
      <c r="U344" t="s">
        <v>1838</v>
      </c>
      <c r="V344" t="s">
        <v>212</v>
      </c>
      <c r="W344" t="s">
        <v>46</v>
      </c>
      <c r="X344" t="s">
        <v>42</v>
      </c>
      <c r="Y344">
        <v>999999</v>
      </c>
      <c r="Z344" t="s">
        <v>60</v>
      </c>
      <c r="AA344">
        <v>1</v>
      </c>
      <c r="AB344" t="s">
        <v>40</v>
      </c>
      <c r="AC344" t="s">
        <v>1837</v>
      </c>
      <c r="AD344">
        <v>0</v>
      </c>
      <c r="AE344">
        <v>2418</v>
      </c>
      <c r="AF344">
        <v>0</v>
      </c>
      <c r="AG344" t="s">
        <v>470</v>
      </c>
      <c r="AH344" t="s">
        <v>45</v>
      </c>
      <c r="AI344" t="s">
        <v>468</v>
      </c>
      <c r="AJ344" t="s">
        <v>108</v>
      </c>
      <c r="AK344" t="s">
        <v>469</v>
      </c>
      <c r="AL344">
        <v>0.01</v>
      </c>
      <c r="AM344">
        <v>0.08</v>
      </c>
    </row>
    <row r="345" spans="1:39">
      <c r="A345" t="s">
        <v>1839</v>
      </c>
      <c r="B345" t="s">
        <v>1840</v>
      </c>
      <c r="C345" t="s">
        <v>1841</v>
      </c>
      <c r="D345" t="s">
        <v>190</v>
      </c>
      <c r="E345" t="s">
        <v>38</v>
      </c>
      <c r="F345" t="s">
        <v>39</v>
      </c>
      <c r="G345" t="s">
        <v>40</v>
      </c>
      <c r="H345" t="s">
        <v>212</v>
      </c>
      <c r="I345" t="s">
        <v>42</v>
      </c>
      <c r="J345" t="s">
        <v>59</v>
      </c>
      <c r="K345" t="s">
        <v>60</v>
      </c>
      <c r="L345" t="s">
        <v>61</v>
      </c>
      <c r="M345" t="s">
        <v>45</v>
      </c>
      <c r="N345" t="s">
        <v>62</v>
      </c>
      <c r="O345" t="s">
        <v>47</v>
      </c>
      <c r="P345" t="s">
        <v>191</v>
      </c>
      <c r="Q345" t="s">
        <v>48</v>
      </c>
      <c r="R345" t="s">
        <v>491</v>
      </c>
      <c r="S345" t="s">
        <v>517</v>
      </c>
      <c r="T345" t="s">
        <v>191</v>
      </c>
      <c r="U345" t="s">
        <v>1842</v>
      </c>
      <c r="V345" t="s">
        <v>212</v>
      </c>
      <c r="W345" t="s">
        <v>46</v>
      </c>
      <c r="X345" t="s">
        <v>42</v>
      </c>
      <c r="Y345">
        <v>999999</v>
      </c>
      <c r="Z345" t="s">
        <v>60</v>
      </c>
      <c r="AA345">
        <v>1</v>
      </c>
      <c r="AB345" t="s">
        <v>40</v>
      </c>
      <c r="AC345" t="s">
        <v>191</v>
      </c>
      <c r="AD345">
        <v>0</v>
      </c>
      <c r="AE345">
        <v>31</v>
      </c>
      <c r="AF345">
        <v>0</v>
      </c>
      <c r="AG345" t="s">
        <v>470</v>
      </c>
      <c r="AH345" t="s">
        <v>45</v>
      </c>
      <c r="AI345" t="s">
        <v>468</v>
      </c>
      <c r="AJ345" t="s">
        <v>108</v>
      </c>
      <c r="AK345" t="s">
        <v>469</v>
      </c>
      <c r="AL345">
        <v>0.01</v>
      </c>
      <c r="AM345">
        <v>0.08</v>
      </c>
    </row>
    <row r="346" spans="1:39">
      <c r="A346" t="s">
        <v>1843</v>
      </c>
      <c r="B346" t="s">
        <v>1844</v>
      </c>
      <c r="C346" t="s">
        <v>1845</v>
      </c>
      <c r="D346" t="s">
        <v>1846</v>
      </c>
      <c r="E346" t="s">
        <v>38</v>
      </c>
      <c r="F346" t="s">
        <v>39</v>
      </c>
      <c r="G346" t="s">
        <v>40</v>
      </c>
      <c r="H346" t="s">
        <v>212</v>
      </c>
      <c r="I346" t="s">
        <v>42</v>
      </c>
      <c r="J346" t="s">
        <v>59</v>
      </c>
      <c r="K346" t="s">
        <v>60</v>
      </c>
      <c r="L346" t="s">
        <v>61</v>
      </c>
      <c r="M346" t="s">
        <v>45</v>
      </c>
      <c r="N346" t="s">
        <v>62</v>
      </c>
      <c r="O346" t="s">
        <v>47</v>
      </c>
      <c r="P346" t="s">
        <v>1847</v>
      </c>
      <c r="Q346" t="s">
        <v>48</v>
      </c>
      <c r="R346" t="s">
        <v>491</v>
      </c>
      <c r="S346" t="s">
        <v>517</v>
      </c>
      <c r="T346" t="s">
        <v>1847</v>
      </c>
      <c r="U346" t="s">
        <v>1848</v>
      </c>
      <c r="V346" t="s">
        <v>212</v>
      </c>
      <c r="W346" t="s">
        <v>46</v>
      </c>
      <c r="X346" t="s">
        <v>42</v>
      </c>
      <c r="Y346">
        <v>999999</v>
      </c>
      <c r="Z346" t="s">
        <v>60</v>
      </c>
      <c r="AA346">
        <v>1</v>
      </c>
      <c r="AB346" t="s">
        <v>40</v>
      </c>
      <c r="AC346" t="s">
        <v>1847</v>
      </c>
      <c r="AD346">
        <v>0</v>
      </c>
      <c r="AE346">
        <v>718</v>
      </c>
      <c r="AF346">
        <v>0</v>
      </c>
      <c r="AG346" t="s">
        <v>470</v>
      </c>
      <c r="AH346" t="s">
        <v>45</v>
      </c>
      <c r="AI346" t="s">
        <v>468</v>
      </c>
      <c r="AJ346" t="s">
        <v>108</v>
      </c>
      <c r="AK346" t="s">
        <v>469</v>
      </c>
      <c r="AL346">
        <v>0.01</v>
      </c>
      <c r="AM346">
        <v>0.08</v>
      </c>
    </row>
    <row r="347" spans="1:39">
      <c r="A347" t="s">
        <v>1849</v>
      </c>
      <c r="B347" t="s">
        <v>1850</v>
      </c>
      <c r="C347" t="s">
        <v>1851</v>
      </c>
      <c r="D347" t="s">
        <v>1852</v>
      </c>
      <c r="E347" t="s">
        <v>38</v>
      </c>
      <c r="F347" t="s">
        <v>39</v>
      </c>
      <c r="G347" t="s">
        <v>40</v>
      </c>
      <c r="H347" t="s">
        <v>212</v>
      </c>
      <c r="I347" t="s">
        <v>42</v>
      </c>
      <c r="J347" t="s">
        <v>38</v>
      </c>
      <c r="K347" t="s">
        <v>43</v>
      </c>
      <c r="L347" t="s">
        <v>44</v>
      </c>
      <c r="M347" t="s">
        <v>45</v>
      </c>
      <c r="N347" t="s">
        <v>46</v>
      </c>
      <c r="O347" t="s">
        <v>47</v>
      </c>
      <c r="P347" t="s">
        <v>1853</v>
      </c>
      <c r="Q347" t="s">
        <v>48</v>
      </c>
      <c r="R347" t="s">
        <v>491</v>
      </c>
      <c r="S347" t="s">
        <v>517</v>
      </c>
      <c r="T347" t="s">
        <v>1853</v>
      </c>
      <c r="U347" t="s">
        <v>1854</v>
      </c>
      <c r="V347" t="s">
        <v>212</v>
      </c>
      <c r="W347" t="s">
        <v>46</v>
      </c>
      <c r="X347" t="s">
        <v>42</v>
      </c>
      <c r="Y347">
        <v>999999</v>
      </c>
      <c r="Z347" t="s">
        <v>60</v>
      </c>
      <c r="AA347">
        <v>1</v>
      </c>
      <c r="AB347" t="s">
        <v>40</v>
      </c>
      <c r="AC347" t="s">
        <v>1853</v>
      </c>
      <c r="AD347">
        <v>0</v>
      </c>
      <c r="AE347">
        <v>2395</v>
      </c>
      <c r="AF347">
        <v>0</v>
      </c>
      <c r="AG347" t="s">
        <v>470</v>
      </c>
      <c r="AH347" t="s">
        <v>45</v>
      </c>
      <c r="AI347" t="s">
        <v>468</v>
      </c>
      <c r="AJ347" t="s">
        <v>108</v>
      </c>
      <c r="AK347" t="s">
        <v>469</v>
      </c>
      <c r="AL347">
        <v>0.01</v>
      </c>
      <c r="AM347">
        <v>0.08</v>
      </c>
    </row>
    <row r="348" spans="1:39">
      <c r="A348" t="s">
        <v>1855</v>
      </c>
      <c r="B348" t="s">
        <v>1856</v>
      </c>
      <c r="C348" t="s">
        <v>1857</v>
      </c>
      <c r="D348" t="s">
        <v>1858</v>
      </c>
      <c r="E348" t="s">
        <v>38</v>
      </c>
      <c r="F348" t="s">
        <v>39</v>
      </c>
      <c r="G348" t="s">
        <v>40</v>
      </c>
      <c r="H348" t="s">
        <v>212</v>
      </c>
      <c r="I348" t="s">
        <v>42</v>
      </c>
      <c r="J348" t="s">
        <v>59</v>
      </c>
      <c r="K348" t="s">
        <v>60</v>
      </c>
      <c r="L348" t="s">
        <v>61</v>
      </c>
      <c r="M348" t="s">
        <v>45</v>
      </c>
      <c r="N348" t="s">
        <v>62</v>
      </c>
      <c r="O348" t="s">
        <v>47</v>
      </c>
      <c r="P348" t="s">
        <v>1859</v>
      </c>
      <c r="Q348" t="s">
        <v>48</v>
      </c>
      <c r="R348" t="s">
        <v>491</v>
      </c>
      <c r="S348" t="s">
        <v>517</v>
      </c>
      <c r="T348" t="s">
        <v>1859</v>
      </c>
      <c r="U348" t="s">
        <v>1860</v>
      </c>
      <c r="V348" t="s">
        <v>212</v>
      </c>
      <c r="W348" t="s">
        <v>46</v>
      </c>
      <c r="X348" t="s">
        <v>42</v>
      </c>
      <c r="Y348">
        <v>999999</v>
      </c>
      <c r="Z348" t="s">
        <v>60</v>
      </c>
      <c r="AA348">
        <v>1</v>
      </c>
      <c r="AB348" t="s">
        <v>40</v>
      </c>
      <c r="AC348" t="s">
        <v>1859</v>
      </c>
      <c r="AD348">
        <v>0</v>
      </c>
      <c r="AE348">
        <v>3010</v>
      </c>
      <c r="AF348">
        <v>0</v>
      </c>
      <c r="AG348" t="s">
        <v>470</v>
      </c>
      <c r="AH348" t="s">
        <v>45</v>
      </c>
      <c r="AI348" t="s">
        <v>468</v>
      </c>
      <c r="AJ348" t="s">
        <v>108</v>
      </c>
      <c r="AK348" t="s">
        <v>469</v>
      </c>
      <c r="AL348">
        <v>0.01</v>
      </c>
      <c r="AM348">
        <v>0.08</v>
      </c>
    </row>
    <row r="349" spans="1:39">
      <c r="A349" t="s">
        <v>1861</v>
      </c>
      <c r="B349" t="s">
        <v>1862</v>
      </c>
      <c r="C349" t="s">
        <v>1863</v>
      </c>
      <c r="D349" t="s">
        <v>1864</v>
      </c>
      <c r="E349" t="s">
        <v>38</v>
      </c>
      <c r="F349" t="s">
        <v>39</v>
      </c>
      <c r="G349" t="s">
        <v>40</v>
      </c>
      <c r="H349" t="s">
        <v>212</v>
      </c>
      <c r="I349" t="s">
        <v>42</v>
      </c>
      <c r="J349" t="s">
        <v>38</v>
      </c>
      <c r="K349" t="s">
        <v>43</v>
      </c>
      <c r="L349" t="s">
        <v>44</v>
      </c>
      <c r="M349" t="s">
        <v>45</v>
      </c>
      <c r="N349" t="s">
        <v>46</v>
      </c>
      <c r="O349" t="s">
        <v>47</v>
      </c>
      <c r="P349" t="s">
        <v>199</v>
      </c>
      <c r="Q349" t="s">
        <v>48</v>
      </c>
      <c r="R349" t="s">
        <v>491</v>
      </c>
      <c r="S349" t="s">
        <v>517</v>
      </c>
      <c r="T349" t="s">
        <v>199</v>
      </c>
      <c r="U349" t="s">
        <v>1865</v>
      </c>
      <c r="V349" t="s">
        <v>212</v>
      </c>
      <c r="W349" t="s">
        <v>46</v>
      </c>
      <c r="X349" t="s">
        <v>42</v>
      </c>
      <c r="Y349">
        <v>999999</v>
      </c>
      <c r="Z349" t="s">
        <v>60</v>
      </c>
      <c r="AA349">
        <v>1</v>
      </c>
      <c r="AB349" t="s">
        <v>40</v>
      </c>
      <c r="AC349" t="s">
        <v>199</v>
      </c>
      <c r="AD349">
        <v>0</v>
      </c>
      <c r="AE349">
        <v>3847</v>
      </c>
      <c r="AF349">
        <v>0</v>
      </c>
      <c r="AG349" t="s">
        <v>470</v>
      </c>
      <c r="AH349" t="s">
        <v>45</v>
      </c>
      <c r="AI349" t="s">
        <v>468</v>
      </c>
      <c r="AJ349" t="s">
        <v>108</v>
      </c>
      <c r="AK349" t="s">
        <v>469</v>
      </c>
      <c r="AL349">
        <v>0.01</v>
      </c>
      <c r="AM349">
        <v>0.08</v>
      </c>
    </row>
    <row r="350" spans="1:39">
      <c r="A350" t="s">
        <v>1866</v>
      </c>
      <c r="B350" t="s">
        <v>1867</v>
      </c>
      <c r="C350" t="s">
        <v>1868</v>
      </c>
      <c r="D350" t="s">
        <v>1869</v>
      </c>
      <c r="E350" t="s">
        <v>38</v>
      </c>
      <c r="F350" t="s">
        <v>39</v>
      </c>
      <c r="G350" t="s">
        <v>40</v>
      </c>
      <c r="H350" t="s">
        <v>212</v>
      </c>
      <c r="I350" t="s">
        <v>42</v>
      </c>
      <c r="J350" t="s">
        <v>59</v>
      </c>
      <c r="K350" t="s">
        <v>60</v>
      </c>
      <c r="L350" t="s">
        <v>61</v>
      </c>
      <c r="M350" t="s">
        <v>45</v>
      </c>
      <c r="N350" t="s">
        <v>62</v>
      </c>
      <c r="O350" t="s">
        <v>47</v>
      </c>
      <c r="P350" t="s">
        <v>1870</v>
      </c>
      <c r="Q350" t="s">
        <v>48</v>
      </c>
      <c r="R350" t="s">
        <v>491</v>
      </c>
      <c r="S350" t="s">
        <v>517</v>
      </c>
      <c r="T350" t="s">
        <v>1870</v>
      </c>
      <c r="U350" t="s">
        <v>1871</v>
      </c>
      <c r="V350" t="s">
        <v>212</v>
      </c>
      <c r="W350" t="s">
        <v>46</v>
      </c>
      <c r="X350" t="s">
        <v>42</v>
      </c>
      <c r="Y350">
        <v>999999</v>
      </c>
      <c r="Z350" t="s">
        <v>60</v>
      </c>
      <c r="AA350">
        <v>1</v>
      </c>
      <c r="AB350" t="s">
        <v>40</v>
      </c>
      <c r="AC350" t="s">
        <v>1870</v>
      </c>
      <c r="AD350">
        <v>0</v>
      </c>
      <c r="AE350">
        <v>2424</v>
      </c>
      <c r="AF350">
        <v>0</v>
      </c>
      <c r="AG350" t="s">
        <v>470</v>
      </c>
      <c r="AH350" t="s">
        <v>45</v>
      </c>
      <c r="AI350" t="s">
        <v>468</v>
      </c>
      <c r="AJ350" t="s">
        <v>108</v>
      </c>
      <c r="AK350" t="s">
        <v>469</v>
      </c>
      <c r="AL350">
        <v>0.01</v>
      </c>
      <c r="AM350">
        <v>0.08</v>
      </c>
    </row>
    <row r="351" spans="1:39">
      <c r="A351" t="s">
        <v>1872</v>
      </c>
      <c r="B351" t="s">
        <v>1873</v>
      </c>
      <c r="C351" t="s">
        <v>1874</v>
      </c>
      <c r="D351" t="s">
        <v>1875</v>
      </c>
      <c r="E351" t="s">
        <v>38</v>
      </c>
      <c r="F351" t="s">
        <v>39</v>
      </c>
      <c r="G351" t="s">
        <v>40</v>
      </c>
      <c r="H351" t="s">
        <v>212</v>
      </c>
      <c r="I351" t="s">
        <v>42</v>
      </c>
      <c r="J351" t="s">
        <v>59</v>
      </c>
      <c r="K351" t="s">
        <v>60</v>
      </c>
      <c r="L351" t="s">
        <v>61</v>
      </c>
      <c r="M351" t="s">
        <v>45</v>
      </c>
      <c r="N351" t="s">
        <v>62</v>
      </c>
      <c r="O351" t="s">
        <v>47</v>
      </c>
      <c r="P351" t="s">
        <v>1876</v>
      </c>
      <c r="Q351" t="s">
        <v>48</v>
      </c>
      <c r="R351" t="s">
        <v>491</v>
      </c>
      <c r="S351" t="s">
        <v>517</v>
      </c>
      <c r="T351" t="s">
        <v>1876</v>
      </c>
      <c r="U351" t="s">
        <v>1877</v>
      </c>
      <c r="V351" t="s">
        <v>212</v>
      </c>
      <c r="W351" t="s">
        <v>46</v>
      </c>
      <c r="X351" t="s">
        <v>42</v>
      </c>
      <c r="Y351">
        <v>999999</v>
      </c>
      <c r="Z351" t="s">
        <v>60</v>
      </c>
      <c r="AA351">
        <v>1</v>
      </c>
      <c r="AB351" t="s">
        <v>40</v>
      </c>
      <c r="AC351" t="s">
        <v>1876</v>
      </c>
      <c r="AD351">
        <v>0</v>
      </c>
      <c r="AE351">
        <v>2930</v>
      </c>
      <c r="AF351">
        <v>0</v>
      </c>
      <c r="AG351" t="s">
        <v>470</v>
      </c>
      <c r="AH351" t="s">
        <v>45</v>
      </c>
      <c r="AI351" t="s">
        <v>468</v>
      </c>
      <c r="AJ351" t="s">
        <v>108</v>
      </c>
      <c r="AK351" t="s">
        <v>469</v>
      </c>
      <c r="AL351">
        <v>0.01</v>
      </c>
      <c r="AM351">
        <v>0.08</v>
      </c>
    </row>
    <row r="352" spans="1:39">
      <c r="A352" t="s">
        <v>1878</v>
      </c>
      <c r="B352" t="s">
        <v>1879</v>
      </c>
      <c r="C352" t="s">
        <v>1880</v>
      </c>
      <c r="D352" t="s">
        <v>1881</v>
      </c>
      <c r="E352" t="s">
        <v>38</v>
      </c>
      <c r="F352" t="s">
        <v>39</v>
      </c>
      <c r="G352" t="s">
        <v>40</v>
      </c>
      <c r="H352" t="s">
        <v>212</v>
      </c>
      <c r="I352" t="s">
        <v>42</v>
      </c>
      <c r="J352" t="s">
        <v>59</v>
      </c>
      <c r="K352" t="s">
        <v>60</v>
      </c>
      <c r="L352" t="s">
        <v>61</v>
      </c>
      <c r="M352" t="s">
        <v>45</v>
      </c>
      <c r="N352" t="s">
        <v>62</v>
      </c>
      <c r="O352" t="s">
        <v>47</v>
      </c>
      <c r="P352" t="s">
        <v>1882</v>
      </c>
      <c r="Q352" t="s">
        <v>48</v>
      </c>
      <c r="R352" t="s">
        <v>491</v>
      </c>
      <c r="S352" t="s">
        <v>517</v>
      </c>
      <c r="T352" t="s">
        <v>1882</v>
      </c>
      <c r="U352" t="s">
        <v>1883</v>
      </c>
      <c r="V352" t="s">
        <v>212</v>
      </c>
      <c r="W352" t="s">
        <v>46</v>
      </c>
      <c r="X352" t="s">
        <v>42</v>
      </c>
      <c r="Y352">
        <v>999999</v>
      </c>
      <c r="Z352" t="s">
        <v>60</v>
      </c>
      <c r="AA352">
        <v>1</v>
      </c>
      <c r="AB352" t="s">
        <v>40</v>
      </c>
      <c r="AC352" t="s">
        <v>1882</v>
      </c>
      <c r="AD352">
        <v>0</v>
      </c>
      <c r="AE352">
        <v>3915</v>
      </c>
      <c r="AF352">
        <v>0</v>
      </c>
      <c r="AG352" t="s">
        <v>470</v>
      </c>
      <c r="AH352" t="s">
        <v>45</v>
      </c>
      <c r="AI352" t="s">
        <v>468</v>
      </c>
      <c r="AJ352" t="s">
        <v>108</v>
      </c>
      <c r="AK352" t="s">
        <v>469</v>
      </c>
      <c r="AL352">
        <v>0.01</v>
      </c>
      <c r="AM352">
        <v>0.08</v>
      </c>
    </row>
    <row r="353" spans="1:39">
      <c r="A353" t="s">
        <v>1884</v>
      </c>
      <c r="B353" t="s">
        <v>1885</v>
      </c>
      <c r="C353" t="s">
        <v>1886</v>
      </c>
      <c r="D353" t="s">
        <v>1887</v>
      </c>
      <c r="E353" t="s">
        <v>38</v>
      </c>
      <c r="F353" t="s">
        <v>39</v>
      </c>
      <c r="G353" t="s">
        <v>40</v>
      </c>
      <c r="H353" t="s">
        <v>212</v>
      </c>
      <c r="I353" t="s">
        <v>42</v>
      </c>
      <c r="J353" t="s">
        <v>59</v>
      </c>
      <c r="K353" t="s">
        <v>60</v>
      </c>
      <c r="L353" t="s">
        <v>61</v>
      </c>
      <c r="M353" t="s">
        <v>45</v>
      </c>
      <c r="N353" t="s">
        <v>62</v>
      </c>
      <c r="O353" t="s">
        <v>47</v>
      </c>
      <c r="P353" t="s">
        <v>1888</v>
      </c>
      <c r="Q353" t="s">
        <v>48</v>
      </c>
      <c r="R353" t="s">
        <v>491</v>
      </c>
      <c r="S353" t="s">
        <v>517</v>
      </c>
      <c r="T353" t="s">
        <v>1888</v>
      </c>
      <c r="U353" t="s">
        <v>1889</v>
      </c>
      <c r="V353" t="s">
        <v>212</v>
      </c>
      <c r="W353" t="s">
        <v>46</v>
      </c>
      <c r="X353" t="s">
        <v>42</v>
      </c>
      <c r="Y353">
        <v>999999</v>
      </c>
      <c r="Z353" t="s">
        <v>60</v>
      </c>
      <c r="AA353">
        <v>1</v>
      </c>
      <c r="AB353" t="s">
        <v>40</v>
      </c>
      <c r="AC353" t="s">
        <v>1888</v>
      </c>
      <c r="AD353">
        <v>0</v>
      </c>
      <c r="AE353">
        <v>2101</v>
      </c>
      <c r="AF353">
        <v>0</v>
      </c>
      <c r="AG353" t="s">
        <v>470</v>
      </c>
      <c r="AH353" t="s">
        <v>45</v>
      </c>
      <c r="AI353" t="s">
        <v>468</v>
      </c>
      <c r="AJ353" t="s">
        <v>108</v>
      </c>
      <c r="AK353" t="s">
        <v>469</v>
      </c>
      <c r="AL353">
        <v>0.01</v>
      </c>
      <c r="AM353">
        <v>0.08</v>
      </c>
    </row>
    <row r="354" spans="1:39">
      <c r="A354" t="s">
        <v>1890</v>
      </c>
      <c r="B354" t="s">
        <v>1891</v>
      </c>
      <c r="C354" t="s">
        <v>1892</v>
      </c>
      <c r="D354" t="s">
        <v>1893</v>
      </c>
      <c r="E354" t="s">
        <v>38</v>
      </c>
      <c r="F354" t="s">
        <v>39</v>
      </c>
      <c r="G354" t="s">
        <v>40</v>
      </c>
      <c r="H354" t="s">
        <v>212</v>
      </c>
      <c r="I354" t="s">
        <v>42</v>
      </c>
      <c r="J354" t="s">
        <v>59</v>
      </c>
      <c r="K354" t="s">
        <v>60</v>
      </c>
      <c r="L354" t="s">
        <v>61</v>
      </c>
      <c r="M354" t="s">
        <v>45</v>
      </c>
      <c r="N354" t="s">
        <v>62</v>
      </c>
      <c r="O354" t="s">
        <v>47</v>
      </c>
      <c r="P354" t="s">
        <v>1894</v>
      </c>
      <c r="Q354" t="s">
        <v>48</v>
      </c>
      <c r="R354" t="s">
        <v>491</v>
      </c>
      <c r="S354" t="s">
        <v>517</v>
      </c>
      <c r="T354" t="s">
        <v>1894</v>
      </c>
      <c r="U354" t="s">
        <v>1895</v>
      </c>
      <c r="V354" t="s">
        <v>212</v>
      </c>
      <c r="W354" t="s">
        <v>46</v>
      </c>
      <c r="X354" t="s">
        <v>42</v>
      </c>
      <c r="Y354">
        <v>999999</v>
      </c>
      <c r="Z354" t="s">
        <v>60</v>
      </c>
      <c r="AA354">
        <v>1</v>
      </c>
      <c r="AB354" t="s">
        <v>40</v>
      </c>
      <c r="AC354" t="s">
        <v>1894</v>
      </c>
      <c r="AD354">
        <v>0</v>
      </c>
      <c r="AE354">
        <v>337</v>
      </c>
      <c r="AF354">
        <v>0</v>
      </c>
      <c r="AG354" t="s">
        <v>470</v>
      </c>
      <c r="AH354" t="s">
        <v>45</v>
      </c>
      <c r="AI354" t="s">
        <v>468</v>
      </c>
      <c r="AJ354" t="s">
        <v>108</v>
      </c>
      <c r="AK354" t="s">
        <v>469</v>
      </c>
      <c r="AL354">
        <v>0.01</v>
      </c>
      <c r="AM354">
        <v>0.08</v>
      </c>
    </row>
    <row r="355" spans="1:39">
      <c r="A355" t="s">
        <v>1896</v>
      </c>
      <c r="B355" t="s">
        <v>1897</v>
      </c>
      <c r="C355" t="s">
        <v>1898</v>
      </c>
      <c r="D355" t="s">
        <v>1899</v>
      </c>
      <c r="E355" t="s">
        <v>38</v>
      </c>
      <c r="F355" t="s">
        <v>39</v>
      </c>
      <c r="G355" t="s">
        <v>40</v>
      </c>
      <c r="H355" t="s">
        <v>212</v>
      </c>
      <c r="I355" t="s">
        <v>42</v>
      </c>
      <c r="J355" t="s">
        <v>38</v>
      </c>
      <c r="K355" t="s">
        <v>43</v>
      </c>
      <c r="L355" t="s">
        <v>44</v>
      </c>
      <c r="M355" t="s">
        <v>45</v>
      </c>
      <c r="N355" t="s">
        <v>46</v>
      </c>
      <c r="O355" t="s">
        <v>47</v>
      </c>
      <c r="P355" t="s">
        <v>1900</v>
      </c>
      <c r="Q355" t="s">
        <v>48</v>
      </c>
      <c r="R355" t="s">
        <v>491</v>
      </c>
      <c r="S355" t="s">
        <v>517</v>
      </c>
      <c r="T355" t="s">
        <v>1900</v>
      </c>
      <c r="U355" t="s">
        <v>1901</v>
      </c>
      <c r="V355" t="s">
        <v>212</v>
      </c>
      <c r="W355" t="s">
        <v>46</v>
      </c>
      <c r="X355" t="s">
        <v>42</v>
      </c>
      <c r="Y355">
        <v>999999</v>
      </c>
      <c r="Z355" t="s">
        <v>60</v>
      </c>
      <c r="AA355">
        <v>1</v>
      </c>
      <c r="AB355" t="s">
        <v>40</v>
      </c>
      <c r="AC355" t="s">
        <v>1900</v>
      </c>
      <c r="AD355">
        <v>0</v>
      </c>
      <c r="AE355">
        <v>4113</v>
      </c>
      <c r="AF355">
        <v>0</v>
      </c>
      <c r="AG355" t="s">
        <v>470</v>
      </c>
      <c r="AH355" t="s">
        <v>45</v>
      </c>
      <c r="AI355" t="s">
        <v>468</v>
      </c>
      <c r="AJ355" t="s">
        <v>108</v>
      </c>
      <c r="AK355" t="s">
        <v>469</v>
      </c>
      <c r="AL355">
        <v>0.01</v>
      </c>
      <c r="AM355">
        <v>0.08</v>
      </c>
    </row>
    <row r="356" spans="1:39">
      <c r="A356" t="s">
        <v>1902</v>
      </c>
      <c r="B356" t="s">
        <v>1903</v>
      </c>
      <c r="C356" t="s">
        <v>1904</v>
      </c>
      <c r="D356" t="s">
        <v>1905</v>
      </c>
      <c r="E356" t="s">
        <v>38</v>
      </c>
      <c r="F356" t="s">
        <v>39</v>
      </c>
      <c r="G356" t="s">
        <v>40</v>
      </c>
      <c r="H356" t="s">
        <v>212</v>
      </c>
      <c r="I356" t="s">
        <v>42</v>
      </c>
      <c r="J356" t="s">
        <v>59</v>
      </c>
      <c r="K356" t="s">
        <v>60</v>
      </c>
      <c r="L356" t="s">
        <v>61</v>
      </c>
      <c r="M356" t="s">
        <v>45</v>
      </c>
      <c r="N356" t="s">
        <v>62</v>
      </c>
      <c r="O356" t="s">
        <v>47</v>
      </c>
      <c r="P356" t="s">
        <v>1906</v>
      </c>
      <c r="Q356" t="s">
        <v>48</v>
      </c>
      <c r="R356" t="s">
        <v>491</v>
      </c>
      <c r="S356" t="s">
        <v>517</v>
      </c>
      <c r="T356" t="s">
        <v>1906</v>
      </c>
      <c r="U356" t="s">
        <v>1907</v>
      </c>
      <c r="V356" t="s">
        <v>212</v>
      </c>
      <c r="W356" t="s">
        <v>46</v>
      </c>
      <c r="X356" t="s">
        <v>42</v>
      </c>
      <c r="Y356">
        <v>999999</v>
      </c>
      <c r="Z356" t="s">
        <v>60</v>
      </c>
      <c r="AA356">
        <v>1</v>
      </c>
      <c r="AB356" t="s">
        <v>40</v>
      </c>
      <c r="AC356" t="s">
        <v>1906</v>
      </c>
      <c r="AD356">
        <v>0</v>
      </c>
      <c r="AE356">
        <v>822</v>
      </c>
      <c r="AF356">
        <v>0</v>
      </c>
      <c r="AG356" t="s">
        <v>470</v>
      </c>
      <c r="AH356" t="s">
        <v>45</v>
      </c>
      <c r="AI356" t="s">
        <v>468</v>
      </c>
      <c r="AJ356" t="s">
        <v>108</v>
      </c>
      <c r="AK356" t="s">
        <v>469</v>
      </c>
      <c r="AL356">
        <v>0.01</v>
      </c>
      <c r="AM356">
        <v>0.08</v>
      </c>
    </row>
    <row r="357" spans="1:39">
      <c r="A357" t="s">
        <v>1908</v>
      </c>
      <c r="B357" t="s">
        <v>1909</v>
      </c>
      <c r="C357" t="s">
        <v>1910</v>
      </c>
      <c r="D357" t="s">
        <v>1911</v>
      </c>
      <c r="E357" t="s">
        <v>38</v>
      </c>
      <c r="F357" t="s">
        <v>39</v>
      </c>
      <c r="G357" t="s">
        <v>40</v>
      </c>
      <c r="H357" t="s">
        <v>212</v>
      </c>
      <c r="I357" t="s">
        <v>42</v>
      </c>
      <c r="J357" t="s">
        <v>59</v>
      </c>
      <c r="K357" t="s">
        <v>60</v>
      </c>
      <c r="L357" t="s">
        <v>61</v>
      </c>
      <c r="M357" t="s">
        <v>45</v>
      </c>
      <c r="N357" t="s">
        <v>62</v>
      </c>
      <c r="O357" t="s">
        <v>47</v>
      </c>
      <c r="P357" t="s">
        <v>1912</v>
      </c>
      <c r="Q357" t="s">
        <v>48</v>
      </c>
      <c r="R357" t="s">
        <v>491</v>
      </c>
      <c r="S357" t="s">
        <v>517</v>
      </c>
      <c r="T357" t="s">
        <v>1912</v>
      </c>
      <c r="U357" t="s">
        <v>1913</v>
      </c>
      <c r="V357" t="s">
        <v>212</v>
      </c>
      <c r="W357" t="s">
        <v>46</v>
      </c>
      <c r="X357" t="s">
        <v>42</v>
      </c>
      <c r="Y357">
        <v>999999</v>
      </c>
      <c r="Z357" t="s">
        <v>60</v>
      </c>
      <c r="AA357">
        <v>1</v>
      </c>
      <c r="AB357" t="s">
        <v>40</v>
      </c>
      <c r="AC357" t="s">
        <v>1912</v>
      </c>
      <c r="AD357">
        <v>0</v>
      </c>
      <c r="AE357">
        <v>793</v>
      </c>
      <c r="AF357">
        <v>0</v>
      </c>
      <c r="AG357" t="s">
        <v>470</v>
      </c>
      <c r="AH357" t="s">
        <v>45</v>
      </c>
      <c r="AI357" t="s">
        <v>468</v>
      </c>
      <c r="AJ357" t="s">
        <v>108</v>
      </c>
      <c r="AK357" t="s">
        <v>469</v>
      </c>
      <c r="AL357">
        <v>0.01</v>
      </c>
      <c r="AM357">
        <v>0.08</v>
      </c>
    </row>
    <row r="358" spans="1:39">
      <c r="A358" t="s">
        <v>1914</v>
      </c>
      <c r="B358" t="s">
        <v>1915</v>
      </c>
      <c r="C358" t="s">
        <v>1916</v>
      </c>
      <c r="D358" t="s">
        <v>1917</v>
      </c>
      <c r="E358" t="s">
        <v>38</v>
      </c>
      <c r="F358" t="s">
        <v>39</v>
      </c>
      <c r="G358" t="s">
        <v>40</v>
      </c>
      <c r="H358" t="s">
        <v>212</v>
      </c>
      <c r="I358" t="s">
        <v>42</v>
      </c>
      <c r="J358" t="s">
        <v>59</v>
      </c>
      <c r="K358" t="s">
        <v>60</v>
      </c>
      <c r="L358" t="s">
        <v>61</v>
      </c>
      <c r="M358" t="s">
        <v>45</v>
      </c>
      <c r="N358" t="s">
        <v>62</v>
      </c>
      <c r="O358" t="s">
        <v>47</v>
      </c>
      <c r="P358" t="s">
        <v>1918</v>
      </c>
      <c r="Q358" t="s">
        <v>48</v>
      </c>
      <c r="R358" t="s">
        <v>491</v>
      </c>
      <c r="S358" t="s">
        <v>517</v>
      </c>
      <c r="T358" t="s">
        <v>1918</v>
      </c>
      <c r="U358" t="s">
        <v>1919</v>
      </c>
      <c r="V358" t="s">
        <v>212</v>
      </c>
      <c r="W358" t="s">
        <v>46</v>
      </c>
      <c r="X358" t="s">
        <v>42</v>
      </c>
      <c r="Y358">
        <v>999999</v>
      </c>
      <c r="Z358" t="s">
        <v>60</v>
      </c>
      <c r="AA358">
        <v>1</v>
      </c>
      <c r="AB358" t="s">
        <v>40</v>
      </c>
      <c r="AC358" t="s">
        <v>1918</v>
      </c>
      <c r="AD358">
        <v>0</v>
      </c>
      <c r="AE358">
        <v>1696</v>
      </c>
      <c r="AF358">
        <v>0</v>
      </c>
      <c r="AG358" t="s">
        <v>470</v>
      </c>
      <c r="AH358" t="s">
        <v>45</v>
      </c>
      <c r="AI358" t="s">
        <v>468</v>
      </c>
      <c r="AJ358" t="s">
        <v>108</v>
      </c>
      <c r="AK358" t="s">
        <v>469</v>
      </c>
      <c r="AL358">
        <v>0.01</v>
      </c>
      <c r="AM358">
        <v>0.08</v>
      </c>
    </row>
    <row r="359" spans="1:39">
      <c r="A359" t="s">
        <v>1920</v>
      </c>
      <c r="B359" t="s">
        <v>1921</v>
      </c>
      <c r="C359" t="s">
        <v>1922</v>
      </c>
      <c r="D359" t="s">
        <v>1923</v>
      </c>
      <c r="E359" t="s">
        <v>38</v>
      </c>
      <c r="F359" t="s">
        <v>39</v>
      </c>
      <c r="G359" t="s">
        <v>40</v>
      </c>
      <c r="H359" t="s">
        <v>212</v>
      </c>
      <c r="I359" t="s">
        <v>42</v>
      </c>
      <c r="J359" t="s">
        <v>59</v>
      </c>
      <c r="K359" t="s">
        <v>60</v>
      </c>
      <c r="L359" t="s">
        <v>61</v>
      </c>
      <c r="M359" t="s">
        <v>45</v>
      </c>
      <c r="N359" t="s">
        <v>62</v>
      </c>
      <c r="O359" t="s">
        <v>47</v>
      </c>
      <c r="P359" t="s">
        <v>1924</v>
      </c>
      <c r="Q359" t="s">
        <v>48</v>
      </c>
      <c r="R359" t="s">
        <v>491</v>
      </c>
      <c r="S359" t="s">
        <v>517</v>
      </c>
      <c r="T359" t="s">
        <v>1924</v>
      </c>
      <c r="U359" t="s">
        <v>1925</v>
      </c>
      <c r="V359" t="s">
        <v>212</v>
      </c>
      <c r="W359" t="s">
        <v>46</v>
      </c>
      <c r="X359" t="s">
        <v>42</v>
      </c>
      <c r="Y359">
        <v>999999</v>
      </c>
      <c r="Z359" t="s">
        <v>60</v>
      </c>
      <c r="AA359">
        <v>1</v>
      </c>
      <c r="AB359" t="s">
        <v>40</v>
      </c>
      <c r="AC359" t="s">
        <v>1924</v>
      </c>
      <c r="AD359">
        <v>0</v>
      </c>
      <c r="AE359">
        <v>2580</v>
      </c>
      <c r="AF359">
        <v>0</v>
      </c>
      <c r="AG359" t="s">
        <v>470</v>
      </c>
      <c r="AH359" t="s">
        <v>45</v>
      </c>
      <c r="AI359" t="s">
        <v>468</v>
      </c>
      <c r="AJ359" t="s">
        <v>108</v>
      </c>
      <c r="AK359" t="s">
        <v>469</v>
      </c>
      <c r="AL359">
        <v>0.01</v>
      </c>
      <c r="AM359">
        <v>0.08</v>
      </c>
    </row>
    <row r="360" spans="1:39">
      <c r="A360" t="s">
        <v>1926</v>
      </c>
      <c r="B360" t="s">
        <v>1927</v>
      </c>
      <c r="C360" t="s">
        <v>1928</v>
      </c>
      <c r="D360" t="s">
        <v>1929</v>
      </c>
      <c r="E360" t="s">
        <v>38</v>
      </c>
      <c r="F360" t="s">
        <v>39</v>
      </c>
      <c r="G360" t="s">
        <v>40</v>
      </c>
      <c r="H360" t="s">
        <v>212</v>
      </c>
      <c r="I360" t="s">
        <v>42</v>
      </c>
      <c r="J360" t="s">
        <v>59</v>
      </c>
      <c r="K360" t="s">
        <v>60</v>
      </c>
      <c r="L360" t="s">
        <v>61</v>
      </c>
      <c r="M360" t="s">
        <v>45</v>
      </c>
      <c r="N360" t="s">
        <v>62</v>
      </c>
      <c r="O360" t="s">
        <v>47</v>
      </c>
      <c r="P360" t="s">
        <v>1930</v>
      </c>
      <c r="Q360" t="s">
        <v>48</v>
      </c>
      <c r="R360" t="s">
        <v>491</v>
      </c>
      <c r="S360" t="s">
        <v>517</v>
      </c>
      <c r="T360" t="s">
        <v>1930</v>
      </c>
      <c r="U360" t="s">
        <v>1931</v>
      </c>
      <c r="V360" t="s">
        <v>212</v>
      </c>
      <c r="W360" t="s">
        <v>46</v>
      </c>
      <c r="X360" t="s">
        <v>42</v>
      </c>
      <c r="Y360">
        <v>999999</v>
      </c>
      <c r="Z360" t="s">
        <v>60</v>
      </c>
      <c r="AA360">
        <v>1</v>
      </c>
      <c r="AB360" t="s">
        <v>40</v>
      </c>
      <c r="AC360" t="s">
        <v>1930</v>
      </c>
      <c r="AD360">
        <v>0</v>
      </c>
      <c r="AE360">
        <v>669</v>
      </c>
      <c r="AF360">
        <v>0</v>
      </c>
      <c r="AG360" t="s">
        <v>470</v>
      </c>
      <c r="AH360" t="s">
        <v>45</v>
      </c>
      <c r="AI360" t="s">
        <v>468</v>
      </c>
      <c r="AJ360" t="s">
        <v>108</v>
      </c>
      <c r="AK360" t="s">
        <v>469</v>
      </c>
      <c r="AL360">
        <v>0.01</v>
      </c>
      <c r="AM360">
        <v>0.08</v>
      </c>
    </row>
    <row r="361" spans="1:39">
      <c r="A361" t="s">
        <v>1932</v>
      </c>
      <c r="B361" t="s">
        <v>1933</v>
      </c>
      <c r="C361" t="s">
        <v>1934</v>
      </c>
      <c r="D361" t="s">
        <v>1935</v>
      </c>
      <c r="E361" t="s">
        <v>38</v>
      </c>
      <c r="F361" t="s">
        <v>39</v>
      </c>
      <c r="G361" t="s">
        <v>40</v>
      </c>
      <c r="H361" t="s">
        <v>212</v>
      </c>
      <c r="I361" t="s">
        <v>42</v>
      </c>
      <c r="J361" t="s">
        <v>38</v>
      </c>
      <c r="K361" t="s">
        <v>43</v>
      </c>
      <c r="L361" t="s">
        <v>44</v>
      </c>
      <c r="M361" t="s">
        <v>45</v>
      </c>
      <c r="N361" t="s">
        <v>46</v>
      </c>
      <c r="O361" t="s">
        <v>47</v>
      </c>
      <c r="P361" t="s">
        <v>400</v>
      </c>
      <c r="Q361" t="s">
        <v>48</v>
      </c>
      <c r="R361" t="s">
        <v>491</v>
      </c>
      <c r="S361" t="s">
        <v>517</v>
      </c>
      <c r="T361" t="s">
        <v>400</v>
      </c>
      <c r="U361" t="s">
        <v>1255</v>
      </c>
      <c r="V361" t="s">
        <v>212</v>
      </c>
      <c r="W361" t="s">
        <v>46</v>
      </c>
      <c r="X361" t="s">
        <v>42</v>
      </c>
      <c r="Y361">
        <v>999999</v>
      </c>
      <c r="Z361" t="s">
        <v>60</v>
      </c>
      <c r="AA361">
        <v>1</v>
      </c>
      <c r="AB361" t="s">
        <v>40</v>
      </c>
      <c r="AC361" t="s">
        <v>400</v>
      </c>
      <c r="AD361">
        <v>0</v>
      </c>
      <c r="AE361">
        <v>4853</v>
      </c>
      <c r="AF361">
        <v>0</v>
      </c>
      <c r="AG361" t="s">
        <v>470</v>
      </c>
      <c r="AH361" t="s">
        <v>45</v>
      </c>
      <c r="AI361" t="s">
        <v>468</v>
      </c>
      <c r="AJ361" t="s">
        <v>108</v>
      </c>
      <c r="AK361" t="s">
        <v>469</v>
      </c>
      <c r="AL361">
        <v>0.01</v>
      </c>
      <c r="AM361">
        <v>0.08</v>
      </c>
    </row>
    <row r="362" spans="1:39">
      <c r="A362" t="s">
        <v>1936</v>
      </c>
      <c r="B362" t="s">
        <v>1937</v>
      </c>
      <c r="C362" t="s">
        <v>1938</v>
      </c>
      <c r="D362" t="s">
        <v>1939</v>
      </c>
      <c r="E362" t="s">
        <v>38</v>
      </c>
      <c r="F362" t="s">
        <v>39</v>
      </c>
      <c r="G362" t="s">
        <v>40</v>
      </c>
      <c r="H362" t="s">
        <v>212</v>
      </c>
      <c r="I362" t="s">
        <v>42</v>
      </c>
      <c r="J362" t="s">
        <v>38</v>
      </c>
      <c r="K362" t="s">
        <v>43</v>
      </c>
      <c r="L362" t="s">
        <v>44</v>
      </c>
      <c r="M362" t="s">
        <v>45</v>
      </c>
      <c r="N362" t="s">
        <v>46</v>
      </c>
      <c r="O362" t="s">
        <v>47</v>
      </c>
      <c r="P362" t="s">
        <v>1940</v>
      </c>
      <c r="Q362" t="s">
        <v>48</v>
      </c>
      <c r="R362" t="s">
        <v>491</v>
      </c>
      <c r="S362" t="s">
        <v>517</v>
      </c>
      <c r="T362" t="s">
        <v>1940</v>
      </c>
      <c r="U362" t="s">
        <v>1941</v>
      </c>
      <c r="V362" t="s">
        <v>212</v>
      </c>
      <c r="W362" t="s">
        <v>46</v>
      </c>
      <c r="X362" t="s">
        <v>42</v>
      </c>
      <c r="Y362">
        <v>999999</v>
      </c>
      <c r="Z362" t="s">
        <v>60</v>
      </c>
      <c r="AA362">
        <v>1</v>
      </c>
      <c r="AB362" t="s">
        <v>40</v>
      </c>
      <c r="AC362" t="s">
        <v>1940</v>
      </c>
      <c r="AD362">
        <v>0</v>
      </c>
      <c r="AE362">
        <v>1354</v>
      </c>
      <c r="AF362">
        <v>0</v>
      </c>
      <c r="AG362" t="s">
        <v>470</v>
      </c>
      <c r="AH362" t="s">
        <v>45</v>
      </c>
      <c r="AI362" t="s">
        <v>468</v>
      </c>
      <c r="AJ362" t="s">
        <v>108</v>
      </c>
      <c r="AK362" t="s">
        <v>469</v>
      </c>
      <c r="AL362">
        <v>0.01</v>
      </c>
      <c r="AM362">
        <v>0.08</v>
      </c>
    </row>
    <row r="363" spans="1:39">
      <c r="A363" t="s">
        <v>1942</v>
      </c>
      <c r="B363" t="s">
        <v>1943</v>
      </c>
      <c r="C363" t="s">
        <v>1944</v>
      </c>
      <c r="D363" t="s">
        <v>1945</v>
      </c>
      <c r="E363" t="s">
        <v>38</v>
      </c>
      <c r="F363" t="s">
        <v>39</v>
      </c>
      <c r="G363" t="s">
        <v>40</v>
      </c>
      <c r="H363" t="s">
        <v>212</v>
      </c>
      <c r="I363" t="s">
        <v>42</v>
      </c>
      <c r="J363" t="s">
        <v>59</v>
      </c>
      <c r="K363" t="s">
        <v>60</v>
      </c>
      <c r="L363" t="s">
        <v>61</v>
      </c>
      <c r="M363" t="s">
        <v>45</v>
      </c>
      <c r="N363" t="s">
        <v>62</v>
      </c>
      <c r="O363" t="s">
        <v>47</v>
      </c>
      <c r="P363" t="s">
        <v>1946</v>
      </c>
      <c r="Q363" t="s">
        <v>48</v>
      </c>
      <c r="R363" t="s">
        <v>491</v>
      </c>
      <c r="S363" t="s">
        <v>517</v>
      </c>
      <c r="T363" t="s">
        <v>1946</v>
      </c>
      <c r="U363" t="s">
        <v>1947</v>
      </c>
      <c r="V363" t="s">
        <v>212</v>
      </c>
      <c r="W363" t="s">
        <v>46</v>
      </c>
      <c r="X363" t="s">
        <v>42</v>
      </c>
      <c r="Y363">
        <v>999999</v>
      </c>
      <c r="Z363" t="s">
        <v>60</v>
      </c>
      <c r="AA363">
        <v>1</v>
      </c>
      <c r="AB363" t="s">
        <v>40</v>
      </c>
      <c r="AC363" t="s">
        <v>1946</v>
      </c>
      <c r="AD363">
        <v>0</v>
      </c>
      <c r="AE363">
        <v>2210</v>
      </c>
      <c r="AF363">
        <v>0</v>
      </c>
      <c r="AG363" t="s">
        <v>470</v>
      </c>
      <c r="AH363" t="s">
        <v>45</v>
      </c>
      <c r="AI363" t="s">
        <v>468</v>
      </c>
      <c r="AJ363" t="s">
        <v>108</v>
      </c>
      <c r="AK363" t="s">
        <v>469</v>
      </c>
      <c r="AL363">
        <v>0.01</v>
      </c>
      <c r="AM363">
        <v>0.08</v>
      </c>
    </row>
    <row r="364" spans="1:39">
      <c r="A364" t="s">
        <v>1948</v>
      </c>
      <c r="B364" t="s">
        <v>1949</v>
      </c>
      <c r="C364" t="s">
        <v>1950</v>
      </c>
      <c r="D364" t="s">
        <v>1951</v>
      </c>
      <c r="E364" t="s">
        <v>38</v>
      </c>
      <c r="F364" t="s">
        <v>39</v>
      </c>
      <c r="G364" t="s">
        <v>40</v>
      </c>
      <c r="H364" t="s">
        <v>212</v>
      </c>
      <c r="I364" t="s">
        <v>42</v>
      </c>
      <c r="J364" t="s">
        <v>59</v>
      </c>
      <c r="K364" t="s">
        <v>60</v>
      </c>
      <c r="L364" t="s">
        <v>61</v>
      </c>
      <c r="M364" t="s">
        <v>45</v>
      </c>
      <c r="N364" t="s">
        <v>62</v>
      </c>
      <c r="O364" t="s">
        <v>47</v>
      </c>
      <c r="P364" t="s">
        <v>1952</v>
      </c>
      <c r="Q364" t="s">
        <v>48</v>
      </c>
      <c r="R364" t="s">
        <v>491</v>
      </c>
      <c r="S364" t="s">
        <v>517</v>
      </c>
      <c r="T364" t="s">
        <v>1952</v>
      </c>
      <c r="U364" t="s">
        <v>1953</v>
      </c>
      <c r="V364" t="s">
        <v>212</v>
      </c>
      <c r="W364" t="s">
        <v>46</v>
      </c>
      <c r="X364" t="s">
        <v>42</v>
      </c>
      <c r="Y364">
        <v>999999</v>
      </c>
      <c r="Z364" t="s">
        <v>60</v>
      </c>
      <c r="AA364">
        <v>1</v>
      </c>
      <c r="AB364" t="s">
        <v>40</v>
      </c>
      <c r="AC364" t="s">
        <v>1952</v>
      </c>
      <c r="AD364">
        <v>0</v>
      </c>
      <c r="AE364">
        <v>4390</v>
      </c>
      <c r="AF364">
        <v>0</v>
      </c>
      <c r="AG364" t="s">
        <v>470</v>
      </c>
      <c r="AH364" t="s">
        <v>45</v>
      </c>
      <c r="AI364" t="s">
        <v>468</v>
      </c>
      <c r="AJ364" t="s">
        <v>108</v>
      </c>
      <c r="AK364" t="s">
        <v>469</v>
      </c>
      <c r="AL364">
        <v>0.01</v>
      </c>
      <c r="AM364">
        <v>0.08</v>
      </c>
    </row>
    <row r="365" spans="1:39">
      <c r="A365" t="s">
        <v>1954</v>
      </c>
      <c r="B365" t="s">
        <v>1955</v>
      </c>
      <c r="C365" t="s">
        <v>1956</v>
      </c>
      <c r="D365" t="s">
        <v>1957</v>
      </c>
      <c r="E365" t="s">
        <v>38</v>
      </c>
      <c r="F365" t="s">
        <v>39</v>
      </c>
      <c r="G365" t="s">
        <v>40</v>
      </c>
      <c r="H365" t="s">
        <v>212</v>
      </c>
      <c r="I365" t="s">
        <v>42</v>
      </c>
      <c r="J365" t="s">
        <v>59</v>
      </c>
      <c r="K365" t="s">
        <v>60</v>
      </c>
      <c r="L365" t="s">
        <v>61</v>
      </c>
      <c r="M365" t="s">
        <v>45</v>
      </c>
      <c r="N365" t="s">
        <v>62</v>
      </c>
      <c r="O365" t="s">
        <v>47</v>
      </c>
      <c r="P365" t="s">
        <v>1958</v>
      </c>
      <c r="Q365" t="s">
        <v>48</v>
      </c>
      <c r="R365" t="s">
        <v>491</v>
      </c>
      <c r="S365" t="s">
        <v>517</v>
      </c>
      <c r="T365" t="s">
        <v>1958</v>
      </c>
      <c r="U365" t="s">
        <v>1959</v>
      </c>
      <c r="V365" t="s">
        <v>212</v>
      </c>
      <c r="W365" t="s">
        <v>46</v>
      </c>
      <c r="X365" t="s">
        <v>42</v>
      </c>
      <c r="Y365">
        <v>999999</v>
      </c>
      <c r="Z365" t="s">
        <v>60</v>
      </c>
      <c r="AA365">
        <v>1</v>
      </c>
      <c r="AB365" t="s">
        <v>40</v>
      </c>
      <c r="AC365" t="s">
        <v>1958</v>
      </c>
      <c r="AD365">
        <v>0</v>
      </c>
      <c r="AE365">
        <v>1244</v>
      </c>
      <c r="AF365">
        <v>0</v>
      </c>
      <c r="AG365" t="s">
        <v>470</v>
      </c>
      <c r="AH365" t="s">
        <v>45</v>
      </c>
      <c r="AI365" t="s">
        <v>468</v>
      </c>
      <c r="AJ365" t="s">
        <v>108</v>
      </c>
      <c r="AK365" t="s">
        <v>469</v>
      </c>
      <c r="AL365">
        <v>0.01</v>
      </c>
      <c r="AM365">
        <v>0.08</v>
      </c>
    </row>
    <row r="366" spans="1:39">
      <c r="A366" t="s">
        <v>1960</v>
      </c>
      <c r="B366" t="s">
        <v>1961</v>
      </c>
      <c r="C366" t="s">
        <v>1962</v>
      </c>
      <c r="D366" t="s">
        <v>1963</v>
      </c>
      <c r="E366" t="s">
        <v>38</v>
      </c>
      <c r="F366" t="s">
        <v>39</v>
      </c>
      <c r="G366" t="s">
        <v>40</v>
      </c>
      <c r="H366" t="s">
        <v>212</v>
      </c>
      <c r="I366" t="s">
        <v>42</v>
      </c>
      <c r="J366" t="s">
        <v>59</v>
      </c>
      <c r="K366" t="s">
        <v>60</v>
      </c>
      <c r="L366" t="s">
        <v>61</v>
      </c>
      <c r="M366" t="s">
        <v>45</v>
      </c>
      <c r="N366" t="s">
        <v>62</v>
      </c>
      <c r="O366" t="s">
        <v>47</v>
      </c>
      <c r="P366" t="s">
        <v>1964</v>
      </c>
      <c r="Q366" t="s">
        <v>48</v>
      </c>
      <c r="R366" t="s">
        <v>491</v>
      </c>
      <c r="S366" t="s">
        <v>517</v>
      </c>
      <c r="T366" t="s">
        <v>1964</v>
      </c>
      <c r="U366" t="s">
        <v>1965</v>
      </c>
      <c r="V366" t="s">
        <v>212</v>
      </c>
      <c r="W366" t="s">
        <v>46</v>
      </c>
      <c r="X366" t="s">
        <v>42</v>
      </c>
      <c r="Y366">
        <v>999999</v>
      </c>
      <c r="Z366" t="s">
        <v>60</v>
      </c>
      <c r="AA366">
        <v>1</v>
      </c>
      <c r="AB366" t="s">
        <v>40</v>
      </c>
      <c r="AC366" t="s">
        <v>1964</v>
      </c>
      <c r="AD366">
        <v>0</v>
      </c>
      <c r="AE366">
        <v>4450</v>
      </c>
      <c r="AF366">
        <v>0</v>
      </c>
      <c r="AG366" t="s">
        <v>470</v>
      </c>
      <c r="AH366" t="s">
        <v>45</v>
      </c>
      <c r="AI366" t="s">
        <v>468</v>
      </c>
      <c r="AJ366" t="s">
        <v>108</v>
      </c>
      <c r="AK366" t="s">
        <v>469</v>
      </c>
      <c r="AL366">
        <v>0.01</v>
      </c>
      <c r="AM366">
        <v>0.08</v>
      </c>
    </row>
    <row r="367" spans="1:39">
      <c r="A367" t="s">
        <v>1966</v>
      </c>
      <c r="B367" t="s">
        <v>1967</v>
      </c>
      <c r="C367" t="s">
        <v>1968</v>
      </c>
      <c r="D367" t="s">
        <v>1969</v>
      </c>
      <c r="E367" t="s">
        <v>38</v>
      </c>
      <c r="F367" t="s">
        <v>39</v>
      </c>
      <c r="G367" t="s">
        <v>40</v>
      </c>
      <c r="H367" t="s">
        <v>212</v>
      </c>
      <c r="I367" t="s">
        <v>42</v>
      </c>
      <c r="J367" t="s">
        <v>38</v>
      </c>
      <c r="K367" t="s">
        <v>43</v>
      </c>
      <c r="L367" t="s">
        <v>44</v>
      </c>
      <c r="M367" t="s">
        <v>45</v>
      </c>
      <c r="N367" t="s">
        <v>46</v>
      </c>
      <c r="O367" t="s">
        <v>47</v>
      </c>
      <c r="P367" t="s">
        <v>1970</v>
      </c>
      <c r="Q367" t="s">
        <v>48</v>
      </c>
      <c r="R367" t="s">
        <v>491</v>
      </c>
      <c r="S367" t="s">
        <v>68</v>
      </c>
      <c r="T367" t="s">
        <v>1970</v>
      </c>
      <c r="U367" t="s">
        <v>1971</v>
      </c>
      <c r="V367" t="s">
        <v>212</v>
      </c>
      <c r="W367" t="s">
        <v>46</v>
      </c>
      <c r="X367" t="s">
        <v>42</v>
      </c>
      <c r="Y367">
        <v>999999</v>
      </c>
      <c r="Z367" t="s">
        <v>60</v>
      </c>
      <c r="AA367">
        <v>1</v>
      </c>
      <c r="AB367" t="s">
        <v>40</v>
      </c>
      <c r="AC367" t="s">
        <v>1970</v>
      </c>
      <c r="AD367">
        <v>0</v>
      </c>
      <c r="AE367">
        <v>218</v>
      </c>
      <c r="AF367">
        <v>0</v>
      </c>
      <c r="AG367" t="s">
        <v>470</v>
      </c>
      <c r="AH367" t="s">
        <v>45</v>
      </c>
      <c r="AI367" t="s">
        <v>468</v>
      </c>
      <c r="AJ367" t="s">
        <v>108</v>
      </c>
      <c r="AK367" t="s">
        <v>469</v>
      </c>
      <c r="AL367">
        <v>0.01</v>
      </c>
      <c r="AM367">
        <v>0.08</v>
      </c>
    </row>
    <row r="368" spans="1:39">
      <c r="A368" t="s">
        <v>1972</v>
      </c>
      <c r="B368" t="s">
        <v>1973</v>
      </c>
      <c r="C368" t="s">
        <v>1974</v>
      </c>
      <c r="D368" t="s">
        <v>1975</v>
      </c>
      <c r="E368" t="s">
        <v>38</v>
      </c>
      <c r="F368" t="s">
        <v>39</v>
      </c>
      <c r="G368" t="s">
        <v>40</v>
      </c>
      <c r="H368" t="s">
        <v>212</v>
      </c>
      <c r="I368" t="s">
        <v>42</v>
      </c>
      <c r="J368" t="s">
        <v>59</v>
      </c>
      <c r="K368" t="s">
        <v>60</v>
      </c>
      <c r="L368" t="s">
        <v>61</v>
      </c>
      <c r="M368" t="s">
        <v>45</v>
      </c>
      <c r="N368" t="s">
        <v>62</v>
      </c>
      <c r="O368" t="s">
        <v>47</v>
      </c>
      <c r="P368" t="s">
        <v>1976</v>
      </c>
      <c r="Q368" t="s">
        <v>48</v>
      </c>
      <c r="R368" t="s">
        <v>491</v>
      </c>
      <c r="S368" t="s">
        <v>517</v>
      </c>
      <c r="T368" t="s">
        <v>1976</v>
      </c>
      <c r="U368" t="s">
        <v>1977</v>
      </c>
      <c r="V368" t="s">
        <v>212</v>
      </c>
      <c r="W368" t="s">
        <v>46</v>
      </c>
      <c r="X368" t="s">
        <v>42</v>
      </c>
      <c r="Y368">
        <v>999999</v>
      </c>
      <c r="Z368" t="s">
        <v>60</v>
      </c>
      <c r="AA368">
        <v>1</v>
      </c>
      <c r="AB368" t="s">
        <v>40</v>
      </c>
      <c r="AC368" t="s">
        <v>1976</v>
      </c>
      <c r="AD368">
        <v>0</v>
      </c>
      <c r="AE368">
        <v>656</v>
      </c>
      <c r="AF368">
        <v>0</v>
      </c>
      <c r="AG368" t="s">
        <v>470</v>
      </c>
      <c r="AH368" t="s">
        <v>45</v>
      </c>
      <c r="AI368" t="s">
        <v>468</v>
      </c>
      <c r="AJ368" t="s">
        <v>108</v>
      </c>
      <c r="AK368" t="s">
        <v>469</v>
      </c>
      <c r="AL368">
        <v>0.01</v>
      </c>
      <c r="AM368">
        <v>0.08</v>
      </c>
    </row>
    <row r="369" spans="1:39">
      <c r="A369" t="s">
        <v>1978</v>
      </c>
      <c r="B369" t="s">
        <v>1979</v>
      </c>
      <c r="C369" t="s">
        <v>1980</v>
      </c>
      <c r="D369" t="s">
        <v>1981</v>
      </c>
      <c r="E369" t="s">
        <v>38</v>
      </c>
      <c r="F369" t="s">
        <v>39</v>
      </c>
      <c r="G369" t="s">
        <v>40</v>
      </c>
      <c r="H369" t="s">
        <v>212</v>
      </c>
      <c r="I369" t="s">
        <v>42</v>
      </c>
      <c r="J369" t="s">
        <v>38</v>
      </c>
      <c r="K369" t="s">
        <v>43</v>
      </c>
      <c r="L369" t="s">
        <v>44</v>
      </c>
      <c r="M369" t="s">
        <v>45</v>
      </c>
      <c r="N369" t="s">
        <v>56</v>
      </c>
      <c r="O369" t="s">
        <v>47</v>
      </c>
      <c r="P369" t="s">
        <v>1982</v>
      </c>
      <c r="Q369" t="s">
        <v>48</v>
      </c>
      <c r="R369" t="s">
        <v>491</v>
      </c>
      <c r="S369" t="s">
        <v>795</v>
      </c>
      <c r="T369" t="s">
        <v>1982</v>
      </c>
      <c r="U369" t="s">
        <v>1983</v>
      </c>
      <c r="V369" t="s">
        <v>212</v>
      </c>
      <c r="W369" t="s">
        <v>46</v>
      </c>
      <c r="X369" t="s">
        <v>42</v>
      </c>
      <c r="Y369">
        <v>999999</v>
      </c>
      <c r="Z369" t="s">
        <v>60</v>
      </c>
      <c r="AA369">
        <v>1</v>
      </c>
      <c r="AB369" t="s">
        <v>40</v>
      </c>
      <c r="AC369" t="s">
        <v>1982</v>
      </c>
      <c r="AD369">
        <v>0</v>
      </c>
      <c r="AE369">
        <v>22</v>
      </c>
      <c r="AF369">
        <v>0</v>
      </c>
      <c r="AG369" t="s">
        <v>470</v>
      </c>
      <c r="AH369" t="s">
        <v>45</v>
      </c>
      <c r="AI369" t="s">
        <v>468</v>
      </c>
      <c r="AJ369" t="s">
        <v>108</v>
      </c>
      <c r="AK369" t="s">
        <v>469</v>
      </c>
      <c r="AL369">
        <v>0.01</v>
      </c>
      <c r="AM369">
        <v>0.08</v>
      </c>
    </row>
    <row r="370" spans="1:39">
      <c r="A370" t="s">
        <v>1984</v>
      </c>
      <c r="B370" t="s">
        <v>1985</v>
      </c>
      <c r="C370" t="s">
        <v>1986</v>
      </c>
      <c r="D370" t="s">
        <v>1987</v>
      </c>
      <c r="E370" t="s">
        <v>38</v>
      </c>
      <c r="F370" t="s">
        <v>39</v>
      </c>
      <c r="G370" t="s">
        <v>40</v>
      </c>
      <c r="H370" t="s">
        <v>212</v>
      </c>
      <c r="I370" t="s">
        <v>42</v>
      </c>
      <c r="J370" t="s">
        <v>38</v>
      </c>
      <c r="K370" t="s">
        <v>43</v>
      </c>
      <c r="L370" t="s">
        <v>44</v>
      </c>
      <c r="M370" t="s">
        <v>45</v>
      </c>
      <c r="N370" t="s">
        <v>46</v>
      </c>
      <c r="O370" t="s">
        <v>47</v>
      </c>
      <c r="P370" t="s">
        <v>1988</v>
      </c>
      <c r="Q370" t="s">
        <v>48</v>
      </c>
      <c r="R370" t="s">
        <v>491</v>
      </c>
      <c r="S370" t="s">
        <v>597</v>
      </c>
      <c r="T370" t="s">
        <v>1988</v>
      </c>
      <c r="U370" t="s">
        <v>1989</v>
      </c>
      <c r="V370" t="s">
        <v>212</v>
      </c>
      <c r="W370" t="s">
        <v>46</v>
      </c>
      <c r="X370" t="s">
        <v>42</v>
      </c>
      <c r="Y370">
        <v>999999</v>
      </c>
      <c r="Z370" t="s">
        <v>60</v>
      </c>
      <c r="AA370">
        <v>1</v>
      </c>
      <c r="AB370" t="s">
        <v>40</v>
      </c>
      <c r="AC370" t="s">
        <v>1988</v>
      </c>
      <c r="AD370">
        <v>0</v>
      </c>
      <c r="AE370">
        <v>1249</v>
      </c>
      <c r="AF370">
        <v>0</v>
      </c>
      <c r="AG370" t="s">
        <v>470</v>
      </c>
      <c r="AH370" t="s">
        <v>45</v>
      </c>
      <c r="AI370" t="s">
        <v>468</v>
      </c>
      <c r="AJ370" t="s">
        <v>108</v>
      </c>
      <c r="AK370" t="s">
        <v>469</v>
      </c>
      <c r="AL370">
        <v>0.01</v>
      </c>
      <c r="AM370">
        <v>0.08</v>
      </c>
    </row>
    <row r="371" spans="1:39">
      <c r="A371" t="s">
        <v>1990</v>
      </c>
      <c r="B371" t="s">
        <v>1991</v>
      </c>
      <c r="C371" t="s">
        <v>1992</v>
      </c>
      <c r="D371" t="s">
        <v>1993</v>
      </c>
      <c r="E371" t="s">
        <v>38</v>
      </c>
      <c r="F371" t="s">
        <v>39</v>
      </c>
      <c r="G371" t="s">
        <v>40</v>
      </c>
      <c r="H371" t="s">
        <v>212</v>
      </c>
      <c r="I371" t="s">
        <v>42</v>
      </c>
      <c r="J371" t="s">
        <v>38</v>
      </c>
      <c r="K371" t="s">
        <v>43</v>
      </c>
      <c r="L371" t="s">
        <v>44</v>
      </c>
      <c r="M371" t="s">
        <v>45</v>
      </c>
      <c r="N371" t="s">
        <v>46</v>
      </c>
      <c r="O371" t="s">
        <v>47</v>
      </c>
      <c r="P371" t="s">
        <v>1994</v>
      </c>
      <c r="Q371" t="s">
        <v>48</v>
      </c>
      <c r="R371" t="s">
        <v>491</v>
      </c>
      <c r="S371" t="s">
        <v>597</v>
      </c>
      <c r="T371" t="s">
        <v>1994</v>
      </c>
      <c r="U371" t="s">
        <v>1995</v>
      </c>
      <c r="V371" t="s">
        <v>212</v>
      </c>
      <c r="W371" t="s">
        <v>46</v>
      </c>
      <c r="X371" t="s">
        <v>42</v>
      </c>
      <c r="Y371">
        <v>999999</v>
      </c>
      <c r="Z371" t="s">
        <v>60</v>
      </c>
      <c r="AA371">
        <v>1</v>
      </c>
      <c r="AB371" t="s">
        <v>40</v>
      </c>
      <c r="AC371" t="s">
        <v>1994</v>
      </c>
      <c r="AD371">
        <v>0</v>
      </c>
      <c r="AE371">
        <v>2337</v>
      </c>
      <c r="AF371">
        <v>0</v>
      </c>
      <c r="AG371" t="s">
        <v>470</v>
      </c>
      <c r="AH371" t="s">
        <v>45</v>
      </c>
      <c r="AI371" t="s">
        <v>468</v>
      </c>
      <c r="AJ371" t="s">
        <v>108</v>
      </c>
      <c r="AK371" t="s">
        <v>469</v>
      </c>
      <c r="AL371">
        <v>0.01</v>
      </c>
      <c r="AM371">
        <v>0.08</v>
      </c>
    </row>
    <row r="372" spans="1:39">
      <c r="A372" t="s">
        <v>1996</v>
      </c>
      <c r="B372" t="s">
        <v>1997</v>
      </c>
      <c r="C372" t="s">
        <v>1998</v>
      </c>
      <c r="D372" t="s">
        <v>1999</v>
      </c>
      <c r="E372" t="s">
        <v>38</v>
      </c>
      <c r="F372" t="s">
        <v>39</v>
      </c>
      <c r="G372" t="s">
        <v>40</v>
      </c>
      <c r="H372" t="s">
        <v>212</v>
      </c>
      <c r="I372" t="s">
        <v>42</v>
      </c>
      <c r="J372" t="s">
        <v>38</v>
      </c>
      <c r="K372" t="s">
        <v>43</v>
      </c>
      <c r="L372" t="s">
        <v>44</v>
      </c>
      <c r="M372" t="s">
        <v>45</v>
      </c>
      <c r="N372" t="s">
        <v>46</v>
      </c>
      <c r="O372" t="s">
        <v>47</v>
      </c>
      <c r="P372" t="s">
        <v>2000</v>
      </c>
      <c r="Q372" t="s">
        <v>48</v>
      </c>
      <c r="R372" t="s">
        <v>491</v>
      </c>
      <c r="S372" t="s">
        <v>597</v>
      </c>
      <c r="T372" t="s">
        <v>2000</v>
      </c>
      <c r="U372" t="s">
        <v>2001</v>
      </c>
      <c r="V372" t="s">
        <v>212</v>
      </c>
      <c r="W372" t="s">
        <v>46</v>
      </c>
      <c r="X372" t="s">
        <v>42</v>
      </c>
      <c r="Y372">
        <v>999999</v>
      </c>
      <c r="Z372" t="s">
        <v>60</v>
      </c>
      <c r="AA372">
        <v>1</v>
      </c>
      <c r="AB372" t="s">
        <v>40</v>
      </c>
      <c r="AC372" t="s">
        <v>2000</v>
      </c>
      <c r="AD372">
        <v>0</v>
      </c>
      <c r="AE372">
        <v>1984</v>
      </c>
      <c r="AF372">
        <v>0</v>
      </c>
      <c r="AG372" t="s">
        <v>470</v>
      </c>
      <c r="AH372" t="s">
        <v>45</v>
      </c>
      <c r="AI372" t="s">
        <v>468</v>
      </c>
      <c r="AJ372" t="s">
        <v>108</v>
      </c>
      <c r="AK372" t="s">
        <v>469</v>
      </c>
      <c r="AL372">
        <v>0.01</v>
      </c>
      <c r="AM372">
        <v>0.08</v>
      </c>
    </row>
    <row r="373" spans="1:39">
      <c r="A373" t="s">
        <v>2002</v>
      </c>
      <c r="B373" t="s">
        <v>2003</v>
      </c>
      <c r="C373" t="s">
        <v>2004</v>
      </c>
      <c r="D373" t="s">
        <v>2005</v>
      </c>
      <c r="E373" t="s">
        <v>38</v>
      </c>
      <c r="F373" t="s">
        <v>39</v>
      </c>
      <c r="G373" t="s">
        <v>40</v>
      </c>
      <c r="H373" t="s">
        <v>212</v>
      </c>
      <c r="I373" t="s">
        <v>42</v>
      </c>
      <c r="J373" t="s">
        <v>38</v>
      </c>
      <c r="K373" t="s">
        <v>43</v>
      </c>
      <c r="L373" t="s">
        <v>44</v>
      </c>
      <c r="M373" t="s">
        <v>45</v>
      </c>
      <c r="N373" t="s">
        <v>46</v>
      </c>
      <c r="O373" t="s">
        <v>47</v>
      </c>
      <c r="P373" t="s">
        <v>2006</v>
      </c>
      <c r="Q373" t="s">
        <v>48</v>
      </c>
      <c r="R373" t="s">
        <v>491</v>
      </c>
      <c r="S373" t="s">
        <v>597</v>
      </c>
      <c r="T373" t="s">
        <v>2006</v>
      </c>
      <c r="U373" t="s">
        <v>2007</v>
      </c>
      <c r="V373" t="s">
        <v>212</v>
      </c>
      <c r="W373" t="s">
        <v>46</v>
      </c>
      <c r="X373" t="s">
        <v>42</v>
      </c>
      <c r="Y373">
        <v>999999</v>
      </c>
      <c r="Z373" t="s">
        <v>60</v>
      </c>
      <c r="AA373">
        <v>1</v>
      </c>
      <c r="AB373" t="s">
        <v>40</v>
      </c>
      <c r="AC373" t="s">
        <v>2006</v>
      </c>
      <c r="AD373">
        <v>0</v>
      </c>
      <c r="AE373">
        <v>1451</v>
      </c>
      <c r="AF373">
        <v>0</v>
      </c>
      <c r="AG373" t="s">
        <v>470</v>
      </c>
      <c r="AH373" t="s">
        <v>45</v>
      </c>
      <c r="AI373" t="s">
        <v>468</v>
      </c>
      <c r="AJ373" t="s">
        <v>108</v>
      </c>
      <c r="AK373" t="s">
        <v>469</v>
      </c>
      <c r="AL373">
        <v>0.01</v>
      </c>
      <c r="AM373">
        <v>0.08</v>
      </c>
    </row>
    <row r="374" spans="1:39">
      <c r="A374" t="s">
        <v>2008</v>
      </c>
      <c r="B374" t="s">
        <v>2009</v>
      </c>
      <c r="C374" t="s">
        <v>2010</v>
      </c>
      <c r="D374" t="s">
        <v>2011</v>
      </c>
      <c r="E374" t="s">
        <v>38</v>
      </c>
      <c r="F374" t="s">
        <v>39</v>
      </c>
      <c r="G374" t="s">
        <v>40</v>
      </c>
      <c r="H374" t="s">
        <v>212</v>
      </c>
      <c r="I374" t="s">
        <v>42</v>
      </c>
      <c r="J374" t="s">
        <v>38</v>
      </c>
      <c r="K374" t="s">
        <v>43</v>
      </c>
      <c r="L374" t="s">
        <v>44</v>
      </c>
      <c r="M374" t="s">
        <v>45</v>
      </c>
      <c r="N374" t="s">
        <v>46</v>
      </c>
      <c r="O374" t="s">
        <v>47</v>
      </c>
      <c r="P374" t="s">
        <v>2012</v>
      </c>
      <c r="Q374" t="s">
        <v>48</v>
      </c>
      <c r="R374" t="s">
        <v>491</v>
      </c>
      <c r="S374" t="s">
        <v>597</v>
      </c>
      <c r="T374" t="s">
        <v>2012</v>
      </c>
      <c r="U374" t="s">
        <v>2013</v>
      </c>
      <c r="V374" t="s">
        <v>212</v>
      </c>
      <c r="W374" t="s">
        <v>46</v>
      </c>
      <c r="X374" t="s">
        <v>42</v>
      </c>
      <c r="Y374">
        <v>999999</v>
      </c>
      <c r="Z374" t="s">
        <v>60</v>
      </c>
      <c r="AA374">
        <v>1</v>
      </c>
      <c r="AB374" t="s">
        <v>40</v>
      </c>
      <c r="AC374" t="s">
        <v>2012</v>
      </c>
      <c r="AD374">
        <v>0</v>
      </c>
      <c r="AE374">
        <v>726</v>
      </c>
      <c r="AF374">
        <v>0</v>
      </c>
      <c r="AG374" t="s">
        <v>470</v>
      </c>
      <c r="AH374" t="s">
        <v>45</v>
      </c>
      <c r="AI374" t="s">
        <v>468</v>
      </c>
      <c r="AJ374" t="s">
        <v>108</v>
      </c>
      <c r="AK374" t="s">
        <v>469</v>
      </c>
      <c r="AL374">
        <v>0.01</v>
      </c>
      <c r="AM374">
        <v>0.08</v>
      </c>
    </row>
    <row r="375" spans="1:39">
      <c r="A375" t="s">
        <v>2014</v>
      </c>
      <c r="B375" t="s">
        <v>2015</v>
      </c>
      <c r="C375" t="s">
        <v>2016</v>
      </c>
      <c r="D375" t="s">
        <v>2017</v>
      </c>
      <c r="E375" t="s">
        <v>38</v>
      </c>
      <c r="F375" t="s">
        <v>39</v>
      </c>
      <c r="G375" t="s">
        <v>40</v>
      </c>
      <c r="H375" t="s">
        <v>212</v>
      </c>
      <c r="I375" t="s">
        <v>42</v>
      </c>
      <c r="J375" t="s">
        <v>38</v>
      </c>
      <c r="K375" t="s">
        <v>43</v>
      </c>
      <c r="L375" t="s">
        <v>44</v>
      </c>
      <c r="M375" t="s">
        <v>45</v>
      </c>
      <c r="N375" t="s">
        <v>46</v>
      </c>
      <c r="O375" t="s">
        <v>47</v>
      </c>
      <c r="P375" t="s">
        <v>2018</v>
      </c>
      <c r="Q375" t="s">
        <v>48</v>
      </c>
      <c r="R375" t="s">
        <v>491</v>
      </c>
      <c r="S375" t="s">
        <v>597</v>
      </c>
      <c r="T375" t="s">
        <v>2018</v>
      </c>
      <c r="U375" t="s">
        <v>1865</v>
      </c>
      <c r="V375" t="s">
        <v>212</v>
      </c>
      <c r="W375" t="s">
        <v>46</v>
      </c>
      <c r="X375" t="s">
        <v>42</v>
      </c>
      <c r="Y375">
        <v>999999</v>
      </c>
      <c r="Z375" t="s">
        <v>60</v>
      </c>
      <c r="AA375">
        <v>1</v>
      </c>
      <c r="AB375" t="s">
        <v>40</v>
      </c>
      <c r="AC375" t="s">
        <v>2018</v>
      </c>
      <c r="AD375">
        <v>0</v>
      </c>
      <c r="AE375">
        <v>901</v>
      </c>
      <c r="AF375">
        <v>0</v>
      </c>
      <c r="AG375" t="s">
        <v>470</v>
      </c>
      <c r="AH375" t="s">
        <v>45</v>
      </c>
      <c r="AI375" t="s">
        <v>468</v>
      </c>
      <c r="AJ375" t="s">
        <v>108</v>
      </c>
      <c r="AK375" t="s">
        <v>469</v>
      </c>
      <c r="AL375">
        <v>0.01</v>
      </c>
      <c r="AM375">
        <v>0.08</v>
      </c>
    </row>
    <row r="376" spans="1:39">
      <c r="A376" t="s">
        <v>2019</v>
      </c>
      <c r="B376" t="s">
        <v>2020</v>
      </c>
      <c r="C376" t="s">
        <v>2021</v>
      </c>
      <c r="D376" t="s">
        <v>2022</v>
      </c>
      <c r="E376" t="s">
        <v>38</v>
      </c>
      <c r="F376" t="s">
        <v>39</v>
      </c>
      <c r="G376" t="s">
        <v>40</v>
      </c>
      <c r="H376" t="s">
        <v>212</v>
      </c>
      <c r="I376" t="s">
        <v>42</v>
      </c>
      <c r="J376" t="s">
        <v>38</v>
      </c>
      <c r="K376" t="s">
        <v>43</v>
      </c>
      <c r="L376" t="s">
        <v>44</v>
      </c>
      <c r="M376" t="s">
        <v>45</v>
      </c>
      <c r="N376" t="s">
        <v>46</v>
      </c>
      <c r="O376" t="s">
        <v>47</v>
      </c>
      <c r="P376" t="s">
        <v>2023</v>
      </c>
      <c r="Q376" t="s">
        <v>48</v>
      </c>
      <c r="R376" t="s">
        <v>491</v>
      </c>
      <c r="S376" t="s">
        <v>597</v>
      </c>
      <c r="T376" t="s">
        <v>2023</v>
      </c>
      <c r="U376" t="s">
        <v>2024</v>
      </c>
      <c r="V376" t="s">
        <v>212</v>
      </c>
      <c r="W376" t="s">
        <v>46</v>
      </c>
      <c r="X376" t="s">
        <v>42</v>
      </c>
      <c r="Y376">
        <v>999999</v>
      </c>
      <c r="Z376" t="s">
        <v>60</v>
      </c>
      <c r="AA376">
        <v>1</v>
      </c>
      <c r="AB376" t="s">
        <v>40</v>
      </c>
      <c r="AC376" t="s">
        <v>2023</v>
      </c>
      <c r="AD376">
        <v>0</v>
      </c>
      <c r="AE376">
        <v>1309</v>
      </c>
      <c r="AF376">
        <v>0</v>
      </c>
      <c r="AG376" t="s">
        <v>470</v>
      </c>
      <c r="AH376" t="s">
        <v>45</v>
      </c>
      <c r="AI376" t="s">
        <v>468</v>
      </c>
      <c r="AJ376" t="s">
        <v>108</v>
      </c>
      <c r="AK376" t="s">
        <v>469</v>
      </c>
      <c r="AL376">
        <v>0.01</v>
      </c>
      <c r="AM376">
        <v>0.08</v>
      </c>
    </row>
    <row r="377" spans="1:39">
      <c r="A377" t="s">
        <v>2025</v>
      </c>
      <c r="B377" t="s">
        <v>2026</v>
      </c>
      <c r="C377" t="s">
        <v>2027</v>
      </c>
      <c r="D377" t="s">
        <v>2028</v>
      </c>
      <c r="E377" t="s">
        <v>38</v>
      </c>
      <c r="F377" t="s">
        <v>39</v>
      </c>
      <c r="G377" t="s">
        <v>40</v>
      </c>
      <c r="H377" t="s">
        <v>212</v>
      </c>
      <c r="I377" t="s">
        <v>42</v>
      </c>
      <c r="J377" t="s">
        <v>38</v>
      </c>
      <c r="K377" t="s">
        <v>43</v>
      </c>
      <c r="L377" t="s">
        <v>44</v>
      </c>
      <c r="M377" t="s">
        <v>45</v>
      </c>
      <c r="N377" t="s">
        <v>46</v>
      </c>
      <c r="O377" t="s">
        <v>47</v>
      </c>
      <c r="P377" t="s">
        <v>2029</v>
      </c>
      <c r="Q377" t="s">
        <v>48</v>
      </c>
      <c r="R377" t="s">
        <v>491</v>
      </c>
      <c r="S377" t="s">
        <v>597</v>
      </c>
      <c r="T377" t="s">
        <v>2029</v>
      </c>
      <c r="U377" t="s">
        <v>2030</v>
      </c>
      <c r="V377" t="s">
        <v>212</v>
      </c>
      <c r="W377" t="s">
        <v>46</v>
      </c>
      <c r="X377" t="s">
        <v>42</v>
      </c>
      <c r="Y377">
        <v>999999</v>
      </c>
      <c r="Z377" t="s">
        <v>60</v>
      </c>
      <c r="AA377">
        <v>1</v>
      </c>
      <c r="AB377" t="s">
        <v>40</v>
      </c>
      <c r="AC377" t="s">
        <v>2029</v>
      </c>
      <c r="AD377">
        <v>0</v>
      </c>
      <c r="AE377">
        <v>2728</v>
      </c>
      <c r="AF377">
        <v>0</v>
      </c>
      <c r="AG377" t="s">
        <v>470</v>
      </c>
      <c r="AH377" t="s">
        <v>45</v>
      </c>
      <c r="AI377" t="s">
        <v>468</v>
      </c>
      <c r="AJ377" t="s">
        <v>108</v>
      </c>
      <c r="AK377" t="s">
        <v>469</v>
      </c>
      <c r="AL377">
        <v>0.01</v>
      </c>
      <c r="AM377">
        <v>0.08</v>
      </c>
    </row>
    <row r="378" spans="1:39">
      <c r="A378" t="s">
        <v>2031</v>
      </c>
      <c r="B378" t="s">
        <v>2032</v>
      </c>
      <c r="C378" t="s">
        <v>2033</v>
      </c>
      <c r="D378" t="s">
        <v>367</v>
      </c>
      <c r="E378" t="s">
        <v>38</v>
      </c>
      <c r="F378" t="s">
        <v>39</v>
      </c>
      <c r="G378" t="s">
        <v>40</v>
      </c>
      <c r="H378" t="s">
        <v>212</v>
      </c>
      <c r="I378" t="s">
        <v>42</v>
      </c>
      <c r="J378" t="s">
        <v>38</v>
      </c>
      <c r="K378" t="s">
        <v>43</v>
      </c>
      <c r="L378" t="s">
        <v>44</v>
      </c>
      <c r="M378" t="s">
        <v>45</v>
      </c>
      <c r="N378" t="s">
        <v>46</v>
      </c>
      <c r="O378" t="s">
        <v>47</v>
      </c>
      <c r="P378" t="s">
        <v>2034</v>
      </c>
      <c r="Q378" t="s">
        <v>48</v>
      </c>
      <c r="R378" t="s">
        <v>491</v>
      </c>
      <c r="S378" t="s">
        <v>597</v>
      </c>
      <c r="T378" t="s">
        <v>2034</v>
      </c>
      <c r="U378" t="s">
        <v>2035</v>
      </c>
      <c r="V378" t="s">
        <v>212</v>
      </c>
      <c r="W378" t="s">
        <v>46</v>
      </c>
      <c r="X378" t="s">
        <v>42</v>
      </c>
      <c r="Y378">
        <v>999999</v>
      </c>
      <c r="Z378" t="s">
        <v>60</v>
      </c>
      <c r="AA378">
        <v>1</v>
      </c>
      <c r="AB378" t="s">
        <v>40</v>
      </c>
      <c r="AC378" t="s">
        <v>2034</v>
      </c>
      <c r="AD378">
        <v>0</v>
      </c>
      <c r="AE378">
        <v>2143</v>
      </c>
      <c r="AF378">
        <v>0</v>
      </c>
      <c r="AG378" t="s">
        <v>470</v>
      </c>
      <c r="AH378" t="s">
        <v>45</v>
      </c>
      <c r="AI378" t="s">
        <v>468</v>
      </c>
      <c r="AJ378" t="s">
        <v>108</v>
      </c>
      <c r="AK378" t="s">
        <v>469</v>
      </c>
      <c r="AL378">
        <v>0.01</v>
      </c>
      <c r="AM378">
        <v>0.08</v>
      </c>
    </row>
    <row r="379" spans="1:39">
      <c r="A379" t="s">
        <v>2036</v>
      </c>
      <c r="B379" t="s">
        <v>2037</v>
      </c>
      <c r="C379" t="s">
        <v>2038</v>
      </c>
      <c r="D379" t="s">
        <v>2039</v>
      </c>
      <c r="E379" t="s">
        <v>38</v>
      </c>
      <c r="F379" t="s">
        <v>39</v>
      </c>
      <c r="G379" t="s">
        <v>40</v>
      </c>
      <c r="H379" t="s">
        <v>212</v>
      </c>
      <c r="I379" t="s">
        <v>42</v>
      </c>
      <c r="J379" t="s">
        <v>38</v>
      </c>
      <c r="K379" t="s">
        <v>43</v>
      </c>
      <c r="L379" t="s">
        <v>44</v>
      </c>
      <c r="M379" t="s">
        <v>45</v>
      </c>
      <c r="N379" t="s">
        <v>46</v>
      </c>
      <c r="O379" t="s">
        <v>47</v>
      </c>
      <c r="P379" t="s">
        <v>2040</v>
      </c>
      <c r="Q379" t="s">
        <v>48</v>
      </c>
      <c r="R379" t="s">
        <v>491</v>
      </c>
      <c r="S379" t="s">
        <v>597</v>
      </c>
      <c r="T379" t="s">
        <v>2040</v>
      </c>
      <c r="U379" t="s">
        <v>2041</v>
      </c>
      <c r="V379" t="s">
        <v>212</v>
      </c>
      <c r="W379" t="s">
        <v>46</v>
      </c>
      <c r="X379" t="s">
        <v>42</v>
      </c>
      <c r="Y379">
        <v>999999</v>
      </c>
      <c r="Z379" t="s">
        <v>60</v>
      </c>
      <c r="AA379">
        <v>1</v>
      </c>
      <c r="AB379" t="s">
        <v>40</v>
      </c>
      <c r="AC379" t="s">
        <v>2040</v>
      </c>
      <c r="AD379">
        <v>0</v>
      </c>
      <c r="AE379">
        <v>1184</v>
      </c>
      <c r="AF379">
        <v>0</v>
      </c>
      <c r="AG379" t="s">
        <v>470</v>
      </c>
      <c r="AH379" t="s">
        <v>45</v>
      </c>
      <c r="AI379" t="s">
        <v>468</v>
      </c>
      <c r="AJ379" t="s">
        <v>108</v>
      </c>
      <c r="AK379" t="s">
        <v>469</v>
      </c>
      <c r="AL379">
        <v>0.01</v>
      </c>
      <c r="AM379">
        <v>0.08</v>
      </c>
    </row>
    <row r="380" spans="1:39">
      <c r="A380" t="s">
        <v>2042</v>
      </c>
      <c r="B380" t="s">
        <v>2043</v>
      </c>
      <c r="C380" t="s">
        <v>2044</v>
      </c>
      <c r="D380" t="s">
        <v>2045</v>
      </c>
      <c r="E380" t="s">
        <v>38</v>
      </c>
      <c r="F380" t="s">
        <v>39</v>
      </c>
      <c r="G380" t="s">
        <v>40</v>
      </c>
      <c r="H380" t="s">
        <v>212</v>
      </c>
      <c r="I380" t="s">
        <v>42</v>
      </c>
      <c r="J380" t="s">
        <v>38</v>
      </c>
      <c r="K380" t="s">
        <v>43</v>
      </c>
      <c r="L380" t="s">
        <v>44</v>
      </c>
      <c r="M380" t="s">
        <v>45</v>
      </c>
      <c r="N380" t="s">
        <v>46</v>
      </c>
      <c r="O380" t="s">
        <v>47</v>
      </c>
      <c r="P380" t="s">
        <v>2046</v>
      </c>
      <c r="Q380" t="s">
        <v>48</v>
      </c>
      <c r="R380" t="s">
        <v>491</v>
      </c>
      <c r="S380" t="s">
        <v>597</v>
      </c>
      <c r="T380" t="s">
        <v>2046</v>
      </c>
      <c r="U380" t="s">
        <v>2047</v>
      </c>
      <c r="V380" t="s">
        <v>212</v>
      </c>
      <c r="W380" t="s">
        <v>46</v>
      </c>
      <c r="X380" t="s">
        <v>42</v>
      </c>
      <c r="Y380">
        <v>999999</v>
      </c>
      <c r="Z380" t="s">
        <v>60</v>
      </c>
      <c r="AA380">
        <v>1</v>
      </c>
      <c r="AB380" t="s">
        <v>40</v>
      </c>
      <c r="AC380" t="s">
        <v>2046</v>
      </c>
      <c r="AD380">
        <v>0</v>
      </c>
      <c r="AE380">
        <v>2464</v>
      </c>
      <c r="AF380">
        <v>0</v>
      </c>
      <c r="AG380" t="s">
        <v>470</v>
      </c>
      <c r="AH380" t="s">
        <v>45</v>
      </c>
      <c r="AI380" t="s">
        <v>468</v>
      </c>
      <c r="AJ380" t="s">
        <v>108</v>
      </c>
      <c r="AK380" t="s">
        <v>469</v>
      </c>
      <c r="AL380">
        <v>0.01</v>
      </c>
      <c r="AM380">
        <v>0.08</v>
      </c>
    </row>
    <row r="381" spans="1:39">
      <c r="A381" t="s">
        <v>2048</v>
      </c>
      <c r="B381" t="s">
        <v>2049</v>
      </c>
      <c r="C381" t="s">
        <v>2050</v>
      </c>
      <c r="D381" t="s">
        <v>2051</v>
      </c>
      <c r="E381" t="s">
        <v>38</v>
      </c>
      <c r="F381" t="s">
        <v>39</v>
      </c>
      <c r="G381" t="s">
        <v>40</v>
      </c>
      <c r="H381" t="s">
        <v>212</v>
      </c>
      <c r="I381" t="s">
        <v>42</v>
      </c>
      <c r="J381" t="s">
        <v>38</v>
      </c>
      <c r="K381" t="s">
        <v>43</v>
      </c>
      <c r="L381" t="s">
        <v>44</v>
      </c>
      <c r="M381" t="s">
        <v>45</v>
      </c>
      <c r="N381" t="s">
        <v>47</v>
      </c>
      <c r="O381" t="s">
        <v>47</v>
      </c>
      <c r="P381" t="s">
        <v>2052</v>
      </c>
      <c r="Q381" t="s">
        <v>48</v>
      </c>
      <c r="R381" t="s">
        <v>491</v>
      </c>
      <c r="S381" t="s">
        <v>597</v>
      </c>
      <c r="T381" t="s">
        <v>2052</v>
      </c>
      <c r="U381" t="s">
        <v>2053</v>
      </c>
      <c r="V381" t="s">
        <v>212</v>
      </c>
      <c r="W381" t="s">
        <v>46</v>
      </c>
      <c r="X381" t="s">
        <v>42</v>
      </c>
      <c r="Y381">
        <v>999999</v>
      </c>
      <c r="Z381" t="s">
        <v>60</v>
      </c>
      <c r="AA381">
        <v>1</v>
      </c>
      <c r="AB381" t="s">
        <v>40</v>
      </c>
      <c r="AC381" t="s">
        <v>2052</v>
      </c>
      <c r="AD381">
        <v>0</v>
      </c>
      <c r="AE381">
        <v>4164</v>
      </c>
      <c r="AF381">
        <v>0</v>
      </c>
      <c r="AG381" t="s">
        <v>470</v>
      </c>
      <c r="AH381" t="s">
        <v>45</v>
      </c>
      <c r="AI381" t="s">
        <v>468</v>
      </c>
      <c r="AJ381" t="s">
        <v>108</v>
      </c>
      <c r="AK381" t="s">
        <v>469</v>
      </c>
      <c r="AL381">
        <v>0.01</v>
      </c>
      <c r="AM381">
        <v>0.08</v>
      </c>
    </row>
    <row r="382" spans="1:39">
      <c r="A382" t="s">
        <v>2054</v>
      </c>
      <c r="B382" t="s">
        <v>2055</v>
      </c>
      <c r="C382" t="s">
        <v>2056</v>
      </c>
      <c r="D382" t="s">
        <v>2057</v>
      </c>
      <c r="E382" t="s">
        <v>38</v>
      </c>
      <c r="F382" t="s">
        <v>39</v>
      </c>
      <c r="G382" t="s">
        <v>40</v>
      </c>
      <c r="H382" t="s">
        <v>212</v>
      </c>
      <c r="I382" t="s">
        <v>42</v>
      </c>
      <c r="J382" t="s">
        <v>38</v>
      </c>
      <c r="K382" t="s">
        <v>43</v>
      </c>
      <c r="L382" t="s">
        <v>44</v>
      </c>
      <c r="M382" t="s">
        <v>45</v>
      </c>
      <c r="N382" t="s">
        <v>46</v>
      </c>
      <c r="O382" t="s">
        <v>47</v>
      </c>
      <c r="P382" t="s">
        <v>2058</v>
      </c>
      <c r="Q382" t="s">
        <v>48</v>
      </c>
      <c r="R382" t="s">
        <v>491</v>
      </c>
      <c r="S382" t="s">
        <v>597</v>
      </c>
      <c r="T382" t="s">
        <v>2058</v>
      </c>
      <c r="U382" t="s">
        <v>2059</v>
      </c>
      <c r="V382" t="s">
        <v>212</v>
      </c>
      <c r="W382" t="s">
        <v>46</v>
      </c>
      <c r="X382" t="s">
        <v>42</v>
      </c>
      <c r="Y382">
        <v>999999</v>
      </c>
      <c r="Z382" t="s">
        <v>60</v>
      </c>
      <c r="AA382">
        <v>1</v>
      </c>
      <c r="AB382" t="s">
        <v>40</v>
      </c>
      <c r="AC382" t="s">
        <v>2058</v>
      </c>
      <c r="AD382">
        <v>0</v>
      </c>
      <c r="AE382">
        <v>5938</v>
      </c>
      <c r="AF382">
        <v>0</v>
      </c>
      <c r="AG382" t="s">
        <v>470</v>
      </c>
      <c r="AH382" t="s">
        <v>45</v>
      </c>
      <c r="AI382" t="s">
        <v>468</v>
      </c>
      <c r="AJ382" t="s">
        <v>108</v>
      </c>
      <c r="AK382" t="s">
        <v>469</v>
      </c>
      <c r="AL382">
        <v>0.01</v>
      </c>
      <c r="AM382">
        <v>0.08</v>
      </c>
    </row>
    <row r="383" spans="1:39">
      <c r="A383" t="s">
        <v>2060</v>
      </c>
      <c r="B383" t="s">
        <v>2061</v>
      </c>
      <c r="C383" t="s">
        <v>2062</v>
      </c>
      <c r="D383" t="s">
        <v>2063</v>
      </c>
      <c r="E383" t="s">
        <v>38</v>
      </c>
      <c r="F383" t="s">
        <v>39</v>
      </c>
      <c r="G383" t="s">
        <v>40</v>
      </c>
      <c r="H383" t="s">
        <v>212</v>
      </c>
      <c r="I383" t="s">
        <v>42</v>
      </c>
      <c r="J383" t="s">
        <v>38</v>
      </c>
      <c r="K383" t="s">
        <v>43</v>
      </c>
      <c r="L383" t="s">
        <v>44</v>
      </c>
      <c r="M383" t="s">
        <v>45</v>
      </c>
      <c r="N383" t="s">
        <v>46</v>
      </c>
      <c r="O383" t="s">
        <v>47</v>
      </c>
      <c r="P383" t="s">
        <v>2064</v>
      </c>
      <c r="Q383" t="s">
        <v>48</v>
      </c>
      <c r="R383" t="s">
        <v>491</v>
      </c>
      <c r="S383" t="s">
        <v>597</v>
      </c>
      <c r="T383" t="s">
        <v>2064</v>
      </c>
      <c r="U383" t="s">
        <v>2065</v>
      </c>
      <c r="V383" t="s">
        <v>212</v>
      </c>
      <c r="W383" t="s">
        <v>46</v>
      </c>
      <c r="X383" t="s">
        <v>42</v>
      </c>
      <c r="Y383">
        <v>999999</v>
      </c>
      <c r="Z383" t="s">
        <v>60</v>
      </c>
      <c r="AA383">
        <v>1</v>
      </c>
      <c r="AB383" t="s">
        <v>40</v>
      </c>
      <c r="AC383" t="s">
        <v>2064</v>
      </c>
      <c r="AD383">
        <v>0</v>
      </c>
      <c r="AE383">
        <v>1884</v>
      </c>
      <c r="AF383">
        <v>0</v>
      </c>
      <c r="AG383" t="s">
        <v>470</v>
      </c>
      <c r="AH383" t="s">
        <v>45</v>
      </c>
      <c r="AI383" t="s">
        <v>468</v>
      </c>
      <c r="AJ383" t="s">
        <v>108</v>
      </c>
      <c r="AK383" t="s">
        <v>469</v>
      </c>
      <c r="AL383">
        <v>0.01</v>
      </c>
      <c r="AM383">
        <v>0.08</v>
      </c>
    </row>
    <row r="384" spans="1:39">
      <c r="A384" t="s">
        <v>2066</v>
      </c>
      <c r="B384" t="s">
        <v>2067</v>
      </c>
      <c r="C384" t="s">
        <v>2068</v>
      </c>
      <c r="D384" t="s">
        <v>2069</v>
      </c>
      <c r="E384" t="s">
        <v>38</v>
      </c>
      <c r="F384" t="s">
        <v>39</v>
      </c>
      <c r="G384" t="s">
        <v>40</v>
      </c>
      <c r="H384" t="s">
        <v>212</v>
      </c>
      <c r="I384" t="s">
        <v>42</v>
      </c>
      <c r="J384" t="s">
        <v>38</v>
      </c>
      <c r="K384" t="s">
        <v>43</v>
      </c>
      <c r="L384" t="s">
        <v>44</v>
      </c>
      <c r="M384" t="s">
        <v>45</v>
      </c>
      <c r="N384" t="s">
        <v>46</v>
      </c>
      <c r="O384" t="s">
        <v>47</v>
      </c>
      <c r="P384" t="s">
        <v>2070</v>
      </c>
      <c r="Q384" t="s">
        <v>48</v>
      </c>
      <c r="R384" t="s">
        <v>491</v>
      </c>
      <c r="S384" t="s">
        <v>597</v>
      </c>
      <c r="T384" t="s">
        <v>2070</v>
      </c>
      <c r="U384" t="s">
        <v>2071</v>
      </c>
      <c r="V384" t="s">
        <v>212</v>
      </c>
      <c r="W384" t="s">
        <v>46</v>
      </c>
      <c r="X384" t="s">
        <v>42</v>
      </c>
      <c r="Y384">
        <v>999999</v>
      </c>
      <c r="Z384" t="s">
        <v>60</v>
      </c>
      <c r="AA384">
        <v>1</v>
      </c>
      <c r="AB384" t="s">
        <v>40</v>
      </c>
      <c r="AC384" t="s">
        <v>2070</v>
      </c>
      <c r="AD384">
        <v>0</v>
      </c>
      <c r="AE384">
        <v>1622</v>
      </c>
      <c r="AF384">
        <v>0</v>
      </c>
      <c r="AG384" t="s">
        <v>470</v>
      </c>
      <c r="AH384" t="s">
        <v>45</v>
      </c>
      <c r="AI384" t="s">
        <v>468</v>
      </c>
      <c r="AJ384" t="s">
        <v>108</v>
      </c>
      <c r="AK384" t="s">
        <v>469</v>
      </c>
      <c r="AL384">
        <v>0.01</v>
      </c>
      <c r="AM384">
        <v>0.08</v>
      </c>
    </row>
    <row r="385" spans="1:39">
      <c r="A385" t="s">
        <v>2072</v>
      </c>
      <c r="B385" t="s">
        <v>2073</v>
      </c>
      <c r="C385" t="s">
        <v>2074</v>
      </c>
      <c r="D385" t="s">
        <v>2075</v>
      </c>
      <c r="E385" t="s">
        <v>38</v>
      </c>
      <c r="F385" t="s">
        <v>39</v>
      </c>
      <c r="G385" t="s">
        <v>40</v>
      </c>
      <c r="H385" t="s">
        <v>212</v>
      </c>
      <c r="I385" t="s">
        <v>42</v>
      </c>
      <c r="J385" t="s">
        <v>38</v>
      </c>
      <c r="K385" t="s">
        <v>43</v>
      </c>
      <c r="L385" t="s">
        <v>44</v>
      </c>
      <c r="M385" t="s">
        <v>45</v>
      </c>
      <c r="N385" t="s">
        <v>46</v>
      </c>
      <c r="O385" t="s">
        <v>47</v>
      </c>
      <c r="P385" t="s">
        <v>2076</v>
      </c>
      <c r="Q385" t="s">
        <v>48</v>
      </c>
      <c r="R385" t="s">
        <v>491</v>
      </c>
      <c r="S385" t="s">
        <v>597</v>
      </c>
      <c r="T385" t="s">
        <v>2076</v>
      </c>
      <c r="U385" t="s">
        <v>2077</v>
      </c>
      <c r="V385" t="s">
        <v>212</v>
      </c>
      <c r="W385" t="s">
        <v>46</v>
      </c>
      <c r="X385" t="s">
        <v>42</v>
      </c>
      <c r="Y385">
        <v>999999</v>
      </c>
      <c r="Z385" t="s">
        <v>60</v>
      </c>
      <c r="AA385">
        <v>1</v>
      </c>
      <c r="AB385" t="s">
        <v>40</v>
      </c>
      <c r="AC385" t="s">
        <v>2076</v>
      </c>
      <c r="AD385">
        <v>0</v>
      </c>
      <c r="AE385">
        <v>2168</v>
      </c>
      <c r="AF385">
        <v>0</v>
      </c>
      <c r="AG385" t="s">
        <v>470</v>
      </c>
      <c r="AH385" t="s">
        <v>45</v>
      </c>
      <c r="AI385" t="s">
        <v>468</v>
      </c>
      <c r="AJ385" t="s">
        <v>108</v>
      </c>
      <c r="AK385" t="s">
        <v>469</v>
      </c>
      <c r="AL385">
        <v>0.01</v>
      </c>
      <c r="AM385">
        <v>0.08</v>
      </c>
    </row>
    <row r="386" spans="1:39">
      <c r="A386" t="s">
        <v>2078</v>
      </c>
      <c r="B386" t="s">
        <v>2079</v>
      </c>
      <c r="C386" t="s">
        <v>2080</v>
      </c>
      <c r="D386" t="s">
        <v>2081</v>
      </c>
      <c r="E386" t="s">
        <v>38</v>
      </c>
      <c r="F386" t="s">
        <v>39</v>
      </c>
      <c r="G386" t="s">
        <v>40</v>
      </c>
      <c r="H386" t="s">
        <v>212</v>
      </c>
      <c r="I386" t="s">
        <v>42</v>
      </c>
      <c r="J386" t="s">
        <v>59</v>
      </c>
      <c r="K386" t="s">
        <v>60</v>
      </c>
      <c r="L386" t="s">
        <v>61</v>
      </c>
      <c r="M386" t="s">
        <v>45</v>
      </c>
      <c r="N386" t="s">
        <v>62</v>
      </c>
      <c r="O386" t="s">
        <v>47</v>
      </c>
      <c r="P386" t="s">
        <v>2082</v>
      </c>
      <c r="Q386" t="s">
        <v>48</v>
      </c>
      <c r="R386" t="s">
        <v>491</v>
      </c>
      <c r="S386" t="s">
        <v>510</v>
      </c>
      <c r="T386" t="s">
        <v>2082</v>
      </c>
      <c r="U386" t="s">
        <v>2083</v>
      </c>
      <c r="V386" t="s">
        <v>212</v>
      </c>
      <c r="W386" t="s">
        <v>46</v>
      </c>
      <c r="X386" t="s">
        <v>42</v>
      </c>
      <c r="Y386">
        <v>999999</v>
      </c>
      <c r="Z386" t="s">
        <v>60</v>
      </c>
      <c r="AA386">
        <v>1</v>
      </c>
      <c r="AB386" t="s">
        <v>40</v>
      </c>
      <c r="AC386" t="s">
        <v>2082</v>
      </c>
      <c r="AD386">
        <v>0</v>
      </c>
      <c r="AE386">
        <v>810</v>
      </c>
      <c r="AF386">
        <v>0</v>
      </c>
      <c r="AG386" t="s">
        <v>470</v>
      </c>
      <c r="AH386" t="s">
        <v>45</v>
      </c>
      <c r="AI386" t="s">
        <v>468</v>
      </c>
      <c r="AJ386" t="s">
        <v>108</v>
      </c>
      <c r="AK386" t="s">
        <v>469</v>
      </c>
      <c r="AL386">
        <v>0.01</v>
      </c>
      <c r="AM386">
        <v>0.08</v>
      </c>
    </row>
    <row r="387" spans="1:39">
      <c r="A387" t="s">
        <v>2084</v>
      </c>
      <c r="B387" t="s">
        <v>2085</v>
      </c>
      <c r="C387" t="s">
        <v>2086</v>
      </c>
      <c r="D387" t="s">
        <v>2087</v>
      </c>
      <c r="E387" t="s">
        <v>38</v>
      </c>
      <c r="F387" t="s">
        <v>39</v>
      </c>
      <c r="G387" t="s">
        <v>40</v>
      </c>
      <c r="H387" t="s">
        <v>212</v>
      </c>
      <c r="I387" t="s">
        <v>42</v>
      </c>
      <c r="J387" t="s">
        <v>38</v>
      </c>
      <c r="K387" t="s">
        <v>43</v>
      </c>
      <c r="L387" t="s">
        <v>44</v>
      </c>
      <c r="M387" t="s">
        <v>45</v>
      </c>
      <c r="N387" t="s">
        <v>47</v>
      </c>
      <c r="O387" t="s">
        <v>47</v>
      </c>
      <c r="P387" t="s">
        <v>2088</v>
      </c>
      <c r="Q387" t="s">
        <v>48</v>
      </c>
      <c r="R387" t="s">
        <v>491</v>
      </c>
      <c r="S387" t="s">
        <v>510</v>
      </c>
      <c r="T387" t="s">
        <v>2088</v>
      </c>
      <c r="U387" t="s">
        <v>2089</v>
      </c>
      <c r="V387" t="s">
        <v>212</v>
      </c>
      <c r="W387" t="s">
        <v>46</v>
      </c>
      <c r="X387" t="s">
        <v>42</v>
      </c>
      <c r="Y387">
        <v>999999</v>
      </c>
      <c r="Z387" t="s">
        <v>60</v>
      </c>
      <c r="AA387">
        <v>1</v>
      </c>
      <c r="AB387" t="s">
        <v>40</v>
      </c>
      <c r="AC387" t="s">
        <v>2088</v>
      </c>
      <c r="AD387">
        <v>0</v>
      </c>
      <c r="AE387">
        <v>99</v>
      </c>
      <c r="AF387">
        <v>0</v>
      </c>
      <c r="AG387" t="s">
        <v>470</v>
      </c>
      <c r="AH387" t="s">
        <v>45</v>
      </c>
      <c r="AI387" t="s">
        <v>468</v>
      </c>
      <c r="AJ387" t="s">
        <v>108</v>
      </c>
      <c r="AK387" t="s">
        <v>469</v>
      </c>
      <c r="AL387">
        <v>0.01</v>
      </c>
      <c r="AM387">
        <v>0.08</v>
      </c>
    </row>
    <row r="388" spans="1:39">
      <c r="A388" t="s">
        <v>2090</v>
      </c>
      <c r="B388" t="s">
        <v>2091</v>
      </c>
      <c r="C388" t="s">
        <v>2092</v>
      </c>
      <c r="D388" t="s">
        <v>2093</v>
      </c>
      <c r="E388" t="s">
        <v>38</v>
      </c>
      <c r="F388" t="s">
        <v>39</v>
      </c>
      <c r="G388" t="s">
        <v>40</v>
      </c>
      <c r="H388" t="s">
        <v>212</v>
      </c>
      <c r="I388" t="s">
        <v>42</v>
      </c>
      <c r="J388" t="s">
        <v>59</v>
      </c>
      <c r="K388" t="s">
        <v>60</v>
      </c>
      <c r="L388" t="s">
        <v>61</v>
      </c>
      <c r="M388" t="s">
        <v>45</v>
      </c>
      <c r="N388" t="s">
        <v>62</v>
      </c>
      <c r="O388" t="s">
        <v>47</v>
      </c>
      <c r="P388" t="s">
        <v>2094</v>
      </c>
      <c r="Q388" t="s">
        <v>48</v>
      </c>
      <c r="R388" t="s">
        <v>491</v>
      </c>
      <c r="S388" t="s">
        <v>510</v>
      </c>
      <c r="T388" t="s">
        <v>2094</v>
      </c>
      <c r="U388" t="s">
        <v>2095</v>
      </c>
      <c r="V388" t="s">
        <v>212</v>
      </c>
      <c r="W388" t="s">
        <v>46</v>
      </c>
      <c r="X388" t="s">
        <v>42</v>
      </c>
      <c r="Y388">
        <v>999999</v>
      </c>
      <c r="Z388" t="s">
        <v>60</v>
      </c>
      <c r="AA388">
        <v>1</v>
      </c>
      <c r="AB388" t="s">
        <v>40</v>
      </c>
      <c r="AC388" t="s">
        <v>2094</v>
      </c>
      <c r="AD388">
        <v>0</v>
      </c>
      <c r="AE388">
        <v>2960</v>
      </c>
      <c r="AF388">
        <v>0</v>
      </c>
      <c r="AG388" t="s">
        <v>470</v>
      </c>
      <c r="AH388" t="s">
        <v>45</v>
      </c>
      <c r="AI388" t="s">
        <v>468</v>
      </c>
      <c r="AJ388" t="s">
        <v>108</v>
      </c>
      <c r="AK388" t="s">
        <v>469</v>
      </c>
      <c r="AL388">
        <v>0.01</v>
      </c>
      <c r="AM388">
        <v>0.08</v>
      </c>
    </row>
    <row r="389" spans="1:39">
      <c r="A389" t="s">
        <v>2096</v>
      </c>
      <c r="B389" t="s">
        <v>2097</v>
      </c>
      <c r="C389" t="s">
        <v>2098</v>
      </c>
      <c r="D389" t="s">
        <v>2099</v>
      </c>
      <c r="E389" t="s">
        <v>38</v>
      </c>
      <c r="F389" t="s">
        <v>39</v>
      </c>
      <c r="G389" t="s">
        <v>40</v>
      </c>
      <c r="H389" t="s">
        <v>212</v>
      </c>
      <c r="I389" t="s">
        <v>42</v>
      </c>
      <c r="J389" t="s">
        <v>38</v>
      </c>
      <c r="K389" t="s">
        <v>43</v>
      </c>
      <c r="L389" t="s">
        <v>44</v>
      </c>
      <c r="M389" t="s">
        <v>45</v>
      </c>
      <c r="N389" t="s">
        <v>46</v>
      </c>
      <c r="O389" t="s">
        <v>47</v>
      </c>
      <c r="P389" t="s">
        <v>2100</v>
      </c>
      <c r="Q389" t="s">
        <v>48</v>
      </c>
      <c r="R389" t="s">
        <v>491</v>
      </c>
      <c r="S389" t="s">
        <v>510</v>
      </c>
      <c r="T389" t="s">
        <v>2100</v>
      </c>
      <c r="U389" t="s">
        <v>2101</v>
      </c>
      <c r="V389" t="s">
        <v>212</v>
      </c>
      <c r="W389" t="s">
        <v>46</v>
      </c>
      <c r="X389" t="s">
        <v>42</v>
      </c>
      <c r="Y389">
        <v>999999</v>
      </c>
      <c r="Z389" t="s">
        <v>60</v>
      </c>
      <c r="AA389">
        <v>1</v>
      </c>
      <c r="AB389" t="s">
        <v>40</v>
      </c>
      <c r="AC389" t="s">
        <v>2100</v>
      </c>
      <c r="AD389">
        <v>0</v>
      </c>
      <c r="AE389">
        <v>1084</v>
      </c>
      <c r="AF389">
        <v>0</v>
      </c>
      <c r="AG389" t="s">
        <v>470</v>
      </c>
      <c r="AH389" t="s">
        <v>45</v>
      </c>
      <c r="AI389" t="s">
        <v>468</v>
      </c>
      <c r="AJ389" t="s">
        <v>108</v>
      </c>
      <c r="AK389" t="s">
        <v>469</v>
      </c>
      <c r="AL389">
        <v>0.01</v>
      </c>
      <c r="AM389">
        <v>0.08</v>
      </c>
    </row>
    <row r="390" spans="1:39">
      <c r="A390" t="s">
        <v>2102</v>
      </c>
      <c r="B390" t="s">
        <v>2103</v>
      </c>
      <c r="C390" t="s">
        <v>2104</v>
      </c>
      <c r="D390" t="s">
        <v>2105</v>
      </c>
      <c r="E390" t="s">
        <v>38</v>
      </c>
      <c r="F390" t="s">
        <v>39</v>
      </c>
      <c r="G390" t="s">
        <v>40</v>
      </c>
      <c r="H390" t="s">
        <v>212</v>
      </c>
      <c r="I390" t="s">
        <v>42</v>
      </c>
      <c r="J390" t="s">
        <v>38</v>
      </c>
      <c r="K390" t="s">
        <v>43</v>
      </c>
      <c r="L390" t="s">
        <v>44</v>
      </c>
      <c r="M390" t="s">
        <v>45</v>
      </c>
      <c r="N390" t="s">
        <v>46</v>
      </c>
      <c r="O390" t="s">
        <v>47</v>
      </c>
      <c r="P390" t="s">
        <v>2106</v>
      </c>
      <c r="Q390" t="s">
        <v>48</v>
      </c>
      <c r="R390" t="s">
        <v>491</v>
      </c>
      <c r="S390" t="s">
        <v>510</v>
      </c>
      <c r="T390" t="s">
        <v>2106</v>
      </c>
      <c r="U390" t="s">
        <v>2107</v>
      </c>
      <c r="V390" t="s">
        <v>212</v>
      </c>
      <c r="W390" t="s">
        <v>46</v>
      </c>
      <c r="X390" t="s">
        <v>42</v>
      </c>
      <c r="Y390">
        <v>999999</v>
      </c>
      <c r="Z390" t="s">
        <v>60</v>
      </c>
      <c r="AA390">
        <v>1</v>
      </c>
      <c r="AB390" t="s">
        <v>40</v>
      </c>
      <c r="AC390" t="s">
        <v>2106</v>
      </c>
      <c r="AD390">
        <v>0</v>
      </c>
      <c r="AE390">
        <v>5337</v>
      </c>
      <c r="AF390">
        <v>0</v>
      </c>
      <c r="AG390" t="s">
        <v>470</v>
      </c>
      <c r="AH390" t="s">
        <v>45</v>
      </c>
      <c r="AI390" t="s">
        <v>468</v>
      </c>
      <c r="AJ390" t="s">
        <v>108</v>
      </c>
      <c r="AK390" t="s">
        <v>469</v>
      </c>
      <c r="AL390">
        <v>0.01</v>
      </c>
      <c r="AM390">
        <v>0.08</v>
      </c>
    </row>
    <row r="391" spans="1:39">
      <c r="A391" t="s">
        <v>2108</v>
      </c>
      <c r="B391" t="s">
        <v>2109</v>
      </c>
      <c r="C391" t="s">
        <v>2110</v>
      </c>
      <c r="D391" t="s">
        <v>2111</v>
      </c>
      <c r="E391" t="s">
        <v>38</v>
      </c>
      <c r="F391" t="s">
        <v>39</v>
      </c>
      <c r="G391" t="s">
        <v>40</v>
      </c>
      <c r="H391" t="s">
        <v>212</v>
      </c>
      <c r="I391" t="s">
        <v>42</v>
      </c>
      <c r="J391" t="s">
        <v>59</v>
      </c>
      <c r="K391" t="s">
        <v>60</v>
      </c>
      <c r="L391" t="s">
        <v>61</v>
      </c>
      <c r="M391" t="s">
        <v>45</v>
      </c>
      <c r="N391" t="s">
        <v>62</v>
      </c>
      <c r="O391" t="s">
        <v>47</v>
      </c>
      <c r="P391" t="s">
        <v>2112</v>
      </c>
      <c r="Q391" t="s">
        <v>2113</v>
      </c>
      <c r="R391" t="s">
        <v>491</v>
      </c>
      <c r="S391" t="s">
        <v>510</v>
      </c>
      <c r="T391" t="s">
        <v>2112</v>
      </c>
      <c r="U391" t="s">
        <v>2114</v>
      </c>
      <c r="V391" t="s">
        <v>212</v>
      </c>
      <c r="W391" t="s">
        <v>46</v>
      </c>
      <c r="X391" t="s">
        <v>42</v>
      </c>
      <c r="Y391">
        <v>999999</v>
      </c>
      <c r="Z391" t="s">
        <v>60</v>
      </c>
      <c r="AA391">
        <v>1</v>
      </c>
      <c r="AB391" t="s">
        <v>40</v>
      </c>
      <c r="AC391" t="s">
        <v>2112</v>
      </c>
      <c r="AD391">
        <v>0</v>
      </c>
      <c r="AE391">
        <v>4973</v>
      </c>
      <c r="AF391">
        <v>0</v>
      </c>
      <c r="AG391" t="s">
        <v>470</v>
      </c>
      <c r="AH391" t="s">
        <v>45</v>
      </c>
      <c r="AI391" t="s">
        <v>468</v>
      </c>
      <c r="AJ391" t="s">
        <v>108</v>
      </c>
      <c r="AK391" t="s">
        <v>469</v>
      </c>
      <c r="AL391">
        <v>0.01</v>
      </c>
      <c r="AM391">
        <v>0.08</v>
      </c>
    </row>
    <row r="392" spans="1:39">
      <c r="A392" t="s">
        <v>2115</v>
      </c>
      <c r="B392" t="s">
        <v>2116</v>
      </c>
      <c r="C392" t="s">
        <v>2117</v>
      </c>
      <c r="D392" t="s">
        <v>2118</v>
      </c>
      <c r="E392" t="s">
        <v>38</v>
      </c>
      <c r="F392" t="s">
        <v>39</v>
      </c>
      <c r="G392" t="s">
        <v>40</v>
      </c>
      <c r="H392" t="s">
        <v>212</v>
      </c>
      <c r="I392" t="s">
        <v>42</v>
      </c>
      <c r="J392" t="s">
        <v>59</v>
      </c>
      <c r="K392" t="s">
        <v>60</v>
      </c>
      <c r="L392" t="s">
        <v>61</v>
      </c>
      <c r="M392" t="s">
        <v>45</v>
      </c>
      <c r="N392" t="s">
        <v>62</v>
      </c>
      <c r="O392" t="s">
        <v>47</v>
      </c>
      <c r="P392" t="s">
        <v>2119</v>
      </c>
      <c r="Q392" t="s">
        <v>48</v>
      </c>
      <c r="R392" t="s">
        <v>491</v>
      </c>
      <c r="S392" t="s">
        <v>510</v>
      </c>
      <c r="T392" t="s">
        <v>2119</v>
      </c>
      <c r="U392" t="s">
        <v>2120</v>
      </c>
      <c r="V392" t="s">
        <v>212</v>
      </c>
      <c r="W392" t="s">
        <v>46</v>
      </c>
      <c r="X392" t="s">
        <v>42</v>
      </c>
      <c r="Y392">
        <v>999999</v>
      </c>
      <c r="Z392" t="s">
        <v>60</v>
      </c>
      <c r="AA392">
        <v>1</v>
      </c>
      <c r="AB392" t="s">
        <v>40</v>
      </c>
      <c r="AC392" t="s">
        <v>2119</v>
      </c>
      <c r="AD392">
        <v>0</v>
      </c>
      <c r="AE392">
        <v>3533</v>
      </c>
      <c r="AF392">
        <v>0</v>
      </c>
      <c r="AG392" t="s">
        <v>470</v>
      </c>
      <c r="AH392" t="s">
        <v>45</v>
      </c>
      <c r="AI392" t="s">
        <v>468</v>
      </c>
      <c r="AJ392" t="s">
        <v>108</v>
      </c>
      <c r="AK392" t="s">
        <v>469</v>
      </c>
      <c r="AL392">
        <v>0.01</v>
      </c>
      <c r="AM392">
        <v>0.08</v>
      </c>
    </row>
    <row r="393" spans="1:39">
      <c r="A393" t="s">
        <v>2121</v>
      </c>
      <c r="B393" t="s">
        <v>2122</v>
      </c>
      <c r="C393" t="s">
        <v>2123</v>
      </c>
      <c r="D393" t="s">
        <v>2124</v>
      </c>
      <c r="E393" t="s">
        <v>38</v>
      </c>
      <c r="F393" t="s">
        <v>39</v>
      </c>
      <c r="G393" t="s">
        <v>40</v>
      </c>
      <c r="H393" t="s">
        <v>212</v>
      </c>
      <c r="I393" t="s">
        <v>42</v>
      </c>
      <c r="J393" t="s">
        <v>38</v>
      </c>
      <c r="K393" t="s">
        <v>43</v>
      </c>
      <c r="L393" t="s">
        <v>44</v>
      </c>
      <c r="M393" t="s">
        <v>45</v>
      </c>
      <c r="N393" t="s">
        <v>46</v>
      </c>
      <c r="O393" t="s">
        <v>47</v>
      </c>
      <c r="P393" t="s">
        <v>2125</v>
      </c>
      <c r="Q393" t="s">
        <v>48</v>
      </c>
      <c r="R393" t="s">
        <v>491</v>
      </c>
      <c r="S393" t="s">
        <v>510</v>
      </c>
      <c r="T393" t="s">
        <v>2125</v>
      </c>
      <c r="U393" t="s">
        <v>2126</v>
      </c>
      <c r="V393" t="s">
        <v>212</v>
      </c>
      <c r="W393" t="s">
        <v>46</v>
      </c>
      <c r="X393" t="s">
        <v>42</v>
      </c>
      <c r="Y393">
        <v>999999</v>
      </c>
      <c r="Z393" t="s">
        <v>60</v>
      </c>
      <c r="AA393">
        <v>1</v>
      </c>
      <c r="AB393" t="s">
        <v>40</v>
      </c>
      <c r="AC393" t="s">
        <v>2125</v>
      </c>
      <c r="AD393">
        <v>0</v>
      </c>
      <c r="AE393">
        <v>2233</v>
      </c>
      <c r="AF393">
        <v>0</v>
      </c>
      <c r="AG393" t="s">
        <v>470</v>
      </c>
      <c r="AH393" t="s">
        <v>45</v>
      </c>
      <c r="AI393" t="s">
        <v>468</v>
      </c>
      <c r="AJ393" t="s">
        <v>108</v>
      </c>
      <c r="AK393" t="s">
        <v>469</v>
      </c>
      <c r="AL393">
        <v>0.01</v>
      </c>
      <c r="AM393">
        <v>0.08</v>
      </c>
    </row>
    <row r="394" spans="1:39">
      <c r="A394" t="s">
        <v>2127</v>
      </c>
      <c r="B394" t="s">
        <v>2128</v>
      </c>
      <c r="C394" t="s">
        <v>2129</v>
      </c>
      <c r="D394" t="s">
        <v>2130</v>
      </c>
      <c r="E394" t="s">
        <v>38</v>
      </c>
      <c r="F394" t="s">
        <v>39</v>
      </c>
      <c r="G394" t="s">
        <v>40</v>
      </c>
      <c r="H394" t="s">
        <v>212</v>
      </c>
      <c r="I394" t="s">
        <v>42</v>
      </c>
      <c r="J394" t="s">
        <v>38</v>
      </c>
      <c r="K394" t="s">
        <v>43</v>
      </c>
      <c r="L394" t="s">
        <v>44</v>
      </c>
      <c r="M394" t="s">
        <v>45</v>
      </c>
      <c r="N394" t="s">
        <v>46</v>
      </c>
      <c r="O394" t="s">
        <v>47</v>
      </c>
      <c r="P394" t="s">
        <v>2131</v>
      </c>
      <c r="Q394" t="s">
        <v>48</v>
      </c>
      <c r="R394" t="s">
        <v>491</v>
      </c>
      <c r="S394" t="s">
        <v>510</v>
      </c>
      <c r="T394" t="s">
        <v>2131</v>
      </c>
      <c r="U394" t="s">
        <v>2132</v>
      </c>
      <c r="V394" t="s">
        <v>212</v>
      </c>
      <c r="W394" t="s">
        <v>46</v>
      </c>
      <c r="X394" t="s">
        <v>42</v>
      </c>
      <c r="Y394">
        <v>999999</v>
      </c>
      <c r="Z394" t="s">
        <v>60</v>
      </c>
      <c r="AA394">
        <v>1</v>
      </c>
      <c r="AB394" t="s">
        <v>40</v>
      </c>
      <c r="AC394" t="s">
        <v>2131</v>
      </c>
      <c r="AD394">
        <v>0</v>
      </c>
      <c r="AE394">
        <v>4626</v>
      </c>
      <c r="AF394">
        <v>0</v>
      </c>
      <c r="AG394" t="s">
        <v>470</v>
      </c>
      <c r="AH394" t="s">
        <v>45</v>
      </c>
      <c r="AI394" t="s">
        <v>468</v>
      </c>
      <c r="AJ394" t="s">
        <v>108</v>
      </c>
      <c r="AK394" t="s">
        <v>469</v>
      </c>
      <c r="AL394">
        <v>0.01</v>
      </c>
      <c r="AM394">
        <v>0.08</v>
      </c>
    </row>
    <row r="395" spans="1:39">
      <c r="A395" t="s">
        <v>2133</v>
      </c>
      <c r="B395" t="s">
        <v>2134</v>
      </c>
      <c r="C395" t="s">
        <v>2135</v>
      </c>
      <c r="D395" t="s">
        <v>2136</v>
      </c>
      <c r="E395" t="s">
        <v>38</v>
      </c>
      <c r="F395" t="s">
        <v>39</v>
      </c>
      <c r="G395" t="s">
        <v>40</v>
      </c>
      <c r="H395" t="s">
        <v>212</v>
      </c>
      <c r="I395" t="s">
        <v>42</v>
      </c>
      <c r="J395" t="s">
        <v>59</v>
      </c>
      <c r="K395" t="s">
        <v>60</v>
      </c>
      <c r="L395" t="s">
        <v>61</v>
      </c>
      <c r="M395" t="s">
        <v>45</v>
      </c>
      <c r="N395" t="s">
        <v>62</v>
      </c>
      <c r="O395" t="s">
        <v>47</v>
      </c>
      <c r="P395" t="s">
        <v>2137</v>
      </c>
      <c r="Q395" t="s">
        <v>2138</v>
      </c>
      <c r="R395" t="s">
        <v>491</v>
      </c>
      <c r="S395" t="s">
        <v>510</v>
      </c>
      <c r="T395" t="s">
        <v>2137</v>
      </c>
      <c r="U395" t="s">
        <v>2139</v>
      </c>
      <c r="V395" t="s">
        <v>212</v>
      </c>
      <c r="W395" t="s">
        <v>46</v>
      </c>
      <c r="X395" t="s">
        <v>42</v>
      </c>
      <c r="Y395">
        <v>999999</v>
      </c>
      <c r="Z395" t="s">
        <v>60</v>
      </c>
      <c r="AA395">
        <v>1</v>
      </c>
      <c r="AB395" t="s">
        <v>40</v>
      </c>
      <c r="AC395" t="s">
        <v>2137</v>
      </c>
      <c r="AD395">
        <v>0</v>
      </c>
      <c r="AE395">
        <v>4551</v>
      </c>
      <c r="AF395">
        <v>0</v>
      </c>
      <c r="AG395" t="s">
        <v>470</v>
      </c>
      <c r="AH395" t="s">
        <v>45</v>
      </c>
      <c r="AI395" t="s">
        <v>468</v>
      </c>
      <c r="AJ395" t="s">
        <v>108</v>
      </c>
      <c r="AK395" t="s">
        <v>469</v>
      </c>
      <c r="AL395">
        <v>0.01</v>
      </c>
      <c r="AM395">
        <v>0.08</v>
      </c>
    </row>
    <row r="396" spans="1:39">
      <c r="A396" t="s">
        <v>2140</v>
      </c>
      <c r="B396" t="s">
        <v>2141</v>
      </c>
      <c r="C396" t="s">
        <v>2142</v>
      </c>
      <c r="D396" t="s">
        <v>2143</v>
      </c>
      <c r="E396" t="s">
        <v>38</v>
      </c>
      <c r="F396" t="s">
        <v>39</v>
      </c>
      <c r="G396" t="s">
        <v>40</v>
      </c>
      <c r="H396" t="s">
        <v>212</v>
      </c>
      <c r="I396" t="s">
        <v>42</v>
      </c>
      <c r="J396" t="s">
        <v>59</v>
      </c>
      <c r="K396" t="s">
        <v>60</v>
      </c>
      <c r="L396" t="s">
        <v>61</v>
      </c>
      <c r="M396" t="s">
        <v>45</v>
      </c>
      <c r="N396" t="s">
        <v>62</v>
      </c>
      <c r="O396" t="s">
        <v>47</v>
      </c>
      <c r="P396" t="s">
        <v>2144</v>
      </c>
      <c r="Q396" t="s">
        <v>48</v>
      </c>
      <c r="R396" t="s">
        <v>491</v>
      </c>
      <c r="S396" t="s">
        <v>510</v>
      </c>
      <c r="T396" t="s">
        <v>2144</v>
      </c>
      <c r="U396" t="s">
        <v>2145</v>
      </c>
      <c r="V396" t="s">
        <v>212</v>
      </c>
      <c r="W396" t="s">
        <v>46</v>
      </c>
      <c r="X396" t="s">
        <v>42</v>
      </c>
      <c r="Y396">
        <v>999999</v>
      </c>
      <c r="Z396" t="s">
        <v>60</v>
      </c>
      <c r="AA396">
        <v>1</v>
      </c>
      <c r="AB396" t="s">
        <v>40</v>
      </c>
      <c r="AC396" t="s">
        <v>2144</v>
      </c>
      <c r="AD396">
        <v>0</v>
      </c>
      <c r="AE396">
        <v>1514</v>
      </c>
      <c r="AF396">
        <v>0</v>
      </c>
      <c r="AG396" t="s">
        <v>470</v>
      </c>
      <c r="AH396" t="s">
        <v>45</v>
      </c>
      <c r="AI396" t="s">
        <v>468</v>
      </c>
      <c r="AJ396" t="s">
        <v>108</v>
      </c>
      <c r="AK396" t="s">
        <v>469</v>
      </c>
      <c r="AL396">
        <v>0.01</v>
      </c>
      <c r="AM396">
        <v>0.08</v>
      </c>
    </row>
    <row r="397" spans="1:39">
      <c r="A397" t="s">
        <v>2146</v>
      </c>
      <c r="B397" t="s">
        <v>2147</v>
      </c>
      <c r="C397" t="s">
        <v>2148</v>
      </c>
      <c r="D397" t="s">
        <v>2149</v>
      </c>
      <c r="E397" t="s">
        <v>38</v>
      </c>
      <c r="F397" t="s">
        <v>39</v>
      </c>
      <c r="G397" t="s">
        <v>40</v>
      </c>
      <c r="H397" t="s">
        <v>212</v>
      </c>
      <c r="I397" t="s">
        <v>42</v>
      </c>
      <c r="J397" t="s">
        <v>59</v>
      </c>
      <c r="K397" t="s">
        <v>60</v>
      </c>
      <c r="L397" t="s">
        <v>61</v>
      </c>
      <c r="M397" t="s">
        <v>45</v>
      </c>
      <c r="N397" t="s">
        <v>62</v>
      </c>
      <c r="O397" t="s">
        <v>47</v>
      </c>
      <c r="P397" t="s">
        <v>2150</v>
      </c>
      <c r="Q397" t="s">
        <v>48</v>
      </c>
      <c r="R397" t="s">
        <v>491</v>
      </c>
      <c r="S397" t="s">
        <v>510</v>
      </c>
      <c r="T397" t="s">
        <v>2150</v>
      </c>
      <c r="U397" t="s">
        <v>2151</v>
      </c>
      <c r="V397" t="s">
        <v>212</v>
      </c>
      <c r="W397" t="s">
        <v>46</v>
      </c>
      <c r="X397" t="s">
        <v>42</v>
      </c>
      <c r="Y397">
        <v>999999</v>
      </c>
      <c r="Z397" t="s">
        <v>60</v>
      </c>
      <c r="AA397">
        <v>1</v>
      </c>
      <c r="AB397" t="s">
        <v>40</v>
      </c>
      <c r="AC397" t="s">
        <v>2150</v>
      </c>
      <c r="AD397">
        <v>0</v>
      </c>
      <c r="AE397">
        <v>2821</v>
      </c>
      <c r="AF397">
        <v>0</v>
      </c>
      <c r="AG397" t="s">
        <v>470</v>
      </c>
      <c r="AH397" t="s">
        <v>45</v>
      </c>
      <c r="AI397" t="s">
        <v>468</v>
      </c>
      <c r="AJ397" t="s">
        <v>108</v>
      </c>
      <c r="AK397" t="s">
        <v>469</v>
      </c>
      <c r="AL397">
        <v>0.01</v>
      </c>
      <c r="AM397">
        <v>0.08</v>
      </c>
    </row>
    <row r="398" spans="1:39">
      <c r="A398" t="s">
        <v>2152</v>
      </c>
      <c r="B398" t="s">
        <v>2153</v>
      </c>
      <c r="C398" t="s">
        <v>2154</v>
      </c>
      <c r="D398" t="s">
        <v>2155</v>
      </c>
      <c r="E398" t="s">
        <v>38</v>
      </c>
      <c r="F398" t="s">
        <v>39</v>
      </c>
      <c r="G398" t="s">
        <v>40</v>
      </c>
      <c r="H398" t="s">
        <v>212</v>
      </c>
      <c r="I398" t="s">
        <v>42</v>
      </c>
      <c r="J398" t="s">
        <v>59</v>
      </c>
      <c r="K398" t="s">
        <v>60</v>
      </c>
      <c r="L398" t="s">
        <v>61</v>
      </c>
      <c r="M398" t="s">
        <v>45</v>
      </c>
      <c r="N398" t="s">
        <v>62</v>
      </c>
      <c r="O398" t="s">
        <v>47</v>
      </c>
      <c r="P398" t="s">
        <v>2156</v>
      </c>
      <c r="Q398" t="s">
        <v>48</v>
      </c>
      <c r="R398" t="s">
        <v>491</v>
      </c>
      <c r="S398" t="s">
        <v>510</v>
      </c>
      <c r="T398" t="s">
        <v>2156</v>
      </c>
      <c r="U398" t="s">
        <v>2157</v>
      </c>
      <c r="V398" t="s">
        <v>212</v>
      </c>
      <c r="W398" t="s">
        <v>46</v>
      </c>
      <c r="X398" t="s">
        <v>42</v>
      </c>
      <c r="Y398">
        <v>999999</v>
      </c>
      <c r="Z398" t="s">
        <v>60</v>
      </c>
      <c r="AA398">
        <v>1</v>
      </c>
      <c r="AB398" t="s">
        <v>40</v>
      </c>
      <c r="AC398" t="s">
        <v>2156</v>
      </c>
      <c r="AD398">
        <v>0</v>
      </c>
      <c r="AE398">
        <v>1790</v>
      </c>
      <c r="AF398">
        <v>0</v>
      </c>
      <c r="AG398" t="s">
        <v>470</v>
      </c>
      <c r="AH398" t="s">
        <v>45</v>
      </c>
      <c r="AI398" t="s">
        <v>468</v>
      </c>
      <c r="AJ398" t="s">
        <v>108</v>
      </c>
      <c r="AK398" t="s">
        <v>469</v>
      </c>
      <c r="AL398">
        <v>0.01</v>
      </c>
      <c r="AM398">
        <v>0.08</v>
      </c>
    </row>
    <row r="399" spans="1:39">
      <c r="A399" t="s">
        <v>2158</v>
      </c>
      <c r="B399" t="s">
        <v>2159</v>
      </c>
      <c r="C399" t="s">
        <v>2160</v>
      </c>
      <c r="D399" t="s">
        <v>2161</v>
      </c>
      <c r="E399" t="s">
        <v>38</v>
      </c>
      <c r="F399" t="s">
        <v>39</v>
      </c>
      <c r="G399" t="s">
        <v>40</v>
      </c>
      <c r="H399" t="s">
        <v>212</v>
      </c>
      <c r="I399" t="s">
        <v>42</v>
      </c>
      <c r="J399" t="s">
        <v>59</v>
      </c>
      <c r="K399" t="s">
        <v>60</v>
      </c>
      <c r="L399" t="s">
        <v>61</v>
      </c>
      <c r="M399" t="s">
        <v>45</v>
      </c>
      <c r="N399" t="s">
        <v>62</v>
      </c>
      <c r="O399" t="s">
        <v>47</v>
      </c>
      <c r="P399" t="s">
        <v>2162</v>
      </c>
      <c r="Q399" t="s">
        <v>48</v>
      </c>
      <c r="R399" t="s">
        <v>491</v>
      </c>
      <c r="S399" t="s">
        <v>510</v>
      </c>
      <c r="T399" t="s">
        <v>2162</v>
      </c>
      <c r="U399" t="s">
        <v>2163</v>
      </c>
      <c r="V399" t="s">
        <v>212</v>
      </c>
      <c r="W399" t="s">
        <v>46</v>
      </c>
      <c r="X399" t="s">
        <v>42</v>
      </c>
      <c r="Y399">
        <v>999999</v>
      </c>
      <c r="Z399" t="s">
        <v>60</v>
      </c>
      <c r="AA399">
        <v>1</v>
      </c>
      <c r="AB399" t="s">
        <v>40</v>
      </c>
      <c r="AC399" t="s">
        <v>2162</v>
      </c>
      <c r="AD399">
        <v>0</v>
      </c>
      <c r="AE399">
        <v>4816</v>
      </c>
      <c r="AF399">
        <v>0</v>
      </c>
      <c r="AG399" t="s">
        <v>470</v>
      </c>
      <c r="AH399" t="s">
        <v>45</v>
      </c>
      <c r="AI399" t="s">
        <v>468</v>
      </c>
      <c r="AJ399" t="s">
        <v>108</v>
      </c>
      <c r="AK399" t="s">
        <v>469</v>
      </c>
      <c r="AL399">
        <v>0.01</v>
      </c>
      <c r="AM399">
        <v>0.08</v>
      </c>
    </row>
    <row r="400" spans="1:39">
      <c r="A400" t="s">
        <v>2164</v>
      </c>
      <c r="B400" t="s">
        <v>2165</v>
      </c>
      <c r="C400" t="s">
        <v>2166</v>
      </c>
      <c r="D400" t="s">
        <v>2167</v>
      </c>
      <c r="E400" t="s">
        <v>38</v>
      </c>
      <c r="F400" t="s">
        <v>39</v>
      </c>
      <c r="G400" t="s">
        <v>40</v>
      </c>
      <c r="H400" t="s">
        <v>212</v>
      </c>
      <c r="I400" t="s">
        <v>42</v>
      </c>
      <c r="J400" t="s">
        <v>38</v>
      </c>
      <c r="K400" t="s">
        <v>43</v>
      </c>
      <c r="L400" t="s">
        <v>44</v>
      </c>
      <c r="M400" t="s">
        <v>45</v>
      </c>
      <c r="N400" t="s">
        <v>46</v>
      </c>
      <c r="O400" t="s">
        <v>47</v>
      </c>
      <c r="P400" t="s">
        <v>2168</v>
      </c>
      <c r="Q400" t="s">
        <v>48</v>
      </c>
      <c r="R400" t="s">
        <v>491</v>
      </c>
      <c r="S400" t="s">
        <v>510</v>
      </c>
      <c r="T400" t="s">
        <v>2168</v>
      </c>
      <c r="U400" t="s">
        <v>2169</v>
      </c>
      <c r="V400" t="s">
        <v>212</v>
      </c>
      <c r="W400" t="s">
        <v>46</v>
      </c>
      <c r="X400" t="s">
        <v>42</v>
      </c>
      <c r="Y400">
        <v>999999</v>
      </c>
      <c r="Z400" t="s">
        <v>60</v>
      </c>
      <c r="AA400">
        <v>1</v>
      </c>
      <c r="AB400" t="s">
        <v>40</v>
      </c>
      <c r="AC400" t="s">
        <v>2168</v>
      </c>
      <c r="AD400">
        <v>0</v>
      </c>
      <c r="AE400">
        <v>2069</v>
      </c>
      <c r="AF400">
        <v>0</v>
      </c>
      <c r="AG400" t="s">
        <v>470</v>
      </c>
      <c r="AH400" t="s">
        <v>45</v>
      </c>
      <c r="AI400" t="s">
        <v>468</v>
      </c>
      <c r="AJ400" t="s">
        <v>108</v>
      </c>
      <c r="AK400" t="s">
        <v>469</v>
      </c>
      <c r="AL400">
        <v>0.01</v>
      </c>
      <c r="AM400">
        <v>0.08</v>
      </c>
    </row>
    <row r="401" spans="1:39">
      <c r="A401" t="s">
        <v>2170</v>
      </c>
      <c r="B401" t="s">
        <v>2171</v>
      </c>
      <c r="C401" t="s">
        <v>2172</v>
      </c>
      <c r="D401" t="s">
        <v>2173</v>
      </c>
      <c r="E401" t="s">
        <v>38</v>
      </c>
      <c r="F401" t="s">
        <v>39</v>
      </c>
      <c r="G401" t="s">
        <v>40</v>
      </c>
      <c r="H401" t="s">
        <v>212</v>
      </c>
      <c r="I401" t="s">
        <v>42</v>
      </c>
      <c r="J401" t="s">
        <v>38</v>
      </c>
      <c r="K401" t="s">
        <v>43</v>
      </c>
      <c r="L401" t="s">
        <v>44</v>
      </c>
      <c r="M401" t="s">
        <v>45</v>
      </c>
      <c r="N401" t="s">
        <v>46</v>
      </c>
      <c r="O401" t="s">
        <v>47</v>
      </c>
      <c r="P401" t="s">
        <v>2174</v>
      </c>
      <c r="Q401" t="s">
        <v>48</v>
      </c>
      <c r="R401" t="s">
        <v>491</v>
      </c>
      <c r="S401" t="s">
        <v>510</v>
      </c>
      <c r="T401" t="s">
        <v>2174</v>
      </c>
      <c r="U401" t="s">
        <v>2175</v>
      </c>
      <c r="V401" t="s">
        <v>212</v>
      </c>
      <c r="W401" t="s">
        <v>46</v>
      </c>
      <c r="X401" t="s">
        <v>42</v>
      </c>
      <c r="Y401">
        <v>999999</v>
      </c>
      <c r="Z401" t="s">
        <v>60</v>
      </c>
      <c r="AA401">
        <v>1</v>
      </c>
      <c r="AB401" t="s">
        <v>40</v>
      </c>
      <c r="AC401" t="s">
        <v>2174</v>
      </c>
      <c r="AD401">
        <v>0</v>
      </c>
      <c r="AE401">
        <v>2507</v>
      </c>
      <c r="AF401">
        <v>0</v>
      </c>
      <c r="AG401" t="s">
        <v>470</v>
      </c>
      <c r="AH401" t="s">
        <v>45</v>
      </c>
      <c r="AI401" t="s">
        <v>468</v>
      </c>
      <c r="AJ401" t="s">
        <v>108</v>
      </c>
      <c r="AK401" t="s">
        <v>469</v>
      </c>
      <c r="AL401">
        <v>0.01</v>
      </c>
      <c r="AM401">
        <v>0.08</v>
      </c>
    </row>
    <row r="402" spans="1:39">
      <c r="A402" t="s">
        <v>2176</v>
      </c>
      <c r="B402" t="s">
        <v>2177</v>
      </c>
      <c r="C402" t="s">
        <v>2178</v>
      </c>
      <c r="D402" t="s">
        <v>2179</v>
      </c>
      <c r="E402" t="s">
        <v>38</v>
      </c>
      <c r="F402" t="s">
        <v>39</v>
      </c>
      <c r="G402" t="s">
        <v>40</v>
      </c>
      <c r="H402" t="s">
        <v>212</v>
      </c>
      <c r="I402" t="s">
        <v>42</v>
      </c>
      <c r="J402" t="s">
        <v>38</v>
      </c>
      <c r="K402" t="s">
        <v>43</v>
      </c>
      <c r="L402" t="s">
        <v>44</v>
      </c>
      <c r="M402" t="s">
        <v>45</v>
      </c>
      <c r="N402" t="s">
        <v>46</v>
      </c>
      <c r="O402" t="s">
        <v>47</v>
      </c>
      <c r="P402" t="s">
        <v>2180</v>
      </c>
      <c r="Q402" t="s">
        <v>48</v>
      </c>
      <c r="R402" t="s">
        <v>491</v>
      </c>
      <c r="S402" t="s">
        <v>510</v>
      </c>
      <c r="T402" t="s">
        <v>2180</v>
      </c>
      <c r="U402" t="s">
        <v>2181</v>
      </c>
      <c r="V402" t="s">
        <v>212</v>
      </c>
      <c r="W402" t="s">
        <v>46</v>
      </c>
      <c r="X402" t="s">
        <v>42</v>
      </c>
      <c r="Y402">
        <v>999999</v>
      </c>
      <c r="Z402" t="s">
        <v>60</v>
      </c>
      <c r="AA402">
        <v>1</v>
      </c>
      <c r="AB402" t="s">
        <v>40</v>
      </c>
      <c r="AC402" t="s">
        <v>2180</v>
      </c>
      <c r="AD402">
        <v>0</v>
      </c>
      <c r="AE402">
        <v>1091</v>
      </c>
      <c r="AF402">
        <v>0</v>
      </c>
      <c r="AG402" t="s">
        <v>470</v>
      </c>
      <c r="AH402" t="s">
        <v>45</v>
      </c>
      <c r="AI402" t="s">
        <v>468</v>
      </c>
      <c r="AJ402" t="s">
        <v>108</v>
      </c>
      <c r="AK402" t="s">
        <v>469</v>
      </c>
      <c r="AL402">
        <v>0.01</v>
      </c>
      <c r="AM402">
        <v>0.08</v>
      </c>
    </row>
    <row r="403" spans="1:39">
      <c r="A403" t="s">
        <v>2182</v>
      </c>
      <c r="B403" t="s">
        <v>2183</v>
      </c>
      <c r="C403" t="s">
        <v>2184</v>
      </c>
      <c r="D403" t="s">
        <v>2185</v>
      </c>
      <c r="E403" t="s">
        <v>38</v>
      </c>
      <c r="F403" t="s">
        <v>39</v>
      </c>
      <c r="G403" t="s">
        <v>40</v>
      </c>
      <c r="H403" t="s">
        <v>212</v>
      </c>
      <c r="I403" t="s">
        <v>42</v>
      </c>
      <c r="J403" t="s">
        <v>59</v>
      </c>
      <c r="K403" t="s">
        <v>60</v>
      </c>
      <c r="L403" t="s">
        <v>61</v>
      </c>
      <c r="M403" t="s">
        <v>45</v>
      </c>
      <c r="N403" t="s">
        <v>62</v>
      </c>
      <c r="O403" t="s">
        <v>47</v>
      </c>
      <c r="P403" t="s">
        <v>2186</v>
      </c>
      <c r="Q403" t="s">
        <v>48</v>
      </c>
      <c r="R403" t="s">
        <v>491</v>
      </c>
      <c r="S403" t="s">
        <v>510</v>
      </c>
      <c r="T403" t="s">
        <v>2186</v>
      </c>
      <c r="U403" t="s">
        <v>2187</v>
      </c>
      <c r="V403" t="s">
        <v>212</v>
      </c>
      <c r="W403" t="s">
        <v>46</v>
      </c>
      <c r="X403" t="s">
        <v>42</v>
      </c>
      <c r="Y403">
        <v>999999</v>
      </c>
      <c r="Z403" t="s">
        <v>60</v>
      </c>
      <c r="AA403">
        <v>1</v>
      </c>
      <c r="AB403" t="s">
        <v>40</v>
      </c>
      <c r="AC403" t="s">
        <v>2186</v>
      </c>
      <c r="AD403">
        <v>0</v>
      </c>
      <c r="AE403">
        <v>2218</v>
      </c>
      <c r="AF403">
        <v>0</v>
      </c>
      <c r="AG403" t="s">
        <v>470</v>
      </c>
      <c r="AH403" t="s">
        <v>45</v>
      </c>
      <c r="AI403" t="s">
        <v>468</v>
      </c>
      <c r="AJ403" t="s">
        <v>108</v>
      </c>
      <c r="AK403" t="s">
        <v>469</v>
      </c>
      <c r="AL403">
        <v>0.01</v>
      </c>
      <c r="AM403">
        <v>0.08</v>
      </c>
    </row>
    <row r="404" spans="1:39">
      <c r="A404" t="s">
        <v>2188</v>
      </c>
      <c r="B404" t="s">
        <v>2189</v>
      </c>
      <c r="C404" t="s">
        <v>2190</v>
      </c>
      <c r="D404" t="s">
        <v>2191</v>
      </c>
      <c r="E404" t="s">
        <v>38</v>
      </c>
      <c r="F404" t="s">
        <v>39</v>
      </c>
      <c r="G404" t="s">
        <v>40</v>
      </c>
      <c r="H404" t="s">
        <v>212</v>
      </c>
      <c r="I404" t="s">
        <v>42</v>
      </c>
      <c r="J404" t="s">
        <v>38</v>
      </c>
      <c r="K404" t="s">
        <v>43</v>
      </c>
      <c r="L404" t="s">
        <v>44</v>
      </c>
      <c r="M404" t="s">
        <v>45</v>
      </c>
      <c r="N404" t="s">
        <v>46</v>
      </c>
      <c r="O404" t="s">
        <v>47</v>
      </c>
      <c r="P404" t="s">
        <v>2192</v>
      </c>
      <c r="Q404" t="s">
        <v>48</v>
      </c>
      <c r="R404" t="s">
        <v>491</v>
      </c>
      <c r="S404" t="s">
        <v>510</v>
      </c>
      <c r="T404" t="s">
        <v>2192</v>
      </c>
      <c r="U404" t="s">
        <v>2193</v>
      </c>
      <c r="V404" t="s">
        <v>212</v>
      </c>
      <c r="W404" t="s">
        <v>46</v>
      </c>
      <c r="X404" t="s">
        <v>42</v>
      </c>
      <c r="Y404">
        <v>999999</v>
      </c>
      <c r="Z404" t="s">
        <v>60</v>
      </c>
      <c r="AA404">
        <v>1</v>
      </c>
      <c r="AB404" t="s">
        <v>40</v>
      </c>
      <c r="AC404" t="s">
        <v>2192</v>
      </c>
      <c r="AD404">
        <v>0</v>
      </c>
      <c r="AE404">
        <v>2529</v>
      </c>
      <c r="AF404">
        <v>0</v>
      </c>
      <c r="AG404" t="s">
        <v>470</v>
      </c>
      <c r="AH404" t="s">
        <v>45</v>
      </c>
      <c r="AI404" t="s">
        <v>468</v>
      </c>
      <c r="AJ404" t="s">
        <v>108</v>
      </c>
      <c r="AK404" t="s">
        <v>469</v>
      </c>
      <c r="AL404">
        <v>0.01</v>
      </c>
      <c r="AM404">
        <v>0.08</v>
      </c>
    </row>
    <row r="405" spans="1:39">
      <c r="A405" t="s">
        <v>2194</v>
      </c>
      <c r="B405" t="s">
        <v>2195</v>
      </c>
      <c r="C405" t="s">
        <v>2196</v>
      </c>
      <c r="D405" t="s">
        <v>2197</v>
      </c>
      <c r="E405" t="s">
        <v>38</v>
      </c>
      <c r="F405" t="s">
        <v>39</v>
      </c>
      <c r="G405" t="s">
        <v>40</v>
      </c>
      <c r="H405" t="s">
        <v>212</v>
      </c>
      <c r="I405" t="s">
        <v>42</v>
      </c>
      <c r="J405" t="s">
        <v>38</v>
      </c>
      <c r="K405" t="s">
        <v>43</v>
      </c>
      <c r="L405" t="s">
        <v>44</v>
      </c>
      <c r="M405" t="s">
        <v>45</v>
      </c>
      <c r="N405" t="s">
        <v>46</v>
      </c>
      <c r="O405" t="s">
        <v>47</v>
      </c>
      <c r="P405" t="s">
        <v>2198</v>
      </c>
      <c r="Q405" t="s">
        <v>48</v>
      </c>
      <c r="R405" t="s">
        <v>491</v>
      </c>
      <c r="S405" t="s">
        <v>510</v>
      </c>
      <c r="T405" t="s">
        <v>2198</v>
      </c>
      <c r="U405" t="s">
        <v>2199</v>
      </c>
      <c r="V405" t="s">
        <v>212</v>
      </c>
      <c r="W405" t="s">
        <v>46</v>
      </c>
      <c r="X405" t="s">
        <v>42</v>
      </c>
      <c r="Y405">
        <v>999999</v>
      </c>
      <c r="Z405" t="s">
        <v>60</v>
      </c>
      <c r="AA405">
        <v>1</v>
      </c>
      <c r="AB405" t="s">
        <v>40</v>
      </c>
      <c r="AC405" t="s">
        <v>2198</v>
      </c>
      <c r="AD405">
        <v>0</v>
      </c>
      <c r="AE405">
        <v>2603</v>
      </c>
      <c r="AF405">
        <v>0</v>
      </c>
      <c r="AG405" t="s">
        <v>470</v>
      </c>
      <c r="AH405" t="s">
        <v>45</v>
      </c>
      <c r="AI405" t="s">
        <v>468</v>
      </c>
      <c r="AJ405" t="s">
        <v>108</v>
      </c>
      <c r="AK405" t="s">
        <v>469</v>
      </c>
      <c r="AL405">
        <v>0.01</v>
      </c>
      <c r="AM405">
        <v>0.08</v>
      </c>
    </row>
    <row r="406" spans="1:39">
      <c r="A406" t="s">
        <v>2200</v>
      </c>
      <c r="B406" t="s">
        <v>2201</v>
      </c>
      <c r="C406" t="s">
        <v>2202</v>
      </c>
      <c r="D406" t="s">
        <v>2203</v>
      </c>
      <c r="E406" t="s">
        <v>38</v>
      </c>
      <c r="F406" t="s">
        <v>39</v>
      </c>
      <c r="G406" t="s">
        <v>40</v>
      </c>
      <c r="H406" t="s">
        <v>212</v>
      </c>
      <c r="I406" t="s">
        <v>42</v>
      </c>
      <c r="J406" t="s">
        <v>38</v>
      </c>
      <c r="K406" t="s">
        <v>43</v>
      </c>
      <c r="L406" t="s">
        <v>44</v>
      </c>
      <c r="M406" t="s">
        <v>45</v>
      </c>
      <c r="N406" t="s">
        <v>46</v>
      </c>
      <c r="O406" t="s">
        <v>47</v>
      </c>
      <c r="P406" t="s">
        <v>2204</v>
      </c>
      <c r="Q406" t="s">
        <v>48</v>
      </c>
      <c r="R406" t="s">
        <v>491</v>
      </c>
      <c r="S406" t="s">
        <v>510</v>
      </c>
      <c r="T406" t="s">
        <v>2204</v>
      </c>
      <c r="U406" t="s">
        <v>2205</v>
      </c>
      <c r="V406" t="s">
        <v>212</v>
      </c>
      <c r="W406" t="s">
        <v>46</v>
      </c>
      <c r="X406" t="s">
        <v>42</v>
      </c>
      <c r="Y406">
        <v>999999</v>
      </c>
      <c r="Z406" t="s">
        <v>60</v>
      </c>
      <c r="AA406">
        <v>1</v>
      </c>
      <c r="AB406" t="s">
        <v>40</v>
      </c>
      <c r="AC406" t="s">
        <v>2204</v>
      </c>
      <c r="AD406">
        <v>0</v>
      </c>
      <c r="AE406">
        <v>3541</v>
      </c>
      <c r="AF406">
        <v>0</v>
      </c>
      <c r="AG406" t="s">
        <v>470</v>
      </c>
      <c r="AH406" t="s">
        <v>45</v>
      </c>
      <c r="AI406" t="s">
        <v>468</v>
      </c>
      <c r="AJ406" t="s">
        <v>108</v>
      </c>
      <c r="AK406" t="s">
        <v>469</v>
      </c>
      <c r="AL406">
        <v>0.01</v>
      </c>
      <c r="AM406">
        <v>0.08</v>
      </c>
    </row>
    <row r="407" spans="1:39">
      <c r="A407" t="s">
        <v>2206</v>
      </c>
      <c r="B407" t="s">
        <v>2207</v>
      </c>
      <c r="C407" t="s">
        <v>2208</v>
      </c>
      <c r="D407" t="s">
        <v>2209</v>
      </c>
      <c r="E407" t="s">
        <v>38</v>
      </c>
      <c r="F407" t="s">
        <v>39</v>
      </c>
      <c r="G407" t="s">
        <v>40</v>
      </c>
      <c r="H407" t="s">
        <v>212</v>
      </c>
      <c r="I407" t="s">
        <v>42</v>
      </c>
      <c r="J407" t="s">
        <v>38</v>
      </c>
      <c r="K407" t="s">
        <v>43</v>
      </c>
      <c r="L407" t="s">
        <v>44</v>
      </c>
      <c r="M407" t="s">
        <v>45</v>
      </c>
      <c r="N407" t="s">
        <v>46</v>
      </c>
      <c r="O407" t="s">
        <v>47</v>
      </c>
      <c r="P407" t="s">
        <v>2210</v>
      </c>
      <c r="Q407" t="s">
        <v>48</v>
      </c>
      <c r="R407" t="s">
        <v>491</v>
      </c>
      <c r="S407" t="s">
        <v>510</v>
      </c>
      <c r="T407" t="s">
        <v>2210</v>
      </c>
      <c r="U407" t="s">
        <v>2211</v>
      </c>
      <c r="V407" t="s">
        <v>212</v>
      </c>
      <c r="W407" t="s">
        <v>46</v>
      </c>
      <c r="X407" t="s">
        <v>42</v>
      </c>
      <c r="Y407">
        <v>999999</v>
      </c>
      <c r="Z407" t="s">
        <v>60</v>
      </c>
      <c r="AA407">
        <v>1</v>
      </c>
      <c r="AB407" t="s">
        <v>40</v>
      </c>
      <c r="AC407" t="s">
        <v>2210</v>
      </c>
      <c r="AD407">
        <v>0</v>
      </c>
      <c r="AE407">
        <v>4940</v>
      </c>
      <c r="AF407">
        <v>0</v>
      </c>
      <c r="AG407" t="s">
        <v>470</v>
      </c>
      <c r="AH407" t="s">
        <v>45</v>
      </c>
      <c r="AI407" t="s">
        <v>468</v>
      </c>
      <c r="AJ407" t="s">
        <v>108</v>
      </c>
      <c r="AK407" t="s">
        <v>469</v>
      </c>
      <c r="AL407">
        <v>0.01</v>
      </c>
      <c r="AM407">
        <v>0.08</v>
      </c>
    </row>
    <row r="408" spans="1:39">
      <c r="A408" t="s">
        <v>2212</v>
      </c>
      <c r="B408" t="s">
        <v>2213</v>
      </c>
      <c r="C408" t="s">
        <v>2214</v>
      </c>
      <c r="D408" t="s">
        <v>2215</v>
      </c>
      <c r="E408" t="s">
        <v>38</v>
      </c>
      <c r="F408" t="s">
        <v>39</v>
      </c>
      <c r="G408" t="s">
        <v>40</v>
      </c>
      <c r="H408" t="s">
        <v>212</v>
      </c>
      <c r="I408" t="s">
        <v>42</v>
      </c>
      <c r="J408" t="s">
        <v>59</v>
      </c>
      <c r="K408" t="s">
        <v>60</v>
      </c>
      <c r="L408" t="s">
        <v>61</v>
      </c>
      <c r="M408" t="s">
        <v>45</v>
      </c>
      <c r="N408" t="s">
        <v>62</v>
      </c>
      <c r="O408" t="s">
        <v>47</v>
      </c>
      <c r="P408" t="s">
        <v>2216</v>
      </c>
      <c r="Q408" t="s">
        <v>48</v>
      </c>
      <c r="R408" t="s">
        <v>491</v>
      </c>
      <c r="S408" t="s">
        <v>510</v>
      </c>
      <c r="T408" t="s">
        <v>2216</v>
      </c>
      <c r="U408" t="s">
        <v>2217</v>
      </c>
      <c r="V408" t="s">
        <v>212</v>
      </c>
      <c r="W408" t="s">
        <v>46</v>
      </c>
      <c r="X408" t="s">
        <v>42</v>
      </c>
      <c r="Y408">
        <v>999999</v>
      </c>
      <c r="Z408" t="s">
        <v>60</v>
      </c>
      <c r="AA408">
        <v>1</v>
      </c>
      <c r="AB408" t="s">
        <v>40</v>
      </c>
      <c r="AC408" t="s">
        <v>2216</v>
      </c>
      <c r="AD408">
        <v>0</v>
      </c>
      <c r="AE408">
        <v>2016</v>
      </c>
      <c r="AF408">
        <v>0</v>
      </c>
      <c r="AG408" t="s">
        <v>470</v>
      </c>
      <c r="AH408" t="s">
        <v>45</v>
      </c>
      <c r="AI408" t="s">
        <v>468</v>
      </c>
      <c r="AJ408" t="s">
        <v>108</v>
      </c>
      <c r="AK408" t="s">
        <v>469</v>
      </c>
      <c r="AL408">
        <v>0.01</v>
      </c>
      <c r="AM408">
        <v>0.08</v>
      </c>
    </row>
    <row r="409" spans="1:39">
      <c r="A409" t="s">
        <v>2218</v>
      </c>
      <c r="B409" t="s">
        <v>2219</v>
      </c>
      <c r="C409" t="s">
        <v>2220</v>
      </c>
      <c r="D409" t="s">
        <v>2221</v>
      </c>
      <c r="E409" t="s">
        <v>38</v>
      </c>
      <c r="F409" t="s">
        <v>39</v>
      </c>
      <c r="G409" t="s">
        <v>40</v>
      </c>
      <c r="H409" t="s">
        <v>212</v>
      </c>
      <c r="I409" t="s">
        <v>42</v>
      </c>
      <c r="J409" t="s">
        <v>59</v>
      </c>
      <c r="K409" t="s">
        <v>60</v>
      </c>
      <c r="L409" t="s">
        <v>61</v>
      </c>
      <c r="M409" t="s">
        <v>45</v>
      </c>
      <c r="N409" t="s">
        <v>62</v>
      </c>
      <c r="O409" t="s">
        <v>47</v>
      </c>
      <c r="P409" t="s">
        <v>2222</v>
      </c>
      <c r="Q409" t="s">
        <v>48</v>
      </c>
      <c r="R409" t="s">
        <v>491</v>
      </c>
      <c r="S409" t="s">
        <v>510</v>
      </c>
      <c r="T409" t="s">
        <v>2222</v>
      </c>
      <c r="U409" t="s">
        <v>2223</v>
      </c>
      <c r="V409" t="s">
        <v>212</v>
      </c>
      <c r="W409" t="s">
        <v>46</v>
      </c>
      <c r="X409" t="s">
        <v>42</v>
      </c>
      <c r="Y409">
        <v>999999</v>
      </c>
      <c r="Z409" t="s">
        <v>60</v>
      </c>
      <c r="AA409">
        <v>1</v>
      </c>
      <c r="AB409" t="s">
        <v>40</v>
      </c>
      <c r="AC409" t="s">
        <v>2222</v>
      </c>
      <c r="AD409">
        <v>0</v>
      </c>
      <c r="AE409">
        <v>2399</v>
      </c>
      <c r="AF409">
        <v>0</v>
      </c>
      <c r="AG409" t="s">
        <v>470</v>
      </c>
      <c r="AH409" t="s">
        <v>45</v>
      </c>
      <c r="AI409" t="s">
        <v>468</v>
      </c>
      <c r="AJ409" t="s">
        <v>108</v>
      </c>
      <c r="AK409" t="s">
        <v>469</v>
      </c>
      <c r="AL409">
        <v>0.01</v>
      </c>
      <c r="AM409">
        <v>0.08</v>
      </c>
    </row>
    <row r="410" spans="1:39">
      <c r="A410" t="s">
        <v>2224</v>
      </c>
      <c r="B410" t="s">
        <v>2225</v>
      </c>
      <c r="C410" t="s">
        <v>2226</v>
      </c>
      <c r="D410" t="s">
        <v>1166</v>
      </c>
      <c r="E410" t="s">
        <v>38</v>
      </c>
      <c r="F410" t="s">
        <v>39</v>
      </c>
      <c r="G410" t="s">
        <v>40</v>
      </c>
      <c r="H410" t="s">
        <v>212</v>
      </c>
      <c r="I410" t="s">
        <v>42</v>
      </c>
      <c r="J410" t="s">
        <v>59</v>
      </c>
      <c r="K410" t="s">
        <v>60</v>
      </c>
      <c r="L410" t="s">
        <v>61</v>
      </c>
      <c r="M410" t="s">
        <v>45</v>
      </c>
      <c r="N410" t="s">
        <v>62</v>
      </c>
      <c r="O410" t="s">
        <v>47</v>
      </c>
      <c r="P410" t="s">
        <v>2227</v>
      </c>
      <c r="Q410" t="s">
        <v>48</v>
      </c>
      <c r="R410" t="s">
        <v>491</v>
      </c>
      <c r="S410" t="s">
        <v>510</v>
      </c>
      <c r="T410" t="s">
        <v>2227</v>
      </c>
      <c r="U410" t="s">
        <v>2228</v>
      </c>
      <c r="V410" t="s">
        <v>212</v>
      </c>
      <c r="W410" t="s">
        <v>46</v>
      </c>
      <c r="X410" t="s">
        <v>42</v>
      </c>
      <c r="Y410">
        <v>999999</v>
      </c>
      <c r="Z410" t="s">
        <v>60</v>
      </c>
      <c r="AA410">
        <v>1</v>
      </c>
      <c r="AB410" t="s">
        <v>40</v>
      </c>
      <c r="AC410" t="s">
        <v>2227</v>
      </c>
      <c r="AD410">
        <v>0</v>
      </c>
      <c r="AE410">
        <v>1859</v>
      </c>
      <c r="AF410">
        <v>0</v>
      </c>
      <c r="AG410" t="s">
        <v>470</v>
      </c>
      <c r="AH410" t="s">
        <v>45</v>
      </c>
      <c r="AI410" t="s">
        <v>468</v>
      </c>
      <c r="AJ410" t="s">
        <v>108</v>
      </c>
      <c r="AK410" t="s">
        <v>469</v>
      </c>
      <c r="AL410">
        <v>0.01</v>
      </c>
      <c r="AM410">
        <v>0.08</v>
      </c>
    </row>
    <row r="411" spans="1:39">
      <c r="A411" t="s">
        <v>2229</v>
      </c>
      <c r="B411" t="s">
        <v>2230</v>
      </c>
      <c r="C411" t="s">
        <v>2231</v>
      </c>
      <c r="D411" t="s">
        <v>2232</v>
      </c>
      <c r="E411" t="s">
        <v>38</v>
      </c>
      <c r="F411" t="s">
        <v>39</v>
      </c>
      <c r="G411" t="s">
        <v>40</v>
      </c>
      <c r="H411" t="s">
        <v>212</v>
      </c>
      <c r="I411" t="s">
        <v>42</v>
      </c>
      <c r="J411" t="s">
        <v>59</v>
      </c>
      <c r="K411" t="s">
        <v>60</v>
      </c>
      <c r="L411" t="s">
        <v>61</v>
      </c>
      <c r="M411" t="s">
        <v>45</v>
      </c>
      <c r="N411" t="s">
        <v>62</v>
      </c>
      <c r="O411" t="s">
        <v>47</v>
      </c>
      <c r="P411" t="s">
        <v>2233</v>
      </c>
      <c r="Q411" t="s">
        <v>48</v>
      </c>
      <c r="R411" t="s">
        <v>491</v>
      </c>
      <c r="S411" t="s">
        <v>510</v>
      </c>
      <c r="T411" t="s">
        <v>2233</v>
      </c>
      <c r="U411" t="s">
        <v>2234</v>
      </c>
      <c r="V411" t="s">
        <v>212</v>
      </c>
      <c r="W411" t="s">
        <v>46</v>
      </c>
      <c r="X411" t="s">
        <v>42</v>
      </c>
      <c r="Y411">
        <v>999999</v>
      </c>
      <c r="Z411" t="s">
        <v>60</v>
      </c>
      <c r="AA411">
        <v>1</v>
      </c>
      <c r="AB411" t="s">
        <v>40</v>
      </c>
      <c r="AC411" t="s">
        <v>2233</v>
      </c>
      <c r="AD411">
        <v>0</v>
      </c>
      <c r="AE411">
        <v>1356</v>
      </c>
      <c r="AF411">
        <v>0</v>
      </c>
      <c r="AG411" t="s">
        <v>470</v>
      </c>
      <c r="AH411" t="s">
        <v>45</v>
      </c>
      <c r="AI411" t="s">
        <v>468</v>
      </c>
      <c r="AJ411" t="s">
        <v>108</v>
      </c>
      <c r="AK411" t="s">
        <v>469</v>
      </c>
      <c r="AL411">
        <v>0.01</v>
      </c>
      <c r="AM411">
        <v>0.08</v>
      </c>
    </row>
    <row r="412" spans="1:39">
      <c r="A412" t="s">
        <v>2235</v>
      </c>
      <c r="B412" t="s">
        <v>2236</v>
      </c>
      <c r="C412" t="s">
        <v>2237</v>
      </c>
      <c r="D412" t="s">
        <v>2238</v>
      </c>
      <c r="E412" t="s">
        <v>38</v>
      </c>
      <c r="F412" t="s">
        <v>39</v>
      </c>
      <c r="G412" t="s">
        <v>40</v>
      </c>
      <c r="H412" t="s">
        <v>212</v>
      </c>
      <c r="I412" t="s">
        <v>42</v>
      </c>
      <c r="J412" t="s">
        <v>38</v>
      </c>
      <c r="K412" t="s">
        <v>43</v>
      </c>
      <c r="L412" t="s">
        <v>44</v>
      </c>
      <c r="M412" t="s">
        <v>45</v>
      </c>
      <c r="N412" t="s">
        <v>46</v>
      </c>
      <c r="O412" t="s">
        <v>47</v>
      </c>
      <c r="P412" t="s">
        <v>2239</v>
      </c>
      <c r="Q412" t="s">
        <v>48</v>
      </c>
      <c r="R412" t="s">
        <v>491</v>
      </c>
      <c r="S412" t="s">
        <v>510</v>
      </c>
      <c r="T412" t="s">
        <v>2239</v>
      </c>
      <c r="U412" t="s">
        <v>2240</v>
      </c>
      <c r="V412" t="s">
        <v>212</v>
      </c>
      <c r="W412" t="s">
        <v>46</v>
      </c>
      <c r="X412" t="s">
        <v>42</v>
      </c>
      <c r="Y412">
        <v>999999</v>
      </c>
      <c r="Z412" t="s">
        <v>60</v>
      </c>
      <c r="AA412">
        <v>1</v>
      </c>
      <c r="AB412" t="s">
        <v>40</v>
      </c>
      <c r="AC412" t="s">
        <v>2239</v>
      </c>
      <c r="AD412">
        <v>0</v>
      </c>
      <c r="AE412">
        <v>2050</v>
      </c>
      <c r="AF412">
        <v>0</v>
      </c>
      <c r="AG412" t="s">
        <v>470</v>
      </c>
      <c r="AH412" t="s">
        <v>45</v>
      </c>
      <c r="AI412" t="s">
        <v>468</v>
      </c>
      <c r="AJ412" t="s">
        <v>108</v>
      </c>
      <c r="AK412" t="s">
        <v>469</v>
      </c>
      <c r="AL412">
        <v>0.01</v>
      </c>
      <c r="AM412">
        <v>0.08</v>
      </c>
    </row>
    <row r="413" spans="1:39">
      <c r="A413" t="s">
        <v>2241</v>
      </c>
      <c r="B413" t="s">
        <v>2242</v>
      </c>
      <c r="C413" t="s">
        <v>2243</v>
      </c>
      <c r="D413" t="s">
        <v>2244</v>
      </c>
      <c r="E413" t="s">
        <v>38</v>
      </c>
      <c r="F413" t="s">
        <v>39</v>
      </c>
      <c r="G413" t="s">
        <v>40</v>
      </c>
      <c r="H413" t="s">
        <v>212</v>
      </c>
      <c r="I413" t="s">
        <v>42</v>
      </c>
      <c r="J413" t="s">
        <v>38</v>
      </c>
      <c r="K413" t="s">
        <v>43</v>
      </c>
      <c r="L413" t="s">
        <v>44</v>
      </c>
      <c r="M413" t="s">
        <v>45</v>
      </c>
      <c r="N413" t="s">
        <v>46</v>
      </c>
      <c r="O413" t="s">
        <v>47</v>
      </c>
      <c r="P413" t="s">
        <v>2245</v>
      </c>
      <c r="Q413" t="s">
        <v>48</v>
      </c>
      <c r="R413" t="s">
        <v>491</v>
      </c>
      <c r="S413" t="s">
        <v>510</v>
      </c>
      <c r="T413" t="s">
        <v>2245</v>
      </c>
      <c r="U413" t="s">
        <v>2246</v>
      </c>
      <c r="V413" t="s">
        <v>212</v>
      </c>
      <c r="W413" t="s">
        <v>46</v>
      </c>
      <c r="X413" t="s">
        <v>42</v>
      </c>
      <c r="Y413">
        <v>999999</v>
      </c>
      <c r="Z413" t="s">
        <v>60</v>
      </c>
      <c r="AA413">
        <v>1</v>
      </c>
      <c r="AB413" t="s">
        <v>40</v>
      </c>
      <c r="AC413" t="s">
        <v>2245</v>
      </c>
      <c r="AD413">
        <v>0</v>
      </c>
      <c r="AE413">
        <v>7578</v>
      </c>
      <c r="AF413">
        <v>0</v>
      </c>
      <c r="AG413" t="s">
        <v>470</v>
      </c>
      <c r="AH413" t="s">
        <v>45</v>
      </c>
      <c r="AI413" t="s">
        <v>468</v>
      </c>
      <c r="AJ413" t="s">
        <v>108</v>
      </c>
      <c r="AK413" t="s">
        <v>469</v>
      </c>
      <c r="AL413">
        <v>0.01</v>
      </c>
      <c r="AM413">
        <v>0.08</v>
      </c>
    </row>
    <row r="414" spans="1:39">
      <c r="A414" t="s">
        <v>2247</v>
      </c>
      <c r="B414" t="s">
        <v>2248</v>
      </c>
      <c r="C414" t="s">
        <v>2249</v>
      </c>
      <c r="D414" t="s">
        <v>1029</v>
      </c>
      <c r="E414" t="s">
        <v>38</v>
      </c>
      <c r="F414" t="s">
        <v>39</v>
      </c>
      <c r="G414" t="s">
        <v>40</v>
      </c>
      <c r="H414" t="s">
        <v>212</v>
      </c>
      <c r="I414" t="s">
        <v>42</v>
      </c>
      <c r="J414" t="s">
        <v>59</v>
      </c>
      <c r="K414" t="s">
        <v>60</v>
      </c>
      <c r="L414" t="s">
        <v>61</v>
      </c>
      <c r="M414" t="s">
        <v>45</v>
      </c>
      <c r="N414" t="s">
        <v>62</v>
      </c>
      <c r="O414" t="s">
        <v>47</v>
      </c>
      <c r="P414" t="s">
        <v>2250</v>
      </c>
      <c r="Q414" t="s">
        <v>2251</v>
      </c>
      <c r="R414" t="s">
        <v>491</v>
      </c>
      <c r="S414" t="s">
        <v>510</v>
      </c>
      <c r="T414" t="s">
        <v>2250</v>
      </c>
      <c r="U414" t="s">
        <v>2252</v>
      </c>
      <c r="V414" t="s">
        <v>212</v>
      </c>
      <c r="W414" t="s">
        <v>46</v>
      </c>
      <c r="X414" t="s">
        <v>42</v>
      </c>
      <c r="Y414">
        <v>999999</v>
      </c>
      <c r="Z414" t="s">
        <v>60</v>
      </c>
      <c r="AA414">
        <v>1</v>
      </c>
      <c r="AB414" t="s">
        <v>40</v>
      </c>
      <c r="AC414" t="s">
        <v>2250</v>
      </c>
      <c r="AD414">
        <v>0</v>
      </c>
      <c r="AE414">
        <v>4863</v>
      </c>
      <c r="AF414">
        <v>0</v>
      </c>
      <c r="AG414" t="s">
        <v>470</v>
      </c>
      <c r="AH414" t="s">
        <v>45</v>
      </c>
      <c r="AI414" t="s">
        <v>468</v>
      </c>
      <c r="AJ414" t="s">
        <v>108</v>
      </c>
      <c r="AK414" t="s">
        <v>469</v>
      </c>
      <c r="AL414">
        <v>0.01</v>
      </c>
      <c r="AM414">
        <v>0.08</v>
      </c>
    </row>
    <row r="415" spans="1:39">
      <c r="A415" t="s">
        <v>2253</v>
      </c>
      <c r="B415" t="s">
        <v>2254</v>
      </c>
      <c r="C415" t="s">
        <v>2255</v>
      </c>
      <c r="D415" t="s">
        <v>2256</v>
      </c>
      <c r="E415" t="s">
        <v>38</v>
      </c>
      <c r="F415" t="s">
        <v>39</v>
      </c>
      <c r="G415" t="s">
        <v>40</v>
      </c>
      <c r="H415" t="s">
        <v>212</v>
      </c>
      <c r="I415" t="s">
        <v>42</v>
      </c>
      <c r="J415" t="s">
        <v>59</v>
      </c>
      <c r="K415" t="s">
        <v>60</v>
      </c>
      <c r="L415" t="s">
        <v>61</v>
      </c>
      <c r="M415" t="s">
        <v>45</v>
      </c>
      <c r="N415" t="s">
        <v>62</v>
      </c>
      <c r="O415" t="s">
        <v>47</v>
      </c>
      <c r="P415" t="s">
        <v>2257</v>
      </c>
      <c r="Q415" t="s">
        <v>2258</v>
      </c>
      <c r="R415" t="s">
        <v>491</v>
      </c>
      <c r="S415" t="s">
        <v>510</v>
      </c>
      <c r="T415" t="s">
        <v>2257</v>
      </c>
      <c r="U415" t="s">
        <v>2259</v>
      </c>
      <c r="V415" t="s">
        <v>212</v>
      </c>
      <c r="W415" t="s">
        <v>46</v>
      </c>
      <c r="X415" t="s">
        <v>42</v>
      </c>
      <c r="Y415">
        <v>999999</v>
      </c>
      <c r="Z415" t="s">
        <v>60</v>
      </c>
      <c r="AA415">
        <v>1</v>
      </c>
      <c r="AB415" t="s">
        <v>40</v>
      </c>
      <c r="AC415" t="s">
        <v>2257</v>
      </c>
      <c r="AD415">
        <v>0</v>
      </c>
      <c r="AE415">
        <v>3378</v>
      </c>
      <c r="AF415">
        <v>0</v>
      </c>
      <c r="AG415" t="s">
        <v>470</v>
      </c>
      <c r="AH415" t="s">
        <v>45</v>
      </c>
      <c r="AI415" t="s">
        <v>468</v>
      </c>
      <c r="AJ415" t="s">
        <v>108</v>
      </c>
      <c r="AK415" t="s">
        <v>469</v>
      </c>
      <c r="AL415">
        <v>0.01</v>
      </c>
      <c r="AM415">
        <v>0.08</v>
      </c>
    </row>
    <row r="416" spans="1:39">
      <c r="A416" t="s">
        <v>2260</v>
      </c>
      <c r="B416" t="s">
        <v>2261</v>
      </c>
      <c r="C416" t="s">
        <v>2262</v>
      </c>
      <c r="D416" t="s">
        <v>2263</v>
      </c>
      <c r="E416" t="s">
        <v>38</v>
      </c>
      <c r="F416" t="s">
        <v>39</v>
      </c>
      <c r="G416" t="s">
        <v>40</v>
      </c>
      <c r="H416" t="s">
        <v>212</v>
      </c>
      <c r="I416" t="s">
        <v>42</v>
      </c>
      <c r="J416" t="s">
        <v>38</v>
      </c>
      <c r="K416" t="s">
        <v>43</v>
      </c>
      <c r="L416" t="s">
        <v>44</v>
      </c>
      <c r="M416" t="s">
        <v>45</v>
      </c>
      <c r="N416" t="s">
        <v>46</v>
      </c>
      <c r="O416" t="s">
        <v>47</v>
      </c>
      <c r="P416" t="s">
        <v>740</v>
      </c>
      <c r="Q416" t="s">
        <v>48</v>
      </c>
      <c r="R416" t="s">
        <v>491</v>
      </c>
      <c r="S416" t="s">
        <v>510</v>
      </c>
      <c r="T416" t="s">
        <v>740</v>
      </c>
      <c r="U416" t="s">
        <v>2264</v>
      </c>
      <c r="V416" t="s">
        <v>212</v>
      </c>
      <c r="W416" t="s">
        <v>46</v>
      </c>
      <c r="X416" t="s">
        <v>42</v>
      </c>
      <c r="Y416">
        <v>999999</v>
      </c>
      <c r="Z416" t="s">
        <v>60</v>
      </c>
      <c r="AA416">
        <v>1</v>
      </c>
      <c r="AB416" t="s">
        <v>40</v>
      </c>
      <c r="AC416" t="s">
        <v>740</v>
      </c>
      <c r="AD416">
        <v>0</v>
      </c>
      <c r="AE416">
        <v>2563</v>
      </c>
      <c r="AF416">
        <v>0</v>
      </c>
      <c r="AG416" t="s">
        <v>470</v>
      </c>
      <c r="AH416" t="s">
        <v>45</v>
      </c>
      <c r="AI416" t="s">
        <v>468</v>
      </c>
      <c r="AJ416" t="s">
        <v>108</v>
      </c>
      <c r="AK416" t="s">
        <v>469</v>
      </c>
      <c r="AL416">
        <v>0.01</v>
      </c>
      <c r="AM416">
        <v>0.08</v>
      </c>
    </row>
    <row r="417" spans="1:39">
      <c r="A417" t="s">
        <v>2265</v>
      </c>
      <c r="B417" t="s">
        <v>2266</v>
      </c>
      <c r="C417" t="s">
        <v>2267</v>
      </c>
      <c r="D417" t="s">
        <v>2268</v>
      </c>
      <c r="E417" t="s">
        <v>38</v>
      </c>
      <c r="F417" t="s">
        <v>39</v>
      </c>
      <c r="G417" t="s">
        <v>40</v>
      </c>
      <c r="H417" t="s">
        <v>212</v>
      </c>
      <c r="I417" t="s">
        <v>42</v>
      </c>
      <c r="J417" t="s">
        <v>38</v>
      </c>
      <c r="K417" t="s">
        <v>43</v>
      </c>
      <c r="L417" t="s">
        <v>44</v>
      </c>
      <c r="M417" t="s">
        <v>45</v>
      </c>
      <c r="N417" t="s">
        <v>46</v>
      </c>
      <c r="O417" t="s">
        <v>47</v>
      </c>
      <c r="P417" t="s">
        <v>2269</v>
      </c>
      <c r="Q417" t="s">
        <v>48</v>
      </c>
      <c r="R417" t="s">
        <v>491</v>
      </c>
      <c r="S417" t="s">
        <v>510</v>
      </c>
      <c r="T417" t="s">
        <v>2269</v>
      </c>
      <c r="U417" t="s">
        <v>2270</v>
      </c>
      <c r="V417" t="s">
        <v>212</v>
      </c>
      <c r="W417" t="s">
        <v>46</v>
      </c>
      <c r="X417" t="s">
        <v>42</v>
      </c>
      <c r="Y417">
        <v>999999</v>
      </c>
      <c r="Z417" t="s">
        <v>60</v>
      </c>
      <c r="AA417">
        <v>1</v>
      </c>
      <c r="AB417" t="s">
        <v>40</v>
      </c>
      <c r="AC417" t="s">
        <v>2269</v>
      </c>
      <c r="AD417">
        <v>0</v>
      </c>
      <c r="AE417">
        <v>3066</v>
      </c>
      <c r="AF417">
        <v>0</v>
      </c>
      <c r="AG417" t="s">
        <v>470</v>
      </c>
      <c r="AH417" t="s">
        <v>45</v>
      </c>
      <c r="AI417" t="s">
        <v>468</v>
      </c>
      <c r="AJ417" t="s">
        <v>108</v>
      </c>
      <c r="AK417" t="s">
        <v>469</v>
      </c>
      <c r="AL417">
        <v>0.01</v>
      </c>
      <c r="AM417">
        <v>0.08</v>
      </c>
    </row>
    <row r="418" spans="1:39">
      <c r="A418" t="s">
        <v>2271</v>
      </c>
      <c r="B418" t="s">
        <v>2272</v>
      </c>
      <c r="C418" t="s">
        <v>2273</v>
      </c>
      <c r="D418" t="s">
        <v>2274</v>
      </c>
      <c r="E418" t="s">
        <v>38</v>
      </c>
      <c r="F418" t="s">
        <v>39</v>
      </c>
      <c r="G418" t="s">
        <v>40</v>
      </c>
      <c r="H418" t="s">
        <v>212</v>
      </c>
      <c r="I418" t="s">
        <v>42</v>
      </c>
      <c r="J418" t="s">
        <v>38</v>
      </c>
      <c r="K418" t="s">
        <v>43</v>
      </c>
      <c r="L418" t="s">
        <v>44</v>
      </c>
      <c r="M418" t="s">
        <v>45</v>
      </c>
      <c r="N418" t="s">
        <v>46</v>
      </c>
      <c r="O418" t="s">
        <v>47</v>
      </c>
      <c r="P418" t="s">
        <v>2275</v>
      </c>
      <c r="Q418" t="s">
        <v>48</v>
      </c>
      <c r="R418" t="s">
        <v>491</v>
      </c>
      <c r="S418" t="s">
        <v>510</v>
      </c>
      <c r="T418" t="s">
        <v>2275</v>
      </c>
      <c r="U418" t="s">
        <v>2276</v>
      </c>
      <c r="V418" t="s">
        <v>212</v>
      </c>
      <c r="W418" t="s">
        <v>46</v>
      </c>
      <c r="X418" t="s">
        <v>42</v>
      </c>
      <c r="Y418">
        <v>999999</v>
      </c>
      <c r="Z418" t="s">
        <v>60</v>
      </c>
      <c r="AA418">
        <v>1</v>
      </c>
      <c r="AB418" t="s">
        <v>40</v>
      </c>
      <c r="AC418" t="s">
        <v>2275</v>
      </c>
      <c r="AD418">
        <v>0</v>
      </c>
      <c r="AE418">
        <v>1789</v>
      </c>
      <c r="AF418">
        <v>0</v>
      </c>
      <c r="AG418" t="s">
        <v>470</v>
      </c>
      <c r="AH418" t="s">
        <v>45</v>
      </c>
      <c r="AI418" t="s">
        <v>468</v>
      </c>
      <c r="AJ418" t="s">
        <v>108</v>
      </c>
      <c r="AK418" t="s">
        <v>469</v>
      </c>
      <c r="AL418">
        <v>0.01</v>
      </c>
      <c r="AM418">
        <v>0.08</v>
      </c>
    </row>
    <row r="419" spans="1:39">
      <c r="A419" t="s">
        <v>2277</v>
      </c>
      <c r="B419" t="s">
        <v>2278</v>
      </c>
      <c r="C419" t="s">
        <v>2279</v>
      </c>
      <c r="D419" t="s">
        <v>2280</v>
      </c>
      <c r="E419" t="s">
        <v>38</v>
      </c>
      <c r="F419" t="s">
        <v>39</v>
      </c>
      <c r="G419" t="s">
        <v>40</v>
      </c>
      <c r="H419" t="s">
        <v>212</v>
      </c>
      <c r="I419" t="s">
        <v>42</v>
      </c>
      <c r="J419" t="s">
        <v>59</v>
      </c>
      <c r="K419" t="s">
        <v>60</v>
      </c>
      <c r="L419" t="s">
        <v>61</v>
      </c>
      <c r="M419" t="s">
        <v>45</v>
      </c>
      <c r="N419" t="s">
        <v>62</v>
      </c>
      <c r="O419" t="s">
        <v>47</v>
      </c>
      <c r="P419" t="s">
        <v>2281</v>
      </c>
      <c r="Q419" t="s">
        <v>48</v>
      </c>
      <c r="R419" t="s">
        <v>491</v>
      </c>
      <c r="S419" t="s">
        <v>510</v>
      </c>
      <c r="T419" t="s">
        <v>2281</v>
      </c>
      <c r="U419" t="s">
        <v>2282</v>
      </c>
      <c r="V419" t="s">
        <v>212</v>
      </c>
      <c r="W419" t="s">
        <v>46</v>
      </c>
      <c r="X419" t="s">
        <v>42</v>
      </c>
      <c r="Y419">
        <v>999999</v>
      </c>
      <c r="Z419" t="s">
        <v>60</v>
      </c>
      <c r="AA419">
        <v>1</v>
      </c>
      <c r="AB419" t="s">
        <v>40</v>
      </c>
      <c r="AC419" t="s">
        <v>2281</v>
      </c>
      <c r="AD419">
        <v>0</v>
      </c>
      <c r="AE419">
        <v>4295</v>
      </c>
      <c r="AF419">
        <v>0</v>
      </c>
      <c r="AG419" t="s">
        <v>470</v>
      </c>
      <c r="AH419" t="s">
        <v>45</v>
      </c>
      <c r="AI419" t="s">
        <v>468</v>
      </c>
      <c r="AJ419" t="s">
        <v>108</v>
      </c>
      <c r="AK419" t="s">
        <v>469</v>
      </c>
      <c r="AL419">
        <v>0.01</v>
      </c>
      <c r="AM419">
        <v>0.08</v>
      </c>
    </row>
    <row r="420" spans="1:39">
      <c r="A420" t="s">
        <v>2283</v>
      </c>
      <c r="B420" t="s">
        <v>2284</v>
      </c>
      <c r="C420" t="s">
        <v>2285</v>
      </c>
      <c r="D420" t="s">
        <v>2286</v>
      </c>
      <c r="E420" t="s">
        <v>38</v>
      </c>
      <c r="F420" t="s">
        <v>39</v>
      </c>
      <c r="G420" t="s">
        <v>40</v>
      </c>
      <c r="H420" t="s">
        <v>212</v>
      </c>
      <c r="I420" t="s">
        <v>42</v>
      </c>
      <c r="J420" t="s">
        <v>38</v>
      </c>
      <c r="K420" t="s">
        <v>43</v>
      </c>
      <c r="L420" t="s">
        <v>44</v>
      </c>
      <c r="M420" t="s">
        <v>45</v>
      </c>
      <c r="N420" t="s">
        <v>46</v>
      </c>
      <c r="O420" t="s">
        <v>47</v>
      </c>
      <c r="P420" t="s">
        <v>2287</v>
      </c>
      <c r="Q420" t="s">
        <v>48</v>
      </c>
      <c r="R420" t="s">
        <v>491</v>
      </c>
      <c r="S420" t="s">
        <v>510</v>
      </c>
      <c r="T420" t="s">
        <v>2287</v>
      </c>
      <c r="U420" t="s">
        <v>2288</v>
      </c>
      <c r="V420" t="s">
        <v>212</v>
      </c>
      <c r="W420" t="s">
        <v>46</v>
      </c>
      <c r="X420" t="s">
        <v>42</v>
      </c>
      <c r="Y420">
        <v>999999</v>
      </c>
      <c r="Z420" t="s">
        <v>60</v>
      </c>
      <c r="AA420">
        <v>1</v>
      </c>
      <c r="AB420" t="s">
        <v>40</v>
      </c>
      <c r="AC420" t="s">
        <v>2287</v>
      </c>
      <c r="AD420">
        <v>0</v>
      </c>
      <c r="AE420">
        <v>5399</v>
      </c>
      <c r="AF420">
        <v>0</v>
      </c>
      <c r="AG420" t="s">
        <v>470</v>
      </c>
      <c r="AH420" t="s">
        <v>45</v>
      </c>
      <c r="AI420" t="s">
        <v>468</v>
      </c>
      <c r="AJ420" t="s">
        <v>108</v>
      </c>
      <c r="AK420" t="s">
        <v>469</v>
      </c>
      <c r="AL420">
        <v>0.01</v>
      </c>
      <c r="AM420">
        <v>0.08</v>
      </c>
    </row>
    <row r="421" spans="1:39">
      <c r="A421" t="s">
        <v>2289</v>
      </c>
      <c r="B421" t="s">
        <v>2290</v>
      </c>
      <c r="C421" t="s">
        <v>2291</v>
      </c>
      <c r="D421" t="s">
        <v>2292</v>
      </c>
      <c r="E421" t="s">
        <v>38</v>
      </c>
      <c r="F421" t="s">
        <v>39</v>
      </c>
      <c r="G421" t="s">
        <v>40</v>
      </c>
      <c r="H421" t="s">
        <v>212</v>
      </c>
      <c r="I421" t="s">
        <v>42</v>
      </c>
      <c r="J421" t="s">
        <v>59</v>
      </c>
      <c r="K421" t="s">
        <v>60</v>
      </c>
      <c r="L421" t="s">
        <v>61</v>
      </c>
      <c r="M421" t="s">
        <v>45</v>
      </c>
      <c r="N421" t="s">
        <v>62</v>
      </c>
      <c r="O421" t="s">
        <v>47</v>
      </c>
      <c r="P421" t="s">
        <v>2293</v>
      </c>
      <c r="Q421" t="s">
        <v>48</v>
      </c>
      <c r="R421" t="s">
        <v>491</v>
      </c>
      <c r="S421" t="s">
        <v>510</v>
      </c>
      <c r="T421" t="s">
        <v>2293</v>
      </c>
      <c r="U421" t="s">
        <v>2294</v>
      </c>
      <c r="V421" t="s">
        <v>212</v>
      </c>
      <c r="W421" t="s">
        <v>46</v>
      </c>
      <c r="X421" t="s">
        <v>42</v>
      </c>
      <c r="Y421">
        <v>999999</v>
      </c>
      <c r="Z421" t="s">
        <v>60</v>
      </c>
      <c r="AA421">
        <v>1</v>
      </c>
      <c r="AB421" t="s">
        <v>40</v>
      </c>
      <c r="AC421" t="s">
        <v>2293</v>
      </c>
      <c r="AD421">
        <v>0</v>
      </c>
      <c r="AE421">
        <v>595</v>
      </c>
      <c r="AF421">
        <v>0</v>
      </c>
      <c r="AG421" t="s">
        <v>470</v>
      </c>
      <c r="AH421" t="s">
        <v>45</v>
      </c>
      <c r="AI421" t="s">
        <v>468</v>
      </c>
      <c r="AJ421" t="s">
        <v>108</v>
      </c>
      <c r="AK421" t="s">
        <v>469</v>
      </c>
      <c r="AL421">
        <v>0.01</v>
      </c>
      <c r="AM421">
        <v>0.08</v>
      </c>
    </row>
    <row r="422" spans="1:39">
      <c r="A422" t="s">
        <v>2295</v>
      </c>
      <c r="B422" t="s">
        <v>2296</v>
      </c>
      <c r="C422" t="s">
        <v>2297</v>
      </c>
      <c r="D422" t="s">
        <v>2298</v>
      </c>
      <c r="E422" t="s">
        <v>38</v>
      </c>
      <c r="F422" t="s">
        <v>39</v>
      </c>
      <c r="G422" t="s">
        <v>40</v>
      </c>
      <c r="H422" t="s">
        <v>212</v>
      </c>
      <c r="I422" t="s">
        <v>42</v>
      </c>
      <c r="J422" t="s">
        <v>59</v>
      </c>
      <c r="K422" t="s">
        <v>60</v>
      </c>
      <c r="L422" t="s">
        <v>61</v>
      </c>
      <c r="M422" t="s">
        <v>45</v>
      </c>
      <c r="N422" t="s">
        <v>62</v>
      </c>
      <c r="O422" t="s">
        <v>47</v>
      </c>
      <c r="P422" t="s">
        <v>2299</v>
      </c>
      <c r="Q422" t="s">
        <v>48</v>
      </c>
      <c r="R422" t="s">
        <v>491</v>
      </c>
      <c r="S422" t="s">
        <v>510</v>
      </c>
      <c r="T422" t="s">
        <v>2299</v>
      </c>
      <c r="U422" t="s">
        <v>2300</v>
      </c>
      <c r="V422" t="s">
        <v>212</v>
      </c>
      <c r="W422" t="s">
        <v>46</v>
      </c>
      <c r="X422" t="s">
        <v>42</v>
      </c>
      <c r="Y422">
        <v>999999</v>
      </c>
      <c r="Z422" t="s">
        <v>60</v>
      </c>
      <c r="AA422">
        <v>1</v>
      </c>
      <c r="AB422" t="s">
        <v>40</v>
      </c>
      <c r="AC422" t="s">
        <v>2299</v>
      </c>
      <c r="AD422">
        <v>0</v>
      </c>
      <c r="AE422">
        <v>636</v>
      </c>
      <c r="AF422">
        <v>0</v>
      </c>
      <c r="AG422" t="s">
        <v>470</v>
      </c>
      <c r="AH422" t="s">
        <v>45</v>
      </c>
      <c r="AI422" t="s">
        <v>468</v>
      </c>
      <c r="AJ422" t="s">
        <v>108</v>
      </c>
      <c r="AK422" t="s">
        <v>469</v>
      </c>
      <c r="AL422">
        <v>0.01</v>
      </c>
      <c r="AM422">
        <v>0.08</v>
      </c>
    </row>
    <row r="423" spans="1:39">
      <c r="A423" t="s">
        <v>2301</v>
      </c>
      <c r="B423" t="s">
        <v>2302</v>
      </c>
      <c r="C423" t="s">
        <v>2303</v>
      </c>
      <c r="D423" t="s">
        <v>2304</v>
      </c>
      <c r="E423" t="s">
        <v>38</v>
      </c>
      <c r="F423" t="s">
        <v>39</v>
      </c>
      <c r="G423" t="s">
        <v>40</v>
      </c>
      <c r="H423" t="s">
        <v>212</v>
      </c>
      <c r="I423" t="s">
        <v>42</v>
      </c>
      <c r="J423" t="s">
        <v>59</v>
      </c>
      <c r="K423" t="s">
        <v>60</v>
      </c>
      <c r="L423" t="s">
        <v>61</v>
      </c>
      <c r="M423" t="s">
        <v>45</v>
      </c>
      <c r="N423" t="s">
        <v>62</v>
      </c>
      <c r="O423" t="s">
        <v>47</v>
      </c>
      <c r="P423" t="s">
        <v>2305</v>
      </c>
      <c r="Q423" t="s">
        <v>48</v>
      </c>
      <c r="R423" t="s">
        <v>491</v>
      </c>
      <c r="S423" t="s">
        <v>510</v>
      </c>
      <c r="T423" t="s">
        <v>2305</v>
      </c>
      <c r="U423" t="s">
        <v>2306</v>
      </c>
      <c r="V423" t="s">
        <v>212</v>
      </c>
      <c r="W423" t="s">
        <v>46</v>
      </c>
      <c r="X423" t="s">
        <v>42</v>
      </c>
      <c r="Y423">
        <v>999999</v>
      </c>
      <c r="Z423" t="s">
        <v>60</v>
      </c>
      <c r="AA423">
        <v>1</v>
      </c>
      <c r="AB423" t="s">
        <v>40</v>
      </c>
      <c r="AC423" t="s">
        <v>2305</v>
      </c>
      <c r="AD423">
        <v>0</v>
      </c>
      <c r="AE423">
        <v>4971</v>
      </c>
      <c r="AF423">
        <v>0</v>
      </c>
      <c r="AG423" t="s">
        <v>470</v>
      </c>
      <c r="AH423" t="s">
        <v>45</v>
      </c>
      <c r="AI423" t="s">
        <v>468</v>
      </c>
      <c r="AJ423" t="s">
        <v>108</v>
      </c>
      <c r="AK423" t="s">
        <v>469</v>
      </c>
      <c r="AL423">
        <v>0.01</v>
      </c>
      <c r="AM423">
        <v>0.08</v>
      </c>
    </row>
    <row r="424" spans="1:39">
      <c r="A424" t="s">
        <v>2307</v>
      </c>
      <c r="B424" t="s">
        <v>2308</v>
      </c>
      <c r="C424" t="s">
        <v>2309</v>
      </c>
      <c r="D424" t="s">
        <v>2310</v>
      </c>
      <c r="E424" t="s">
        <v>38</v>
      </c>
      <c r="F424" t="s">
        <v>39</v>
      </c>
      <c r="G424" t="s">
        <v>40</v>
      </c>
      <c r="H424" t="s">
        <v>212</v>
      </c>
      <c r="I424" t="s">
        <v>42</v>
      </c>
      <c r="J424" t="s">
        <v>38</v>
      </c>
      <c r="K424" t="s">
        <v>43</v>
      </c>
      <c r="L424" t="s">
        <v>44</v>
      </c>
      <c r="M424" t="s">
        <v>45</v>
      </c>
      <c r="N424" t="s">
        <v>46</v>
      </c>
      <c r="O424" t="s">
        <v>47</v>
      </c>
      <c r="P424" t="s">
        <v>2311</v>
      </c>
      <c r="Q424" t="s">
        <v>48</v>
      </c>
      <c r="R424" t="s">
        <v>491</v>
      </c>
      <c r="S424" t="s">
        <v>510</v>
      </c>
      <c r="T424" t="s">
        <v>2311</v>
      </c>
      <c r="U424" t="s">
        <v>2312</v>
      </c>
      <c r="V424" t="s">
        <v>212</v>
      </c>
      <c r="W424" t="s">
        <v>46</v>
      </c>
      <c r="X424" t="s">
        <v>42</v>
      </c>
      <c r="Y424">
        <v>999999</v>
      </c>
      <c r="Z424" t="s">
        <v>60</v>
      </c>
      <c r="AA424">
        <v>1</v>
      </c>
      <c r="AB424" t="s">
        <v>40</v>
      </c>
      <c r="AC424" t="s">
        <v>2311</v>
      </c>
      <c r="AD424">
        <v>0</v>
      </c>
      <c r="AE424">
        <v>2462</v>
      </c>
      <c r="AF424">
        <v>0</v>
      </c>
      <c r="AG424" t="s">
        <v>470</v>
      </c>
      <c r="AH424" t="s">
        <v>45</v>
      </c>
      <c r="AI424" t="s">
        <v>468</v>
      </c>
      <c r="AJ424" t="s">
        <v>108</v>
      </c>
      <c r="AK424" t="s">
        <v>469</v>
      </c>
      <c r="AL424">
        <v>0.01</v>
      </c>
      <c r="AM424">
        <v>0.08</v>
      </c>
    </row>
    <row r="425" spans="1:39">
      <c r="A425" t="s">
        <v>2313</v>
      </c>
      <c r="B425" t="s">
        <v>2314</v>
      </c>
      <c r="C425" t="s">
        <v>2315</v>
      </c>
      <c r="D425" t="s">
        <v>2316</v>
      </c>
      <c r="E425" t="s">
        <v>38</v>
      </c>
      <c r="F425" t="s">
        <v>39</v>
      </c>
      <c r="G425" t="s">
        <v>40</v>
      </c>
      <c r="H425" t="s">
        <v>212</v>
      </c>
      <c r="I425" t="s">
        <v>42</v>
      </c>
      <c r="J425" t="s">
        <v>38</v>
      </c>
      <c r="K425" t="s">
        <v>43</v>
      </c>
      <c r="L425" t="s">
        <v>44</v>
      </c>
      <c r="M425" t="s">
        <v>45</v>
      </c>
      <c r="N425" t="s">
        <v>46</v>
      </c>
      <c r="O425" t="s">
        <v>47</v>
      </c>
      <c r="P425" t="s">
        <v>2317</v>
      </c>
      <c r="Q425" t="s">
        <v>48</v>
      </c>
      <c r="R425" t="s">
        <v>491</v>
      </c>
      <c r="S425" t="s">
        <v>597</v>
      </c>
      <c r="T425" t="s">
        <v>2317</v>
      </c>
      <c r="U425" t="s">
        <v>2318</v>
      </c>
      <c r="V425" t="s">
        <v>212</v>
      </c>
      <c r="W425" t="s">
        <v>46</v>
      </c>
      <c r="X425" t="s">
        <v>42</v>
      </c>
      <c r="Y425">
        <v>999999</v>
      </c>
      <c r="Z425" t="s">
        <v>60</v>
      </c>
      <c r="AA425">
        <v>1</v>
      </c>
      <c r="AB425" t="s">
        <v>40</v>
      </c>
      <c r="AC425" t="s">
        <v>2317</v>
      </c>
      <c r="AD425">
        <v>0</v>
      </c>
      <c r="AE425">
        <v>1724</v>
      </c>
      <c r="AF425">
        <v>0</v>
      </c>
      <c r="AG425" t="s">
        <v>470</v>
      </c>
      <c r="AH425" t="s">
        <v>45</v>
      </c>
      <c r="AI425" t="s">
        <v>468</v>
      </c>
      <c r="AJ425" t="s">
        <v>108</v>
      </c>
      <c r="AK425" t="s">
        <v>469</v>
      </c>
      <c r="AL425">
        <v>0.01</v>
      </c>
      <c r="AM425">
        <v>0.08</v>
      </c>
    </row>
    <row r="426" spans="1:39">
      <c r="A426" t="s">
        <v>2319</v>
      </c>
      <c r="B426" t="s">
        <v>2320</v>
      </c>
      <c r="C426" t="s">
        <v>2321</v>
      </c>
      <c r="D426" t="s">
        <v>2322</v>
      </c>
      <c r="E426" t="s">
        <v>38</v>
      </c>
      <c r="F426" t="s">
        <v>39</v>
      </c>
      <c r="G426" t="s">
        <v>40</v>
      </c>
      <c r="H426" t="s">
        <v>212</v>
      </c>
      <c r="I426" t="s">
        <v>42</v>
      </c>
      <c r="J426" t="s">
        <v>59</v>
      </c>
      <c r="K426" t="s">
        <v>60</v>
      </c>
      <c r="L426" t="s">
        <v>61</v>
      </c>
      <c r="M426" t="s">
        <v>45</v>
      </c>
      <c r="N426" t="s">
        <v>62</v>
      </c>
      <c r="O426" t="s">
        <v>47</v>
      </c>
      <c r="P426" t="s">
        <v>2323</v>
      </c>
      <c r="Q426" t="s">
        <v>48</v>
      </c>
      <c r="R426" t="s">
        <v>491</v>
      </c>
      <c r="S426" t="s">
        <v>510</v>
      </c>
      <c r="T426" t="s">
        <v>2323</v>
      </c>
      <c r="U426" t="s">
        <v>2324</v>
      </c>
      <c r="V426" t="s">
        <v>212</v>
      </c>
      <c r="W426" t="s">
        <v>46</v>
      </c>
      <c r="X426" t="s">
        <v>42</v>
      </c>
      <c r="Y426">
        <v>999999</v>
      </c>
      <c r="Z426" t="s">
        <v>60</v>
      </c>
      <c r="AA426">
        <v>1</v>
      </c>
      <c r="AB426" t="s">
        <v>40</v>
      </c>
      <c r="AC426" t="s">
        <v>2323</v>
      </c>
      <c r="AD426">
        <v>0</v>
      </c>
      <c r="AE426">
        <v>759</v>
      </c>
      <c r="AF426">
        <v>0</v>
      </c>
      <c r="AG426" t="s">
        <v>470</v>
      </c>
      <c r="AH426" t="s">
        <v>45</v>
      </c>
      <c r="AI426" t="s">
        <v>468</v>
      </c>
      <c r="AJ426" t="s">
        <v>108</v>
      </c>
      <c r="AK426" t="s">
        <v>469</v>
      </c>
      <c r="AL426">
        <v>0.01</v>
      </c>
      <c r="AM426">
        <v>0.08</v>
      </c>
    </row>
    <row r="427" spans="1:39">
      <c r="A427" t="s">
        <v>2325</v>
      </c>
      <c r="B427" t="s">
        <v>2326</v>
      </c>
      <c r="C427" t="s">
        <v>2327</v>
      </c>
      <c r="D427" t="s">
        <v>2328</v>
      </c>
      <c r="E427" t="s">
        <v>38</v>
      </c>
      <c r="F427" t="s">
        <v>39</v>
      </c>
      <c r="G427" t="s">
        <v>40</v>
      </c>
      <c r="H427" t="s">
        <v>212</v>
      </c>
      <c r="I427" t="s">
        <v>42</v>
      </c>
      <c r="J427" t="s">
        <v>38</v>
      </c>
      <c r="K427" t="s">
        <v>43</v>
      </c>
      <c r="L427" t="s">
        <v>44</v>
      </c>
      <c r="M427" t="s">
        <v>45</v>
      </c>
      <c r="N427" t="s">
        <v>46</v>
      </c>
      <c r="O427" t="s">
        <v>47</v>
      </c>
      <c r="P427" t="s">
        <v>2329</v>
      </c>
      <c r="Q427" t="s">
        <v>48</v>
      </c>
      <c r="R427" t="s">
        <v>491</v>
      </c>
      <c r="S427" t="s">
        <v>492</v>
      </c>
      <c r="T427" t="s">
        <v>2329</v>
      </c>
      <c r="U427" t="s">
        <v>2330</v>
      </c>
      <c r="V427" t="s">
        <v>212</v>
      </c>
      <c r="W427" t="s">
        <v>46</v>
      </c>
      <c r="X427" t="s">
        <v>42</v>
      </c>
      <c r="Y427">
        <v>999999</v>
      </c>
      <c r="Z427" t="s">
        <v>60</v>
      </c>
      <c r="AA427">
        <v>1</v>
      </c>
      <c r="AB427" t="s">
        <v>40</v>
      </c>
      <c r="AC427" t="s">
        <v>2329</v>
      </c>
      <c r="AD427">
        <v>0</v>
      </c>
      <c r="AE427">
        <v>1412</v>
      </c>
      <c r="AF427">
        <v>0</v>
      </c>
      <c r="AG427" t="s">
        <v>470</v>
      </c>
      <c r="AH427" t="s">
        <v>45</v>
      </c>
      <c r="AI427" t="s">
        <v>468</v>
      </c>
      <c r="AJ427" t="s">
        <v>108</v>
      </c>
      <c r="AK427" t="s">
        <v>469</v>
      </c>
      <c r="AL427">
        <v>0.01</v>
      </c>
      <c r="AM427">
        <v>0.08</v>
      </c>
    </row>
    <row r="428" spans="1:39">
      <c r="A428" t="s">
        <v>2331</v>
      </c>
      <c r="B428" t="s">
        <v>2332</v>
      </c>
      <c r="C428" t="s">
        <v>2333</v>
      </c>
      <c r="D428" t="s">
        <v>1607</v>
      </c>
      <c r="E428" t="s">
        <v>38</v>
      </c>
      <c r="F428" t="s">
        <v>39</v>
      </c>
      <c r="G428" t="s">
        <v>40</v>
      </c>
      <c r="H428" t="s">
        <v>212</v>
      </c>
      <c r="I428" t="s">
        <v>42</v>
      </c>
      <c r="J428" t="s">
        <v>38</v>
      </c>
      <c r="K428" t="s">
        <v>43</v>
      </c>
      <c r="L428" t="s">
        <v>44</v>
      </c>
      <c r="M428" t="s">
        <v>45</v>
      </c>
      <c r="N428" t="s">
        <v>47</v>
      </c>
      <c r="O428" t="s">
        <v>47</v>
      </c>
      <c r="P428" t="s">
        <v>2334</v>
      </c>
      <c r="Q428" t="s">
        <v>48</v>
      </c>
      <c r="R428" t="s">
        <v>491</v>
      </c>
      <c r="S428" t="s">
        <v>597</v>
      </c>
      <c r="T428" t="s">
        <v>2334</v>
      </c>
      <c r="U428" t="s">
        <v>2335</v>
      </c>
      <c r="V428" t="s">
        <v>212</v>
      </c>
      <c r="W428" t="s">
        <v>46</v>
      </c>
      <c r="X428" t="s">
        <v>42</v>
      </c>
      <c r="Y428">
        <v>999999</v>
      </c>
      <c r="Z428" t="s">
        <v>60</v>
      </c>
      <c r="AA428">
        <v>1</v>
      </c>
      <c r="AB428" t="s">
        <v>40</v>
      </c>
      <c r="AC428" t="s">
        <v>2334</v>
      </c>
      <c r="AD428">
        <v>0</v>
      </c>
      <c r="AE428">
        <v>3413</v>
      </c>
      <c r="AF428">
        <v>0</v>
      </c>
      <c r="AG428" t="s">
        <v>470</v>
      </c>
      <c r="AH428" t="s">
        <v>45</v>
      </c>
      <c r="AI428" t="s">
        <v>468</v>
      </c>
      <c r="AJ428" t="s">
        <v>108</v>
      </c>
      <c r="AK428" t="s">
        <v>469</v>
      </c>
      <c r="AL428">
        <v>0.01</v>
      </c>
      <c r="AM428">
        <v>0.08</v>
      </c>
    </row>
    <row r="429" spans="1:39">
      <c r="A429" t="s">
        <v>2336</v>
      </c>
      <c r="B429" t="s">
        <v>2337</v>
      </c>
      <c r="C429" t="s">
        <v>2338</v>
      </c>
      <c r="D429" t="s">
        <v>2339</v>
      </c>
      <c r="E429" t="s">
        <v>38</v>
      </c>
      <c r="F429" t="s">
        <v>39</v>
      </c>
      <c r="G429" t="s">
        <v>40</v>
      </c>
      <c r="H429" t="s">
        <v>212</v>
      </c>
      <c r="I429" t="s">
        <v>42</v>
      </c>
      <c r="J429" t="s">
        <v>59</v>
      </c>
      <c r="K429" t="s">
        <v>60</v>
      </c>
      <c r="L429" t="s">
        <v>61</v>
      </c>
      <c r="M429" t="s">
        <v>45</v>
      </c>
      <c r="N429" t="s">
        <v>62</v>
      </c>
      <c r="O429" t="s">
        <v>47</v>
      </c>
      <c r="P429" t="s">
        <v>2340</v>
      </c>
      <c r="Q429" t="s">
        <v>48</v>
      </c>
      <c r="R429" t="s">
        <v>491</v>
      </c>
      <c r="S429" t="s">
        <v>492</v>
      </c>
      <c r="T429" t="s">
        <v>2340</v>
      </c>
      <c r="U429" t="s">
        <v>2341</v>
      </c>
      <c r="V429" t="s">
        <v>212</v>
      </c>
      <c r="W429" t="s">
        <v>46</v>
      </c>
      <c r="X429" t="s">
        <v>42</v>
      </c>
      <c r="Y429">
        <v>999999</v>
      </c>
      <c r="Z429" t="s">
        <v>60</v>
      </c>
      <c r="AA429">
        <v>1</v>
      </c>
      <c r="AB429" t="s">
        <v>40</v>
      </c>
      <c r="AC429" t="s">
        <v>2340</v>
      </c>
      <c r="AD429">
        <v>0</v>
      </c>
      <c r="AE429">
        <v>5314</v>
      </c>
      <c r="AF429">
        <v>0</v>
      </c>
      <c r="AG429" t="s">
        <v>470</v>
      </c>
      <c r="AH429" t="s">
        <v>45</v>
      </c>
      <c r="AI429" t="s">
        <v>468</v>
      </c>
      <c r="AJ429" t="s">
        <v>108</v>
      </c>
      <c r="AK429" t="s">
        <v>469</v>
      </c>
      <c r="AL429">
        <v>0.01</v>
      </c>
      <c r="AM429">
        <v>0.08</v>
      </c>
    </row>
    <row r="430" spans="1:39">
      <c r="A430" t="s">
        <v>2342</v>
      </c>
      <c r="B430" t="s">
        <v>2343</v>
      </c>
      <c r="C430" t="s">
        <v>2344</v>
      </c>
      <c r="D430" t="s">
        <v>2345</v>
      </c>
      <c r="E430" t="s">
        <v>38</v>
      </c>
      <c r="F430" t="s">
        <v>39</v>
      </c>
      <c r="G430" t="s">
        <v>40</v>
      </c>
      <c r="H430" t="s">
        <v>212</v>
      </c>
      <c r="I430" t="s">
        <v>42</v>
      </c>
      <c r="J430" t="s">
        <v>38</v>
      </c>
      <c r="K430" t="s">
        <v>43</v>
      </c>
      <c r="L430" t="s">
        <v>44</v>
      </c>
      <c r="M430" t="s">
        <v>45</v>
      </c>
      <c r="N430" t="s">
        <v>46</v>
      </c>
      <c r="O430" t="s">
        <v>47</v>
      </c>
      <c r="P430" t="s">
        <v>2346</v>
      </c>
      <c r="Q430" t="s">
        <v>48</v>
      </c>
      <c r="R430" t="s">
        <v>491</v>
      </c>
      <c r="S430" t="s">
        <v>597</v>
      </c>
      <c r="T430" t="s">
        <v>2346</v>
      </c>
      <c r="U430" t="s">
        <v>2347</v>
      </c>
      <c r="V430" t="s">
        <v>212</v>
      </c>
      <c r="W430" t="s">
        <v>46</v>
      </c>
      <c r="X430" t="s">
        <v>42</v>
      </c>
      <c r="Y430">
        <v>999999</v>
      </c>
      <c r="Z430" t="s">
        <v>60</v>
      </c>
      <c r="AA430">
        <v>1</v>
      </c>
      <c r="AB430" t="s">
        <v>40</v>
      </c>
      <c r="AC430" t="s">
        <v>2346</v>
      </c>
      <c r="AD430">
        <v>0</v>
      </c>
      <c r="AE430">
        <v>256</v>
      </c>
      <c r="AF430">
        <v>0</v>
      </c>
      <c r="AG430" t="s">
        <v>470</v>
      </c>
      <c r="AH430" t="s">
        <v>45</v>
      </c>
      <c r="AI430" t="s">
        <v>468</v>
      </c>
      <c r="AJ430" t="s">
        <v>108</v>
      </c>
      <c r="AK430" t="s">
        <v>469</v>
      </c>
      <c r="AL430">
        <v>0.01</v>
      </c>
      <c r="AM430">
        <v>0.08</v>
      </c>
    </row>
    <row r="431" spans="1:39">
      <c r="A431" t="s">
        <v>2348</v>
      </c>
      <c r="B431" t="s">
        <v>2349</v>
      </c>
      <c r="C431" t="s">
        <v>2350</v>
      </c>
      <c r="D431" t="s">
        <v>2351</v>
      </c>
      <c r="E431" t="s">
        <v>38</v>
      </c>
      <c r="F431" t="s">
        <v>39</v>
      </c>
      <c r="G431" t="s">
        <v>40</v>
      </c>
      <c r="H431" t="s">
        <v>212</v>
      </c>
      <c r="I431" t="s">
        <v>42</v>
      </c>
      <c r="J431" t="s">
        <v>38</v>
      </c>
      <c r="K431" t="s">
        <v>43</v>
      </c>
      <c r="L431" t="s">
        <v>44</v>
      </c>
      <c r="M431" t="s">
        <v>45</v>
      </c>
      <c r="N431" t="s">
        <v>46</v>
      </c>
      <c r="O431" t="s">
        <v>47</v>
      </c>
      <c r="P431" t="s">
        <v>2352</v>
      </c>
      <c r="Q431" t="s">
        <v>48</v>
      </c>
      <c r="R431" t="s">
        <v>491</v>
      </c>
      <c r="S431" t="s">
        <v>597</v>
      </c>
      <c r="T431" t="s">
        <v>2352</v>
      </c>
      <c r="U431" t="s">
        <v>2353</v>
      </c>
      <c r="V431" t="s">
        <v>212</v>
      </c>
      <c r="W431" t="s">
        <v>46</v>
      </c>
      <c r="X431" t="s">
        <v>42</v>
      </c>
      <c r="Y431">
        <v>999999</v>
      </c>
      <c r="Z431" t="s">
        <v>60</v>
      </c>
      <c r="AA431">
        <v>1</v>
      </c>
      <c r="AB431" t="s">
        <v>40</v>
      </c>
      <c r="AC431" t="s">
        <v>2352</v>
      </c>
      <c r="AD431">
        <v>0</v>
      </c>
      <c r="AE431">
        <v>2707</v>
      </c>
      <c r="AF431">
        <v>0</v>
      </c>
      <c r="AG431" t="s">
        <v>470</v>
      </c>
      <c r="AH431" t="s">
        <v>45</v>
      </c>
      <c r="AI431" t="s">
        <v>468</v>
      </c>
      <c r="AJ431" t="s">
        <v>108</v>
      </c>
      <c r="AK431" t="s">
        <v>469</v>
      </c>
      <c r="AL431">
        <v>0.01</v>
      </c>
      <c r="AM431">
        <v>0.08</v>
      </c>
    </row>
    <row r="432" spans="1:39">
      <c r="A432" t="s">
        <v>2354</v>
      </c>
      <c r="B432" t="s">
        <v>2355</v>
      </c>
      <c r="C432" t="s">
        <v>2356</v>
      </c>
      <c r="D432" t="s">
        <v>2357</v>
      </c>
      <c r="E432" t="s">
        <v>38</v>
      </c>
      <c r="F432" t="s">
        <v>39</v>
      </c>
      <c r="G432" t="s">
        <v>40</v>
      </c>
      <c r="H432" t="s">
        <v>212</v>
      </c>
      <c r="I432" t="s">
        <v>42</v>
      </c>
      <c r="J432" t="s">
        <v>38</v>
      </c>
      <c r="K432" t="s">
        <v>43</v>
      </c>
      <c r="L432" t="s">
        <v>44</v>
      </c>
      <c r="M432" t="s">
        <v>45</v>
      </c>
      <c r="N432" t="s">
        <v>46</v>
      </c>
      <c r="O432" t="s">
        <v>47</v>
      </c>
      <c r="P432" t="s">
        <v>2358</v>
      </c>
      <c r="Q432" t="s">
        <v>48</v>
      </c>
      <c r="R432" t="s">
        <v>491</v>
      </c>
      <c r="S432" t="s">
        <v>492</v>
      </c>
      <c r="T432" t="s">
        <v>2358</v>
      </c>
      <c r="U432" t="s">
        <v>2359</v>
      </c>
      <c r="V432" t="s">
        <v>212</v>
      </c>
      <c r="W432" t="s">
        <v>46</v>
      </c>
      <c r="X432" t="s">
        <v>42</v>
      </c>
      <c r="Y432">
        <v>999999</v>
      </c>
      <c r="Z432" t="s">
        <v>60</v>
      </c>
      <c r="AA432">
        <v>1</v>
      </c>
      <c r="AB432" t="s">
        <v>40</v>
      </c>
      <c r="AC432" t="s">
        <v>2358</v>
      </c>
      <c r="AD432">
        <v>0</v>
      </c>
      <c r="AE432">
        <v>3875</v>
      </c>
      <c r="AF432">
        <v>0</v>
      </c>
      <c r="AG432" t="s">
        <v>470</v>
      </c>
      <c r="AH432" t="s">
        <v>45</v>
      </c>
      <c r="AI432" t="s">
        <v>468</v>
      </c>
      <c r="AJ432" t="s">
        <v>108</v>
      </c>
      <c r="AK432" t="s">
        <v>469</v>
      </c>
      <c r="AL432">
        <v>0.01</v>
      </c>
      <c r="AM432">
        <v>0.08</v>
      </c>
    </row>
    <row r="433" spans="1:39">
      <c r="A433" t="s">
        <v>2360</v>
      </c>
      <c r="B433" t="s">
        <v>2361</v>
      </c>
      <c r="C433" t="s">
        <v>2362</v>
      </c>
      <c r="D433" t="s">
        <v>2363</v>
      </c>
      <c r="E433" t="s">
        <v>38</v>
      </c>
      <c r="F433" t="s">
        <v>39</v>
      </c>
      <c r="G433" t="s">
        <v>40</v>
      </c>
      <c r="H433" t="s">
        <v>212</v>
      </c>
      <c r="I433" t="s">
        <v>42</v>
      </c>
      <c r="J433" t="s">
        <v>59</v>
      </c>
      <c r="K433" t="s">
        <v>60</v>
      </c>
      <c r="L433" t="s">
        <v>61</v>
      </c>
      <c r="M433" t="s">
        <v>45</v>
      </c>
      <c r="N433" t="s">
        <v>62</v>
      </c>
      <c r="O433" t="s">
        <v>47</v>
      </c>
      <c r="P433" t="s">
        <v>2364</v>
      </c>
      <c r="Q433" t="s">
        <v>48</v>
      </c>
      <c r="R433" t="s">
        <v>491</v>
      </c>
      <c r="S433" t="s">
        <v>517</v>
      </c>
      <c r="T433" t="s">
        <v>2364</v>
      </c>
      <c r="U433" t="s">
        <v>2365</v>
      </c>
      <c r="V433" t="s">
        <v>212</v>
      </c>
      <c r="W433" t="s">
        <v>46</v>
      </c>
      <c r="X433" t="s">
        <v>42</v>
      </c>
      <c r="Y433">
        <v>999999</v>
      </c>
      <c r="Z433" t="s">
        <v>60</v>
      </c>
      <c r="AA433">
        <v>1</v>
      </c>
      <c r="AB433" t="s">
        <v>40</v>
      </c>
      <c r="AC433" t="s">
        <v>2364</v>
      </c>
      <c r="AD433">
        <v>0</v>
      </c>
      <c r="AE433">
        <v>4196</v>
      </c>
      <c r="AF433">
        <v>0</v>
      </c>
      <c r="AG433" t="s">
        <v>470</v>
      </c>
      <c r="AH433" t="s">
        <v>45</v>
      </c>
      <c r="AI433" t="s">
        <v>468</v>
      </c>
      <c r="AJ433" t="s">
        <v>108</v>
      </c>
      <c r="AK433" t="s">
        <v>469</v>
      </c>
      <c r="AL433">
        <v>0.01</v>
      </c>
      <c r="AM433">
        <v>0.08</v>
      </c>
    </row>
    <row r="434" spans="1:39">
      <c r="A434" t="s">
        <v>2366</v>
      </c>
      <c r="B434" t="s">
        <v>2367</v>
      </c>
      <c r="C434" t="s">
        <v>2368</v>
      </c>
      <c r="D434" t="s">
        <v>2369</v>
      </c>
      <c r="E434" t="s">
        <v>38</v>
      </c>
      <c r="F434" t="s">
        <v>39</v>
      </c>
      <c r="G434" t="s">
        <v>40</v>
      </c>
      <c r="H434" t="s">
        <v>212</v>
      </c>
      <c r="I434" t="s">
        <v>42</v>
      </c>
      <c r="J434" t="s">
        <v>38</v>
      </c>
      <c r="K434" t="s">
        <v>43</v>
      </c>
      <c r="L434" t="s">
        <v>44</v>
      </c>
      <c r="M434" t="s">
        <v>45</v>
      </c>
      <c r="N434" t="s">
        <v>46</v>
      </c>
      <c r="O434" t="s">
        <v>47</v>
      </c>
      <c r="P434" t="s">
        <v>2370</v>
      </c>
      <c r="Q434" t="s">
        <v>48</v>
      </c>
      <c r="R434" t="s">
        <v>491</v>
      </c>
      <c r="S434" t="s">
        <v>492</v>
      </c>
      <c r="T434" t="s">
        <v>2370</v>
      </c>
      <c r="U434" t="s">
        <v>2371</v>
      </c>
      <c r="V434" t="s">
        <v>212</v>
      </c>
      <c r="W434" t="s">
        <v>46</v>
      </c>
      <c r="X434" t="s">
        <v>42</v>
      </c>
      <c r="Y434">
        <v>999999</v>
      </c>
      <c r="Z434" t="s">
        <v>60</v>
      </c>
      <c r="AA434">
        <v>1</v>
      </c>
      <c r="AB434" t="s">
        <v>40</v>
      </c>
      <c r="AC434" t="s">
        <v>2370</v>
      </c>
      <c r="AD434">
        <v>0</v>
      </c>
      <c r="AE434">
        <v>40</v>
      </c>
      <c r="AF434">
        <v>0</v>
      </c>
      <c r="AG434" t="s">
        <v>470</v>
      </c>
      <c r="AH434" t="s">
        <v>45</v>
      </c>
      <c r="AI434" t="s">
        <v>468</v>
      </c>
      <c r="AJ434" t="s">
        <v>108</v>
      </c>
      <c r="AK434" t="s">
        <v>469</v>
      </c>
      <c r="AL434">
        <v>0.01</v>
      </c>
      <c r="AM434">
        <v>0.08</v>
      </c>
    </row>
    <row r="435" spans="1:39">
      <c r="A435" t="s">
        <v>2372</v>
      </c>
      <c r="B435" t="s">
        <v>2373</v>
      </c>
      <c r="C435" t="s">
        <v>2374</v>
      </c>
      <c r="D435" t="s">
        <v>2375</v>
      </c>
      <c r="E435" t="s">
        <v>38</v>
      </c>
      <c r="F435" t="s">
        <v>39</v>
      </c>
      <c r="G435" t="s">
        <v>40</v>
      </c>
      <c r="H435" t="s">
        <v>212</v>
      </c>
      <c r="I435" t="s">
        <v>42</v>
      </c>
      <c r="J435" t="s">
        <v>38</v>
      </c>
      <c r="K435" t="s">
        <v>43</v>
      </c>
      <c r="L435" t="s">
        <v>44</v>
      </c>
      <c r="M435" t="s">
        <v>45</v>
      </c>
      <c r="N435" t="s">
        <v>46</v>
      </c>
      <c r="O435" t="s">
        <v>47</v>
      </c>
      <c r="P435" t="s">
        <v>2376</v>
      </c>
      <c r="Q435" t="s">
        <v>48</v>
      </c>
      <c r="R435" t="s">
        <v>491</v>
      </c>
      <c r="S435" t="s">
        <v>517</v>
      </c>
      <c r="T435" t="s">
        <v>2376</v>
      </c>
      <c r="U435" t="s">
        <v>2377</v>
      </c>
      <c r="V435" t="s">
        <v>212</v>
      </c>
      <c r="W435" t="s">
        <v>46</v>
      </c>
      <c r="X435" t="s">
        <v>42</v>
      </c>
      <c r="Y435">
        <v>999999</v>
      </c>
      <c r="Z435" t="s">
        <v>60</v>
      </c>
      <c r="AA435">
        <v>1</v>
      </c>
      <c r="AB435" t="s">
        <v>40</v>
      </c>
      <c r="AC435" t="s">
        <v>2376</v>
      </c>
      <c r="AD435">
        <v>0</v>
      </c>
      <c r="AE435">
        <v>14</v>
      </c>
      <c r="AF435">
        <v>0</v>
      </c>
      <c r="AG435" t="s">
        <v>470</v>
      </c>
      <c r="AH435" t="s">
        <v>45</v>
      </c>
      <c r="AI435" t="s">
        <v>468</v>
      </c>
      <c r="AJ435" t="s">
        <v>108</v>
      </c>
      <c r="AK435" t="s">
        <v>469</v>
      </c>
      <c r="AL435">
        <v>0.01</v>
      </c>
      <c r="AM435">
        <v>0.08</v>
      </c>
    </row>
    <row r="436" spans="1:39">
      <c r="A436" t="s">
        <v>2378</v>
      </c>
      <c r="B436" t="s">
        <v>2379</v>
      </c>
      <c r="C436" t="s">
        <v>2380</v>
      </c>
      <c r="D436" t="s">
        <v>2381</v>
      </c>
      <c r="E436" t="s">
        <v>38</v>
      </c>
      <c r="F436" t="s">
        <v>39</v>
      </c>
      <c r="G436" t="s">
        <v>40</v>
      </c>
      <c r="H436" t="s">
        <v>212</v>
      </c>
      <c r="I436" t="s">
        <v>42</v>
      </c>
      <c r="J436" t="s">
        <v>59</v>
      </c>
      <c r="K436" t="s">
        <v>60</v>
      </c>
      <c r="L436" t="s">
        <v>61</v>
      </c>
      <c r="M436" t="s">
        <v>45</v>
      </c>
      <c r="N436" t="s">
        <v>62</v>
      </c>
      <c r="O436" t="s">
        <v>47</v>
      </c>
      <c r="P436" t="s">
        <v>2382</v>
      </c>
      <c r="Q436" t="s">
        <v>48</v>
      </c>
      <c r="R436" t="s">
        <v>491</v>
      </c>
      <c r="S436" t="s">
        <v>492</v>
      </c>
      <c r="T436" t="s">
        <v>2382</v>
      </c>
      <c r="U436" t="s">
        <v>2383</v>
      </c>
      <c r="V436" t="s">
        <v>212</v>
      </c>
      <c r="W436" t="s">
        <v>46</v>
      </c>
      <c r="X436" t="s">
        <v>42</v>
      </c>
      <c r="Y436">
        <v>999999</v>
      </c>
      <c r="Z436" t="s">
        <v>60</v>
      </c>
      <c r="AA436">
        <v>1</v>
      </c>
      <c r="AB436" t="s">
        <v>40</v>
      </c>
      <c r="AC436" t="s">
        <v>2382</v>
      </c>
      <c r="AD436">
        <v>0</v>
      </c>
      <c r="AE436">
        <v>3110</v>
      </c>
      <c r="AF436">
        <v>0</v>
      </c>
      <c r="AG436" t="s">
        <v>470</v>
      </c>
      <c r="AH436" t="s">
        <v>45</v>
      </c>
      <c r="AI436" t="s">
        <v>468</v>
      </c>
      <c r="AJ436" t="s">
        <v>108</v>
      </c>
      <c r="AK436" t="s">
        <v>469</v>
      </c>
      <c r="AL436">
        <v>0.01</v>
      </c>
      <c r="AM436">
        <v>0.08</v>
      </c>
    </row>
    <row r="437" spans="1:39">
      <c r="A437" t="s">
        <v>2384</v>
      </c>
      <c r="B437" t="s">
        <v>2385</v>
      </c>
      <c r="C437" t="s">
        <v>2386</v>
      </c>
      <c r="D437" t="s">
        <v>2387</v>
      </c>
      <c r="E437" t="s">
        <v>38</v>
      </c>
      <c r="F437" t="s">
        <v>39</v>
      </c>
      <c r="G437" t="s">
        <v>40</v>
      </c>
      <c r="H437" t="s">
        <v>212</v>
      </c>
      <c r="I437" t="s">
        <v>42</v>
      </c>
      <c r="J437" t="s">
        <v>59</v>
      </c>
      <c r="K437" t="s">
        <v>60</v>
      </c>
      <c r="L437" t="s">
        <v>61</v>
      </c>
      <c r="M437" t="s">
        <v>45</v>
      </c>
      <c r="N437" t="s">
        <v>62</v>
      </c>
      <c r="O437" t="s">
        <v>47</v>
      </c>
      <c r="P437" t="s">
        <v>2388</v>
      </c>
      <c r="Q437" t="s">
        <v>48</v>
      </c>
      <c r="R437" t="s">
        <v>491</v>
      </c>
      <c r="S437" t="s">
        <v>492</v>
      </c>
      <c r="T437" t="s">
        <v>2388</v>
      </c>
      <c r="U437" t="s">
        <v>2389</v>
      </c>
      <c r="V437" t="s">
        <v>212</v>
      </c>
      <c r="W437" t="s">
        <v>46</v>
      </c>
      <c r="X437" t="s">
        <v>42</v>
      </c>
      <c r="Y437">
        <v>999999</v>
      </c>
      <c r="Z437" t="s">
        <v>60</v>
      </c>
      <c r="AA437">
        <v>1</v>
      </c>
      <c r="AB437" t="s">
        <v>40</v>
      </c>
      <c r="AC437" t="s">
        <v>2388</v>
      </c>
      <c r="AD437">
        <v>0</v>
      </c>
      <c r="AE437">
        <v>2792</v>
      </c>
      <c r="AF437">
        <v>0</v>
      </c>
      <c r="AG437" t="s">
        <v>470</v>
      </c>
      <c r="AH437" t="s">
        <v>45</v>
      </c>
      <c r="AI437" t="s">
        <v>468</v>
      </c>
      <c r="AJ437" t="s">
        <v>108</v>
      </c>
      <c r="AK437" t="s">
        <v>469</v>
      </c>
      <c r="AL437">
        <v>0.01</v>
      </c>
      <c r="AM437">
        <v>0.08</v>
      </c>
    </row>
    <row r="438" spans="1:39">
      <c r="A438" t="s">
        <v>2390</v>
      </c>
      <c r="B438" t="s">
        <v>2391</v>
      </c>
      <c r="C438" t="s">
        <v>2392</v>
      </c>
      <c r="D438" t="s">
        <v>2393</v>
      </c>
      <c r="E438" t="s">
        <v>38</v>
      </c>
      <c r="F438" t="s">
        <v>39</v>
      </c>
      <c r="G438" t="s">
        <v>40</v>
      </c>
      <c r="H438" t="s">
        <v>212</v>
      </c>
      <c r="I438" t="s">
        <v>42</v>
      </c>
      <c r="J438" t="s">
        <v>38</v>
      </c>
      <c r="K438" t="s">
        <v>43</v>
      </c>
      <c r="L438" t="s">
        <v>44</v>
      </c>
      <c r="M438" t="s">
        <v>45</v>
      </c>
      <c r="N438" t="s">
        <v>46</v>
      </c>
      <c r="O438" t="s">
        <v>47</v>
      </c>
      <c r="P438" t="s">
        <v>1399</v>
      </c>
      <c r="Q438" t="s">
        <v>48</v>
      </c>
      <c r="R438" t="s">
        <v>491</v>
      </c>
      <c r="S438" t="s">
        <v>492</v>
      </c>
      <c r="T438" t="s">
        <v>1399</v>
      </c>
      <c r="U438" t="s">
        <v>2394</v>
      </c>
      <c r="V438" t="s">
        <v>212</v>
      </c>
      <c r="W438" t="s">
        <v>46</v>
      </c>
      <c r="X438" t="s">
        <v>42</v>
      </c>
      <c r="Y438">
        <v>999999</v>
      </c>
      <c r="Z438" t="s">
        <v>60</v>
      </c>
      <c r="AA438">
        <v>1</v>
      </c>
      <c r="AB438" t="s">
        <v>40</v>
      </c>
      <c r="AC438" t="s">
        <v>1399</v>
      </c>
      <c r="AD438">
        <v>0</v>
      </c>
      <c r="AE438">
        <v>2747</v>
      </c>
      <c r="AF438">
        <v>0</v>
      </c>
      <c r="AG438" t="s">
        <v>470</v>
      </c>
      <c r="AH438" t="s">
        <v>45</v>
      </c>
      <c r="AI438" t="s">
        <v>468</v>
      </c>
      <c r="AJ438" t="s">
        <v>108</v>
      </c>
      <c r="AK438" t="s">
        <v>469</v>
      </c>
      <c r="AL438">
        <v>0.01</v>
      </c>
      <c r="AM438">
        <v>0.08</v>
      </c>
    </row>
    <row r="439" spans="1:39">
      <c r="A439" t="s">
        <v>2395</v>
      </c>
      <c r="B439" t="s">
        <v>2396</v>
      </c>
      <c r="C439" t="s">
        <v>2397</v>
      </c>
      <c r="D439" t="s">
        <v>2398</v>
      </c>
      <c r="E439" t="s">
        <v>38</v>
      </c>
      <c r="F439" t="s">
        <v>39</v>
      </c>
      <c r="G439" t="s">
        <v>40</v>
      </c>
      <c r="H439" t="s">
        <v>212</v>
      </c>
      <c r="I439" t="s">
        <v>42</v>
      </c>
      <c r="J439" t="s">
        <v>59</v>
      </c>
      <c r="K439" t="s">
        <v>60</v>
      </c>
      <c r="L439" t="s">
        <v>61</v>
      </c>
      <c r="M439" t="s">
        <v>45</v>
      </c>
      <c r="N439" t="s">
        <v>62</v>
      </c>
      <c r="O439" t="s">
        <v>47</v>
      </c>
      <c r="P439" t="s">
        <v>2399</v>
      </c>
      <c r="Q439" t="s">
        <v>48</v>
      </c>
      <c r="R439" t="s">
        <v>491</v>
      </c>
      <c r="S439" t="s">
        <v>492</v>
      </c>
      <c r="T439" t="s">
        <v>2399</v>
      </c>
      <c r="U439" t="s">
        <v>2400</v>
      </c>
      <c r="V439" t="s">
        <v>212</v>
      </c>
      <c r="W439" t="s">
        <v>46</v>
      </c>
      <c r="X439" t="s">
        <v>42</v>
      </c>
      <c r="Y439">
        <v>999999</v>
      </c>
      <c r="Z439" t="s">
        <v>60</v>
      </c>
      <c r="AA439">
        <v>1</v>
      </c>
      <c r="AB439" t="s">
        <v>40</v>
      </c>
      <c r="AC439" t="s">
        <v>2399</v>
      </c>
      <c r="AD439">
        <v>0</v>
      </c>
      <c r="AE439">
        <v>1421</v>
      </c>
      <c r="AF439">
        <v>0</v>
      </c>
      <c r="AG439" t="s">
        <v>470</v>
      </c>
      <c r="AH439" t="s">
        <v>45</v>
      </c>
      <c r="AI439" t="s">
        <v>468</v>
      </c>
      <c r="AJ439" t="s">
        <v>108</v>
      </c>
      <c r="AK439" t="s">
        <v>469</v>
      </c>
      <c r="AL439">
        <v>0.01</v>
      </c>
      <c r="AM439">
        <v>0.08</v>
      </c>
    </row>
    <row r="440" spans="1:39">
      <c r="A440" t="s">
        <v>2401</v>
      </c>
      <c r="B440" t="s">
        <v>2402</v>
      </c>
      <c r="C440" t="s">
        <v>2403</v>
      </c>
      <c r="D440" t="s">
        <v>2404</v>
      </c>
      <c r="E440" t="s">
        <v>38</v>
      </c>
      <c r="F440" t="s">
        <v>39</v>
      </c>
      <c r="G440" t="s">
        <v>40</v>
      </c>
      <c r="H440" t="s">
        <v>212</v>
      </c>
      <c r="I440" t="s">
        <v>42</v>
      </c>
      <c r="J440" t="s">
        <v>59</v>
      </c>
      <c r="K440" t="s">
        <v>60</v>
      </c>
      <c r="L440" t="s">
        <v>61</v>
      </c>
      <c r="M440" t="s">
        <v>45</v>
      </c>
      <c r="N440" t="s">
        <v>62</v>
      </c>
      <c r="O440" t="s">
        <v>47</v>
      </c>
      <c r="P440" t="s">
        <v>2405</v>
      </c>
      <c r="Q440" t="s">
        <v>48</v>
      </c>
      <c r="R440" t="s">
        <v>491</v>
      </c>
      <c r="S440" t="s">
        <v>492</v>
      </c>
      <c r="T440" t="s">
        <v>2405</v>
      </c>
      <c r="U440" t="s">
        <v>2406</v>
      </c>
      <c r="V440" t="s">
        <v>212</v>
      </c>
      <c r="W440" t="s">
        <v>46</v>
      </c>
      <c r="X440" t="s">
        <v>42</v>
      </c>
      <c r="Y440">
        <v>999999</v>
      </c>
      <c r="Z440" t="s">
        <v>60</v>
      </c>
      <c r="AA440">
        <v>1</v>
      </c>
      <c r="AB440" t="s">
        <v>40</v>
      </c>
      <c r="AC440" t="s">
        <v>2405</v>
      </c>
      <c r="AD440">
        <v>0</v>
      </c>
      <c r="AE440">
        <v>1462</v>
      </c>
      <c r="AF440">
        <v>0</v>
      </c>
      <c r="AG440" t="s">
        <v>470</v>
      </c>
      <c r="AH440" t="s">
        <v>45</v>
      </c>
      <c r="AI440" t="s">
        <v>468</v>
      </c>
      <c r="AJ440" t="s">
        <v>108</v>
      </c>
      <c r="AK440" t="s">
        <v>469</v>
      </c>
      <c r="AL440">
        <v>0.01</v>
      </c>
      <c r="AM440">
        <v>0.08</v>
      </c>
    </row>
    <row r="441" spans="1:39">
      <c r="A441" t="s">
        <v>2407</v>
      </c>
      <c r="B441" t="s">
        <v>2408</v>
      </c>
      <c r="C441" t="s">
        <v>2409</v>
      </c>
      <c r="D441" t="s">
        <v>116</v>
      </c>
      <c r="E441" t="s">
        <v>38</v>
      </c>
      <c r="F441" t="s">
        <v>39</v>
      </c>
      <c r="G441" t="s">
        <v>40</v>
      </c>
      <c r="H441" t="s">
        <v>212</v>
      </c>
      <c r="I441" t="s">
        <v>42</v>
      </c>
      <c r="J441" t="s">
        <v>59</v>
      </c>
      <c r="K441" t="s">
        <v>60</v>
      </c>
      <c r="L441" t="s">
        <v>61</v>
      </c>
      <c r="M441" t="s">
        <v>45</v>
      </c>
      <c r="N441" t="s">
        <v>62</v>
      </c>
      <c r="O441" t="s">
        <v>47</v>
      </c>
      <c r="P441" t="s">
        <v>117</v>
      </c>
      <c r="Q441" t="s">
        <v>48</v>
      </c>
      <c r="R441" t="s">
        <v>491</v>
      </c>
      <c r="S441" t="s">
        <v>492</v>
      </c>
      <c r="T441" t="s">
        <v>117</v>
      </c>
      <c r="U441" t="s">
        <v>2410</v>
      </c>
      <c r="V441" t="s">
        <v>212</v>
      </c>
      <c r="W441" t="s">
        <v>46</v>
      </c>
      <c r="X441" t="s">
        <v>42</v>
      </c>
      <c r="Y441">
        <v>999999</v>
      </c>
      <c r="Z441" t="s">
        <v>60</v>
      </c>
      <c r="AA441">
        <v>1</v>
      </c>
      <c r="AB441" t="s">
        <v>40</v>
      </c>
      <c r="AC441" t="s">
        <v>117</v>
      </c>
      <c r="AD441">
        <v>0</v>
      </c>
      <c r="AE441">
        <v>607</v>
      </c>
      <c r="AF441">
        <v>0</v>
      </c>
      <c r="AG441" t="s">
        <v>470</v>
      </c>
      <c r="AH441" t="s">
        <v>45</v>
      </c>
      <c r="AI441" t="s">
        <v>468</v>
      </c>
      <c r="AJ441" t="s">
        <v>108</v>
      </c>
      <c r="AK441" t="s">
        <v>469</v>
      </c>
      <c r="AL441">
        <v>0.01</v>
      </c>
      <c r="AM441">
        <v>0.08</v>
      </c>
    </row>
    <row r="442" spans="1:39">
      <c r="A442" t="s">
        <v>2411</v>
      </c>
      <c r="B442" t="s">
        <v>2412</v>
      </c>
      <c r="C442" t="s">
        <v>2413</v>
      </c>
      <c r="D442" t="s">
        <v>2414</v>
      </c>
      <c r="E442" t="s">
        <v>38</v>
      </c>
      <c r="F442" t="s">
        <v>39</v>
      </c>
      <c r="G442" t="s">
        <v>40</v>
      </c>
      <c r="H442" t="s">
        <v>212</v>
      </c>
      <c r="I442" t="s">
        <v>42</v>
      </c>
      <c r="J442" t="s">
        <v>38</v>
      </c>
      <c r="K442" t="s">
        <v>43</v>
      </c>
      <c r="L442" t="s">
        <v>44</v>
      </c>
      <c r="M442" t="s">
        <v>45</v>
      </c>
      <c r="N442" t="s">
        <v>46</v>
      </c>
      <c r="O442" t="s">
        <v>47</v>
      </c>
      <c r="P442" t="s">
        <v>2415</v>
      </c>
      <c r="Q442" t="s">
        <v>48</v>
      </c>
      <c r="R442" t="s">
        <v>491</v>
      </c>
      <c r="S442" t="s">
        <v>597</v>
      </c>
      <c r="T442" t="s">
        <v>2415</v>
      </c>
      <c r="U442" t="s">
        <v>2416</v>
      </c>
      <c r="V442" t="s">
        <v>212</v>
      </c>
      <c r="W442" t="s">
        <v>46</v>
      </c>
      <c r="X442" t="s">
        <v>42</v>
      </c>
      <c r="Y442">
        <v>999999</v>
      </c>
      <c r="Z442" t="s">
        <v>60</v>
      </c>
      <c r="AA442">
        <v>1</v>
      </c>
      <c r="AB442" t="s">
        <v>40</v>
      </c>
      <c r="AC442" t="s">
        <v>2415</v>
      </c>
      <c r="AD442">
        <v>0</v>
      </c>
      <c r="AE442">
        <v>3493</v>
      </c>
      <c r="AF442">
        <v>0</v>
      </c>
      <c r="AG442" t="s">
        <v>470</v>
      </c>
      <c r="AH442" t="s">
        <v>45</v>
      </c>
      <c r="AI442" t="s">
        <v>468</v>
      </c>
      <c r="AJ442" t="s">
        <v>108</v>
      </c>
      <c r="AK442" t="s">
        <v>469</v>
      </c>
      <c r="AL442">
        <v>0.01</v>
      </c>
      <c r="AM442">
        <v>0.08</v>
      </c>
    </row>
    <row r="443" spans="1:39">
      <c r="A443" t="s">
        <v>2417</v>
      </c>
      <c r="B443" t="s">
        <v>2418</v>
      </c>
      <c r="C443" t="s">
        <v>2419</v>
      </c>
      <c r="D443" t="s">
        <v>2420</v>
      </c>
      <c r="E443" t="s">
        <v>38</v>
      </c>
      <c r="F443" t="s">
        <v>39</v>
      </c>
      <c r="G443" t="s">
        <v>40</v>
      </c>
      <c r="H443" t="s">
        <v>212</v>
      </c>
      <c r="I443" t="s">
        <v>42</v>
      </c>
      <c r="J443" t="s">
        <v>38</v>
      </c>
      <c r="K443" t="s">
        <v>43</v>
      </c>
      <c r="L443" t="s">
        <v>44</v>
      </c>
      <c r="M443" t="s">
        <v>45</v>
      </c>
      <c r="N443" t="s">
        <v>56</v>
      </c>
      <c r="O443" t="s">
        <v>47</v>
      </c>
      <c r="P443" t="s">
        <v>2421</v>
      </c>
      <c r="Q443" t="s">
        <v>48</v>
      </c>
      <c r="R443" t="s">
        <v>491</v>
      </c>
      <c r="S443" t="s">
        <v>597</v>
      </c>
      <c r="T443" t="s">
        <v>2421</v>
      </c>
      <c r="U443" t="s">
        <v>2422</v>
      </c>
      <c r="V443" t="s">
        <v>212</v>
      </c>
      <c r="W443" t="s">
        <v>46</v>
      </c>
      <c r="X443" t="s">
        <v>42</v>
      </c>
      <c r="Y443">
        <v>999999</v>
      </c>
      <c r="Z443" t="s">
        <v>60</v>
      </c>
      <c r="AA443">
        <v>1</v>
      </c>
      <c r="AB443" t="s">
        <v>40</v>
      </c>
      <c r="AC443" t="s">
        <v>2421</v>
      </c>
      <c r="AD443">
        <v>0</v>
      </c>
      <c r="AE443">
        <v>56</v>
      </c>
      <c r="AF443">
        <v>0</v>
      </c>
      <c r="AG443" t="s">
        <v>470</v>
      </c>
      <c r="AH443" t="s">
        <v>45</v>
      </c>
      <c r="AI443" t="s">
        <v>468</v>
      </c>
      <c r="AJ443" t="s">
        <v>108</v>
      </c>
      <c r="AK443" t="s">
        <v>469</v>
      </c>
      <c r="AL443">
        <v>0.01</v>
      </c>
      <c r="AM443">
        <v>0.08</v>
      </c>
    </row>
    <row r="444" spans="1:39">
      <c r="A444" t="s">
        <v>2423</v>
      </c>
      <c r="B444" t="s">
        <v>2424</v>
      </c>
      <c r="C444" t="s">
        <v>2425</v>
      </c>
      <c r="D444" t="s">
        <v>2426</v>
      </c>
      <c r="E444" t="s">
        <v>38</v>
      </c>
      <c r="F444" t="s">
        <v>39</v>
      </c>
      <c r="G444" t="s">
        <v>40</v>
      </c>
      <c r="H444" t="s">
        <v>212</v>
      </c>
      <c r="I444" t="s">
        <v>42</v>
      </c>
      <c r="J444" t="s">
        <v>38</v>
      </c>
      <c r="K444" t="s">
        <v>43</v>
      </c>
      <c r="L444" t="s">
        <v>44</v>
      </c>
      <c r="M444" t="s">
        <v>45</v>
      </c>
      <c r="N444" t="s">
        <v>46</v>
      </c>
      <c r="O444" t="s">
        <v>47</v>
      </c>
      <c r="P444" t="s">
        <v>2427</v>
      </c>
      <c r="Q444" t="s">
        <v>48</v>
      </c>
      <c r="R444" t="s">
        <v>491</v>
      </c>
      <c r="S444" t="s">
        <v>597</v>
      </c>
      <c r="T444" t="s">
        <v>2427</v>
      </c>
      <c r="U444" t="s">
        <v>2428</v>
      </c>
      <c r="V444" t="s">
        <v>212</v>
      </c>
      <c r="W444" t="s">
        <v>46</v>
      </c>
      <c r="X444" t="s">
        <v>42</v>
      </c>
      <c r="Y444">
        <v>999999</v>
      </c>
      <c r="Z444" t="s">
        <v>60</v>
      </c>
      <c r="AA444">
        <v>1</v>
      </c>
      <c r="AB444" t="s">
        <v>40</v>
      </c>
      <c r="AC444" t="s">
        <v>2427</v>
      </c>
      <c r="AD444">
        <v>0</v>
      </c>
      <c r="AE444">
        <v>2085</v>
      </c>
      <c r="AF444">
        <v>0</v>
      </c>
      <c r="AG444" t="s">
        <v>470</v>
      </c>
      <c r="AH444" t="s">
        <v>45</v>
      </c>
      <c r="AI444" t="s">
        <v>468</v>
      </c>
      <c r="AJ444" t="s">
        <v>108</v>
      </c>
      <c r="AK444" t="s">
        <v>469</v>
      </c>
      <c r="AL444">
        <v>0.01</v>
      </c>
      <c r="AM444">
        <v>0.08</v>
      </c>
    </row>
    <row r="445" spans="1:39">
      <c r="A445" t="s">
        <v>2429</v>
      </c>
      <c r="B445" t="s">
        <v>2430</v>
      </c>
      <c r="C445" t="s">
        <v>2431</v>
      </c>
      <c r="D445" t="s">
        <v>2432</v>
      </c>
      <c r="E445" t="s">
        <v>38</v>
      </c>
      <c r="F445" t="s">
        <v>39</v>
      </c>
      <c r="G445" t="s">
        <v>40</v>
      </c>
      <c r="H445" t="s">
        <v>212</v>
      </c>
      <c r="I445" t="s">
        <v>42</v>
      </c>
      <c r="J445" t="s">
        <v>59</v>
      </c>
      <c r="K445" t="s">
        <v>60</v>
      </c>
      <c r="L445" t="s">
        <v>61</v>
      </c>
      <c r="M445" t="s">
        <v>45</v>
      </c>
      <c r="N445" t="s">
        <v>62</v>
      </c>
      <c r="O445" t="s">
        <v>47</v>
      </c>
      <c r="P445" t="s">
        <v>2433</v>
      </c>
      <c r="Q445" t="s">
        <v>48</v>
      </c>
      <c r="R445" t="s">
        <v>491</v>
      </c>
      <c r="S445" t="s">
        <v>492</v>
      </c>
      <c r="T445" t="s">
        <v>2433</v>
      </c>
      <c r="U445" t="s">
        <v>2434</v>
      </c>
      <c r="V445" t="s">
        <v>212</v>
      </c>
      <c r="W445" t="s">
        <v>46</v>
      </c>
      <c r="X445" t="s">
        <v>42</v>
      </c>
      <c r="Y445">
        <v>999999</v>
      </c>
      <c r="Z445" t="s">
        <v>60</v>
      </c>
      <c r="AA445">
        <v>1</v>
      </c>
      <c r="AB445" t="s">
        <v>40</v>
      </c>
      <c r="AC445" t="s">
        <v>2433</v>
      </c>
      <c r="AD445">
        <v>0</v>
      </c>
      <c r="AE445">
        <v>2354</v>
      </c>
      <c r="AF445">
        <v>0</v>
      </c>
      <c r="AG445" t="s">
        <v>470</v>
      </c>
      <c r="AH445" t="s">
        <v>45</v>
      </c>
      <c r="AI445" t="s">
        <v>468</v>
      </c>
      <c r="AJ445" t="s">
        <v>108</v>
      </c>
      <c r="AK445" t="s">
        <v>469</v>
      </c>
      <c r="AL445">
        <v>0.01</v>
      </c>
      <c r="AM445">
        <v>0.08</v>
      </c>
    </row>
    <row r="446" spans="1:39">
      <c r="A446" t="s">
        <v>2435</v>
      </c>
      <c r="B446" t="s">
        <v>2436</v>
      </c>
      <c r="C446" t="s">
        <v>2437</v>
      </c>
      <c r="D446" t="s">
        <v>2438</v>
      </c>
      <c r="E446" t="s">
        <v>38</v>
      </c>
      <c r="F446" t="s">
        <v>39</v>
      </c>
      <c r="G446" t="s">
        <v>40</v>
      </c>
      <c r="H446" t="s">
        <v>212</v>
      </c>
      <c r="I446" t="s">
        <v>42</v>
      </c>
      <c r="J446" t="s">
        <v>59</v>
      </c>
      <c r="K446" t="s">
        <v>60</v>
      </c>
      <c r="L446" t="s">
        <v>61</v>
      </c>
      <c r="M446" t="s">
        <v>45</v>
      </c>
      <c r="N446" t="s">
        <v>62</v>
      </c>
      <c r="O446" t="s">
        <v>47</v>
      </c>
      <c r="P446" t="s">
        <v>2439</v>
      </c>
      <c r="Q446" t="s">
        <v>48</v>
      </c>
      <c r="R446" t="s">
        <v>491</v>
      </c>
      <c r="S446" t="s">
        <v>492</v>
      </c>
      <c r="T446" t="s">
        <v>2439</v>
      </c>
      <c r="U446" t="s">
        <v>2440</v>
      </c>
      <c r="V446" t="s">
        <v>212</v>
      </c>
      <c r="W446" t="s">
        <v>46</v>
      </c>
      <c r="X446" t="s">
        <v>42</v>
      </c>
      <c r="Y446">
        <v>999999</v>
      </c>
      <c r="Z446" t="s">
        <v>60</v>
      </c>
      <c r="AA446">
        <v>1</v>
      </c>
      <c r="AB446" t="s">
        <v>40</v>
      </c>
      <c r="AC446" t="s">
        <v>2439</v>
      </c>
      <c r="AD446">
        <v>0</v>
      </c>
      <c r="AE446">
        <v>6961</v>
      </c>
      <c r="AF446">
        <v>0</v>
      </c>
      <c r="AG446" t="s">
        <v>470</v>
      </c>
      <c r="AH446" t="s">
        <v>45</v>
      </c>
      <c r="AI446" t="s">
        <v>468</v>
      </c>
      <c r="AJ446" t="s">
        <v>108</v>
      </c>
      <c r="AK446" t="s">
        <v>469</v>
      </c>
      <c r="AL446">
        <v>0.01</v>
      </c>
      <c r="AM446">
        <v>0.08</v>
      </c>
    </row>
    <row r="447" spans="1:39">
      <c r="A447" t="s">
        <v>2441</v>
      </c>
      <c r="B447" t="s">
        <v>2442</v>
      </c>
      <c r="C447" t="s">
        <v>2443</v>
      </c>
      <c r="D447" t="s">
        <v>2444</v>
      </c>
      <c r="E447" t="s">
        <v>38</v>
      </c>
      <c r="F447" t="s">
        <v>39</v>
      </c>
      <c r="G447" t="s">
        <v>40</v>
      </c>
      <c r="H447" t="s">
        <v>212</v>
      </c>
      <c r="I447" t="s">
        <v>42</v>
      </c>
      <c r="J447" t="s">
        <v>59</v>
      </c>
      <c r="K447" t="s">
        <v>60</v>
      </c>
      <c r="L447" t="s">
        <v>61</v>
      </c>
      <c r="M447" t="s">
        <v>45</v>
      </c>
      <c r="N447" t="s">
        <v>62</v>
      </c>
      <c r="O447" t="s">
        <v>47</v>
      </c>
      <c r="P447" t="s">
        <v>2445</v>
      </c>
      <c r="Q447" t="s">
        <v>48</v>
      </c>
      <c r="R447" t="s">
        <v>491</v>
      </c>
      <c r="S447" t="s">
        <v>492</v>
      </c>
      <c r="T447" t="s">
        <v>2445</v>
      </c>
      <c r="U447" t="s">
        <v>2446</v>
      </c>
      <c r="V447" t="s">
        <v>212</v>
      </c>
      <c r="W447" t="s">
        <v>46</v>
      </c>
      <c r="X447" t="s">
        <v>42</v>
      </c>
      <c r="Y447">
        <v>999999</v>
      </c>
      <c r="Z447" t="s">
        <v>60</v>
      </c>
      <c r="AA447">
        <v>1</v>
      </c>
      <c r="AB447" t="s">
        <v>40</v>
      </c>
      <c r="AC447" t="s">
        <v>2445</v>
      </c>
      <c r="AD447">
        <v>0</v>
      </c>
      <c r="AE447">
        <v>2256</v>
      </c>
      <c r="AF447">
        <v>0</v>
      </c>
      <c r="AG447" t="s">
        <v>470</v>
      </c>
      <c r="AH447" t="s">
        <v>45</v>
      </c>
      <c r="AI447" t="s">
        <v>468</v>
      </c>
      <c r="AJ447" t="s">
        <v>108</v>
      </c>
      <c r="AK447" t="s">
        <v>469</v>
      </c>
      <c r="AL447">
        <v>0.01</v>
      </c>
      <c r="AM447">
        <v>0.08</v>
      </c>
    </row>
    <row r="448" spans="1:39">
      <c r="A448" t="s">
        <v>2447</v>
      </c>
      <c r="B448" t="s">
        <v>2448</v>
      </c>
      <c r="C448" t="s">
        <v>2449</v>
      </c>
      <c r="D448" t="s">
        <v>2450</v>
      </c>
      <c r="E448" t="s">
        <v>38</v>
      </c>
      <c r="F448" t="s">
        <v>39</v>
      </c>
      <c r="G448" t="s">
        <v>40</v>
      </c>
      <c r="H448" t="s">
        <v>212</v>
      </c>
      <c r="I448" t="s">
        <v>42</v>
      </c>
      <c r="J448" t="s">
        <v>59</v>
      </c>
      <c r="K448" t="s">
        <v>60</v>
      </c>
      <c r="L448" t="s">
        <v>61</v>
      </c>
      <c r="M448" t="s">
        <v>45</v>
      </c>
      <c r="N448" t="s">
        <v>62</v>
      </c>
      <c r="O448" t="s">
        <v>47</v>
      </c>
      <c r="P448" t="s">
        <v>2451</v>
      </c>
      <c r="Q448" t="s">
        <v>48</v>
      </c>
      <c r="R448" t="s">
        <v>491</v>
      </c>
      <c r="S448" t="s">
        <v>492</v>
      </c>
      <c r="T448" t="s">
        <v>2451</v>
      </c>
      <c r="U448" t="s">
        <v>2452</v>
      </c>
      <c r="V448" t="s">
        <v>212</v>
      </c>
      <c r="W448" t="s">
        <v>46</v>
      </c>
      <c r="X448" t="s">
        <v>42</v>
      </c>
      <c r="Y448">
        <v>999999</v>
      </c>
      <c r="Z448" t="s">
        <v>60</v>
      </c>
      <c r="AA448">
        <v>1</v>
      </c>
      <c r="AB448" t="s">
        <v>40</v>
      </c>
      <c r="AC448" t="s">
        <v>2451</v>
      </c>
      <c r="AD448">
        <v>0</v>
      </c>
      <c r="AE448">
        <v>4125</v>
      </c>
      <c r="AF448">
        <v>0</v>
      </c>
      <c r="AG448" t="s">
        <v>470</v>
      </c>
      <c r="AH448" t="s">
        <v>45</v>
      </c>
      <c r="AI448" t="s">
        <v>468</v>
      </c>
      <c r="AJ448" t="s">
        <v>108</v>
      </c>
      <c r="AK448" t="s">
        <v>469</v>
      </c>
      <c r="AL448">
        <v>0.01</v>
      </c>
      <c r="AM448">
        <v>0.08</v>
      </c>
    </row>
    <row r="449" spans="1:39">
      <c r="A449" t="s">
        <v>2453</v>
      </c>
      <c r="B449" t="s">
        <v>2454</v>
      </c>
      <c r="C449" t="s">
        <v>2455</v>
      </c>
      <c r="D449" t="s">
        <v>2456</v>
      </c>
      <c r="E449" t="s">
        <v>38</v>
      </c>
      <c r="F449" t="s">
        <v>39</v>
      </c>
      <c r="G449" t="s">
        <v>40</v>
      </c>
      <c r="H449" t="s">
        <v>212</v>
      </c>
      <c r="I449" t="s">
        <v>42</v>
      </c>
      <c r="J449" t="s">
        <v>59</v>
      </c>
      <c r="K449" t="s">
        <v>60</v>
      </c>
      <c r="L449" t="s">
        <v>61</v>
      </c>
      <c r="M449" t="s">
        <v>45</v>
      </c>
      <c r="N449" t="s">
        <v>62</v>
      </c>
      <c r="O449" t="s">
        <v>47</v>
      </c>
      <c r="P449" t="s">
        <v>2457</v>
      </c>
      <c r="Q449" t="s">
        <v>2458</v>
      </c>
      <c r="R449" t="s">
        <v>491</v>
      </c>
      <c r="S449" t="s">
        <v>492</v>
      </c>
      <c r="T449" t="s">
        <v>2457</v>
      </c>
      <c r="U449" t="s">
        <v>2459</v>
      </c>
      <c r="V449" t="s">
        <v>212</v>
      </c>
      <c r="W449" t="s">
        <v>46</v>
      </c>
      <c r="X449" t="s">
        <v>42</v>
      </c>
      <c r="Y449">
        <v>999999</v>
      </c>
      <c r="Z449" t="s">
        <v>60</v>
      </c>
      <c r="AA449">
        <v>1</v>
      </c>
      <c r="AB449" t="s">
        <v>40</v>
      </c>
      <c r="AC449" t="s">
        <v>2457</v>
      </c>
      <c r="AD449">
        <v>0</v>
      </c>
      <c r="AE449">
        <v>6610</v>
      </c>
      <c r="AF449">
        <v>0</v>
      </c>
      <c r="AG449" t="s">
        <v>470</v>
      </c>
      <c r="AH449" t="s">
        <v>45</v>
      </c>
      <c r="AI449" t="s">
        <v>468</v>
      </c>
      <c r="AJ449" t="s">
        <v>108</v>
      </c>
      <c r="AK449" t="s">
        <v>469</v>
      </c>
      <c r="AL449">
        <v>0.01</v>
      </c>
      <c r="AM449">
        <v>0.08</v>
      </c>
    </row>
    <row r="450" spans="1:39">
      <c r="A450" t="s">
        <v>2460</v>
      </c>
      <c r="B450" t="s">
        <v>2461</v>
      </c>
      <c r="C450" t="s">
        <v>2462</v>
      </c>
      <c r="D450" t="s">
        <v>2463</v>
      </c>
      <c r="E450" t="s">
        <v>38</v>
      </c>
      <c r="F450" t="s">
        <v>39</v>
      </c>
      <c r="G450" t="s">
        <v>40</v>
      </c>
      <c r="H450" t="s">
        <v>212</v>
      </c>
      <c r="I450" t="s">
        <v>42</v>
      </c>
      <c r="J450" t="s">
        <v>38</v>
      </c>
      <c r="K450" t="s">
        <v>43</v>
      </c>
      <c r="L450" t="s">
        <v>44</v>
      </c>
      <c r="M450" t="s">
        <v>45</v>
      </c>
      <c r="N450" t="s">
        <v>46</v>
      </c>
      <c r="O450" t="s">
        <v>47</v>
      </c>
      <c r="P450" t="s">
        <v>2464</v>
      </c>
      <c r="Q450" t="s">
        <v>48</v>
      </c>
      <c r="R450" t="s">
        <v>491</v>
      </c>
      <c r="S450" t="s">
        <v>597</v>
      </c>
      <c r="T450" t="s">
        <v>2464</v>
      </c>
      <c r="U450" t="s">
        <v>2465</v>
      </c>
      <c r="V450" t="s">
        <v>212</v>
      </c>
      <c r="W450" t="s">
        <v>46</v>
      </c>
      <c r="X450" t="s">
        <v>42</v>
      </c>
      <c r="Y450">
        <v>999999</v>
      </c>
      <c r="Z450" t="s">
        <v>60</v>
      </c>
      <c r="AA450">
        <v>1</v>
      </c>
      <c r="AB450" t="s">
        <v>40</v>
      </c>
      <c r="AC450" t="s">
        <v>2464</v>
      </c>
      <c r="AD450">
        <v>0</v>
      </c>
      <c r="AE450">
        <v>8183</v>
      </c>
      <c r="AF450">
        <v>0</v>
      </c>
      <c r="AG450" t="s">
        <v>470</v>
      </c>
      <c r="AH450" t="s">
        <v>45</v>
      </c>
      <c r="AI450" t="s">
        <v>468</v>
      </c>
      <c r="AJ450" t="s">
        <v>108</v>
      </c>
      <c r="AK450" t="s">
        <v>469</v>
      </c>
      <c r="AL450">
        <v>0.01</v>
      </c>
      <c r="AM450">
        <v>0.08</v>
      </c>
    </row>
    <row r="451" spans="1:39">
      <c r="A451" t="s">
        <v>2466</v>
      </c>
      <c r="B451" t="s">
        <v>2467</v>
      </c>
      <c r="C451" t="s">
        <v>2468</v>
      </c>
      <c r="D451" t="s">
        <v>2469</v>
      </c>
      <c r="E451" t="s">
        <v>38</v>
      </c>
      <c r="F451" t="s">
        <v>39</v>
      </c>
      <c r="G451" t="s">
        <v>40</v>
      </c>
      <c r="H451" t="s">
        <v>212</v>
      </c>
      <c r="I451" t="s">
        <v>42</v>
      </c>
      <c r="J451" t="s">
        <v>38</v>
      </c>
      <c r="K451" t="s">
        <v>43</v>
      </c>
      <c r="L451" t="s">
        <v>44</v>
      </c>
      <c r="M451" t="s">
        <v>45</v>
      </c>
      <c r="N451" t="s">
        <v>46</v>
      </c>
      <c r="O451" t="s">
        <v>47</v>
      </c>
      <c r="P451" t="s">
        <v>2470</v>
      </c>
      <c r="Q451" t="s">
        <v>48</v>
      </c>
      <c r="R451" t="s">
        <v>491</v>
      </c>
      <c r="S451" t="s">
        <v>492</v>
      </c>
      <c r="T451" t="s">
        <v>2470</v>
      </c>
      <c r="U451" t="s">
        <v>2471</v>
      </c>
      <c r="V451" t="s">
        <v>212</v>
      </c>
      <c r="W451" t="s">
        <v>46</v>
      </c>
      <c r="X451" t="s">
        <v>42</v>
      </c>
      <c r="Y451">
        <v>999999</v>
      </c>
      <c r="Z451" t="s">
        <v>60</v>
      </c>
      <c r="AA451">
        <v>1</v>
      </c>
      <c r="AB451" t="s">
        <v>40</v>
      </c>
      <c r="AC451" t="s">
        <v>2470</v>
      </c>
      <c r="AD451">
        <v>0</v>
      </c>
      <c r="AE451">
        <v>4618</v>
      </c>
      <c r="AF451">
        <v>0</v>
      </c>
      <c r="AG451" t="s">
        <v>470</v>
      </c>
      <c r="AH451" t="s">
        <v>45</v>
      </c>
      <c r="AI451" t="s">
        <v>468</v>
      </c>
      <c r="AJ451" t="s">
        <v>108</v>
      </c>
      <c r="AK451" t="s">
        <v>469</v>
      </c>
      <c r="AL451">
        <v>0.01</v>
      </c>
      <c r="AM451">
        <v>0.08</v>
      </c>
    </row>
    <row r="452" spans="1:39">
      <c r="A452" t="s">
        <v>2472</v>
      </c>
      <c r="B452" t="s">
        <v>2473</v>
      </c>
      <c r="C452" t="s">
        <v>2474</v>
      </c>
      <c r="D452" t="s">
        <v>2475</v>
      </c>
      <c r="E452" t="s">
        <v>38</v>
      </c>
      <c r="F452" t="s">
        <v>39</v>
      </c>
      <c r="G452" t="s">
        <v>40</v>
      </c>
      <c r="H452" t="s">
        <v>212</v>
      </c>
      <c r="I452" t="s">
        <v>42</v>
      </c>
      <c r="J452" t="s">
        <v>38</v>
      </c>
      <c r="K452" t="s">
        <v>43</v>
      </c>
      <c r="L452" t="s">
        <v>44</v>
      </c>
      <c r="M452" t="s">
        <v>45</v>
      </c>
      <c r="N452" t="s">
        <v>46</v>
      </c>
      <c r="O452" t="s">
        <v>47</v>
      </c>
      <c r="P452" t="s">
        <v>2476</v>
      </c>
      <c r="Q452" t="s">
        <v>48</v>
      </c>
      <c r="R452" t="s">
        <v>491</v>
      </c>
      <c r="S452" t="s">
        <v>597</v>
      </c>
      <c r="T452" t="s">
        <v>2476</v>
      </c>
      <c r="U452" t="s">
        <v>2477</v>
      </c>
      <c r="V452" t="s">
        <v>212</v>
      </c>
      <c r="W452" t="s">
        <v>46</v>
      </c>
      <c r="X452" t="s">
        <v>42</v>
      </c>
      <c r="Y452">
        <v>999999</v>
      </c>
      <c r="Z452" t="s">
        <v>60</v>
      </c>
      <c r="AA452">
        <v>1</v>
      </c>
      <c r="AB452" t="s">
        <v>40</v>
      </c>
      <c r="AC452" t="s">
        <v>2476</v>
      </c>
      <c r="AD452">
        <v>0</v>
      </c>
      <c r="AE452">
        <v>4709</v>
      </c>
      <c r="AF452">
        <v>0</v>
      </c>
      <c r="AG452" t="s">
        <v>470</v>
      </c>
      <c r="AH452" t="s">
        <v>45</v>
      </c>
      <c r="AI452" t="s">
        <v>468</v>
      </c>
      <c r="AJ452" t="s">
        <v>108</v>
      </c>
      <c r="AK452" t="s">
        <v>469</v>
      </c>
      <c r="AL452">
        <v>0.01</v>
      </c>
      <c r="AM452">
        <v>0.08</v>
      </c>
    </row>
    <row r="453" spans="1:39">
      <c r="A453" t="s">
        <v>2478</v>
      </c>
      <c r="B453" t="s">
        <v>2479</v>
      </c>
      <c r="C453" t="s">
        <v>2480</v>
      </c>
      <c r="D453" t="s">
        <v>2481</v>
      </c>
      <c r="E453" t="s">
        <v>38</v>
      </c>
      <c r="F453" t="s">
        <v>39</v>
      </c>
      <c r="G453" t="s">
        <v>40</v>
      </c>
      <c r="H453" t="s">
        <v>212</v>
      </c>
      <c r="I453" t="s">
        <v>42</v>
      </c>
      <c r="J453" t="s">
        <v>38</v>
      </c>
      <c r="K453" t="s">
        <v>43</v>
      </c>
      <c r="L453" t="s">
        <v>44</v>
      </c>
      <c r="M453" t="s">
        <v>45</v>
      </c>
      <c r="N453" t="s">
        <v>46</v>
      </c>
      <c r="O453" t="s">
        <v>47</v>
      </c>
      <c r="P453" t="s">
        <v>2482</v>
      </c>
      <c r="Q453" t="s">
        <v>48</v>
      </c>
      <c r="R453" t="s">
        <v>491</v>
      </c>
      <c r="S453" t="s">
        <v>597</v>
      </c>
      <c r="T453" t="s">
        <v>2482</v>
      </c>
      <c r="U453" t="s">
        <v>2483</v>
      </c>
      <c r="V453" t="s">
        <v>212</v>
      </c>
      <c r="W453" t="s">
        <v>46</v>
      </c>
      <c r="X453" t="s">
        <v>42</v>
      </c>
      <c r="Y453">
        <v>999999</v>
      </c>
      <c r="Z453" t="s">
        <v>60</v>
      </c>
      <c r="AA453">
        <v>1</v>
      </c>
      <c r="AB453" t="s">
        <v>40</v>
      </c>
      <c r="AC453" t="s">
        <v>2482</v>
      </c>
      <c r="AD453">
        <v>0</v>
      </c>
      <c r="AE453">
        <v>1266</v>
      </c>
      <c r="AF453">
        <v>0</v>
      </c>
      <c r="AG453" t="s">
        <v>470</v>
      </c>
      <c r="AH453" t="s">
        <v>45</v>
      </c>
      <c r="AI453" t="s">
        <v>468</v>
      </c>
      <c r="AJ453" t="s">
        <v>108</v>
      </c>
      <c r="AK453" t="s">
        <v>469</v>
      </c>
      <c r="AL453">
        <v>0.01</v>
      </c>
      <c r="AM453">
        <v>0.08</v>
      </c>
    </row>
    <row r="454" spans="1:39">
      <c r="A454" t="s">
        <v>2484</v>
      </c>
      <c r="B454" t="s">
        <v>2485</v>
      </c>
      <c r="C454" t="s">
        <v>2486</v>
      </c>
      <c r="D454" t="s">
        <v>2487</v>
      </c>
      <c r="E454" t="s">
        <v>38</v>
      </c>
      <c r="F454" t="s">
        <v>39</v>
      </c>
      <c r="G454" t="s">
        <v>40</v>
      </c>
      <c r="H454" t="s">
        <v>212</v>
      </c>
      <c r="I454" t="s">
        <v>42</v>
      </c>
      <c r="J454" t="s">
        <v>38</v>
      </c>
      <c r="K454" t="s">
        <v>43</v>
      </c>
      <c r="L454" t="s">
        <v>44</v>
      </c>
      <c r="M454" t="s">
        <v>45</v>
      </c>
      <c r="N454" t="s">
        <v>46</v>
      </c>
      <c r="O454" t="s">
        <v>47</v>
      </c>
      <c r="P454" t="s">
        <v>2488</v>
      </c>
      <c r="Q454" t="s">
        <v>48</v>
      </c>
      <c r="R454" t="s">
        <v>491</v>
      </c>
      <c r="S454" t="s">
        <v>597</v>
      </c>
      <c r="T454" t="s">
        <v>2488</v>
      </c>
      <c r="U454" t="s">
        <v>2489</v>
      </c>
      <c r="V454" t="s">
        <v>212</v>
      </c>
      <c r="W454" t="s">
        <v>46</v>
      </c>
      <c r="X454" t="s">
        <v>42</v>
      </c>
      <c r="Y454">
        <v>999999</v>
      </c>
      <c r="Z454" t="s">
        <v>60</v>
      </c>
      <c r="AA454">
        <v>1</v>
      </c>
      <c r="AB454" t="s">
        <v>40</v>
      </c>
      <c r="AC454" t="s">
        <v>2488</v>
      </c>
      <c r="AD454">
        <v>0</v>
      </c>
      <c r="AE454">
        <v>7259</v>
      </c>
      <c r="AF454">
        <v>0</v>
      </c>
      <c r="AG454" t="s">
        <v>470</v>
      </c>
      <c r="AH454" t="s">
        <v>45</v>
      </c>
      <c r="AI454" t="s">
        <v>468</v>
      </c>
      <c r="AJ454" t="s">
        <v>108</v>
      </c>
      <c r="AK454" t="s">
        <v>469</v>
      </c>
      <c r="AL454">
        <v>0.01</v>
      </c>
      <c r="AM454">
        <v>0.08</v>
      </c>
    </row>
    <row r="455" spans="1:39">
      <c r="A455" t="s">
        <v>2490</v>
      </c>
      <c r="B455" t="s">
        <v>2491</v>
      </c>
      <c r="C455" t="s">
        <v>2492</v>
      </c>
      <c r="D455" t="s">
        <v>2493</v>
      </c>
      <c r="E455" t="s">
        <v>38</v>
      </c>
      <c r="F455" t="s">
        <v>39</v>
      </c>
      <c r="G455" t="s">
        <v>40</v>
      </c>
      <c r="H455" t="s">
        <v>212</v>
      </c>
      <c r="I455" t="s">
        <v>42</v>
      </c>
      <c r="J455" t="s">
        <v>59</v>
      </c>
      <c r="K455" t="s">
        <v>60</v>
      </c>
      <c r="L455" t="s">
        <v>61</v>
      </c>
      <c r="M455" t="s">
        <v>45</v>
      </c>
      <c r="N455" t="s">
        <v>62</v>
      </c>
      <c r="O455" t="s">
        <v>47</v>
      </c>
      <c r="P455" t="s">
        <v>2494</v>
      </c>
      <c r="Q455" t="s">
        <v>48</v>
      </c>
      <c r="R455" t="s">
        <v>491</v>
      </c>
      <c r="S455" t="s">
        <v>517</v>
      </c>
      <c r="T455" t="s">
        <v>2494</v>
      </c>
      <c r="U455" t="s">
        <v>2495</v>
      </c>
      <c r="V455" t="s">
        <v>212</v>
      </c>
      <c r="W455" t="s">
        <v>46</v>
      </c>
      <c r="X455" t="s">
        <v>42</v>
      </c>
      <c r="Y455">
        <v>999999</v>
      </c>
      <c r="Z455" t="s">
        <v>60</v>
      </c>
      <c r="AA455">
        <v>1</v>
      </c>
      <c r="AB455" t="s">
        <v>40</v>
      </c>
      <c r="AC455" t="s">
        <v>2494</v>
      </c>
      <c r="AD455">
        <v>0</v>
      </c>
      <c r="AE455">
        <v>2427</v>
      </c>
      <c r="AF455">
        <v>0</v>
      </c>
      <c r="AG455" t="s">
        <v>470</v>
      </c>
      <c r="AH455" t="s">
        <v>45</v>
      </c>
      <c r="AI455" t="s">
        <v>468</v>
      </c>
      <c r="AJ455" t="s">
        <v>108</v>
      </c>
      <c r="AK455" t="s">
        <v>469</v>
      </c>
      <c r="AL455">
        <v>0.01</v>
      </c>
      <c r="AM455">
        <v>0.08</v>
      </c>
    </row>
    <row r="456" spans="1:39">
      <c r="A456" t="s">
        <v>2496</v>
      </c>
      <c r="B456" t="s">
        <v>2497</v>
      </c>
      <c r="C456" t="s">
        <v>2498</v>
      </c>
      <c r="D456" t="s">
        <v>2499</v>
      </c>
      <c r="E456" t="s">
        <v>38</v>
      </c>
      <c r="F456" t="s">
        <v>39</v>
      </c>
      <c r="G456" t="s">
        <v>40</v>
      </c>
      <c r="H456" t="s">
        <v>212</v>
      </c>
      <c r="I456" t="s">
        <v>42</v>
      </c>
      <c r="J456" t="s">
        <v>38</v>
      </c>
      <c r="K456" t="s">
        <v>43</v>
      </c>
      <c r="L456" t="s">
        <v>44</v>
      </c>
      <c r="M456" t="s">
        <v>45</v>
      </c>
      <c r="N456" t="s">
        <v>46</v>
      </c>
      <c r="O456" t="s">
        <v>47</v>
      </c>
      <c r="P456" t="s">
        <v>2500</v>
      </c>
      <c r="Q456" t="s">
        <v>48</v>
      </c>
      <c r="R456" t="s">
        <v>491</v>
      </c>
      <c r="S456" t="s">
        <v>597</v>
      </c>
      <c r="T456" t="s">
        <v>2500</v>
      </c>
      <c r="U456" t="s">
        <v>2501</v>
      </c>
      <c r="V456" t="s">
        <v>212</v>
      </c>
      <c r="W456" t="s">
        <v>46</v>
      </c>
      <c r="X456" t="s">
        <v>42</v>
      </c>
      <c r="Y456">
        <v>999999</v>
      </c>
      <c r="Z456" t="s">
        <v>60</v>
      </c>
      <c r="AA456">
        <v>1</v>
      </c>
      <c r="AB456" t="s">
        <v>40</v>
      </c>
      <c r="AC456" t="s">
        <v>2500</v>
      </c>
      <c r="AD456">
        <v>0</v>
      </c>
      <c r="AE456">
        <v>207</v>
      </c>
      <c r="AF456">
        <v>0</v>
      </c>
      <c r="AG456" t="s">
        <v>470</v>
      </c>
      <c r="AH456" t="s">
        <v>45</v>
      </c>
      <c r="AI456" t="s">
        <v>468</v>
      </c>
      <c r="AJ456" t="s">
        <v>108</v>
      </c>
      <c r="AK456" t="s">
        <v>469</v>
      </c>
      <c r="AL456">
        <v>0.01</v>
      </c>
      <c r="AM456">
        <v>0.08</v>
      </c>
    </row>
    <row r="457" spans="1:39">
      <c r="A457" t="s">
        <v>2502</v>
      </c>
      <c r="B457" t="s">
        <v>2503</v>
      </c>
      <c r="C457" t="s">
        <v>2504</v>
      </c>
      <c r="D457" t="s">
        <v>2505</v>
      </c>
      <c r="E457" t="s">
        <v>38</v>
      </c>
      <c r="F457" t="s">
        <v>39</v>
      </c>
      <c r="G457" t="s">
        <v>40</v>
      </c>
      <c r="H457" t="s">
        <v>212</v>
      </c>
      <c r="I457" t="s">
        <v>42</v>
      </c>
      <c r="J457" t="s">
        <v>38</v>
      </c>
      <c r="K457" t="s">
        <v>43</v>
      </c>
      <c r="L457" t="s">
        <v>44</v>
      </c>
      <c r="M457" t="s">
        <v>45</v>
      </c>
      <c r="N457" t="s">
        <v>46</v>
      </c>
      <c r="O457" t="s">
        <v>47</v>
      </c>
      <c r="P457" t="s">
        <v>2506</v>
      </c>
      <c r="Q457" t="s">
        <v>48</v>
      </c>
      <c r="R457" t="s">
        <v>491</v>
      </c>
      <c r="S457" t="s">
        <v>597</v>
      </c>
      <c r="T457" t="s">
        <v>2506</v>
      </c>
      <c r="U457" t="s">
        <v>2507</v>
      </c>
      <c r="V457" t="s">
        <v>212</v>
      </c>
      <c r="W457" t="s">
        <v>46</v>
      </c>
      <c r="X457" t="s">
        <v>42</v>
      </c>
      <c r="Y457">
        <v>999999</v>
      </c>
      <c r="Z457" t="s">
        <v>60</v>
      </c>
      <c r="AA457">
        <v>1</v>
      </c>
      <c r="AB457" t="s">
        <v>40</v>
      </c>
      <c r="AC457" t="s">
        <v>2506</v>
      </c>
      <c r="AD457">
        <v>0</v>
      </c>
      <c r="AE457">
        <v>1024</v>
      </c>
      <c r="AF457">
        <v>0</v>
      </c>
      <c r="AG457" t="s">
        <v>470</v>
      </c>
      <c r="AH457" t="s">
        <v>45</v>
      </c>
      <c r="AI457" t="s">
        <v>468</v>
      </c>
      <c r="AJ457" t="s">
        <v>108</v>
      </c>
      <c r="AK457" t="s">
        <v>469</v>
      </c>
      <c r="AL457">
        <v>0.01</v>
      </c>
      <c r="AM457">
        <v>0.08</v>
      </c>
    </row>
    <row r="458" spans="1:39">
      <c r="A458" t="s">
        <v>2508</v>
      </c>
      <c r="B458" t="s">
        <v>2509</v>
      </c>
      <c r="C458" t="s">
        <v>2510</v>
      </c>
      <c r="D458" t="s">
        <v>2511</v>
      </c>
      <c r="E458" t="s">
        <v>38</v>
      </c>
      <c r="F458" t="s">
        <v>39</v>
      </c>
      <c r="G458" t="s">
        <v>40</v>
      </c>
      <c r="H458" t="s">
        <v>212</v>
      </c>
      <c r="I458" t="s">
        <v>42</v>
      </c>
      <c r="J458" t="s">
        <v>59</v>
      </c>
      <c r="K458" t="s">
        <v>60</v>
      </c>
      <c r="L458" t="s">
        <v>61</v>
      </c>
      <c r="M458" t="s">
        <v>45</v>
      </c>
      <c r="N458" t="s">
        <v>62</v>
      </c>
      <c r="O458" t="s">
        <v>47</v>
      </c>
      <c r="P458" t="s">
        <v>2512</v>
      </c>
      <c r="Q458" t="s">
        <v>48</v>
      </c>
      <c r="R458" t="s">
        <v>491</v>
      </c>
      <c r="S458" t="s">
        <v>492</v>
      </c>
      <c r="T458" t="s">
        <v>2512</v>
      </c>
      <c r="U458" t="s">
        <v>2513</v>
      </c>
      <c r="V458" t="s">
        <v>212</v>
      </c>
      <c r="W458" t="s">
        <v>46</v>
      </c>
      <c r="X458" t="s">
        <v>42</v>
      </c>
      <c r="Y458">
        <v>999999</v>
      </c>
      <c r="Z458" t="s">
        <v>60</v>
      </c>
      <c r="AA458">
        <v>1</v>
      </c>
      <c r="AB458" t="s">
        <v>40</v>
      </c>
      <c r="AC458" t="s">
        <v>2512</v>
      </c>
      <c r="AD458">
        <v>0</v>
      </c>
      <c r="AE458">
        <v>2530</v>
      </c>
      <c r="AF458">
        <v>0</v>
      </c>
      <c r="AG458" t="s">
        <v>470</v>
      </c>
      <c r="AH458" t="s">
        <v>45</v>
      </c>
      <c r="AI458" t="s">
        <v>468</v>
      </c>
      <c r="AJ458" t="s">
        <v>108</v>
      </c>
      <c r="AK458" t="s">
        <v>469</v>
      </c>
      <c r="AL458">
        <v>0.01</v>
      </c>
      <c r="AM458">
        <v>0.08</v>
      </c>
    </row>
    <row r="459" spans="1:39">
      <c r="A459" t="s">
        <v>2514</v>
      </c>
      <c r="B459" t="s">
        <v>2515</v>
      </c>
      <c r="C459" t="s">
        <v>2516</v>
      </c>
      <c r="D459" t="s">
        <v>2517</v>
      </c>
      <c r="E459" t="s">
        <v>38</v>
      </c>
      <c r="F459" t="s">
        <v>39</v>
      </c>
      <c r="G459" t="s">
        <v>40</v>
      </c>
      <c r="H459" t="s">
        <v>212</v>
      </c>
      <c r="I459" t="s">
        <v>42</v>
      </c>
      <c r="J459" t="s">
        <v>38</v>
      </c>
      <c r="K459" t="s">
        <v>43</v>
      </c>
      <c r="L459" t="s">
        <v>44</v>
      </c>
      <c r="M459" t="s">
        <v>45</v>
      </c>
      <c r="N459" t="s">
        <v>46</v>
      </c>
      <c r="O459" t="s">
        <v>47</v>
      </c>
      <c r="P459" t="s">
        <v>2518</v>
      </c>
      <c r="Q459" t="s">
        <v>48</v>
      </c>
      <c r="R459" t="s">
        <v>491</v>
      </c>
      <c r="S459" t="s">
        <v>597</v>
      </c>
      <c r="T459" t="s">
        <v>2518</v>
      </c>
      <c r="U459" t="s">
        <v>2519</v>
      </c>
      <c r="V459" t="s">
        <v>212</v>
      </c>
      <c r="W459" t="s">
        <v>46</v>
      </c>
      <c r="X459" t="s">
        <v>42</v>
      </c>
      <c r="Y459">
        <v>999999</v>
      </c>
      <c r="Z459" t="s">
        <v>60</v>
      </c>
      <c r="AA459">
        <v>1</v>
      </c>
      <c r="AB459" t="s">
        <v>40</v>
      </c>
      <c r="AC459" t="s">
        <v>2518</v>
      </c>
      <c r="AD459">
        <v>0</v>
      </c>
      <c r="AE459">
        <v>614</v>
      </c>
      <c r="AF459">
        <v>0</v>
      </c>
      <c r="AG459" t="s">
        <v>470</v>
      </c>
      <c r="AH459" t="s">
        <v>45</v>
      </c>
      <c r="AI459" t="s">
        <v>468</v>
      </c>
      <c r="AJ459" t="s">
        <v>108</v>
      </c>
      <c r="AK459" t="s">
        <v>469</v>
      </c>
      <c r="AL459">
        <v>0.01</v>
      </c>
      <c r="AM459">
        <v>0.08</v>
      </c>
    </row>
    <row r="460" spans="1:39">
      <c r="A460" t="s">
        <v>2520</v>
      </c>
      <c r="B460" t="s">
        <v>2521</v>
      </c>
      <c r="C460" t="s">
        <v>2522</v>
      </c>
      <c r="D460" t="s">
        <v>1194</v>
      </c>
      <c r="E460" t="s">
        <v>38</v>
      </c>
      <c r="F460" t="s">
        <v>39</v>
      </c>
      <c r="G460" t="s">
        <v>40</v>
      </c>
      <c r="H460" t="s">
        <v>212</v>
      </c>
      <c r="I460" t="s">
        <v>42</v>
      </c>
      <c r="J460" t="s">
        <v>38</v>
      </c>
      <c r="K460" t="s">
        <v>43</v>
      </c>
      <c r="L460" t="s">
        <v>44</v>
      </c>
      <c r="M460" t="s">
        <v>45</v>
      </c>
      <c r="N460" t="s">
        <v>46</v>
      </c>
      <c r="O460" t="s">
        <v>47</v>
      </c>
      <c r="P460" t="s">
        <v>2523</v>
      </c>
      <c r="Q460" t="s">
        <v>48</v>
      </c>
      <c r="R460" t="s">
        <v>491</v>
      </c>
      <c r="S460" t="s">
        <v>492</v>
      </c>
      <c r="T460" t="s">
        <v>2523</v>
      </c>
      <c r="U460" t="s">
        <v>2524</v>
      </c>
      <c r="V460" t="s">
        <v>212</v>
      </c>
      <c r="W460" t="s">
        <v>46</v>
      </c>
      <c r="X460" t="s">
        <v>42</v>
      </c>
      <c r="Y460">
        <v>999999</v>
      </c>
      <c r="Z460" t="s">
        <v>60</v>
      </c>
      <c r="AA460">
        <v>1</v>
      </c>
      <c r="AB460" t="s">
        <v>40</v>
      </c>
      <c r="AC460" t="s">
        <v>2523</v>
      </c>
      <c r="AD460">
        <v>0</v>
      </c>
      <c r="AE460">
        <v>3794</v>
      </c>
      <c r="AF460">
        <v>0</v>
      </c>
      <c r="AG460" t="s">
        <v>470</v>
      </c>
      <c r="AH460" t="s">
        <v>45</v>
      </c>
      <c r="AI460" t="s">
        <v>468</v>
      </c>
      <c r="AJ460" t="s">
        <v>108</v>
      </c>
      <c r="AK460" t="s">
        <v>469</v>
      </c>
      <c r="AL460">
        <v>0.01</v>
      </c>
      <c r="AM460">
        <v>0.08</v>
      </c>
    </row>
    <row r="461" spans="1:39">
      <c r="A461" t="s">
        <v>2525</v>
      </c>
      <c r="B461" t="s">
        <v>2526</v>
      </c>
      <c r="C461" t="s">
        <v>2527</v>
      </c>
      <c r="D461" t="s">
        <v>2528</v>
      </c>
      <c r="E461" t="s">
        <v>38</v>
      </c>
      <c r="F461" t="s">
        <v>39</v>
      </c>
      <c r="G461" t="s">
        <v>40</v>
      </c>
      <c r="H461" t="s">
        <v>212</v>
      </c>
      <c r="I461" t="s">
        <v>42</v>
      </c>
      <c r="J461" t="s">
        <v>38</v>
      </c>
      <c r="K461" t="s">
        <v>43</v>
      </c>
      <c r="L461" t="s">
        <v>44</v>
      </c>
      <c r="M461" t="s">
        <v>45</v>
      </c>
      <c r="N461" t="s">
        <v>46</v>
      </c>
      <c r="O461" t="s">
        <v>47</v>
      </c>
      <c r="P461" t="s">
        <v>2529</v>
      </c>
      <c r="Q461" t="s">
        <v>48</v>
      </c>
      <c r="R461" t="s">
        <v>491</v>
      </c>
      <c r="S461" t="s">
        <v>492</v>
      </c>
      <c r="T461" t="s">
        <v>2529</v>
      </c>
      <c r="U461" t="s">
        <v>2530</v>
      </c>
      <c r="V461" t="s">
        <v>212</v>
      </c>
      <c r="W461" t="s">
        <v>46</v>
      </c>
      <c r="X461" t="s">
        <v>42</v>
      </c>
      <c r="Y461">
        <v>999999</v>
      </c>
      <c r="Z461" t="s">
        <v>60</v>
      </c>
      <c r="AA461">
        <v>1</v>
      </c>
      <c r="AB461" t="s">
        <v>40</v>
      </c>
      <c r="AC461" t="s">
        <v>2529</v>
      </c>
      <c r="AD461">
        <v>0</v>
      </c>
      <c r="AE461">
        <v>2564</v>
      </c>
      <c r="AF461">
        <v>0</v>
      </c>
      <c r="AG461" t="s">
        <v>470</v>
      </c>
      <c r="AH461" t="s">
        <v>45</v>
      </c>
      <c r="AI461" t="s">
        <v>468</v>
      </c>
      <c r="AJ461" t="s">
        <v>108</v>
      </c>
      <c r="AK461" t="s">
        <v>469</v>
      </c>
      <c r="AL461">
        <v>0.01</v>
      </c>
      <c r="AM461">
        <v>0.08</v>
      </c>
    </row>
    <row r="462" spans="1:39">
      <c r="A462" t="s">
        <v>2531</v>
      </c>
      <c r="B462" t="s">
        <v>2532</v>
      </c>
      <c r="C462" t="s">
        <v>2533</v>
      </c>
      <c r="D462" t="s">
        <v>2534</v>
      </c>
      <c r="E462" t="s">
        <v>38</v>
      </c>
      <c r="F462" t="s">
        <v>39</v>
      </c>
      <c r="G462" t="s">
        <v>40</v>
      </c>
      <c r="H462" t="s">
        <v>212</v>
      </c>
      <c r="I462" t="s">
        <v>42</v>
      </c>
      <c r="J462" t="s">
        <v>38</v>
      </c>
      <c r="K462" t="s">
        <v>43</v>
      </c>
      <c r="L462" t="s">
        <v>44</v>
      </c>
      <c r="M462" t="s">
        <v>45</v>
      </c>
      <c r="N462" t="s">
        <v>46</v>
      </c>
      <c r="O462" t="s">
        <v>47</v>
      </c>
      <c r="P462" t="s">
        <v>2535</v>
      </c>
      <c r="Q462" t="s">
        <v>2536</v>
      </c>
      <c r="R462" t="s">
        <v>491</v>
      </c>
      <c r="S462" t="s">
        <v>492</v>
      </c>
      <c r="T462" t="s">
        <v>2535</v>
      </c>
      <c r="U462" t="s">
        <v>2537</v>
      </c>
      <c r="V462" t="s">
        <v>212</v>
      </c>
      <c r="W462" t="s">
        <v>46</v>
      </c>
      <c r="X462" t="s">
        <v>42</v>
      </c>
      <c r="Y462">
        <v>999999</v>
      </c>
      <c r="Z462" t="s">
        <v>60</v>
      </c>
      <c r="AA462">
        <v>1</v>
      </c>
      <c r="AB462" t="s">
        <v>40</v>
      </c>
      <c r="AC462" t="s">
        <v>2535</v>
      </c>
      <c r="AD462">
        <v>0</v>
      </c>
      <c r="AE462">
        <v>2213</v>
      </c>
      <c r="AF462">
        <v>0</v>
      </c>
      <c r="AG462" t="s">
        <v>470</v>
      </c>
      <c r="AH462" t="s">
        <v>45</v>
      </c>
      <c r="AI462" t="s">
        <v>468</v>
      </c>
      <c r="AJ462" t="s">
        <v>108</v>
      </c>
      <c r="AK462" t="s">
        <v>469</v>
      </c>
      <c r="AL462">
        <v>0.01</v>
      </c>
      <c r="AM462">
        <v>0.08</v>
      </c>
    </row>
    <row r="463" spans="1:39">
      <c r="A463" t="s">
        <v>2538</v>
      </c>
      <c r="B463" t="s">
        <v>2539</v>
      </c>
      <c r="C463" t="s">
        <v>2540</v>
      </c>
      <c r="D463" t="s">
        <v>2541</v>
      </c>
      <c r="E463" t="s">
        <v>38</v>
      </c>
      <c r="F463" t="s">
        <v>39</v>
      </c>
      <c r="G463" t="s">
        <v>40</v>
      </c>
      <c r="H463" t="s">
        <v>212</v>
      </c>
      <c r="I463" t="s">
        <v>42</v>
      </c>
      <c r="J463" t="s">
        <v>38</v>
      </c>
      <c r="K463" t="s">
        <v>43</v>
      </c>
      <c r="L463" t="s">
        <v>44</v>
      </c>
      <c r="M463" t="s">
        <v>45</v>
      </c>
      <c r="N463" t="s">
        <v>46</v>
      </c>
      <c r="O463" t="s">
        <v>47</v>
      </c>
      <c r="P463" t="s">
        <v>2542</v>
      </c>
      <c r="Q463" t="s">
        <v>2543</v>
      </c>
      <c r="R463" t="s">
        <v>491</v>
      </c>
      <c r="S463" t="s">
        <v>492</v>
      </c>
      <c r="T463" t="s">
        <v>2542</v>
      </c>
      <c r="U463" t="s">
        <v>1931</v>
      </c>
      <c r="V463" t="s">
        <v>212</v>
      </c>
      <c r="W463" t="s">
        <v>46</v>
      </c>
      <c r="X463" t="s">
        <v>42</v>
      </c>
      <c r="Y463">
        <v>999999</v>
      </c>
      <c r="Z463" t="s">
        <v>60</v>
      </c>
      <c r="AA463">
        <v>1</v>
      </c>
      <c r="AB463" t="s">
        <v>40</v>
      </c>
      <c r="AC463" t="s">
        <v>2542</v>
      </c>
      <c r="AD463">
        <v>0</v>
      </c>
      <c r="AE463">
        <v>669</v>
      </c>
      <c r="AF463">
        <v>0</v>
      </c>
      <c r="AG463" t="s">
        <v>470</v>
      </c>
      <c r="AH463" t="s">
        <v>45</v>
      </c>
      <c r="AI463" t="s">
        <v>468</v>
      </c>
      <c r="AJ463" t="s">
        <v>108</v>
      </c>
      <c r="AK463" t="s">
        <v>469</v>
      </c>
      <c r="AL463">
        <v>0.01</v>
      </c>
      <c r="AM463">
        <v>0.08</v>
      </c>
    </row>
    <row r="464" spans="1:39">
      <c r="A464" t="s">
        <v>2544</v>
      </c>
      <c r="B464" t="s">
        <v>2545</v>
      </c>
      <c r="C464" t="s">
        <v>2546</v>
      </c>
      <c r="D464" t="s">
        <v>2547</v>
      </c>
      <c r="E464" t="s">
        <v>38</v>
      </c>
      <c r="F464" t="s">
        <v>39</v>
      </c>
      <c r="G464" t="s">
        <v>40</v>
      </c>
      <c r="H464" t="s">
        <v>212</v>
      </c>
      <c r="I464" t="s">
        <v>42</v>
      </c>
      <c r="J464" t="s">
        <v>39</v>
      </c>
      <c r="K464" t="s">
        <v>60</v>
      </c>
      <c r="L464" t="s">
        <v>44</v>
      </c>
      <c r="M464" t="s">
        <v>45</v>
      </c>
      <c r="N464" t="s">
        <v>46</v>
      </c>
      <c r="O464" t="s">
        <v>47</v>
      </c>
      <c r="P464" t="s">
        <v>2548</v>
      </c>
      <c r="Q464" t="s">
        <v>48</v>
      </c>
      <c r="R464" t="s">
        <v>491</v>
      </c>
      <c r="S464" t="s">
        <v>492</v>
      </c>
      <c r="T464" t="s">
        <v>2548</v>
      </c>
      <c r="U464" t="s">
        <v>2549</v>
      </c>
      <c r="V464" t="s">
        <v>212</v>
      </c>
      <c r="W464" t="s">
        <v>46</v>
      </c>
      <c r="X464" t="s">
        <v>42</v>
      </c>
      <c r="Y464">
        <v>999999</v>
      </c>
      <c r="Z464" t="s">
        <v>60</v>
      </c>
      <c r="AA464">
        <v>1</v>
      </c>
      <c r="AB464" t="s">
        <v>40</v>
      </c>
      <c r="AC464" t="s">
        <v>2548</v>
      </c>
      <c r="AD464">
        <v>0</v>
      </c>
      <c r="AE464">
        <v>42</v>
      </c>
      <c r="AF464">
        <v>0</v>
      </c>
      <c r="AG464" t="s">
        <v>470</v>
      </c>
      <c r="AH464" t="s">
        <v>45</v>
      </c>
      <c r="AI464" t="s">
        <v>468</v>
      </c>
      <c r="AJ464" t="s">
        <v>108</v>
      </c>
      <c r="AK464" t="s">
        <v>469</v>
      </c>
      <c r="AL464">
        <v>0.01</v>
      </c>
      <c r="AM464">
        <v>0.08</v>
      </c>
    </row>
    <row r="465" spans="1:39">
      <c r="A465" t="s">
        <v>2550</v>
      </c>
      <c r="B465" t="s">
        <v>2551</v>
      </c>
      <c r="C465" t="s">
        <v>2552</v>
      </c>
      <c r="D465" t="s">
        <v>2553</v>
      </c>
      <c r="E465" t="s">
        <v>38</v>
      </c>
      <c r="F465" t="s">
        <v>39</v>
      </c>
      <c r="G465" t="s">
        <v>40</v>
      </c>
      <c r="H465" t="s">
        <v>212</v>
      </c>
      <c r="I465" t="s">
        <v>42</v>
      </c>
      <c r="J465" t="s">
        <v>38</v>
      </c>
      <c r="K465" t="s">
        <v>43</v>
      </c>
      <c r="L465" t="s">
        <v>44</v>
      </c>
      <c r="M465" t="s">
        <v>45</v>
      </c>
      <c r="N465" t="s">
        <v>46</v>
      </c>
      <c r="O465" t="s">
        <v>47</v>
      </c>
      <c r="P465" t="s">
        <v>2554</v>
      </c>
      <c r="Q465" t="s">
        <v>48</v>
      </c>
      <c r="R465" t="s">
        <v>491</v>
      </c>
      <c r="S465" t="s">
        <v>597</v>
      </c>
      <c r="T465" t="s">
        <v>2554</v>
      </c>
      <c r="U465" t="s">
        <v>2555</v>
      </c>
      <c r="V465" t="s">
        <v>212</v>
      </c>
      <c r="W465" t="s">
        <v>46</v>
      </c>
      <c r="X465" t="s">
        <v>42</v>
      </c>
      <c r="Y465">
        <v>999999</v>
      </c>
      <c r="Z465" t="s">
        <v>60</v>
      </c>
      <c r="AA465">
        <v>1</v>
      </c>
      <c r="AB465" t="s">
        <v>40</v>
      </c>
      <c r="AC465" t="s">
        <v>2554</v>
      </c>
      <c r="AD465">
        <v>0</v>
      </c>
      <c r="AE465">
        <v>14509</v>
      </c>
      <c r="AF465">
        <v>0</v>
      </c>
      <c r="AG465" t="s">
        <v>470</v>
      </c>
      <c r="AH465" t="s">
        <v>45</v>
      </c>
      <c r="AI465" t="s">
        <v>468</v>
      </c>
      <c r="AJ465" t="s">
        <v>108</v>
      </c>
      <c r="AK465" t="s">
        <v>469</v>
      </c>
      <c r="AL465">
        <v>0.01</v>
      </c>
      <c r="AM465">
        <v>0.08</v>
      </c>
    </row>
    <row r="466" spans="1:39">
      <c r="A466" t="s">
        <v>2556</v>
      </c>
      <c r="B466" t="s">
        <v>2557</v>
      </c>
      <c r="C466" t="s">
        <v>2558</v>
      </c>
      <c r="D466" t="s">
        <v>2511</v>
      </c>
      <c r="E466" t="s">
        <v>38</v>
      </c>
      <c r="F466" t="s">
        <v>39</v>
      </c>
      <c r="G466" t="s">
        <v>40</v>
      </c>
      <c r="H466" t="s">
        <v>212</v>
      </c>
      <c r="I466" t="s">
        <v>42</v>
      </c>
      <c r="J466" t="s">
        <v>38</v>
      </c>
      <c r="K466" t="s">
        <v>43</v>
      </c>
      <c r="L466" t="s">
        <v>44</v>
      </c>
      <c r="M466" t="s">
        <v>45</v>
      </c>
      <c r="N466" t="s">
        <v>46</v>
      </c>
      <c r="O466" t="s">
        <v>47</v>
      </c>
      <c r="P466" t="s">
        <v>2512</v>
      </c>
      <c r="Q466" t="s">
        <v>48</v>
      </c>
      <c r="R466" t="s">
        <v>491</v>
      </c>
      <c r="S466" t="s">
        <v>492</v>
      </c>
      <c r="T466" t="s">
        <v>2512</v>
      </c>
      <c r="U466" t="s">
        <v>2559</v>
      </c>
      <c r="V466" t="s">
        <v>212</v>
      </c>
      <c r="W466" t="s">
        <v>46</v>
      </c>
      <c r="X466" t="s">
        <v>42</v>
      </c>
      <c r="Y466">
        <v>999999</v>
      </c>
      <c r="Z466" t="s">
        <v>60</v>
      </c>
      <c r="AA466">
        <v>1</v>
      </c>
      <c r="AB466" t="s">
        <v>40</v>
      </c>
      <c r="AC466" t="s">
        <v>2512</v>
      </c>
      <c r="AD466">
        <v>0</v>
      </c>
      <c r="AE466">
        <v>2697</v>
      </c>
      <c r="AF466">
        <v>0</v>
      </c>
      <c r="AG466" t="s">
        <v>470</v>
      </c>
      <c r="AH466" t="s">
        <v>45</v>
      </c>
      <c r="AI466" t="s">
        <v>468</v>
      </c>
      <c r="AJ466" t="s">
        <v>108</v>
      </c>
      <c r="AK466" t="s">
        <v>469</v>
      </c>
      <c r="AL466">
        <v>0.01</v>
      </c>
      <c r="AM466">
        <v>0.08</v>
      </c>
    </row>
    <row r="467" spans="1:39">
      <c r="A467" t="s">
        <v>2560</v>
      </c>
      <c r="B467" t="s">
        <v>2561</v>
      </c>
      <c r="C467" t="s">
        <v>2562</v>
      </c>
      <c r="D467" t="s">
        <v>2563</v>
      </c>
      <c r="E467" t="s">
        <v>38</v>
      </c>
      <c r="F467" t="s">
        <v>39</v>
      </c>
      <c r="G467" t="s">
        <v>40</v>
      </c>
      <c r="H467" t="s">
        <v>212</v>
      </c>
      <c r="I467" t="s">
        <v>42</v>
      </c>
      <c r="J467" t="s">
        <v>38</v>
      </c>
      <c r="K467" t="s">
        <v>43</v>
      </c>
      <c r="L467" t="s">
        <v>44</v>
      </c>
      <c r="M467" t="s">
        <v>45</v>
      </c>
      <c r="N467" t="s">
        <v>46</v>
      </c>
      <c r="O467" t="s">
        <v>47</v>
      </c>
      <c r="P467" t="s">
        <v>2564</v>
      </c>
      <c r="Q467" t="s">
        <v>48</v>
      </c>
      <c r="R467" t="s">
        <v>491</v>
      </c>
      <c r="S467" t="s">
        <v>492</v>
      </c>
      <c r="T467" t="s">
        <v>2564</v>
      </c>
      <c r="U467" t="s">
        <v>2565</v>
      </c>
      <c r="V467" t="s">
        <v>212</v>
      </c>
      <c r="W467" t="s">
        <v>46</v>
      </c>
      <c r="X467" t="s">
        <v>42</v>
      </c>
      <c r="Y467">
        <v>999999</v>
      </c>
      <c r="Z467" t="s">
        <v>60</v>
      </c>
      <c r="AA467">
        <v>1</v>
      </c>
      <c r="AB467" t="s">
        <v>40</v>
      </c>
      <c r="AC467" t="s">
        <v>2564</v>
      </c>
      <c r="AD467">
        <v>0</v>
      </c>
      <c r="AE467">
        <v>5065</v>
      </c>
      <c r="AF467">
        <v>0</v>
      </c>
      <c r="AG467" t="s">
        <v>470</v>
      </c>
      <c r="AH467" t="s">
        <v>45</v>
      </c>
      <c r="AI467" t="s">
        <v>468</v>
      </c>
      <c r="AJ467" t="s">
        <v>108</v>
      </c>
      <c r="AK467" t="s">
        <v>469</v>
      </c>
      <c r="AL467">
        <v>0.01</v>
      </c>
      <c r="AM467">
        <v>0.08</v>
      </c>
    </row>
    <row r="468" spans="1:39">
      <c r="A468" t="s">
        <v>2566</v>
      </c>
      <c r="B468" t="s">
        <v>2567</v>
      </c>
      <c r="C468" t="s">
        <v>2568</v>
      </c>
      <c r="D468" t="s">
        <v>2569</v>
      </c>
      <c r="E468" t="s">
        <v>38</v>
      </c>
      <c r="F468" t="s">
        <v>39</v>
      </c>
      <c r="G468" t="s">
        <v>40</v>
      </c>
      <c r="H468" t="s">
        <v>212</v>
      </c>
      <c r="I468" t="s">
        <v>42</v>
      </c>
      <c r="J468" t="s">
        <v>38</v>
      </c>
      <c r="K468" t="s">
        <v>43</v>
      </c>
      <c r="L468" t="s">
        <v>44</v>
      </c>
      <c r="M468" t="s">
        <v>45</v>
      </c>
      <c r="N468" t="s">
        <v>46</v>
      </c>
      <c r="O468" t="s">
        <v>47</v>
      </c>
      <c r="P468" t="s">
        <v>2570</v>
      </c>
      <c r="Q468" t="s">
        <v>48</v>
      </c>
      <c r="R468" t="s">
        <v>491</v>
      </c>
      <c r="S468" t="s">
        <v>597</v>
      </c>
      <c r="T468" t="s">
        <v>2570</v>
      </c>
      <c r="U468" t="s">
        <v>2571</v>
      </c>
      <c r="V468" t="s">
        <v>212</v>
      </c>
      <c r="W468" t="s">
        <v>46</v>
      </c>
      <c r="X468" t="s">
        <v>42</v>
      </c>
      <c r="Y468">
        <v>999999</v>
      </c>
      <c r="Z468" t="s">
        <v>60</v>
      </c>
      <c r="AA468">
        <v>1</v>
      </c>
      <c r="AB468" t="s">
        <v>40</v>
      </c>
      <c r="AC468" t="s">
        <v>2570</v>
      </c>
      <c r="AD468">
        <v>0</v>
      </c>
      <c r="AE468">
        <v>1759</v>
      </c>
      <c r="AF468">
        <v>0</v>
      </c>
      <c r="AG468" t="s">
        <v>470</v>
      </c>
      <c r="AH468" t="s">
        <v>45</v>
      </c>
      <c r="AI468" t="s">
        <v>468</v>
      </c>
      <c r="AJ468" t="s">
        <v>108</v>
      </c>
      <c r="AK468" t="s">
        <v>469</v>
      </c>
      <c r="AL468">
        <v>0.01</v>
      </c>
      <c r="AM468">
        <v>0.08</v>
      </c>
    </row>
    <row r="469" spans="1:39">
      <c r="A469" t="s">
        <v>2572</v>
      </c>
      <c r="B469" t="s">
        <v>2573</v>
      </c>
      <c r="C469" t="s">
        <v>2574</v>
      </c>
      <c r="D469" t="s">
        <v>986</v>
      </c>
      <c r="E469" t="s">
        <v>38</v>
      </c>
      <c r="F469" t="s">
        <v>39</v>
      </c>
      <c r="G469" t="s">
        <v>40</v>
      </c>
      <c r="H469" t="s">
        <v>212</v>
      </c>
      <c r="I469" t="s">
        <v>42</v>
      </c>
      <c r="J469" t="s">
        <v>59</v>
      </c>
      <c r="K469" t="s">
        <v>60</v>
      </c>
      <c r="L469" t="s">
        <v>61</v>
      </c>
      <c r="M469" t="s">
        <v>45</v>
      </c>
      <c r="N469" t="s">
        <v>62</v>
      </c>
      <c r="O469" t="s">
        <v>47</v>
      </c>
      <c r="P469" t="s">
        <v>987</v>
      </c>
      <c r="Q469" t="s">
        <v>48</v>
      </c>
      <c r="R469" t="s">
        <v>491</v>
      </c>
      <c r="S469" t="s">
        <v>517</v>
      </c>
      <c r="T469" t="s">
        <v>987</v>
      </c>
      <c r="U469" t="s">
        <v>2575</v>
      </c>
      <c r="V469" t="s">
        <v>212</v>
      </c>
      <c r="W469" t="s">
        <v>46</v>
      </c>
      <c r="X469" t="s">
        <v>42</v>
      </c>
      <c r="Y469">
        <v>999999</v>
      </c>
      <c r="Z469" t="s">
        <v>60</v>
      </c>
      <c r="AA469">
        <v>1</v>
      </c>
      <c r="AB469" t="s">
        <v>40</v>
      </c>
      <c r="AC469" t="s">
        <v>987</v>
      </c>
      <c r="AD469">
        <v>0</v>
      </c>
      <c r="AE469">
        <v>230</v>
      </c>
      <c r="AF469">
        <v>0</v>
      </c>
      <c r="AG469" t="s">
        <v>470</v>
      </c>
      <c r="AH469" t="s">
        <v>45</v>
      </c>
      <c r="AI469" t="s">
        <v>468</v>
      </c>
      <c r="AJ469" t="s">
        <v>108</v>
      </c>
      <c r="AK469" t="s">
        <v>469</v>
      </c>
      <c r="AL469">
        <v>0.01</v>
      </c>
      <c r="AM469">
        <v>0.08</v>
      </c>
    </row>
    <row r="470" spans="1:39">
      <c r="A470" t="s">
        <v>2576</v>
      </c>
      <c r="B470" t="s">
        <v>2577</v>
      </c>
      <c r="C470" t="s">
        <v>2578</v>
      </c>
      <c r="D470" t="s">
        <v>2579</v>
      </c>
      <c r="E470" t="s">
        <v>38</v>
      </c>
      <c r="F470" t="s">
        <v>39</v>
      </c>
      <c r="G470" t="s">
        <v>40</v>
      </c>
      <c r="H470" t="s">
        <v>212</v>
      </c>
      <c r="I470" t="s">
        <v>42</v>
      </c>
      <c r="J470" t="s">
        <v>59</v>
      </c>
      <c r="K470" t="s">
        <v>60</v>
      </c>
      <c r="L470" t="s">
        <v>61</v>
      </c>
      <c r="M470" t="s">
        <v>45</v>
      </c>
      <c r="N470" t="s">
        <v>62</v>
      </c>
      <c r="O470" t="s">
        <v>47</v>
      </c>
      <c r="P470" t="s">
        <v>2580</v>
      </c>
      <c r="Q470" t="s">
        <v>2581</v>
      </c>
      <c r="R470" t="s">
        <v>491</v>
      </c>
      <c r="S470" t="s">
        <v>492</v>
      </c>
      <c r="T470" t="s">
        <v>2580</v>
      </c>
      <c r="U470" t="s">
        <v>2582</v>
      </c>
      <c r="V470" t="s">
        <v>212</v>
      </c>
      <c r="W470" t="s">
        <v>46</v>
      </c>
      <c r="X470" t="s">
        <v>42</v>
      </c>
      <c r="Y470">
        <v>999999</v>
      </c>
      <c r="Z470" t="s">
        <v>60</v>
      </c>
      <c r="AA470">
        <v>1</v>
      </c>
      <c r="AB470" t="s">
        <v>40</v>
      </c>
      <c r="AC470" t="s">
        <v>2580</v>
      </c>
      <c r="AD470">
        <v>0</v>
      </c>
      <c r="AE470">
        <v>3791</v>
      </c>
      <c r="AF470">
        <v>0</v>
      </c>
      <c r="AG470" t="s">
        <v>470</v>
      </c>
      <c r="AH470" t="s">
        <v>45</v>
      </c>
      <c r="AI470" t="s">
        <v>468</v>
      </c>
      <c r="AJ470" t="s">
        <v>108</v>
      </c>
      <c r="AK470" t="s">
        <v>469</v>
      </c>
      <c r="AL470">
        <v>0.01</v>
      </c>
      <c r="AM470">
        <v>0.08</v>
      </c>
    </row>
    <row r="471" spans="1:39">
      <c r="A471" t="s">
        <v>2583</v>
      </c>
      <c r="B471" t="s">
        <v>2584</v>
      </c>
      <c r="C471" t="s">
        <v>2585</v>
      </c>
      <c r="D471" t="s">
        <v>2586</v>
      </c>
      <c r="E471" t="s">
        <v>38</v>
      </c>
      <c r="F471" t="s">
        <v>39</v>
      </c>
      <c r="G471" t="s">
        <v>40</v>
      </c>
      <c r="H471" t="s">
        <v>212</v>
      </c>
      <c r="I471" t="s">
        <v>42</v>
      </c>
      <c r="J471" t="s">
        <v>38</v>
      </c>
      <c r="K471" t="s">
        <v>43</v>
      </c>
      <c r="L471" t="s">
        <v>44</v>
      </c>
      <c r="M471" t="s">
        <v>45</v>
      </c>
      <c r="N471" t="s">
        <v>46</v>
      </c>
      <c r="O471" t="s">
        <v>47</v>
      </c>
      <c r="P471" t="s">
        <v>2587</v>
      </c>
      <c r="Q471" t="s">
        <v>48</v>
      </c>
      <c r="R471" t="s">
        <v>491</v>
      </c>
      <c r="S471" t="s">
        <v>597</v>
      </c>
      <c r="T471" t="s">
        <v>2587</v>
      </c>
      <c r="U471" t="s">
        <v>2588</v>
      </c>
      <c r="V471" t="s">
        <v>212</v>
      </c>
      <c r="W471" t="s">
        <v>46</v>
      </c>
      <c r="X471" t="s">
        <v>42</v>
      </c>
      <c r="Y471">
        <v>999999</v>
      </c>
      <c r="Z471" t="s">
        <v>60</v>
      </c>
      <c r="AA471">
        <v>1</v>
      </c>
      <c r="AB471" t="s">
        <v>40</v>
      </c>
      <c r="AC471" t="s">
        <v>2587</v>
      </c>
      <c r="AD471">
        <v>0</v>
      </c>
      <c r="AE471">
        <v>1308</v>
      </c>
      <c r="AF471">
        <v>0</v>
      </c>
      <c r="AG471" t="s">
        <v>470</v>
      </c>
      <c r="AH471" t="s">
        <v>45</v>
      </c>
      <c r="AI471" t="s">
        <v>468</v>
      </c>
      <c r="AJ471" t="s">
        <v>108</v>
      </c>
      <c r="AK471" t="s">
        <v>469</v>
      </c>
      <c r="AL471">
        <v>0.01</v>
      </c>
      <c r="AM471">
        <v>0.08</v>
      </c>
    </row>
  </sheetData>
  <autoFilter ref="A1:AM102" xr:uid="{00000000-0001-0000-0000-000000000000}"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OldMeterDetails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2026-02-05T10:32:32Z</dcterms:created>
  <dcterms:modified xsi:type="dcterms:W3CDTF">2026-02-05T10:32:32Z</dcterms:modified>
</cp:coreProperties>
</file>