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525" windowWidth="15015" windowHeight="7365" firstSheet="1" activeTab="1"/>
  </bookViews>
  <sheets>
    <sheet name="sheet1" sheetId="2" state="hidden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I86" i="2" l="1"/>
</calcChain>
</file>

<file path=xl/sharedStrings.xml><?xml version="1.0" encoding="utf-8"?>
<sst xmlns="http://schemas.openxmlformats.org/spreadsheetml/2006/main" count="767" uniqueCount="249">
  <si>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</si>
  <si>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</si>
  <si>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</si>
  <si>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</si>
  <si>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AET MADHUGIRI</t>
  </si>
  <si>
    <t xml:space="preserve">Generated On: </t>
  </si>
  <si>
    <t>27-03-2025 11:51:47</t>
  </si>
  <si>
    <t>Sub-Division:</t>
  </si>
  <si>
    <t>MADHUGIRI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</si>
  <si>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</si>
  <si>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</si>
  <si>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</si>
  <si>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</si>
  <si>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</si>
  <si>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</si>
  <si>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</si>
  <si>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</si>
  <si>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</si>
  <si>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</si>
  <si>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</si>
  <si>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</si>
  <si>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</si>
  <si>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</si>
  <si>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</si>
  <si>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</si>
  <si>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</si>
  <si>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</si>
  <si>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</si>
  <si>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</si>
  <si>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</si>
  <si>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</si>
  <si>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</si>
  <si>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</si>
  <si>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</si>
  <si>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</si>
  <si>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</si>
  <si>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</si>
  <si>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</si>
  <si>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</si>
  <si>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</si>
  <si>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</si>
  <si>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</si>
  <si>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</si>
  <si>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</si>
  <si>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</si>
  <si>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</si>
  <si>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</si>
  <si>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</si>
  <si>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</si>
  <si>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</si>
  <si>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</si>
  <si>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</si>
  <si>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</si>
  <si>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</si>
  <si>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</si>
  <si>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</si>
  <si>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</si>
  <si>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</si>
  <si>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</si>
  <si>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</si>
  <si>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</si>
  <si>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</si>
  <si>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</si>
  <si>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</si>
  <si>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</si>
  <si>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</si>
  <si>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</si>
  <si>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</si>
  <si>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</si>
  <si>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</si>
  <si>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</si>
  <si>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</si>
  <si>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</si>
  <si>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TUMKUR</t>
  </si>
  <si>
    <t>MADHUGIRI_220</t>
  </si>
  <si>
    <t>F10-AMARAVATHI</t>
  </si>
  <si>
    <t>AGRI</t>
  </si>
  <si>
    <t>1320301904010103</t>
  </si>
  <si>
    <t>BADAVANAHALLI_66</t>
  </si>
  <si>
    <t>F07-BADAVANAHALLY</t>
  </si>
  <si>
    <t>MIXED LOAD</t>
  </si>
  <si>
    <t>1320301902010104</t>
  </si>
  <si>
    <t>PULAMG_66</t>
  </si>
  <si>
    <t>F09-BADIGONDANAHALLY NJY</t>
  </si>
  <si>
    <t>NJY</t>
  </si>
  <si>
    <t>1320301906020304</t>
  </si>
  <si>
    <t>F08-BANDREHALLY</t>
  </si>
  <si>
    <t>1320301904010101</t>
  </si>
  <si>
    <t>F09-BANAGARAHALLY</t>
  </si>
  <si>
    <t>1320301902020304</t>
  </si>
  <si>
    <t>HOSKERE_66</t>
  </si>
  <si>
    <t>F06-BRAHMASAMUDRA</t>
  </si>
  <si>
    <t>1320301905020102</t>
  </si>
  <si>
    <t>F03-BASAVANAHALLY</t>
  </si>
  <si>
    <t>1320301906010103</t>
  </si>
  <si>
    <t>MEDIGESHI_66</t>
  </si>
  <si>
    <t>F01-BEDATTHURU</t>
  </si>
  <si>
    <t>1320301903010101</t>
  </si>
  <si>
    <t>F06-CHANDRAGIRI</t>
  </si>
  <si>
    <t>1320301902020303</t>
  </si>
  <si>
    <t>MADHUGIRI_66</t>
  </si>
  <si>
    <t>F03-CHINAKAVAJRA NJY</t>
  </si>
  <si>
    <t>1320301907010103</t>
  </si>
  <si>
    <t>F03-CHINNENAHALLY</t>
  </si>
  <si>
    <t>1320301905010103</t>
  </si>
  <si>
    <t>F07-KITHAGALI</t>
  </si>
  <si>
    <t>1320301906020303</t>
  </si>
  <si>
    <t>F06-D.V.HALLY</t>
  </si>
  <si>
    <t>1320301907020301</t>
  </si>
  <si>
    <t>F10-DABBEGHATTA</t>
  </si>
  <si>
    <t>1320301907020304</t>
  </si>
  <si>
    <t>F01-DASENAHALLY</t>
  </si>
  <si>
    <t>1320301905010101</t>
  </si>
  <si>
    <t>IDHALLY_66</t>
  </si>
  <si>
    <t>F06-GARANI</t>
  </si>
  <si>
    <t>1320301901020301</t>
  </si>
  <si>
    <t>F02-GIRIYAMMANAPALYA</t>
  </si>
  <si>
    <t>1320301905010102</t>
  </si>
  <si>
    <t>F01-RMC MADHUGIRI TOWN</t>
  </si>
  <si>
    <t>DOMESTIC</t>
  </si>
  <si>
    <t>1320301904020101</t>
  </si>
  <si>
    <t>F05-HANUMANTHAPURA-NJY</t>
  </si>
  <si>
    <t>1320301903010105</t>
  </si>
  <si>
    <t>F04-HOSAKERE</t>
  </si>
  <si>
    <t>1320301905010104</t>
  </si>
  <si>
    <t>F07-I.D.HALLY</t>
  </si>
  <si>
    <t>1320301901020302</t>
  </si>
  <si>
    <t>F07-INDUSTRIAL</t>
  </si>
  <si>
    <t>1320301904010301</t>
  </si>
  <si>
    <t>F08-JAVANAIAHNAPALYA</t>
  </si>
  <si>
    <t>1320301902010105</t>
  </si>
  <si>
    <t>F07-JEEVAGONDANAHALLY-NJY</t>
  </si>
  <si>
    <t>1320301905020103</t>
  </si>
  <si>
    <t>F05-KARPENAHALLY</t>
  </si>
  <si>
    <t>1320301902020302</t>
  </si>
  <si>
    <t>F02-KAVANADALA</t>
  </si>
  <si>
    <t>1320301902010102</t>
  </si>
  <si>
    <t>F10-KOONAHALLY--NJY</t>
  </si>
  <si>
    <t>1320301902010106</t>
  </si>
  <si>
    <t>F02-KOTAGARALAHALLY</t>
  </si>
  <si>
    <t>1320301906010102</t>
  </si>
  <si>
    <t>F11-K.T.HALLY----NJY</t>
  </si>
  <si>
    <t>1320301902010107</t>
  </si>
  <si>
    <t>F06-LAKSHMIPURA--NJY</t>
  </si>
  <si>
    <t>1320301903010106</t>
  </si>
  <si>
    <t>F02-MADHUGIRI-TOWN</t>
  </si>
  <si>
    <t>1320301907010102</t>
  </si>
  <si>
    <t>F04-MALLANAYAKANAHALLY</t>
  </si>
  <si>
    <t>1320301903010104</t>
  </si>
  <si>
    <t>F03-MIDAGESHI</t>
  </si>
  <si>
    <t>1320301903010103</t>
  </si>
  <si>
    <t>F08-NERALEKERE</t>
  </si>
  <si>
    <t>1320301905020104</t>
  </si>
  <si>
    <t>F05-NEELIHALLY</t>
  </si>
  <si>
    <t>1320301905020101</t>
  </si>
  <si>
    <t>F03-PULAMACHI</t>
  </si>
  <si>
    <t>1320301901010103</t>
  </si>
  <si>
    <t>F11-MALLENAHALLI NJY</t>
  </si>
  <si>
    <t>1320301904010104</t>
  </si>
  <si>
    <t>F02-RANGANAHALLY-NJY</t>
  </si>
  <si>
    <t>1320301904020102</t>
  </si>
  <si>
    <t>F01-RANTAVALA</t>
  </si>
  <si>
    <t>1320301906010101</t>
  </si>
  <si>
    <t>F02-REDDYHALLY</t>
  </si>
  <si>
    <t>1320301903010102</t>
  </si>
  <si>
    <t>F09-SHOMBONAHALLY</t>
  </si>
  <si>
    <t>1320301904010102</t>
  </si>
  <si>
    <t>F03-SHETTYHALLY</t>
  </si>
  <si>
    <t>1320301904020103</t>
  </si>
  <si>
    <t>F05-SHIVANAGERE</t>
  </si>
  <si>
    <t>1320301906020301</t>
  </si>
  <si>
    <t>F09-SIDDAPURA</t>
  </si>
  <si>
    <t>1320301907020303</t>
  </si>
  <si>
    <t>F03-SIDADARAGALLU</t>
  </si>
  <si>
    <t>1320301902010103</t>
  </si>
  <si>
    <t>F09-TADI------NJY</t>
  </si>
  <si>
    <t>1320301901020303</t>
  </si>
  <si>
    <t>F01-THONDOOTY</t>
  </si>
  <si>
    <t>1320301901010101</t>
  </si>
  <si>
    <t>F02-YARAGUNTE</t>
  </si>
  <si>
    <t>1320301901010102</t>
  </si>
  <si>
    <t>SIRA URBAN</t>
  </si>
  <si>
    <t>GULIGENAHALLI_66</t>
  </si>
  <si>
    <t>F01-YARAGUNTE</t>
  </si>
  <si>
    <t>1320302902010101</t>
  </si>
  <si>
    <t>F10-YALKUR---NJY</t>
  </si>
  <si>
    <t>1320301901020304</t>
  </si>
  <si>
    <t>F01-RANGAPURA</t>
  </si>
  <si>
    <t>1320301902010101</t>
  </si>
  <si>
    <t>F04-DODDERI</t>
  </si>
  <si>
    <t>1320301902020301</t>
  </si>
  <si>
    <t>F06-THONACHAGONDANAHALLY</t>
  </si>
  <si>
    <t>1320301906020302</t>
  </si>
  <si>
    <t>F01-ARENAHALLY</t>
  </si>
  <si>
    <t>1320301907010101</t>
  </si>
  <si>
    <t>F04-BHOOTHANAHALLY</t>
  </si>
  <si>
    <t>1320301907010104</t>
  </si>
  <si>
    <t>F05-CHINAKAVAJRA</t>
  </si>
  <si>
    <t>1320301907010105</t>
  </si>
  <si>
    <t>F08-SUDDEKUNTE</t>
  </si>
  <si>
    <t>1320301901010104</t>
  </si>
  <si>
    <t>F04-BALENAHALLI</t>
  </si>
  <si>
    <t>1320301904020301</t>
  </si>
  <si>
    <t>F08-KAMBATHANAHALLY</t>
  </si>
  <si>
    <t>1320301907020302</t>
  </si>
  <si>
    <t>F04- BADAKANAHALLI</t>
  </si>
  <si>
    <t>1320301901010106</t>
  </si>
  <si>
    <t>F12-POOJARAHALLY NJY</t>
  </si>
  <si>
    <t>1320301902010108</t>
  </si>
  <si>
    <t>F08-B BETTA</t>
  </si>
  <si>
    <t>1320301906010104</t>
  </si>
  <si>
    <t>F04-SARJAMMANAHALLI NJY</t>
  </si>
  <si>
    <t>1320301906010105</t>
  </si>
  <si>
    <t>F09- CHEELANAHALLY NJY</t>
  </si>
  <si>
    <t>1320301905010106</t>
  </si>
  <si>
    <t>F10-AVARAGALLU NJY</t>
  </si>
  <si>
    <t>1320301905020301</t>
  </si>
  <si>
    <t>F12-THIMMALAPURA NJY</t>
  </si>
  <si>
    <t>1320301907010108</t>
  </si>
  <si>
    <t>F11-JADEGONDANAHALLY NJY</t>
  </si>
  <si>
    <t>1320301907010107</t>
  </si>
  <si>
    <t>F12-GANJALAGUNTE NJY</t>
  </si>
  <si>
    <t>1320301904020302</t>
  </si>
  <si>
    <t>F13-JAYANAGARA</t>
  </si>
  <si>
    <t>1320301902020305</t>
  </si>
  <si>
    <t>F11-KATTHIRAJANAHALLI</t>
  </si>
  <si>
    <t>1320301905020302</t>
  </si>
  <si>
    <t>F07-CHANDRABAVI</t>
  </si>
  <si>
    <t>1320301903010107</t>
  </si>
  <si>
    <t>KORATAGERE</t>
  </si>
  <si>
    <t>BYRENAHALLI_66</t>
  </si>
  <si>
    <t>F01-PEMMEDEVARAHALLI</t>
  </si>
  <si>
    <t>1320305905010101</t>
  </si>
  <si>
    <t>F14-RAMADEVARABETTA</t>
  </si>
  <si>
    <t>1320301901020305</t>
  </si>
  <si>
    <t>Sl no</t>
  </si>
  <si>
    <t>Name of the feeder</t>
  </si>
  <si>
    <t>Month</t>
  </si>
  <si>
    <t>Action to be taken</t>
  </si>
  <si>
    <t>F2 Kotagarahalli - IR Should be changed as 589.589 and FR should be changed as 589.589 for the month of March-25</t>
  </si>
  <si>
    <t>F3 Chinakavajra NJY - IR Should be changed as 180.545 and FR should be changed as 180.545 for the month of March-25</t>
  </si>
  <si>
    <t>Name of Station</t>
  </si>
  <si>
    <t>F2 -Kotagarahalli</t>
  </si>
  <si>
    <t>F5 -Chinakavajra (IP)</t>
  </si>
  <si>
    <t>F3 -Chinakavajra (NJY)</t>
  </si>
  <si>
    <t>66/11 KV Pulamagtta</t>
  </si>
  <si>
    <t>66/11 KV Madhugiri</t>
  </si>
  <si>
    <t>F3 Chinakavajra NJY - IR Should be changed as 481.846 and FR should be changed as 500.006 for the month of March-25</t>
  </si>
  <si>
    <t>MCH UNITS SHOULD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</si>
</sst>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left"/>
    </xf>
    <xf numFmtId="0" fontId="0" fillId="3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0" borderId="2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 vertical="center"/>
    </xf>
    <xf numFmtId="164" fontId="0" fillId="4" borderId="2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/>
    </xf>
    <xf numFmtId="0" fontId="0" fillId="0" borderId="2" xfId="0" applyNumberFormat="1" applyFill="1" applyBorder="1" applyAlignment="1" applyProtection="1">
      <alignment horizontal="center" wrapText="1"/>
    </xf>
    <xf numFmtId="0" fontId="1" fillId="2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 wrapText="1"/>
    </xf>
  </cellXfs>
  <cellStyles count="1">
    <cellStyle name="Normal" xfId="0" builtinId="0"/>
  </cellStyles>
  <dxfs count="35"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AG82" totalsRowShown="0" headerRowDxfId="34" dataDxfId="33">
  <autoFilter ref="A8:AG82">
    <filterColumn colId="4">
      <filters>
        <filter val="IDHALLY_66"/>
      </filters>
    </filterColumn>
  </autoFilter>
  <tableColumns count="33">
    <tableColumn id="1" name="SLNO" dataDxfId="32"/>
    <tableColumn id="2" name="CIRCLE" dataDxfId="31"/>
    <tableColumn id="3" name="DIVISION" dataDxfId="30"/>
    <tableColumn id="4" name="SUB DIVISION" dataDxfId="29"/>
    <tableColumn id="5" name="STATION NAME" dataDxfId="28"/>
    <tableColumn id="6" name="FEEDER OWNER" dataDxfId="27"/>
    <tableColumn id="7" name="FEEDER INDEX" dataDxfId="26"/>
    <tableColumn id="8" name="FEEDER NAME" dataDxfId="25"/>
    <tableColumn id="9" name="FEEDER TYPE" dataDxfId="24"/>
    <tableColumn id="10" name="FEEDER CODE" dataDxfId="23"/>
    <tableColumn id="11" name="NO OF INS" dataDxfId="22"/>
    <tableColumn id="12" name="NO OF ACTIVE INS" dataDxfId="21"/>
    <tableColumn id="13" name="NO OF INACTIVE INS" dataDxfId="20"/>
    <tableColumn id="14" name="IP SET INSTALLATION" dataDxfId="19"/>
    <tableColumn id="15" name="IP_UNBILLED" dataDxfId="18"/>
    <tableColumn id="16" name="IR" dataDxfId="17"/>
    <tableColumn id="17" name="FR" dataDxfId="16"/>
    <tableColumn id="18" name="MC" dataDxfId="15"/>
    <tableColumn id="19" name="CONSUMPTION Q=(O-N)*P" dataDxfId="14"/>
    <tableColumn id="20" name="IMPORTED ENERGY" dataDxfId="13"/>
    <tableColumn id="21" name="EXPORTED ENERGY" dataDxfId="12"/>
    <tableColumn id="22" name="NET CONSUMPTION T=Q+R-S" dataDxfId="11"/>
    <tableColumn id="23" name="METERED SALES" dataDxfId="10"/>
    <tableColumn id="24" name="UNMETERED SALES" dataDxfId="9"/>
    <tableColumn id="25" name="TOTAL SALES W=U+V" dataDxfId="8"/>
    <tableColumn id="26" name="T AND D LOSS X=(T-W/T)*100" dataDxfId="7"/>
    <tableColumn id="27" name="DEMAND" dataDxfId="6"/>
    <tableColumn id="28" name="COLLECTION" dataDxfId="5"/>
    <tableColumn id="29" name="BILLING EFFICIENCY AA=W/T" dataDxfId="4"/>
    <tableColumn id="30" name="COLLECTION EFFICIENCY AB=Z/Y" dataDxfId="3"/>
    <tableColumn id="31" name="AT AND C LOSS AC=((1-AA*AB)*100" dataDxfId="2"/>
    <tableColumn id="32" name="REMARKS" dataDxfId="1"/>
    <tableColumn id="33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opLeftCell="H4" workbookViewId="0">
      <selection activeCell="I87" sqref="I87"/>
    </sheetView>
  </sheetViews>
  <sheetFormatPr defaultRowHeight="15" x14ac:dyDescent="0.25"/>
  <cols>
    <col min="1" max="1" width="9.140625" style="2" customWidth="1"/>
    <col min="2" max="3" width="20.7109375" style="2" customWidth="1"/>
    <col min="4" max="4" width="16.28515625" style="2" customWidth="1"/>
    <col min="5" max="5" width="19.5703125" style="2" customWidth="1"/>
    <col min="6" max="6" width="18.28515625" style="2" hidden="1" customWidth="1"/>
    <col min="7" max="7" width="16.7109375" style="2" hidden="1" customWidth="1"/>
    <col min="8" max="8" width="29.85546875" style="2" customWidth="1"/>
    <col min="9" max="9" width="15.5703125" style="2" customWidth="1"/>
    <col min="10" max="10" width="18.85546875" style="2" hidden="1" customWidth="1"/>
    <col min="11" max="11" width="13.42578125" style="2" hidden="1" customWidth="1"/>
    <col min="12" max="12" width="20" style="2" hidden="1" customWidth="1"/>
    <col min="13" max="13" width="21.85546875" style="2" hidden="1" customWidth="1"/>
    <col min="14" max="14" width="22.42578125" style="2" hidden="1" customWidth="1"/>
    <col min="15" max="15" width="15.7109375" style="2" hidden="1" customWidth="1"/>
    <col min="16" max="17" width="12" style="2" hidden="1" customWidth="1"/>
    <col min="18" max="18" width="7.42578125" style="2" hidden="1" customWidth="1"/>
    <col min="19" max="19" width="13" style="2" customWidth="1"/>
    <col min="20" max="20" width="7.140625" style="2" customWidth="1"/>
    <col min="21" max="21" width="11.140625" style="2" customWidth="1"/>
    <col min="22" max="22" width="9.85546875" style="2" customWidth="1"/>
    <col min="23" max="23" width="10.85546875" style="2" customWidth="1"/>
    <col min="24" max="24" width="9.5703125" style="2" customWidth="1"/>
    <col min="25" max="25" width="14" style="2" customWidth="1"/>
    <col min="26" max="26" width="12.140625" style="2" customWidth="1"/>
    <col min="27" max="27" width="15.140625" style="2" customWidth="1"/>
    <col min="28" max="28" width="15.28515625" style="2" customWidth="1"/>
    <col min="29" max="29" width="29" style="2" customWidth="1"/>
    <col min="30" max="30" width="32" style="2" customWidth="1"/>
    <col min="31" max="31" width="34.85546875" style="2" customWidth="1"/>
    <col min="32" max="32" width="12.85546875" style="2" customWidth="1"/>
    <col min="33" max="33" width="11.140625" style="2" customWidth="1"/>
    <col min="34" max="16384" width="9.140625" style="2"/>
  </cols>
  <sheetData>
    <row r="1" spans="1:33" ht="18.75" x14ac:dyDescent="0.3">
      <c r="A1" s="11" t="s">
        <v>0</v>
      </c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  <c r="K1" s="11" t="s">
        <v>0</v>
      </c>
      <c r="L1" s="11" t="s">
        <v>0</v>
      </c>
      <c r="M1" s="11" t="s">
        <v>0</v>
      </c>
      <c r="N1" s="11" t="s">
        <v>0</v>
      </c>
      <c r="O1" s="11" t="s">
        <v>0</v>
      </c>
      <c r="P1" s="11" t="s">
        <v>0</v>
      </c>
      <c r="Q1" s="11" t="s">
        <v>0</v>
      </c>
      <c r="R1" s="11" t="s">
        <v>0</v>
      </c>
      <c r="S1" s="11" t="s">
        <v>0</v>
      </c>
      <c r="T1" s="11" t="s">
        <v>0</v>
      </c>
      <c r="U1" s="11" t="s">
        <v>0</v>
      </c>
      <c r="V1" s="11" t="s">
        <v>0</v>
      </c>
      <c r="W1" s="11" t="s">
        <v>0</v>
      </c>
      <c r="X1" s="11" t="s">
        <v>0</v>
      </c>
      <c r="Y1" s="11" t="s">
        <v>0</v>
      </c>
      <c r="Z1" s="11" t="s">
        <v>0</v>
      </c>
      <c r="AA1" s="11" t="s">
        <v>0</v>
      </c>
      <c r="AB1" s="11" t="s">
        <v>0</v>
      </c>
      <c r="AC1" s="11" t="s">
        <v>0</v>
      </c>
      <c r="AD1" s="11" t="s">
        <v>0</v>
      </c>
      <c r="AE1" s="11" t="s">
        <v>0</v>
      </c>
      <c r="AF1" s="11" t="s">
        <v>0</v>
      </c>
    </row>
    <row r="2" spans="1:33" ht="18.75" x14ac:dyDescent="0.3">
      <c r="A2" s="11" t="s">
        <v>1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  <c r="AB2" s="11" t="s">
        <v>1</v>
      </c>
      <c r="AC2" s="11" t="s">
        <v>1</v>
      </c>
      <c r="AD2" s="11" t="s">
        <v>1</v>
      </c>
      <c r="AE2" s="11" t="s">
        <v>1</v>
      </c>
      <c r="AF2" s="11" t="s">
        <v>1</v>
      </c>
    </row>
    <row r="3" spans="1:33" ht="18.75" x14ac:dyDescent="0.3">
      <c r="A3" s="11" t="s">
        <v>2</v>
      </c>
      <c r="B3" s="11" t="s">
        <v>2</v>
      </c>
      <c r="C3" s="11" t="s">
        <v>2</v>
      </c>
      <c r="D3" s="11" t="s">
        <v>2</v>
      </c>
      <c r="E3" s="11" t="s">
        <v>2</v>
      </c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  <c r="K3" s="11" t="s">
        <v>2</v>
      </c>
      <c r="L3" s="11" t="s">
        <v>2</v>
      </c>
      <c r="M3" s="11" t="s">
        <v>2</v>
      </c>
      <c r="N3" s="11" t="s">
        <v>2</v>
      </c>
      <c r="O3" s="11" t="s">
        <v>2</v>
      </c>
      <c r="P3" s="11" t="s">
        <v>2</v>
      </c>
      <c r="Q3" s="11" t="s">
        <v>2</v>
      </c>
      <c r="R3" s="11" t="s">
        <v>2</v>
      </c>
      <c r="S3" s="11" t="s">
        <v>2</v>
      </c>
      <c r="T3" s="11" t="s">
        <v>2</v>
      </c>
      <c r="U3" s="11" t="s">
        <v>2</v>
      </c>
      <c r="V3" s="11" t="s">
        <v>2</v>
      </c>
      <c r="W3" s="11" t="s">
        <v>2</v>
      </c>
      <c r="X3" s="11" t="s">
        <v>2</v>
      </c>
      <c r="Y3" s="11" t="s">
        <v>2</v>
      </c>
      <c r="Z3" s="11" t="s">
        <v>2</v>
      </c>
      <c r="AA3" s="11" t="s">
        <v>2</v>
      </c>
      <c r="AB3" s="11" t="s">
        <v>2</v>
      </c>
      <c r="AC3" s="11" t="s">
        <v>2</v>
      </c>
      <c r="AD3" s="11" t="s">
        <v>2</v>
      </c>
      <c r="AE3" s="11" t="s">
        <v>2</v>
      </c>
      <c r="AF3" s="11" t="s">
        <v>2</v>
      </c>
    </row>
    <row r="4" spans="1:33" x14ac:dyDescent="0.25">
      <c r="B4" s="12" t="s">
        <v>3</v>
      </c>
      <c r="C4" s="12" t="s">
        <v>4</v>
      </c>
    </row>
    <row r="5" spans="1:33" x14ac:dyDescent="0.25">
      <c r="B5" s="12" t="s">
        <v>5</v>
      </c>
      <c r="C5" s="12" t="s">
        <v>6</v>
      </c>
    </row>
    <row r="6" spans="1:33" x14ac:dyDescent="0.25">
      <c r="A6" s="3"/>
      <c r="B6" s="3"/>
      <c r="C6" s="3"/>
      <c r="D6" s="3"/>
      <c r="E6" s="3"/>
      <c r="F6" s="3"/>
      <c r="G6" s="3"/>
      <c r="H6" s="3"/>
      <c r="I6" s="14" t="s">
        <v>7</v>
      </c>
      <c r="J6" s="15" t="s">
        <v>8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x14ac:dyDescent="0.25">
      <c r="A7" s="13"/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3" t="s">
        <v>18</v>
      </c>
      <c r="L7" s="13" t="s">
        <v>19</v>
      </c>
      <c r="M7" s="13" t="s">
        <v>20</v>
      </c>
      <c r="N7" s="13" t="s">
        <v>21</v>
      </c>
      <c r="O7" s="13" t="s">
        <v>22</v>
      </c>
      <c r="P7" s="13" t="s">
        <v>23</v>
      </c>
      <c r="Q7" s="13" t="s">
        <v>24</v>
      </c>
      <c r="R7" s="13" t="s">
        <v>25</v>
      </c>
      <c r="S7" s="13" t="s">
        <v>26</v>
      </c>
      <c r="T7" s="13" t="s">
        <v>27</v>
      </c>
      <c r="U7" s="13" t="s">
        <v>28</v>
      </c>
      <c r="V7" s="13" t="s">
        <v>29</v>
      </c>
      <c r="W7" s="13" t="s">
        <v>30</v>
      </c>
      <c r="X7" s="13" t="s">
        <v>31</v>
      </c>
      <c r="Y7" s="13" t="s">
        <v>32</v>
      </c>
      <c r="Z7" s="13" t="s">
        <v>33</v>
      </c>
      <c r="AA7" s="13" t="s">
        <v>34</v>
      </c>
      <c r="AB7" s="13" t="s">
        <v>35</v>
      </c>
      <c r="AC7" s="13" t="s">
        <v>36</v>
      </c>
      <c r="AD7" s="13" t="s">
        <v>37</v>
      </c>
      <c r="AE7" s="13" t="s">
        <v>38</v>
      </c>
      <c r="AF7" s="13" t="s">
        <v>39</v>
      </c>
    </row>
    <row r="8" spans="1:33" s="4" customFormat="1" ht="60" x14ac:dyDescent="0.25">
      <c r="A8" s="4" t="s">
        <v>40</v>
      </c>
      <c r="B8" s="4" t="s">
        <v>41</v>
      </c>
      <c r="C8" s="4" t="s">
        <v>42</v>
      </c>
      <c r="D8" s="4" t="s">
        <v>43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  <c r="P8" s="2" t="s">
        <v>55</v>
      </c>
      <c r="Q8" s="2" t="s">
        <v>56</v>
      </c>
      <c r="R8" s="2" t="s">
        <v>57</v>
      </c>
      <c r="S8" s="4" t="s">
        <v>58</v>
      </c>
      <c r="T8" s="4" t="s">
        <v>59</v>
      </c>
      <c r="U8" s="4" t="s">
        <v>60</v>
      </c>
      <c r="V8" s="4" t="s">
        <v>61</v>
      </c>
      <c r="W8" s="4" t="s">
        <v>62</v>
      </c>
      <c r="X8" s="4" t="s">
        <v>63</v>
      </c>
      <c r="Y8" s="4" t="s">
        <v>64</v>
      </c>
      <c r="Z8" s="4" t="s">
        <v>65</v>
      </c>
      <c r="AA8" s="4" t="s">
        <v>66</v>
      </c>
      <c r="AB8" s="4" t="s">
        <v>67</v>
      </c>
      <c r="AC8" s="4" t="s">
        <v>68</v>
      </c>
      <c r="AD8" s="4" t="s">
        <v>69</v>
      </c>
      <c r="AE8" s="4" t="s">
        <v>70</v>
      </c>
      <c r="AF8" s="4" t="s">
        <v>71</v>
      </c>
      <c r="AG8" s="4" t="s">
        <v>72</v>
      </c>
    </row>
    <row r="9" spans="1:33" hidden="1" x14ac:dyDescent="0.25">
      <c r="A9" s="2">
        <v>1</v>
      </c>
      <c r="B9" s="2" t="s">
        <v>73</v>
      </c>
      <c r="C9" s="2" t="s">
        <v>8</v>
      </c>
      <c r="D9" s="2" t="s">
        <v>8</v>
      </c>
      <c r="E9" s="2" t="s">
        <v>74</v>
      </c>
      <c r="F9" s="2" t="s">
        <v>8</v>
      </c>
      <c r="H9" s="2" t="s">
        <v>75</v>
      </c>
      <c r="I9" s="2" t="s">
        <v>76</v>
      </c>
      <c r="J9" s="2" t="s">
        <v>77</v>
      </c>
      <c r="K9" s="2">
        <v>698</v>
      </c>
      <c r="L9" s="2">
        <v>698</v>
      </c>
      <c r="M9" s="2">
        <v>0</v>
      </c>
      <c r="N9" s="2">
        <v>469</v>
      </c>
      <c r="O9" s="2">
        <v>0</v>
      </c>
      <c r="P9" s="2">
        <v>452.56200000000001</v>
      </c>
      <c r="Q9" s="2">
        <v>466.35199999999998</v>
      </c>
      <c r="R9" s="2">
        <v>40000</v>
      </c>
      <c r="S9" s="2">
        <v>551600</v>
      </c>
      <c r="T9" s="2">
        <v>104000</v>
      </c>
      <c r="U9" s="2">
        <v>0</v>
      </c>
      <c r="V9" s="2">
        <v>655600</v>
      </c>
      <c r="W9" s="2">
        <v>10887</v>
      </c>
      <c r="X9" s="2">
        <v>488311.533</v>
      </c>
      <c r="Y9" s="2">
        <v>499198.533</v>
      </c>
      <c r="Z9" s="2">
        <v>23.86</v>
      </c>
      <c r="AA9" s="2">
        <v>2994994.15</v>
      </c>
      <c r="AB9" s="2">
        <v>2927856.15</v>
      </c>
      <c r="AC9" s="2">
        <v>0.76139999999999997</v>
      </c>
      <c r="AD9" s="2">
        <v>0.97760000000000002</v>
      </c>
      <c r="AE9" s="2">
        <v>23.33</v>
      </c>
    </row>
    <row r="10" spans="1:33" hidden="1" x14ac:dyDescent="0.25">
      <c r="A10" s="2">
        <v>2</v>
      </c>
      <c r="B10" s="2" t="s">
        <v>73</v>
      </c>
      <c r="C10" s="2" t="s">
        <v>8</v>
      </c>
      <c r="D10" s="2" t="s">
        <v>8</v>
      </c>
      <c r="E10" s="2" t="s">
        <v>78</v>
      </c>
      <c r="F10" s="2" t="s">
        <v>8</v>
      </c>
      <c r="H10" s="2" t="s">
        <v>79</v>
      </c>
      <c r="I10" s="2" t="s">
        <v>80</v>
      </c>
      <c r="J10" s="2" t="s">
        <v>81</v>
      </c>
      <c r="K10" s="2">
        <v>2020</v>
      </c>
      <c r="L10" s="2">
        <v>2020</v>
      </c>
      <c r="M10" s="2">
        <v>0</v>
      </c>
      <c r="N10" s="2">
        <v>112</v>
      </c>
      <c r="O10" s="2">
        <v>0</v>
      </c>
      <c r="P10" s="2">
        <v>1145.5</v>
      </c>
      <c r="Q10" s="2">
        <v>1161.1420000000001</v>
      </c>
      <c r="R10" s="2">
        <v>20000</v>
      </c>
      <c r="S10" s="2">
        <v>312840</v>
      </c>
      <c r="T10" s="2">
        <v>0</v>
      </c>
      <c r="U10" s="2">
        <v>0</v>
      </c>
      <c r="V10" s="2">
        <v>312840</v>
      </c>
      <c r="W10" s="2">
        <v>115734</v>
      </c>
      <c r="X10" s="2">
        <v>132506.64499999999</v>
      </c>
      <c r="Y10" s="2">
        <v>248240.64499999999</v>
      </c>
      <c r="Z10" s="2">
        <v>20.65</v>
      </c>
      <c r="AA10" s="2">
        <v>2055661.33</v>
      </c>
      <c r="AB10" s="2">
        <v>1740716.54</v>
      </c>
      <c r="AC10" s="2">
        <v>0.79349999999999998</v>
      </c>
      <c r="AD10" s="2">
        <v>0.8468</v>
      </c>
      <c r="AE10" s="2">
        <v>17.489999999999998</v>
      </c>
    </row>
    <row r="11" spans="1:33" hidden="1" x14ac:dyDescent="0.25">
      <c r="A11" s="2">
        <v>3</v>
      </c>
      <c r="B11" s="2" t="s">
        <v>73</v>
      </c>
      <c r="C11" s="2" t="s">
        <v>8</v>
      </c>
      <c r="D11" s="2" t="s">
        <v>8</v>
      </c>
      <c r="E11" s="2" t="s">
        <v>82</v>
      </c>
      <c r="F11" s="2" t="s">
        <v>8</v>
      </c>
      <c r="H11" s="2" t="s">
        <v>83</v>
      </c>
      <c r="I11" s="2" t="s">
        <v>84</v>
      </c>
      <c r="J11" s="2" t="s">
        <v>85</v>
      </c>
      <c r="K11" s="2">
        <v>3548</v>
      </c>
      <c r="L11" s="2">
        <v>3548</v>
      </c>
      <c r="M11" s="2">
        <v>0</v>
      </c>
      <c r="N11" s="2">
        <v>1</v>
      </c>
      <c r="O11" s="2">
        <v>0</v>
      </c>
      <c r="P11" s="2">
        <v>946.08399999999995</v>
      </c>
      <c r="Q11" s="2">
        <v>986.61599999999999</v>
      </c>
      <c r="R11" s="2">
        <v>10000</v>
      </c>
      <c r="S11" s="2">
        <v>405320</v>
      </c>
      <c r="T11" s="2">
        <v>0</v>
      </c>
      <c r="U11" s="2">
        <v>57391</v>
      </c>
      <c r="V11" s="2">
        <v>347929</v>
      </c>
      <c r="W11" s="2">
        <v>159900.79</v>
      </c>
      <c r="X11" s="2">
        <v>1511.77</v>
      </c>
      <c r="Y11" s="2">
        <v>161412.56</v>
      </c>
      <c r="Z11" s="2">
        <v>53.61</v>
      </c>
      <c r="AA11" s="2">
        <v>1897423.54</v>
      </c>
      <c r="AB11" s="2">
        <v>1200659.6100000001</v>
      </c>
      <c r="AC11" s="2">
        <v>0.46389999999999998</v>
      </c>
      <c r="AD11" s="2">
        <v>0.63280000000000003</v>
      </c>
      <c r="AE11" s="2">
        <v>33.92</v>
      </c>
    </row>
    <row r="12" spans="1:33" hidden="1" x14ac:dyDescent="0.25">
      <c r="A12" s="2">
        <v>4</v>
      </c>
      <c r="B12" s="2" t="s">
        <v>73</v>
      </c>
      <c r="C12" s="2" t="s">
        <v>8</v>
      </c>
      <c r="D12" s="2" t="s">
        <v>8</v>
      </c>
      <c r="E12" s="2" t="s">
        <v>74</v>
      </c>
      <c r="F12" s="2" t="s">
        <v>8</v>
      </c>
      <c r="H12" s="2" t="s">
        <v>86</v>
      </c>
      <c r="I12" s="2" t="s">
        <v>76</v>
      </c>
      <c r="J12" s="2" t="s">
        <v>87</v>
      </c>
      <c r="K12" s="2">
        <v>637</v>
      </c>
      <c r="L12" s="2">
        <v>637</v>
      </c>
      <c r="M12" s="2">
        <v>0</v>
      </c>
      <c r="N12" s="2">
        <v>451</v>
      </c>
      <c r="O12" s="2">
        <v>1</v>
      </c>
      <c r="P12" s="2">
        <v>481.76299999999998</v>
      </c>
      <c r="Q12" s="2">
        <v>493.12900000000002</v>
      </c>
      <c r="R12" s="2">
        <v>40000</v>
      </c>
      <c r="S12" s="2">
        <v>454640</v>
      </c>
      <c r="T12" s="2">
        <v>153600</v>
      </c>
      <c r="U12" s="2">
        <v>0</v>
      </c>
      <c r="V12" s="2">
        <v>608240</v>
      </c>
      <c r="W12" s="2">
        <v>9359</v>
      </c>
      <c r="X12" s="2">
        <v>400756.35600000003</v>
      </c>
      <c r="Y12" s="2">
        <v>410115.35600000003</v>
      </c>
      <c r="Z12" s="2">
        <v>32.57</v>
      </c>
      <c r="AA12" s="2">
        <v>2451166.7599999998</v>
      </c>
      <c r="AB12" s="2">
        <v>2423428.7599999998</v>
      </c>
      <c r="AC12" s="2">
        <v>0.67430000000000001</v>
      </c>
      <c r="AD12" s="2">
        <v>0.98870000000000002</v>
      </c>
      <c r="AE12" s="2">
        <v>32.200000000000003</v>
      </c>
    </row>
    <row r="13" spans="1:33" hidden="1" x14ac:dyDescent="0.25">
      <c r="A13" s="2">
        <v>5</v>
      </c>
      <c r="B13" s="2" t="s">
        <v>73</v>
      </c>
      <c r="C13" s="2" t="s">
        <v>8</v>
      </c>
      <c r="D13" s="2" t="s">
        <v>8</v>
      </c>
      <c r="E13" s="2" t="s">
        <v>78</v>
      </c>
      <c r="F13" s="2" t="s">
        <v>8</v>
      </c>
      <c r="H13" s="2" t="s">
        <v>88</v>
      </c>
      <c r="I13" s="2" t="s">
        <v>76</v>
      </c>
      <c r="J13" s="2" t="s">
        <v>89</v>
      </c>
      <c r="K13" s="2">
        <v>608</v>
      </c>
      <c r="L13" s="2">
        <v>608</v>
      </c>
      <c r="M13" s="2">
        <v>0</v>
      </c>
      <c r="N13" s="2">
        <v>521</v>
      </c>
      <c r="O13" s="2">
        <v>0</v>
      </c>
      <c r="P13" s="2">
        <v>1034.27</v>
      </c>
      <c r="Q13" s="2">
        <v>1055.616</v>
      </c>
      <c r="R13" s="2">
        <v>20000</v>
      </c>
      <c r="S13" s="2">
        <v>426920</v>
      </c>
      <c r="T13" s="2">
        <v>0</v>
      </c>
      <c r="U13" s="2">
        <v>0</v>
      </c>
      <c r="V13" s="2">
        <v>426920</v>
      </c>
      <c r="W13" s="2">
        <v>7153</v>
      </c>
      <c r="X13" s="2">
        <v>379210.636</v>
      </c>
      <c r="Y13" s="2">
        <v>386363.636</v>
      </c>
      <c r="Z13" s="2">
        <v>9.5</v>
      </c>
      <c r="AA13" s="2">
        <v>2291927</v>
      </c>
      <c r="AB13" s="2">
        <v>2283207</v>
      </c>
      <c r="AC13" s="2">
        <v>0.90500000000000003</v>
      </c>
      <c r="AD13" s="2">
        <v>0.99619999999999997</v>
      </c>
      <c r="AE13" s="2">
        <v>9.4600000000000009</v>
      </c>
    </row>
    <row r="14" spans="1:33" hidden="1" x14ac:dyDescent="0.25">
      <c r="A14" s="2">
        <v>6</v>
      </c>
      <c r="B14" s="2" t="s">
        <v>73</v>
      </c>
      <c r="C14" s="2" t="s">
        <v>8</v>
      </c>
      <c r="D14" s="2" t="s">
        <v>8</v>
      </c>
      <c r="E14" s="2" t="s">
        <v>90</v>
      </c>
      <c r="F14" s="2" t="s">
        <v>8</v>
      </c>
      <c r="H14" s="2" t="s">
        <v>91</v>
      </c>
      <c r="I14" s="2" t="s">
        <v>76</v>
      </c>
      <c r="J14" s="2" t="s">
        <v>92</v>
      </c>
      <c r="K14" s="2">
        <v>471</v>
      </c>
      <c r="L14" s="2">
        <v>471</v>
      </c>
      <c r="M14" s="2">
        <v>0</v>
      </c>
      <c r="N14" s="2">
        <v>442</v>
      </c>
      <c r="O14" s="2">
        <v>0</v>
      </c>
      <c r="P14" s="2">
        <v>952.32</v>
      </c>
      <c r="Q14" s="2">
        <v>970.97500000000002</v>
      </c>
      <c r="R14" s="2">
        <v>20000</v>
      </c>
      <c r="S14" s="2">
        <v>373100</v>
      </c>
      <c r="T14" s="2">
        <v>0</v>
      </c>
      <c r="U14" s="2">
        <v>0</v>
      </c>
      <c r="V14" s="2">
        <v>373100</v>
      </c>
      <c r="W14" s="2">
        <v>633</v>
      </c>
      <c r="X14" s="2">
        <v>337021.00400000002</v>
      </c>
      <c r="Y14" s="2">
        <v>337654.00400000002</v>
      </c>
      <c r="Z14" s="2">
        <v>9.5</v>
      </c>
      <c r="AA14" s="2">
        <v>1987905.36</v>
      </c>
      <c r="AB14" s="2">
        <v>1992594.36</v>
      </c>
      <c r="AC14" s="2">
        <v>0.90500000000000003</v>
      </c>
      <c r="AD14" s="2">
        <v>1.0024</v>
      </c>
      <c r="AE14" s="2">
        <v>9.52</v>
      </c>
    </row>
    <row r="15" spans="1:33" hidden="1" x14ac:dyDescent="0.25">
      <c r="A15" s="2">
        <v>7</v>
      </c>
      <c r="B15" s="2" t="s">
        <v>73</v>
      </c>
      <c r="C15" s="2" t="s">
        <v>8</v>
      </c>
      <c r="D15" s="2" t="s">
        <v>8</v>
      </c>
      <c r="E15" s="2" t="s">
        <v>82</v>
      </c>
      <c r="F15" s="2" t="s">
        <v>8</v>
      </c>
      <c r="H15" s="2" t="s">
        <v>93</v>
      </c>
      <c r="I15" s="2" t="s">
        <v>76</v>
      </c>
      <c r="J15" s="2" t="s">
        <v>94</v>
      </c>
      <c r="K15" s="2">
        <v>402</v>
      </c>
      <c r="L15" s="2">
        <v>402</v>
      </c>
      <c r="M15" s="2">
        <v>0</v>
      </c>
      <c r="N15" s="2">
        <v>368</v>
      </c>
      <c r="O15" s="2">
        <v>0</v>
      </c>
      <c r="P15" s="2">
        <v>1003.842</v>
      </c>
      <c r="Q15" s="2">
        <v>1033.7239999999999</v>
      </c>
      <c r="R15" s="2">
        <v>20000</v>
      </c>
      <c r="S15" s="2">
        <v>597640</v>
      </c>
      <c r="T15" s="2">
        <v>0</v>
      </c>
      <c r="U15" s="2">
        <v>5000</v>
      </c>
      <c r="V15" s="2">
        <v>592640</v>
      </c>
      <c r="W15" s="2">
        <v>832</v>
      </c>
      <c r="X15" s="2">
        <v>540031.40099999995</v>
      </c>
      <c r="Y15" s="2">
        <v>540863.40099999995</v>
      </c>
      <c r="Z15" s="2">
        <v>8.74</v>
      </c>
      <c r="AA15" s="2">
        <v>3180433.42</v>
      </c>
      <c r="AB15" s="2">
        <v>3179552.42</v>
      </c>
      <c r="AC15" s="2">
        <v>0.91259999999999997</v>
      </c>
      <c r="AD15" s="2">
        <v>0.99970000000000003</v>
      </c>
      <c r="AE15" s="2">
        <v>8.74</v>
      </c>
    </row>
    <row r="16" spans="1:33" hidden="1" x14ac:dyDescent="0.25">
      <c r="A16" s="2">
        <v>8</v>
      </c>
      <c r="B16" s="2" t="s">
        <v>73</v>
      </c>
      <c r="C16" s="2" t="s">
        <v>8</v>
      </c>
      <c r="D16" s="2" t="s">
        <v>8</v>
      </c>
      <c r="E16" s="2" t="s">
        <v>95</v>
      </c>
      <c r="F16" s="2" t="s">
        <v>8</v>
      </c>
      <c r="H16" s="2" t="s">
        <v>96</v>
      </c>
      <c r="I16" s="2" t="s">
        <v>76</v>
      </c>
      <c r="J16" s="2" t="s">
        <v>97</v>
      </c>
      <c r="K16" s="2">
        <v>492</v>
      </c>
      <c r="L16" s="2">
        <v>492</v>
      </c>
      <c r="M16" s="2">
        <v>0</v>
      </c>
      <c r="N16" s="2">
        <v>478</v>
      </c>
      <c r="O16" s="2">
        <v>0</v>
      </c>
      <c r="P16" s="2">
        <v>858.68399999999997</v>
      </c>
      <c r="Q16" s="2">
        <v>882.85599999999999</v>
      </c>
      <c r="R16" s="2">
        <v>20000</v>
      </c>
      <c r="S16" s="2">
        <v>483440</v>
      </c>
      <c r="T16" s="2">
        <v>0</v>
      </c>
      <c r="U16" s="2">
        <v>0</v>
      </c>
      <c r="V16" s="2">
        <v>483440</v>
      </c>
      <c r="W16" s="2">
        <v>5323</v>
      </c>
      <c r="X16" s="2">
        <v>432191.16200000001</v>
      </c>
      <c r="Y16" s="2">
        <v>437514.16200000001</v>
      </c>
      <c r="Z16" s="2">
        <v>9.5</v>
      </c>
      <c r="AA16" s="2">
        <v>2584353.46</v>
      </c>
      <c r="AB16" s="2">
        <v>2610353.46</v>
      </c>
      <c r="AC16" s="2">
        <v>0.90500000000000003</v>
      </c>
      <c r="AD16" s="2">
        <v>1.0101</v>
      </c>
      <c r="AE16" s="2">
        <v>9.6</v>
      </c>
    </row>
    <row r="17" spans="1:31" hidden="1" x14ac:dyDescent="0.25">
      <c r="A17" s="2">
        <v>9</v>
      </c>
      <c r="B17" s="2" t="s">
        <v>73</v>
      </c>
      <c r="C17" s="2" t="s">
        <v>8</v>
      </c>
      <c r="D17" s="2" t="s">
        <v>8</v>
      </c>
      <c r="E17" s="2" t="s">
        <v>78</v>
      </c>
      <c r="F17" s="2" t="s">
        <v>8</v>
      </c>
      <c r="H17" s="2" t="s">
        <v>98</v>
      </c>
      <c r="I17" s="2" t="s">
        <v>76</v>
      </c>
      <c r="J17" s="2" t="s">
        <v>99</v>
      </c>
      <c r="K17" s="2">
        <v>382</v>
      </c>
      <c r="L17" s="2">
        <v>382</v>
      </c>
      <c r="M17" s="2">
        <v>0</v>
      </c>
      <c r="N17" s="2">
        <v>380</v>
      </c>
      <c r="O17" s="2">
        <v>0</v>
      </c>
      <c r="P17" s="2">
        <v>1007.693</v>
      </c>
      <c r="Q17" s="2">
        <v>1028.8530000000001</v>
      </c>
      <c r="R17" s="2">
        <v>20000</v>
      </c>
      <c r="S17" s="2">
        <v>423200</v>
      </c>
      <c r="T17" s="2">
        <v>0</v>
      </c>
      <c r="U17" s="2">
        <v>0</v>
      </c>
      <c r="V17" s="2">
        <v>423200</v>
      </c>
      <c r="W17" s="2">
        <v>136</v>
      </c>
      <c r="X17" s="2">
        <v>382860.06</v>
      </c>
      <c r="Y17" s="2">
        <v>382996.06</v>
      </c>
      <c r="Z17" s="2">
        <v>9.5</v>
      </c>
      <c r="AA17" s="2">
        <v>2256905.79</v>
      </c>
      <c r="AB17" s="2">
        <v>2247388.79</v>
      </c>
      <c r="AC17" s="2">
        <v>0.90500000000000003</v>
      </c>
      <c r="AD17" s="2">
        <v>0.99580000000000002</v>
      </c>
      <c r="AE17" s="2">
        <v>9.4600000000000009</v>
      </c>
    </row>
    <row r="18" spans="1:31" hidden="1" x14ac:dyDescent="0.25">
      <c r="A18" s="2">
        <v>10</v>
      </c>
      <c r="B18" s="2" t="s">
        <v>73</v>
      </c>
      <c r="C18" s="2" t="s">
        <v>8</v>
      </c>
      <c r="D18" s="2" t="s">
        <v>8</v>
      </c>
      <c r="E18" s="2" t="s">
        <v>100</v>
      </c>
      <c r="F18" s="2" t="s">
        <v>8</v>
      </c>
      <c r="H18" s="2" t="s">
        <v>101</v>
      </c>
      <c r="I18" s="2" t="s">
        <v>84</v>
      </c>
      <c r="J18" s="2" t="s">
        <v>102</v>
      </c>
      <c r="K18" s="2">
        <v>1158</v>
      </c>
      <c r="L18" s="2">
        <v>1158</v>
      </c>
      <c r="M18" s="2">
        <v>0</v>
      </c>
      <c r="N18" s="2">
        <v>1</v>
      </c>
      <c r="O18" s="2">
        <v>0</v>
      </c>
      <c r="P18" s="2">
        <v>180.54499999999999</v>
      </c>
      <c r="Q18" s="2">
        <v>180.54499999999999</v>
      </c>
      <c r="R18" s="2">
        <v>40000</v>
      </c>
      <c r="S18" s="2">
        <v>102000</v>
      </c>
      <c r="T18" s="2">
        <v>0</v>
      </c>
      <c r="U18" s="2">
        <v>36500</v>
      </c>
      <c r="V18" s="2">
        <v>65500</v>
      </c>
      <c r="W18" s="2">
        <v>58477</v>
      </c>
      <c r="X18" s="2">
        <v>1511.77</v>
      </c>
      <c r="Y18" s="2">
        <v>59988.77</v>
      </c>
      <c r="Z18" s="2">
        <v>8.41</v>
      </c>
      <c r="AA18" s="2">
        <v>692071.62</v>
      </c>
      <c r="AB18" s="2">
        <v>410445.9</v>
      </c>
      <c r="AC18" s="2">
        <v>0.91590000000000005</v>
      </c>
      <c r="AD18" s="2">
        <v>0.59309999999999996</v>
      </c>
      <c r="AE18" s="2">
        <v>4.99</v>
      </c>
    </row>
    <row r="19" spans="1:31" hidden="1" x14ac:dyDescent="0.25">
      <c r="A19" s="2">
        <v>11</v>
      </c>
      <c r="B19" s="2" t="s">
        <v>73</v>
      </c>
      <c r="C19" s="2" t="s">
        <v>8</v>
      </c>
      <c r="D19" s="2" t="s">
        <v>8</v>
      </c>
      <c r="E19" s="2" t="s">
        <v>90</v>
      </c>
      <c r="F19" s="2" t="s">
        <v>8</v>
      </c>
      <c r="H19" s="2" t="s">
        <v>103</v>
      </c>
      <c r="I19" s="2" t="s">
        <v>76</v>
      </c>
      <c r="J19" s="2" t="s">
        <v>104</v>
      </c>
      <c r="K19" s="2">
        <v>267</v>
      </c>
      <c r="L19" s="2">
        <v>267</v>
      </c>
      <c r="M19" s="2">
        <v>0</v>
      </c>
      <c r="N19" s="2">
        <v>259</v>
      </c>
      <c r="O19" s="2">
        <v>0</v>
      </c>
      <c r="P19" s="2">
        <v>575.221</v>
      </c>
      <c r="Q19" s="2">
        <v>597.98400000000004</v>
      </c>
      <c r="R19" s="2">
        <v>20000</v>
      </c>
      <c r="S19" s="2">
        <v>455260</v>
      </c>
      <c r="T19" s="2">
        <v>0</v>
      </c>
      <c r="U19" s="2">
        <v>0</v>
      </c>
      <c r="V19" s="2">
        <v>455260</v>
      </c>
      <c r="W19" s="2">
        <v>555</v>
      </c>
      <c r="X19" s="2">
        <v>340500</v>
      </c>
      <c r="Y19" s="2">
        <v>341055</v>
      </c>
      <c r="Z19" s="2">
        <v>25.09</v>
      </c>
      <c r="AA19" s="2">
        <v>2005605.28</v>
      </c>
      <c r="AB19" s="2">
        <v>2000660.28</v>
      </c>
      <c r="AC19" s="2">
        <v>0.74909999999999999</v>
      </c>
      <c r="AD19" s="2">
        <v>0.99750000000000005</v>
      </c>
      <c r="AE19" s="2">
        <v>25.03</v>
      </c>
    </row>
    <row r="20" spans="1:31" hidden="1" x14ac:dyDescent="0.25">
      <c r="A20" s="2">
        <v>12</v>
      </c>
      <c r="B20" s="2" t="s">
        <v>73</v>
      </c>
      <c r="C20" s="2" t="s">
        <v>8</v>
      </c>
      <c r="D20" s="2" t="s">
        <v>8</v>
      </c>
      <c r="E20" s="2" t="s">
        <v>82</v>
      </c>
      <c r="F20" s="2" t="s">
        <v>8</v>
      </c>
      <c r="H20" s="2" t="s">
        <v>105</v>
      </c>
      <c r="I20" s="2" t="s">
        <v>76</v>
      </c>
      <c r="J20" s="2" t="s">
        <v>106</v>
      </c>
      <c r="K20" s="2">
        <v>247</v>
      </c>
      <c r="L20" s="2">
        <v>247</v>
      </c>
      <c r="M20" s="2">
        <v>0</v>
      </c>
      <c r="N20" s="2">
        <v>247</v>
      </c>
      <c r="O20" s="2">
        <v>0</v>
      </c>
      <c r="P20" s="2">
        <v>542.29899999999998</v>
      </c>
      <c r="Q20" s="2">
        <v>563.38099999999997</v>
      </c>
      <c r="R20" s="2">
        <v>20000</v>
      </c>
      <c r="S20" s="2">
        <v>421640</v>
      </c>
      <c r="T20" s="2">
        <v>0</v>
      </c>
      <c r="U20" s="2">
        <v>8000</v>
      </c>
      <c r="V20" s="2">
        <v>413640</v>
      </c>
      <c r="W20" s="2">
        <v>0</v>
      </c>
      <c r="X20" s="2">
        <v>373600</v>
      </c>
      <c r="Y20" s="2">
        <v>373600</v>
      </c>
      <c r="Z20" s="2">
        <v>9.68</v>
      </c>
      <c r="AA20" s="2">
        <v>2193032</v>
      </c>
      <c r="AB20" s="2">
        <v>2193032</v>
      </c>
      <c r="AC20" s="2">
        <v>0.9032</v>
      </c>
      <c r="AD20" s="2">
        <v>1</v>
      </c>
      <c r="AE20" s="2">
        <v>9.68</v>
      </c>
    </row>
    <row r="21" spans="1:31" hidden="1" x14ac:dyDescent="0.25">
      <c r="A21" s="2">
        <v>13</v>
      </c>
      <c r="B21" s="2" t="s">
        <v>73</v>
      </c>
      <c r="C21" s="2" t="s">
        <v>8</v>
      </c>
      <c r="D21" s="2" t="s">
        <v>8</v>
      </c>
      <c r="E21" s="2" t="s">
        <v>100</v>
      </c>
      <c r="F21" s="2" t="s">
        <v>8</v>
      </c>
      <c r="H21" s="2" t="s">
        <v>107</v>
      </c>
      <c r="I21" s="2" t="s">
        <v>76</v>
      </c>
      <c r="J21" s="2" t="s">
        <v>108</v>
      </c>
      <c r="K21" s="2">
        <v>407</v>
      </c>
      <c r="L21" s="2">
        <v>407</v>
      </c>
      <c r="M21" s="2">
        <v>0</v>
      </c>
      <c r="N21" s="2">
        <v>402</v>
      </c>
      <c r="O21" s="2">
        <v>5</v>
      </c>
      <c r="P21" s="2">
        <v>488.20600000000002</v>
      </c>
      <c r="Q21" s="2">
        <v>503.51400000000001</v>
      </c>
      <c r="R21" s="2">
        <v>40000</v>
      </c>
      <c r="S21" s="2">
        <v>612320</v>
      </c>
      <c r="T21" s="2">
        <v>111000</v>
      </c>
      <c r="U21" s="2">
        <v>0</v>
      </c>
      <c r="V21" s="2">
        <v>723320</v>
      </c>
      <c r="W21" s="2">
        <v>2566</v>
      </c>
      <c r="X21" s="2">
        <v>544297.84</v>
      </c>
      <c r="Y21" s="2">
        <v>546863.84</v>
      </c>
      <c r="Z21" s="2">
        <v>24.4</v>
      </c>
      <c r="AA21" s="2">
        <v>3221479.45</v>
      </c>
      <c r="AB21" s="2">
        <v>3197097.45</v>
      </c>
      <c r="AC21" s="2">
        <v>0.75600000000000001</v>
      </c>
      <c r="AD21" s="2">
        <v>0.99239999999999995</v>
      </c>
      <c r="AE21" s="2">
        <v>24.21</v>
      </c>
    </row>
    <row r="22" spans="1:31" hidden="1" x14ac:dyDescent="0.25">
      <c r="A22" s="2">
        <v>14</v>
      </c>
      <c r="B22" s="2" t="s">
        <v>73</v>
      </c>
      <c r="C22" s="2" t="s">
        <v>8</v>
      </c>
      <c r="D22" s="2" t="s">
        <v>8</v>
      </c>
      <c r="E22" s="2" t="s">
        <v>100</v>
      </c>
      <c r="F22" s="2" t="s">
        <v>8</v>
      </c>
      <c r="H22" s="2" t="s">
        <v>109</v>
      </c>
      <c r="I22" s="2" t="s">
        <v>76</v>
      </c>
      <c r="J22" s="2" t="s">
        <v>110</v>
      </c>
      <c r="K22" s="2">
        <v>623</v>
      </c>
      <c r="L22" s="2">
        <v>623</v>
      </c>
      <c r="M22" s="2">
        <v>0</v>
      </c>
      <c r="N22" s="2">
        <v>430</v>
      </c>
      <c r="O22" s="2">
        <v>0</v>
      </c>
      <c r="P22" s="2">
        <v>859.54499999999996</v>
      </c>
      <c r="Q22" s="2">
        <v>892.37599999999998</v>
      </c>
      <c r="R22" s="2">
        <v>30000</v>
      </c>
      <c r="S22" s="2">
        <v>984930</v>
      </c>
      <c r="T22" s="2">
        <v>0</v>
      </c>
      <c r="U22" s="2">
        <v>190000</v>
      </c>
      <c r="V22" s="2">
        <v>794930</v>
      </c>
      <c r="W22" s="2">
        <v>6319</v>
      </c>
      <c r="X22" s="2">
        <v>693400</v>
      </c>
      <c r="Y22" s="2">
        <v>699719</v>
      </c>
      <c r="Z22" s="2">
        <v>11.98</v>
      </c>
      <c r="AA22" s="2">
        <v>4153692.27</v>
      </c>
      <c r="AB22" s="2">
        <v>4151388.27</v>
      </c>
      <c r="AC22" s="2">
        <v>0.88019999999999998</v>
      </c>
      <c r="AD22" s="2">
        <v>0.99939999999999996</v>
      </c>
      <c r="AE22" s="2">
        <v>11.97</v>
      </c>
    </row>
    <row r="23" spans="1:31" hidden="1" x14ac:dyDescent="0.25">
      <c r="A23" s="2">
        <v>15</v>
      </c>
      <c r="B23" s="2" t="s">
        <v>73</v>
      </c>
      <c r="C23" s="2" t="s">
        <v>8</v>
      </c>
      <c r="D23" s="2" t="s">
        <v>8</v>
      </c>
      <c r="E23" s="2" t="s">
        <v>90</v>
      </c>
      <c r="F23" s="2" t="s">
        <v>8</v>
      </c>
      <c r="H23" s="2" t="s">
        <v>111</v>
      </c>
      <c r="I23" s="2" t="s">
        <v>76</v>
      </c>
      <c r="J23" s="2" t="s">
        <v>112</v>
      </c>
      <c r="K23" s="2">
        <v>474</v>
      </c>
      <c r="L23" s="2">
        <v>474</v>
      </c>
      <c r="M23" s="2">
        <v>0</v>
      </c>
      <c r="N23" s="2">
        <v>463</v>
      </c>
      <c r="O23" s="2">
        <v>0</v>
      </c>
      <c r="P23" s="2">
        <v>1106.2090000000001</v>
      </c>
      <c r="Q23" s="2">
        <v>1136.0820000000001</v>
      </c>
      <c r="R23" s="2">
        <v>20000</v>
      </c>
      <c r="S23" s="2">
        <v>597460</v>
      </c>
      <c r="T23" s="2">
        <v>0</v>
      </c>
      <c r="U23" s="2">
        <v>0</v>
      </c>
      <c r="V23" s="2">
        <v>597460</v>
      </c>
      <c r="W23" s="2">
        <v>460</v>
      </c>
      <c r="X23" s="2">
        <v>540243.35400000005</v>
      </c>
      <c r="Y23" s="2">
        <v>540703.35400000005</v>
      </c>
      <c r="Z23" s="2">
        <v>9.5</v>
      </c>
      <c r="AA23" s="2">
        <v>3175598.76</v>
      </c>
      <c r="AB23" s="2">
        <v>3175065.76</v>
      </c>
      <c r="AC23" s="2">
        <v>0.90500000000000003</v>
      </c>
      <c r="AD23" s="2">
        <v>0.99980000000000002</v>
      </c>
      <c r="AE23" s="2">
        <v>9.5</v>
      </c>
    </row>
    <row r="24" spans="1:31" x14ac:dyDescent="0.25">
      <c r="A24" s="2">
        <v>16</v>
      </c>
      <c r="B24" s="2" t="s">
        <v>73</v>
      </c>
      <c r="C24" s="2" t="s">
        <v>8</v>
      </c>
      <c r="D24" s="2" t="s">
        <v>8</v>
      </c>
      <c r="E24" s="2" t="s">
        <v>113</v>
      </c>
      <c r="F24" s="2" t="s">
        <v>8</v>
      </c>
      <c r="H24" s="2" t="s">
        <v>114</v>
      </c>
      <c r="I24" s="2" t="s">
        <v>76</v>
      </c>
      <c r="J24" s="2" t="s">
        <v>115</v>
      </c>
      <c r="K24" s="2">
        <v>267</v>
      </c>
      <c r="L24" s="2">
        <v>267</v>
      </c>
      <c r="M24" s="2">
        <v>0</v>
      </c>
      <c r="N24" s="2">
        <v>230</v>
      </c>
      <c r="O24" s="2">
        <v>0</v>
      </c>
      <c r="P24" s="2">
        <v>906.94299999999998</v>
      </c>
      <c r="Q24" s="2">
        <v>925.23199999999997</v>
      </c>
      <c r="R24" s="2">
        <v>20000</v>
      </c>
      <c r="S24" s="2">
        <v>365780</v>
      </c>
      <c r="T24" s="2">
        <v>0</v>
      </c>
      <c r="U24" s="2">
        <v>0</v>
      </c>
      <c r="V24" s="2">
        <v>365780</v>
      </c>
      <c r="W24" s="2">
        <v>3186</v>
      </c>
      <c r="X24" s="2">
        <v>327844.97899999999</v>
      </c>
      <c r="Y24" s="2">
        <v>331030.97899999999</v>
      </c>
      <c r="Z24" s="2">
        <v>9.5</v>
      </c>
      <c r="AA24" s="2">
        <v>1952736.17</v>
      </c>
      <c r="AB24" s="2">
        <v>1934878.17</v>
      </c>
      <c r="AC24" s="2">
        <v>0.90500000000000003</v>
      </c>
      <c r="AD24" s="2">
        <v>0.9909</v>
      </c>
      <c r="AE24" s="2">
        <v>9.41</v>
      </c>
    </row>
    <row r="25" spans="1:31" hidden="1" x14ac:dyDescent="0.25">
      <c r="A25" s="2">
        <v>17</v>
      </c>
      <c r="B25" s="2" t="s">
        <v>73</v>
      </c>
      <c r="C25" s="2" t="s">
        <v>8</v>
      </c>
      <c r="D25" s="2" t="s">
        <v>8</v>
      </c>
      <c r="E25" s="2" t="s">
        <v>90</v>
      </c>
      <c r="F25" s="2" t="s">
        <v>8</v>
      </c>
      <c r="H25" s="2" t="s">
        <v>116</v>
      </c>
      <c r="I25" s="2" t="s">
        <v>76</v>
      </c>
      <c r="J25" s="2" t="s">
        <v>117</v>
      </c>
      <c r="K25" s="2">
        <v>316</v>
      </c>
      <c r="L25" s="2">
        <v>316</v>
      </c>
      <c r="M25" s="2">
        <v>0</v>
      </c>
      <c r="N25" s="2">
        <v>302</v>
      </c>
      <c r="O25" s="2">
        <v>0</v>
      </c>
      <c r="P25" s="2">
        <v>34.857999999999997</v>
      </c>
      <c r="Q25" s="2">
        <v>47.253</v>
      </c>
      <c r="R25" s="2">
        <v>20000</v>
      </c>
      <c r="S25" s="2">
        <v>247900</v>
      </c>
      <c r="T25" s="2">
        <v>0</v>
      </c>
      <c r="U25" s="2">
        <v>0</v>
      </c>
      <c r="V25" s="2">
        <v>247900</v>
      </c>
      <c r="W25" s="2">
        <v>253</v>
      </c>
      <c r="X25" s="2">
        <v>224095.40100000001</v>
      </c>
      <c r="Y25" s="2">
        <v>224348.40100000001</v>
      </c>
      <c r="Z25" s="2">
        <v>9.5</v>
      </c>
      <c r="AA25" s="2">
        <v>1319013.6299999999</v>
      </c>
      <c r="AB25" s="2">
        <v>1319271.6299999999</v>
      </c>
      <c r="AC25" s="2">
        <v>0.90500000000000003</v>
      </c>
      <c r="AD25" s="2">
        <v>1.0002</v>
      </c>
      <c r="AE25" s="2">
        <v>9.5</v>
      </c>
    </row>
    <row r="26" spans="1:31" hidden="1" x14ac:dyDescent="0.25">
      <c r="A26" s="2">
        <v>18</v>
      </c>
      <c r="B26" s="2" t="s">
        <v>73</v>
      </c>
      <c r="C26" s="2" t="s">
        <v>8</v>
      </c>
      <c r="D26" s="2" t="s">
        <v>8</v>
      </c>
      <c r="E26" s="2" t="s">
        <v>74</v>
      </c>
      <c r="F26" s="2" t="s">
        <v>8</v>
      </c>
      <c r="H26" s="2" t="s">
        <v>118</v>
      </c>
      <c r="I26" s="2" t="s">
        <v>119</v>
      </c>
      <c r="J26" s="2" t="s">
        <v>120</v>
      </c>
      <c r="K26" s="2">
        <v>2566</v>
      </c>
      <c r="L26" s="2">
        <v>2566</v>
      </c>
      <c r="M26" s="2">
        <v>0</v>
      </c>
      <c r="N26" s="2">
        <v>0</v>
      </c>
      <c r="O26" s="2">
        <v>0</v>
      </c>
      <c r="P26" s="2">
        <v>360.024</v>
      </c>
      <c r="Q26" s="2">
        <v>385.92500000000001</v>
      </c>
      <c r="R26" s="2">
        <v>10000</v>
      </c>
      <c r="S26" s="2">
        <v>259010</v>
      </c>
      <c r="T26" s="2">
        <v>0</v>
      </c>
      <c r="U26" s="2">
        <v>28000</v>
      </c>
      <c r="V26" s="2">
        <v>231010</v>
      </c>
      <c r="W26" s="2">
        <v>209868</v>
      </c>
      <c r="X26" s="2">
        <v>0</v>
      </c>
      <c r="Y26" s="2">
        <v>209868</v>
      </c>
      <c r="Z26" s="2">
        <v>9.15</v>
      </c>
      <c r="AA26" s="2">
        <v>2104007.16</v>
      </c>
      <c r="AB26" s="2">
        <v>2529806.96</v>
      </c>
      <c r="AC26" s="2">
        <v>0.90849999999999997</v>
      </c>
      <c r="AD26" s="2">
        <v>1.2023999999999999</v>
      </c>
      <c r="AE26" s="2">
        <v>11</v>
      </c>
    </row>
    <row r="27" spans="1:31" hidden="1" x14ac:dyDescent="0.25">
      <c r="A27" s="2">
        <v>19</v>
      </c>
      <c r="B27" s="2" t="s">
        <v>73</v>
      </c>
      <c r="C27" s="2" t="s">
        <v>8</v>
      </c>
      <c r="D27" s="2" t="s">
        <v>8</v>
      </c>
      <c r="E27" s="2" t="s">
        <v>95</v>
      </c>
      <c r="F27" s="2" t="s">
        <v>8</v>
      </c>
      <c r="H27" s="2" t="s">
        <v>121</v>
      </c>
      <c r="I27" s="2" t="s">
        <v>84</v>
      </c>
      <c r="J27" s="2" t="s">
        <v>122</v>
      </c>
      <c r="K27" s="2">
        <v>3623</v>
      </c>
      <c r="L27" s="2">
        <v>3623</v>
      </c>
      <c r="M27" s="2">
        <v>0</v>
      </c>
      <c r="N27" s="2">
        <v>0</v>
      </c>
      <c r="O27" s="2">
        <v>0</v>
      </c>
      <c r="P27" s="2">
        <v>936.95899999999995</v>
      </c>
      <c r="Q27" s="2">
        <v>953.23599999999999</v>
      </c>
      <c r="R27" s="2">
        <v>20000</v>
      </c>
      <c r="S27" s="2">
        <v>325540</v>
      </c>
      <c r="T27" s="2">
        <v>0</v>
      </c>
      <c r="U27" s="2">
        <v>0</v>
      </c>
      <c r="V27" s="2">
        <v>325540</v>
      </c>
      <c r="W27" s="2">
        <v>312243.84999999998</v>
      </c>
      <c r="X27" s="2">
        <v>0</v>
      </c>
      <c r="Y27" s="2">
        <v>312243.84999999998</v>
      </c>
      <c r="Z27" s="2">
        <v>4.08</v>
      </c>
      <c r="AA27" s="2">
        <v>3462627.07</v>
      </c>
      <c r="AB27" s="2">
        <v>2063635.07</v>
      </c>
      <c r="AC27" s="2">
        <v>0.95920000000000005</v>
      </c>
      <c r="AD27" s="2">
        <v>0.59599999999999997</v>
      </c>
      <c r="AE27" s="2">
        <v>2.4300000000000002</v>
      </c>
    </row>
    <row r="28" spans="1:31" hidden="1" x14ac:dyDescent="0.25">
      <c r="A28" s="2">
        <v>20</v>
      </c>
      <c r="B28" s="2" t="s">
        <v>73</v>
      </c>
      <c r="C28" s="2" t="s">
        <v>8</v>
      </c>
      <c r="D28" s="2" t="s">
        <v>8</v>
      </c>
      <c r="E28" s="2" t="s">
        <v>90</v>
      </c>
      <c r="F28" s="2" t="s">
        <v>8</v>
      </c>
      <c r="H28" s="2" t="s">
        <v>123</v>
      </c>
      <c r="I28" s="2" t="s">
        <v>119</v>
      </c>
      <c r="J28" s="2" t="s">
        <v>124</v>
      </c>
      <c r="K28" s="2">
        <v>1301</v>
      </c>
      <c r="L28" s="2">
        <v>1301</v>
      </c>
      <c r="M28" s="2">
        <v>0</v>
      </c>
      <c r="N28" s="2">
        <v>2</v>
      </c>
      <c r="O28" s="2">
        <v>0</v>
      </c>
      <c r="P28" s="2">
        <v>32.781999999999996</v>
      </c>
      <c r="Q28" s="2">
        <v>37.506</v>
      </c>
      <c r="R28" s="2">
        <v>20000</v>
      </c>
      <c r="S28" s="2">
        <v>94480</v>
      </c>
      <c r="T28" s="2">
        <v>0</v>
      </c>
      <c r="U28" s="2">
        <v>0</v>
      </c>
      <c r="V28" s="2">
        <v>94480</v>
      </c>
      <c r="W28" s="2">
        <v>75018.5</v>
      </c>
      <c r="X28" s="2">
        <v>3023.54</v>
      </c>
      <c r="Y28" s="2">
        <v>78042.039999999994</v>
      </c>
      <c r="Z28" s="2">
        <v>17.399999999999999</v>
      </c>
      <c r="AA28" s="2">
        <v>923886.72</v>
      </c>
      <c r="AB28" s="2">
        <v>698898.72</v>
      </c>
      <c r="AC28" s="2">
        <v>0.82599999999999996</v>
      </c>
      <c r="AD28" s="2">
        <v>0.75649999999999995</v>
      </c>
      <c r="AE28" s="2">
        <v>13.16</v>
      </c>
    </row>
    <row r="29" spans="1:31" x14ac:dyDescent="0.25">
      <c r="A29" s="2">
        <v>21</v>
      </c>
      <c r="B29" s="2" t="s">
        <v>73</v>
      </c>
      <c r="C29" s="2" t="s">
        <v>8</v>
      </c>
      <c r="D29" s="2" t="s">
        <v>8</v>
      </c>
      <c r="E29" s="2" t="s">
        <v>113</v>
      </c>
      <c r="F29" s="2" t="s">
        <v>8</v>
      </c>
      <c r="H29" s="2" t="s">
        <v>125</v>
      </c>
      <c r="I29" s="2" t="s">
        <v>76</v>
      </c>
      <c r="J29" s="2" t="s">
        <v>126</v>
      </c>
      <c r="K29" s="2">
        <v>287</v>
      </c>
      <c r="L29" s="2">
        <v>287</v>
      </c>
      <c r="M29" s="2">
        <v>0</v>
      </c>
      <c r="N29" s="2">
        <v>211</v>
      </c>
      <c r="O29" s="2">
        <v>0</v>
      </c>
      <c r="P29" s="2">
        <v>668.13800000000003</v>
      </c>
      <c r="Q29" s="2">
        <v>689.21</v>
      </c>
      <c r="R29" s="2">
        <v>20000</v>
      </c>
      <c r="S29" s="2">
        <v>421440</v>
      </c>
      <c r="T29" s="2">
        <v>0</v>
      </c>
      <c r="U29" s="2">
        <v>0</v>
      </c>
      <c r="V29" s="2">
        <v>421440</v>
      </c>
      <c r="W29" s="2">
        <v>3977</v>
      </c>
      <c r="X29" s="2">
        <v>320700</v>
      </c>
      <c r="Y29" s="2">
        <v>324677</v>
      </c>
      <c r="Z29" s="2">
        <v>22.96</v>
      </c>
      <c r="AA29" s="2">
        <v>1921311.56</v>
      </c>
      <c r="AB29" s="2">
        <v>1899528.6</v>
      </c>
      <c r="AC29" s="2">
        <v>0.77039999999999997</v>
      </c>
      <c r="AD29" s="2">
        <v>0.98870000000000002</v>
      </c>
      <c r="AE29" s="2">
        <v>22.7</v>
      </c>
    </row>
    <row r="30" spans="1:31" hidden="1" x14ac:dyDescent="0.25">
      <c r="A30" s="2">
        <v>22</v>
      </c>
      <c r="B30" s="2" t="s">
        <v>73</v>
      </c>
      <c r="C30" s="2" t="s">
        <v>8</v>
      </c>
      <c r="D30" s="2" t="s">
        <v>8</v>
      </c>
      <c r="E30" s="2" t="s">
        <v>74</v>
      </c>
      <c r="F30" s="2" t="s">
        <v>8</v>
      </c>
      <c r="H30" s="2" t="s">
        <v>127</v>
      </c>
      <c r="I30" s="2" t="s">
        <v>119</v>
      </c>
      <c r="J30" s="2" t="s">
        <v>128</v>
      </c>
      <c r="K30" s="2">
        <v>96</v>
      </c>
      <c r="L30" s="2">
        <v>96</v>
      </c>
      <c r="M30" s="2">
        <v>0</v>
      </c>
      <c r="N30" s="2">
        <v>0</v>
      </c>
      <c r="O30" s="2">
        <v>0</v>
      </c>
      <c r="P30" s="2">
        <v>656.80499999999995</v>
      </c>
      <c r="Q30" s="2">
        <v>661.73099999999999</v>
      </c>
      <c r="R30" s="2">
        <v>20000</v>
      </c>
      <c r="S30" s="2">
        <v>98520</v>
      </c>
      <c r="T30" s="2">
        <v>0</v>
      </c>
      <c r="U30" s="2">
        <v>24560</v>
      </c>
      <c r="V30" s="2">
        <v>73960</v>
      </c>
      <c r="W30" s="2">
        <v>66987</v>
      </c>
      <c r="X30" s="2">
        <v>0</v>
      </c>
      <c r="Y30" s="2">
        <v>66987</v>
      </c>
      <c r="Z30" s="2">
        <v>9.43</v>
      </c>
      <c r="AA30" s="2">
        <v>640246.04</v>
      </c>
      <c r="AB30" s="2">
        <v>549722.04</v>
      </c>
      <c r="AC30" s="2">
        <v>0.90569999999999995</v>
      </c>
      <c r="AD30" s="2">
        <v>0.85860000000000003</v>
      </c>
      <c r="AE30" s="2">
        <v>8.1</v>
      </c>
    </row>
    <row r="31" spans="1:31" hidden="1" x14ac:dyDescent="0.25">
      <c r="A31" s="2">
        <v>23</v>
      </c>
      <c r="B31" s="2" t="s">
        <v>73</v>
      </c>
      <c r="C31" s="2" t="s">
        <v>8</v>
      </c>
      <c r="D31" s="2" t="s">
        <v>8</v>
      </c>
      <c r="E31" s="2" t="s">
        <v>78</v>
      </c>
      <c r="F31" s="2" t="s">
        <v>8</v>
      </c>
      <c r="H31" s="2" t="s">
        <v>129</v>
      </c>
      <c r="I31" s="2" t="s">
        <v>76</v>
      </c>
      <c r="J31" s="2" t="s">
        <v>130</v>
      </c>
      <c r="K31" s="2">
        <v>431</v>
      </c>
      <c r="L31" s="2">
        <v>431</v>
      </c>
      <c r="M31" s="2">
        <v>0</v>
      </c>
      <c r="N31" s="2">
        <v>422</v>
      </c>
      <c r="O31" s="2">
        <v>0</v>
      </c>
      <c r="P31" s="2">
        <v>1194.3510000000001</v>
      </c>
      <c r="Q31" s="2">
        <v>1229.7639999999999</v>
      </c>
      <c r="R31" s="2">
        <v>20000</v>
      </c>
      <c r="S31" s="2">
        <v>708260</v>
      </c>
      <c r="T31" s="2">
        <v>0</v>
      </c>
      <c r="U31" s="2">
        <v>0</v>
      </c>
      <c r="V31" s="2">
        <v>708260</v>
      </c>
      <c r="W31" s="2">
        <v>251</v>
      </c>
      <c r="X31" s="2">
        <v>639600</v>
      </c>
      <c r="Y31" s="2">
        <v>639851</v>
      </c>
      <c r="Z31" s="2">
        <v>9.66</v>
      </c>
      <c r="AA31" s="2">
        <v>3757304.51</v>
      </c>
      <c r="AB31" s="2">
        <v>3757210.51</v>
      </c>
      <c r="AC31" s="2">
        <v>0.90339999999999998</v>
      </c>
      <c r="AD31" s="2">
        <v>1</v>
      </c>
      <c r="AE31" s="2">
        <v>9.66</v>
      </c>
    </row>
    <row r="32" spans="1:31" hidden="1" x14ac:dyDescent="0.25">
      <c r="A32" s="2">
        <v>24</v>
      </c>
      <c r="B32" s="2" t="s">
        <v>73</v>
      </c>
      <c r="C32" s="2" t="s">
        <v>8</v>
      </c>
      <c r="D32" s="2" t="s">
        <v>8</v>
      </c>
      <c r="E32" s="2" t="s">
        <v>90</v>
      </c>
      <c r="F32" s="2" t="s">
        <v>8</v>
      </c>
      <c r="H32" s="2" t="s">
        <v>131</v>
      </c>
      <c r="I32" s="2" t="s">
        <v>84</v>
      </c>
      <c r="J32" s="2" t="s">
        <v>132</v>
      </c>
      <c r="K32" s="2">
        <v>1469</v>
      </c>
      <c r="L32" s="2">
        <v>1469</v>
      </c>
      <c r="M32" s="2">
        <v>0</v>
      </c>
      <c r="N32" s="2">
        <v>1</v>
      </c>
      <c r="O32" s="2">
        <v>0</v>
      </c>
      <c r="P32" s="2">
        <v>444.654</v>
      </c>
      <c r="Q32" s="2">
        <v>462.78100000000001</v>
      </c>
      <c r="R32" s="2">
        <v>20000</v>
      </c>
      <c r="S32" s="2">
        <v>362540</v>
      </c>
      <c r="T32" s="2">
        <v>0</v>
      </c>
      <c r="U32" s="2">
        <v>0</v>
      </c>
      <c r="V32" s="2">
        <v>362540</v>
      </c>
      <c r="W32" s="2">
        <v>81210</v>
      </c>
      <c r="X32" s="2">
        <v>1511.77</v>
      </c>
      <c r="Y32" s="2">
        <v>82721.77</v>
      </c>
      <c r="Z32" s="2">
        <v>77.180000000000007</v>
      </c>
      <c r="AA32" s="2">
        <v>905606.47</v>
      </c>
      <c r="AB32" s="2">
        <v>536581.47</v>
      </c>
      <c r="AC32" s="2">
        <v>0.22819999999999999</v>
      </c>
      <c r="AD32" s="2">
        <v>0.59250000000000003</v>
      </c>
      <c r="AE32" s="2">
        <v>45.73</v>
      </c>
    </row>
    <row r="33" spans="1:31" hidden="1" x14ac:dyDescent="0.25">
      <c r="A33" s="2">
        <v>25</v>
      </c>
      <c r="B33" s="2" t="s">
        <v>73</v>
      </c>
      <c r="C33" s="2" t="s">
        <v>8</v>
      </c>
      <c r="D33" s="2" t="s">
        <v>8</v>
      </c>
      <c r="E33" s="2" t="s">
        <v>78</v>
      </c>
      <c r="F33" s="2" t="s">
        <v>8</v>
      </c>
      <c r="H33" s="2" t="s">
        <v>133</v>
      </c>
      <c r="I33" s="2" t="s">
        <v>76</v>
      </c>
      <c r="J33" s="2" t="s">
        <v>134</v>
      </c>
      <c r="K33" s="2">
        <v>286</v>
      </c>
      <c r="L33" s="2">
        <v>286</v>
      </c>
      <c r="M33" s="2">
        <v>0</v>
      </c>
      <c r="N33" s="2">
        <v>282</v>
      </c>
      <c r="O33" s="2">
        <v>0</v>
      </c>
      <c r="P33" s="2">
        <v>950.42100000000005</v>
      </c>
      <c r="Q33" s="2">
        <v>973.69299999999998</v>
      </c>
      <c r="R33" s="2">
        <v>20000</v>
      </c>
      <c r="S33" s="2">
        <v>465440</v>
      </c>
      <c r="T33" s="2">
        <v>0</v>
      </c>
      <c r="U33" s="2">
        <v>0</v>
      </c>
      <c r="V33" s="2">
        <v>465440</v>
      </c>
      <c r="W33" s="2">
        <v>70</v>
      </c>
      <c r="X33" s="2">
        <v>419100</v>
      </c>
      <c r="Y33" s="2">
        <v>419170</v>
      </c>
      <c r="Z33" s="2">
        <v>9.94</v>
      </c>
      <c r="AA33" s="2">
        <v>2461111.6800000002</v>
      </c>
      <c r="AB33" s="2">
        <v>2461870.6800000002</v>
      </c>
      <c r="AC33" s="2">
        <v>0.90059999999999996</v>
      </c>
      <c r="AD33" s="2">
        <v>1.0003</v>
      </c>
      <c r="AE33" s="2">
        <v>9.94</v>
      </c>
    </row>
    <row r="34" spans="1:31" hidden="1" x14ac:dyDescent="0.25">
      <c r="A34" s="2">
        <v>26</v>
      </c>
      <c r="B34" s="2" t="s">
        <v>73</v>
      </c>
      <c r="C34" s="2" t="s">
        <v>8</v>
      </c>
      <c r="D34" s="2" t="s">
        <v>8</v>
      </c>
      <c r="E34" s="2" t="s">
        <v>78</v>
      </c>
      <c r="F34" s="2" t="s">
        <v>8</v>
      </c>
      <c r="H34" s="2" t="s">
        <v>135</v>
      </c>
      <c r="I34" s="2" t="s">
        <v>76</v>
      </c>
      <c r="J34" s="2" t="s">
        <v>136</v>
      </c>
      <c r="K34" s="2">
        <v>432</v>
      </c>
      <c r="L34" s="2">
        <v>432</v>
      </c>
      <c r="M34" s="2">
        <v>0</v>
      </c>
      <c r="N34" s="2">
        <v>428</v>
      </c>
      <c r="O34" s="2">
        <v>0</v>
      </c>
      <c r="P34" s="2">
        <v>534.51300000000003</v>
      </c>
      <c r="Q34" s="2">
        <v>557.39599999999996</v>
      </c>
      <c r="R34" s="2">
        <v>20000</v>
      </c>
      <c r="S34" s="2">
        <v>457660</v>
      </c>
      <c r="T34" s="2">
        <v>0</v>
      </c>
      <c r="U34" s="2">
        <v>0</v>
      </c>
      <c r="V34" s="2">
        <v>457660</v>
      </c>
      <c r="W34" s="2">
        <v>56</v>
      </c>
      <c r="X34" s="2">
        <v>414126.43800000002</v>
      </c>
      <c r="Y34" s="2">
        <v>414182.43800000002</v>
      </c>
      <c r="Z34" s="2">
        <v>9.5</v>
      </c>
      <c r="AA34" s="2">
        <v>2432120.81</v>
      </c>
      <c r="AB34" s="2">
        <v>2431525.81</v>
      </c>
      <c r="AC34" s="2">
        <v>0.90500000000000003</v>
      </c>
      <c r="AD34" s="2">
        <v>0.99980000000000002</v>
      </c>
      <c r="AE34" s="2">
        <v>9.5</v>
      </c>
    </row>
    <row r="35" spans="1:31" hidden="1" x14ac:dyDescent="0.25">
      <c r="A35" s="2">
        <v>27</v>
      </c>
      <c r="B35" s="2" t="s">
        <v>73</v>
      </c>
      <c r="C35" s="2" t="s">
        <v>8</v>
      </c>
      <c r="D35" s="2" t="s">
        <v>8</v>
      </c>
      <c r="E35" s="2" t="s">
        <v>78</v>
      </c>
      <c r="F35" s="2" t="s">
        <v>8</v>
      </c>
      <c r="H35" s="2" t="s">
        <v>137</v>
      </c>
      <c r="I35" s="2" t="s">
        <v>84</v>
      </c>
      <c r="J35" s="2" t="s">
        <v>138</v>
      </c>
      <c r="K35" s="2">
        <v>1065</v>
      </c>
      <c r="L35" s="2">
        <v>1065</v>
      </c>
      <c r="M35" s="2">
        <v>0</v>
      </c>
      <c r="N35" s="2">
        <v>0</v>
      </c>
      <c r="O35" s="2">
        <v>0</v>
      </c>
      <c r="P35" s="2">
        <v>1109.087</v>
      </c>
      <c r="Q35" s="2">
        <v>1136.5340000000001</v>
      </c>
      <c r="R35" s="2">
        <v>10000</v>
      </c>
      <c r="S35" s="2">
        <v>274470</v>
      </c>
      <c r="T35" s="2">
        <v>0</v>
      </c>
      <c r="U35" s="2">
        <v>0</v>
      </c>
      <c r="V35" s="2">
        <v>274470</v>
      </c>
      <c r="W35" s="2">
        <v>84293</v>
      </c>
      <c r="X35" s="2">
        <v>0</v>
      </c>
      <c r="Y35" s="2">
        <v>84293</v>
      </c>
      <c r="Z35" s="2">
        <v>69.290000000000006</v>
      </c>
      <c r="AA35" s="2">
        <v>885046.36</v>
      </c>
      <c r="AB35" s="2">
        <v>287087.35999999999</v>
      </c>
      <c r="AC35" s="2">
        <v>0.30709999999999998</v>
      </c>
      <c r="AD35" s="2">
        <v>0.32440000000000002</v>
      </c>
      <c r="AE35" s="2">
        <v>22.48</v>
      </c>
    </row>
    <row r="36" spans="1:31" hidden="1" x14ac:dyDescent="0.25">
      <c r="A36" s="2">
        <v>28</v>
      </c>
      <c r="B36" s="2" t="s">
        <v>73</v>
      </c>
      <c r="C36" s="2" t="s">
        <v>8</v>
      </c>
      <c r="D36" s="2" t="s">
        <v>8</v>
      </c>
      <c r="E36" s="2" t="s">
        <v>82</v>
      </c>
      <c r="F36" s="2" t="s">
        <v>8</v>
      </c>
      <c r="H36" s="2" t="s">
        <v>139</v>
      </c>
      <c r="I36" s="2" t="s">
        <v>76</v>
      </c>
      <c r="J36" s="2" t="s">
        <v>140</v>
      </c>
      <c r="K36" s="2">
        <v>293</v>
      </c>
      <c r="L36" s="2">
        <v>293</v>
      </c>
      <c r="M36" s="2">
        <v>0</v>
      </c>
      <c r="N36" s="2">
        <v>293</v>
      </c>
      <c r="O36" s="2">
        <v>0</v>
      </c>
      <c r="P36" s="2">
        <v>589.58900000000006</v>
      </c>
      <c r="Q36" s="2">
        <v>589.58900000000006</v>
      </c>
      <c r="R36" s="2">
        <v>20000</v>
      </c>
      <c r="S36" s="2">
        <v>301000</v>
      </c>
      <c r="T36" s="2">
        <v>0</v>
      </c>
      <c r="U36" s="2">
        <v>0</v>
      </c>
      <c r="V36" s="2">
        <v>301000</v>
      </c>
      <c r="W36" s="2">
        <v>0</v>
      </c>
      <c r="X36" s="2">
        <v>264133.09000000003</v>
      </c>
      <c r="Y36" s="2">
        <v>264133.09000000003</v>
      </c>
      <c r="Z36" s="2">
        <v>12.25</v>
      </c>
      <c r="AA36" s="2">
        <v>1550461.1</v>
      </c>
      <c r="AB36" s="2">
        <v>1550461.1</v>
      </c>
      <c r="AC36" s="2">
        <v>0.87749999999999995</v>
      </c>
      <c r="AD36" s="2">
        <v>1</v>
      </c>
      <c r="AE36" s="2">
        <v>12.25</v>
      </c>
    </row>
    <row r="37" spans="1:31" hidden="1" x14ac:dyDescent="0.25">
      <c r="A37" s="2">
        <v>29</v>
      </c>
      <c r="B37" s="2" t="s">
        <v>73</v>
      </c>
      <c r="C37" s="2" t="s">
        <v>8</v>
      </c>
      <c r="D37" s="2" t="s">
        <v>8</v>
      </c>
      <c r="E37" s="2" t="s">
        <v>78</v>
      </c>
      <c r="F37" s="2" t="s">
        <v>8</v>
      </c>
      <c r="H37" s="2" t="s">
        <v>141</v>
      </c>
      <c r="I37" s="2" t="s">
        <v>84</v>
      </c>
      <c r="J37" s="2" t="s">
        <v>142</v>
      </c>
      <c r="K37" s="2">
        <v>1622</v>
      </c>
      <c r="L37" s="2">
        <v>1622</v>
      </c>
      <c r="M37" s="2">
        <v>0</v>
      </c>
      <c r="N37" s="2">
        <v>0</v>
      </c>
      <c r="O37" s="2">
        <v>0</v>
      </c>
      <c r="P37" s="2">
        <v>614.14099999999996</v>
      </c>
      <c r="Q37" s="2">
        <v>635.16</v>
      </c>
      <c r="R37" s="2">
        <v>10000</v>
      </c>
      <c r="S37" s="2">
        <v>210190</v>
      </c>
      <c r="T37" s="2">
        <v>0</v>
      </c>
      <c r="U37" s="2">
        <v>0</v>
      </c>
      <c r="V37" s="2">
        <v>210190</v>
      </c>
      <c r="W37" s="2">
        <v>82171</v>
      </c>
      <c r="X37" s="2">
        <v>0</v>
      </c>
      <c r="Y37" s="2">
        <v>82171</v>
      </c>
      <c r="Z37" s="2">
        <v>60.91</v>
      </c>
      <c r="AA37" s="2">
        <v>878527.11</v>
      </c>
      <c r="AB37" s="2">
        <v>458647.11</v>
      </c>
      <c r="AC37" s="2">
        <v>0.39090000000000003</v>
      </c>
      <c r="AD37" s="2">
        <v>0.52210000000000001</v>
      </c>
      <c r="AE37" s="2">
        <v>31.8</v>
      </c>
    </row>
    <row r="38" spans="1:31" hidden="1" x14ac:dyDescent="0.25">
      <c r="A38" s="2">
        <v>30</v>
      </c>
      <c r="B38" s="2" t="s">
        <v>73</v>
      </c>
      <c r="C38" s="2" t="s">
        <v>8</v>
      </c>
      <c r="D38" s="2" t="s">
        <v>8</v>
      </c>
      <c r="E38" s="2" t="s">
        <v>95</v>
      </c>
      <c r="F38" s="2" t="s">
        <v>8</v>
      </c>
      <c r="H38" s="2" t="s">
        <v>143</v>
      </c>
      <c r="I38" s="2" t="s">
        <v>84</v>
      </c>
      <c r="J38" s="2" t="s">
        <v>144</v>
      </c>
      <c r="K38" s="2">
        <v>2078</v>
      </c>
      <c r="L38" s="2">
        <v>2078</v>
      </c>
      <c r="M38" s="2">
        <v>0</v>
      </c>
      <c r="N38" s="2">
        <v>1</v>
      </c>
      <c r="O38" s="2">
        <v>0</v>
      </c>
      <c r="P38" s="2">
        <v>423.20400000000001</v>
      </c>
      <c r="Q38" s="2">
        <v>435.23599999999999</v>
      </c>
      <c r="R38" s="2">
        <v>20000</v>
      </c>
      <c r="S38" s="2">
        <v>240640</v>
      </c>
      <c r="T38" s="2">
        <v>0</v>
      </c>
      <c r="U38" s="2">
        <v>0</v>
      </c>
      <c r="V38" s="2">
        <v>240640</v>
      </c>
      <c r="W38" s="2">
        <v>144977</v>
      </c>
      <c r="X38" s="2">
        <v>1511.77</v>
      </c>
      <c r="Y38" s="2">
        <v>146488.76999999999</v>
      </c>
      <c r="Z38" s="2">
        <v>39.130000000000003</v>
      </c>
      <c r="AA38" s="2">
        <v>1444853.25</v>
      </c>
      <c r="AB38" s="2">
        <v>736330.25</v>
      </c>
      <c r="AC38" s="2">
        <v>0.60870000000000002</v>
      </c>
      <c r="AD38" s="2">
        <v>0.50960000000000005</v>
      </c>
      <c r="AE38" s="2">
        <v>19.940000000000001</v>
      </c>
    </row>
    <row r="39" spans="1:31" hidden="1" x14ac:dyDescent="0.25">
      <c r="A39" s="2">
        <v>31</v>
      </c>
      <c r="B39" s="2" t="s">
        <v>73</v>
      </c>
      <c r="C39" s="2" t="s">
        <v>8</v>
      </c>
      <c r="D39" s="2" t="s">
        <v>8</v>
      </c>
      <c r="E39" s="2" t="s">
        <v>100</v>
      </c>
      <c r="F39" s="2" t="s">
        <v>8</v>
      </c>
      <c r="H39" s="2" t="s">
        <v>145</v>
      </c>
      <c r="I39" s="2" t="s">
        <v>119</v>
      </c>
      <c r="J39" s="2" t="s">
        <v>146</v>
      </c>
      <c r="K39" s="2">
        <v>11985</v>
      </c>
      <c r="L39" s="2">
        <v>11985</v>
      </c>
      <c r="M39" s="2">
        <v>0</v>
      </c>
      <c r="N39" s="2">
        <v>0</v>
      </c>
      <c r="O39" s="2">
        <v>0</v>
      </c>
      <c r="P39" s="2">
        <v>1577.16</v>
      </c>
      <c r="Q39" s="2">
        <v>1606.759</v>
      </c>
      <c r="R39" s="2">
        <v>40000</v>
      </c>
      <c r="S39" s="2">
        <v>1183960</v>
      </c>
      <c r="T39" s="2">
        <v>0</v>
      </c>
      <c r="U39" s="2">
        <v>95000</v>
      </c>
      <c r="V39" s="2">
        <v>1088960</v>
      </c>
      <c r="W39" s="2">
        <v>990500</v>
      </c>
      <c r="X39" s="2">
        <v>0</v>
      </c>
      <c r="Y39" s="2">
        <v>990500</v>
      </c>
      <c r="Z39" s="2">
        <v>9.0399999999999991</v>
      </c>
      <c r="AA39" s="2">
        <v>10207805.76</v>
      </c>
      <c r="AB39" s="2">
        <v>10959851.26</v>
      </c>
      <c r="AC39" s="2">
        <v>0.90959999999999996</v>
      </c>
      <c r="AD39" s="2">
        <v>1.0737000000000001</v>
      </c>
      <c r="AE39" s="2">
        <v>9.7100000000000009</v>
      </c>
    </row>
    <row r="40" spans="1:31" hidden="1" x14ac:dyDescent="0.25">
      <c r="A40" s="2">
        <v>32</v>
      </c>
      <c r="B40" s="2" t="s">
        <v>73</v>
      </c>
      <c r="C40" s="2" t="s">
        <v>8</v>
      </c>
      <c r="D40" s="2" t="s">
        <v>8</v>
      </c>
      <c r="E40" s="2" t="s">
        <v>95</v>
      </c>
      <c r="F40" s="2" t="s">
        <v>8</v>
      </c>
      <c r="H40" s="2" t="s">
        <v>147</v>
      </c>
      <c r="I40" s="2" t="s">
        <v>76</v>
      </c>
      <c r="J40" s="2" t="s">
        <v>148</v>
      </c>
      <c r="K40" s="2">
        <v>391</v>
      </c>
      <c r="L40" s="2">
        <v>391</v>
      </c>
      <c r="M40" s="2">
        <v>0</v>
      </c>
      <c r="N40" s="2">
        <v>388</v>
      </c>
      <c r="O40" s="2">
        <v>0</v>
      </c>
      <c r="P40" s="2">
        <v>1627.8</v>
      </c>
      <c r="Q40" s="2">
        <v>1865.7</v>
      </c>
      <c r="R40" s="2">
        <v>2000</v>
      </c>
      <c r="S40" s="2">
        <v>475800</v>
      </c>
      <c r="T40" s="2">
        <v>0</v>
      </c>
      <c r="U40" s="2">
        <v>0</v>
      </c>
      <c r="V40" s="2">
        <v>475800</v>
      </c>
      <c r="W40" s="2">
        <v>25</v>
      </c>
      <c r="X40" s="2">
        <v>430573.87800000003</v>
      </c>
      <c r="Y40" s="2">
        <v>430598.87800000003</v>
      </c>
      <c r="Z40" s="2">
        <v>9.5</v>
      </c>
      <c r="AA40" s="2">
        <v>2528096.37</v>
      </c>
      <c r="AB40" s="2">
        <v>2527878.37</v>
      </c>
      <c r="AC40" s="2">
        <v>0.90500000000000003</v>
      </c>
      <c r="AD40" s="2">
        <v>0.99990000000000001</v>
      </c>
      <c r="AE40" s="2">
        <v>9.5</v>
      </c>
    </row>
    <row r="41" spans="1:31" hidden="1" x14ac:dyDescent="0.25">
      <c r="A41" s="2">
        <v>33</v>
      </c>
      <c r="B41" s="2" t="s">
        <v>73</v>
      </c>
      <c r="C41" s="2" t="s">
        <v>8</v>
      </c>
      <c r="D41" s="2" t="s">
        <v>8</v>
      </c>
      <c r="E41" s="2" t="s">
        <v>95</v>
      </c>
      <c r="F41" s="2" t="s">
        <v>8</v>
      </c>
      <c r="H41" s="2" t="s">
        <v>149</v>
      </c>
      <c r="I41" s="2" t="s">
        <v>119</v>
      </c>
      <c r="J41" s="2" t="s">
        <v>150</v>
      </c>
      <c r="K41" s="2">
        <v>1009</v>
      </c>
      <c r="L41" s="2">
        <v>1009</v>
      </c>
      <c r="M41" s="2">
        <v>0</v>
      </c>
      <c r="N41" s="2">
        <v>1</v>
      </c>
      <c r="O41" s="2">
        <v>0</v>
      </c>
      <c r="P41" s="2">
        <v>391.43900000000002</v>
      </c>
      <c r="Q41" s="2">
        <v>394.09399999999999</v>
      </c>
      <c r="R41" s="2">
        <v>20000</v>
      </c>
      <c r="S41" s="2">
        <v>53100</v>
      </c>
      <c r="T41" s="2">
        <v>0</v>
      </c>
      <c r="U41" s="2">
        <v>0</v>
      </c>
      <c r="V41" s="2">
        <v>53100</v>
      </c>
      <c r="W41" s="2">
        <v>44626</v>
      </c>
      <c r="X41" s="2">
        <v>1511.77</v>
      </c>
      <c r="Y41" s="2">
        <v>46137.77</v>
      </c>
      <c r="Z41" s="2">
        <v>13.11</v>
      </c>
      <c r="AA41" s="2">
        <v>526810.23</v>
      </c>
      <c r="AB41" s="2">
        <v>434999.62</v>
      </c>
      <c r="AC41" s="2">
        <v>0.86890000000000001</v>
      </c>
      <c r="AD41" s="2">
        <v>0.82569999999999999</v>
      </c>
      <c r="AE41" s="2">
        <v>10.82</v>
      </c>
    </row>
    <row r="42" spans="1:31" hidden="1" x14ac:dyDescent="0.25">
      <c r="A42" s="2">
        <v>34</v>
      </c>
      <c r="B42" s="2" t="s">
        <v>73</v>
      </c>
      <c r="C42" s="2" t="s">
        <v>8</v>
      </c>
      <c r="D42" s="2" t="s">
        <v>8</v>
      </c>
      <c r="E42" s="2" t="s">
        <v>90</v>
      </c>
      <c r="F42" s="2" t="s">
        <v>8</v>
      </c>
      <c r="H42" s="2" t="s">
        <v>151</v>
      </c>
      <c r="I42" s="2" t="s">
        <v>76</v>
      </c>
      <c r="J42" s="2" t="s">
        <v>152</v>
      </c>
      <c r="K42" s="2">
        <v>446</v>
      </c>
      <c r="L42" s="2">
        <v>446</v>
      </c>
      <c r="M42" s="2">
        <v>0</v>
      </c>
      <c r="N42" s="2">
        <v>428</v>
      </c>
      <c r="O42" s="2">
        <v>0</v>
      </c>
      <c r="P42" s="2">
        <v>1082.44</v>
      </c>
      <c r="Q42" s="2">
        <v>1112.807</v>
      </c>
      <c r="R42" s="2">
        <v>20000</v>
      </c>
      <c r="S42" s="2">
        <v>607340</v>
      </c>
      <c r="T42" s="2">
        <v>0</v>
      </c>
      <c r="U42" s="2">
        <v>0</v>
      </c>
      <c r="V42" s="2">
        <v>607340</v>
      </c>
      <c r="W42" s="2">
        <v>368</v>
      </c>
      <c r="X42" s="2">
        <v>549276.63399999996</v>
      </c>
      <c r="Y42" s="2">
        <v>549644.63399999996</v>
      </c>
      <c r="Z42" s="2">
        <v>9.5</v>
      </c>
      <c r="AA42" s="2">
        <v>3237837.09</v>
      </c>
      <c r="AB42" s="2">
        <v>3228520.09</v>
      </c>
      <c r="AC42" s="2">
        <v>0.90500000000000003</v>
      </c>
      <c r="AD42" s="2">
        <v>0.99709999999999999</v>
      </c>
      <c r="AE42" s="2">
        <v>9.4700000000000006</v>
      </c>
    </row>
    <row r="43" spans="1:31" hidden="1" x14ac:dyDescent="0.25">
      <c r="A43" s="2">
        <v>35</v>
      </c>
      <c r="B43" s="2" t="s">
        <v>73</v>
      </c>
      <c r="C43" s="2" t="s">
        <v>8</v>
      </c>
      <c r="D43" s="2" t="s">
        <v>8</v>
      </c>
      <c r="E43" s="2" t="s">
        <v>90</v>
      </c>
      <c r="F43" s="2" t="s">
        <v>8</v>
      </c>
      <c r="H43" s="2" t="s">
        <v>153</v>
      </c>
      <c r="I43" s="2" t="s">
        <v>76</v>
      </c>
      <c r="J43" s="2" t="s">
        <v>154</v>
      </c>
      <c r="K43" s="2">
        <v>398</v>
      </c>
      <c r="L43" s="2">
        <v>398</v>
      </c>
      <c r="M43" s="2">
        <v>0</v>
      </c>
      <c r="N43" s="2">
        <v>376</v>
      </c>
      <c r="O43" s="2">
        <v>0</v>
      </c>
      <c r="P43" s="2">
        <v>784.15300000000002</v>
      </c>
      <c r="Q43" s="2">
        <v>806.83299999999997</v>
      </c>
      <c r="R43" s="2">
        <v>20000</v>
      </c>
      <c r="S43" s="2">
        <v>453600</v>
      </c>
      <c r="T43" s="2">
        <v>0</v>
      </c>
      <c r="U43" s="2">
        <v>0</v>
      </c>
      <c r="V43" s="2">
        <v>453600</v>
      </c>
      <c r="W43" s="2">
        <v>1800</v>
      </c>
      <c r="X43" s="2">
        <v>408708.65</v>
      </c>
      <c r="Y43" s="2">
        <v>410508.65</v>
      </c>
      <c r="Z43" s="2">
        <v>9.5</v>
      </c>
      <c r="AA43" s="2">
        <v>2416174.39</v>
      </c>
      <c r="AB43" s="2">
        <v>2418050.39</v>
      </c>
      <c r="AC43" s="2">
        <v>0.90500000000000003</v>
      </c>
      <c r="AD43" s="2">
        <v>1.0007999999999999</v>
      </c>
      <c r="AE43" s="2">
        <v>9.51</v>
      </c>
    </row>
    <row r="44" spans="1:31" x14ac:dyDescent="0.25">
      <c r="A44" s="2">
        <v>36</v>
      </c>
      <c r="B44" s="2" t="s">
        <v>73</v>
      </c>
      <c r="C44" s="2" t="s">
        <v>8</v>
      </c>
      <c r="D44" s="2" t="s">
        <v>8</v>
      </c>
      <c r="E44" s="2" t="s">
        <v>113</v>
      </c>
      <c r="F44" s="2" t="s">
        <v>8</v>
      </c>
      <c r="H44" s="2" t="s">
        <v>155</v>
      </c>
      <c r="I44" s="2" t="s">
        <v>76</v>
      </c>
      <c r="J44" s="2" t="s">
        <v>156</v>
      </c>
      <c r="K44" s="2">
        <v>336</v>
      </c>
      <c r="L44" s="2">
        <v>336</v>
      </c>
      <c r="M44" s="2">
        <v>0</v>
      </c>
      <c r="N44" s="2">
        <v>325</v>
      </c>
      <c r="O44" s="2">
        <v>0</v>
      </c>
      <c r="P44" s="2">
        <v>881.16499999999996</v>
      </c>
      <c r="Q44" s="2">
        <v>892.46600000000001</v>
      </c>
      <c r="R44" s="2">
        <v>20000</v>
      </c>
      <c r="S44" s="2">
        <v>226020</v>
      </c>
      <c r="T44" s="2">
        <v>0</v>
      </c>
      <c r="U44" s="2">
        <v>0</v>
      </c>
      <c r="V44" s="2">
        <v>226020</v>
      </c>
      <c r="W44" s="2">
        <v>690</v>
      </c>
      <c r="X44" s="2">
        <v>203857.408</v>
      </c>
      <c r="Y44" s="2">
        <v>204547.408</v>
      </c>
      <c r="Z44" s="2">
        <v>9.5</v>
      </c>
      <c r="AA44" s="2">
        <v>1207983.9099999999</v>
      </c>
      <c r="AB44" s="2">
        <v>1200018.9099999999</v>
      </c>
      <c r="AC44" s="2">
        <v>0.90500000000000003</v>
      </c>
      <c r="AD44" s="2">
        <v>0.99339999999999995</v>
      </c>
      <c r="AE44" s="2">
        <v>9.44</v>
      </c>
    </row>
    <row r="45" spans="1:31" hidden="1" x14ac:dyDescent="0.25">
      <c r="A45" s="2">
        <v>37</v>
      </c>
      <c r="B45" s="2" t="s">
        <v>73</v>
      </c>
      <c r="C45" s="2" t="s">
        <v>8</v>
      </c>
      <c r="D45" s="2" t="s">
        <v>8</v>
      </c>
      <c r="E45" s="2" t="s">
        <v>74</v>
      </c>
      <c r="F45" s="2" t="s">
        <v>8</v>
      </c>
      <c r="H45" s="2" t="s">
        <v>157</v>
      </c>
      <c r="I45" s="2" t="s">
        <v>84</v>
      </c>
      <c r="J45" s="2" t="s">
        <v>158</v>
      </c>
      <c r="K45" s="2">
        <v>846</v>
      </c>
      <c r="L45" s="2">
        <v>846</v>
      </c>
      <c r="M45" s="2">
        <v>0</v>
      </c>
      <c r="N45" s="2">
        <v>0</v>
      </c>
      <c r="O45" s="2">
        <v>0</v>
      </c>
      <c r="P45" s="2">
        <v>225.572</v>
      </c>
      <c r="Q45" s="2">
        <v>228.239</v>
      </c>
      <c r="R45" s="2">
        <v>20000</v>
      </c>
      <c r="S45" s="2">
        <v>53340</v>
      </c>
      <c r="T45" s="2">
        <v>0</v>
      </c>
      <c r="U45" s="2">
        <v>12000</v>
      </c>
      <c r="V45" s="2">
        <v>41340</v>
      </c>
      <c r="W45" s="2">
        <v>37597</v>
      </c>
      <c r="X45" s="2">
        <v>0</v>
      </c>
      <c r="Y45" s="2">
        <v>37597</v>
      </c>
      <c r="Z45" s="2">
        <v>9.0500000000000007</v>
      </c>
      <c r="AA45" s="2">
        <v>432356.33</v>
      </c>
      <c r="AB45" s="2">
        <v>256051.33</v>
      </c>
      <c r="AC45" s="2">
        <v>0.90949999999999998</v>
      </c>
      <c r="AD45" s="2">
        <v>0.59219999999999995</v>
      </c>
      <c r="AE45" s="2">
        <v>5.36</v>
      </c>
    </row>
    <row r="46" spans="1:31" hidden="1" x14ac:dyDescent="0.25">
      <c r="A46" s="2">
        <v>38</v>
      </c>
      <c r="B46" s="2" t="s">
        <v>73</v>
      </c>
      <c r="C46" s="2" t="s">
        <v>8</v>
      </c>
      <c r="D46" s="2" t="s">
        <v>8</v>
      </c>
      <c r="E46" s="2" t="s">
        <v>74</v>
      </c>
      <c r="F46" s="2" t="s">
        <v>8</v>
      </c>
      <c r="H46" s="2" t="s">
        <v>159</v>
      </c>
      <c r="I46" s="2" t="s">
        <v>84</v>
      </c>
      <c r="J46" s="2" t="s">
        <v>160</v>
      </c>
      <c r="K46" s="2">
        <v>735</v>
      </c>
      <c r="L46" s="2">
        <v>735</v>
      </c>
      <c r="M46" s="2">
        <v>0</v>
      </c>
      <c r="N46" s="2">
        <v>0</v>
      </c>
      <c r="O46" s="2">
        <v>0</v>
      </c>
      <c r="P46" s="2">
        <v>210.71100000000001</v>
      </c>
      <c r="Q46" s="2">
        <v>213.255</v>
      </c>
      <c r="R46" s="2">
        <v>20000</v>
      </c>
      <c r="S46" s="2">
        <v>50880</v>
      </c>
      <c r="T46" s="2">
        <v>7000</v>
      </c>
      <c r="U46" s="2">
        <v>0</v>
      </c>
      <c r="V46" s="2">
        <v>57880</v>
      </c>
      <c r="W46" s="2">
        <v>52682</v>
      </c>
      <c r="X46" s="2">
        <v>0</v>
      </c>
      <c r="Y46" s="2">
        <v>52682</v>
      </c>
      <c r="Z46" s="2">
        <v>8.98</v>
      </c>
      <c r="AA46" s="2">
        <v>540410.06999999995</v>
      </c>
      <c r="AB46" s="2">
        <v>247306.07</v>
      </c>
      <c r="AC46" s="2">
        <v>0.91020000000000001</v>
      </c>
      <c r="AD46" s="2">
        <v>0.45760000000000001</v>
      </c>
      <c r="AE46" s="2">
        <v>4.1100000000000003</v>
      </c>
    </row>
    <row r="47" spans="1:31" hidden="1" x14ac:dyDescent="0.25">
      <c r="A47" s="2">
        <v>39</v>
      </c>
      <c r="B47" s="2" t="s">
        <v>73</v>
      </c>
      <c r="C47" s="2" t="s">
        <v>8</v>
      </c>
      <c r="D47" s="2" t="s">
        <v>8</v>
      </c>
      <c r="E47" s="2" t="s">
        <v>82</v>
      </c>
      <c r="F47" s="2" t="s">
        <v>8</v>
      </c>
      <c r="H47" s="2" t="s">
        <v>161</v>
      </c>
      <c r="I47" s="2" t="s">
        <v>76</v>
      </c>
      <c r="J47" s="2" t="s">
        <v>162</v>
      </c>
      <c r="K47" s="2">
        <v>316</v>
      </c>
      <c r="L47" s="2">
        <v>316</v>
      </c>
      <c r="M47" s="2">
        <v>0</v>
      </c>
      <c r="N47" s="2">
        <v>316</v>
      </c>
      <c r="O47" s="2">
        <v>0</v>
      </c>
      <c r="P47" s="2">
        <v>876.51099999999997</v>
      </c>
      <c r="Q47" s="2">
        <v>904.34799999999996</v>
      </c>
      <c r="R47" s="2">
        <v>20000</v>
      </c>
      <c r="S47" s="2">
        <v>556740</v>
      </c>
      <c r="T47" s="2">
        <v>0</v>
      </c>
      <c r="U47" s="2">
        <v>60000</v>
      </c>
      <c r="V47" s="2">
        <v>496740</v>
      </c>
      <c r="W47" s="2">
        <v>0</v>
      </c>
      <c r="X47" s="2">
        <v>451500</v>
      </c>
      <c r="Y47" s="2">
        <v>451500</v>
      </c>
      <c r="Z47" s="2">
        <v>9.11</v>
      </c>
      <c r="AA47" s="2">
        <v>2650305</v>
      </c>
      <c r="AB47" s="2">
        <v>2650305</v>
      </c>
      <c r="AC47" s="2">
        <v>0.90890000000000004</v>
      </c>
      <c r="AD47" s="2">
        <v>1</v>
      </c>
      <c r="AE47" s="2">
        <v>9.11</v>
      </c>
    </row>
    <row r="48" spans="1:31" hidden="1" x14ac:dyDescent="0.25">
      <c r="A48" s="2">
        <v>40</v>
      </c>
      <c r="B48" s="2" t="s">
        <v>73</v>
      </c>
      <c r="C48" s="2" t="s">
        <v>8</v>
      </c>
      <c r="D48" s="2" t="s">
        <v>8</v>
      </c>
      <c r="E48" s="2" t="s">
        <v>95</v>
      </c>
      <c r="F48" s="2" t="s">
        <v>8</v>
      </c>
      <c r="H48" s="2" t="s">
        <v>163</v>
      </c>
      <c r="I48" s="2" t="s">
        <v>76</v>
      </c>
      <c r="J48" s="2" t="s">
        <v>164</v>
      </c>
      <c r="K48" s="2">
        <v>520</v>
      </c>
      <c r="L48" s="2">
        <v>520</v>
      </c>
      <c r="M48" s="2">
        <v>0</v>
      </c>
      <c r="N48" s="2">
        <v>518</v>
      </c>
      <c r="O48" s="2">
        <v>0</v>
      </c>
      <c r="P48" s="2">
        <v>983.154</v>
      </c>
      <c r="Q48" s="2">
        <v>1004.955</v>
      </c>
      <c r="R48" s="2">
        <v>20000</v>
      </c>
      <c r="S48" s="2">
        <v>436020</v>
      </c>
      <c r="T48" s="2">
        <v>0</v>
      </c>
      <c r="U48" s="2">
        <v>0</v>
      </c>
      <c r="V48" s="2">
        <v>436020</v>
      </c>
      <c r="W48" s="2">
        <v>20</v>
      </c>
      <c r="X48" s="2">
        <v>394576.587</v>
      </c>
      <c r="Y48" s="2">
        <v>394596.587</v>
      </c>
      <c r="Z48" s="2">
        <v>9.5</v>
      </c>
      <c r="AA48" s="2">
        <v>2316541.46</v>
      </c>
      <c r="AB48" s="2">
        <v>2316385.46</v>
      </c>
      <c r="AC48" s="2">
        <v>0.90500000000000003</v>
      </c>
      <c r="AD48" s="2">
        <v>0.99990000000000001</v>
      </c>
      <c r="AE48" s="2">
        <v>9.5</v>
      </c>
    </row>
    <row r="49" spans="1:31" hidden="1" x14ac:dyDescent="0.25">
      <c r="A49" s="2">
        <v>41</v>
      </c>
      <c r="B49" s="2" t="s">
        <v>73</v>
      </c>
      <c r="C49" s="2" t="s">
        <v>8</v>
      </c>
      <c r="D49" s="2" t="s">
        <v>8</v>
      </c>
      <c r="E49" s="2" t="s">
        <v>74</v>
      </c>
      <c r="F49" s="2" t="s">
        <v>8</v>
      </c>
      <c r="H49" s="2" t="s">
        <v>165</v>
      </c>
      <c r="I49" s="2" t="s">
        <v>76</v>
      </c>
      <c r="J49" s="2" t="s">
        <v>166</v>
      </c>
      <c r="K49" s="2">
        <v>229</v>
      </c>
      <c r="L49" s="2">
        <v>229</v>
      </c>
      <c r="M49" s="2">
        <v>0</v>
      </c>
      <c r="N49" s="2">
        <v>225</v>
      </c>
      <c r="O49" s="2">
        <v>0</v>
      </c>
      <c r="P49" s="2">
        <v>521.76</v>
      </c>
      <c r="Q49" s="2">
        <v>538.58299999999997</v>
      </c>
      <c r="R49" s="2">
        <v>20000</v>
      </c>
      <c r="S49" s="2">
        <v>336460</v>
      </c>
      <c r="T49" s="2">
        <v>0</v>
      </c>
      <c r="U49" s="2">
        <v>28000</v>
      </c>
      <c r="V49" s="2">
        <v>308460</v>
      </c>
      <c r="W49" s="2">
        <v>3</v>
      </c>
      <c r="X49" s="2">
        <v>281700</v>
      </c>
      <c r="Y49" s="2">
        <v>281703</v>
      </c>
      <c r="Z49" s="2">
        <v>8.67</v>
      </c>
      <c r="AA49" s="2">
        <v>1654143.22</v>
      </c>
      <c r="AB49" s="2">
        <v>1654579.22</v>
      </c>
      <c r="AC49" s="2">
        <v>0.9133</v>
      </c>
      <c r="AD49" s="2">
        <v>1.0003</v>
      </c>
      <c r="AE49" s="2">
        <v>8.67</v>
      </c>
    </row>
    <row r="50" spans="1:31" hidden="1" x14ac:dyDescent="0.25">
      <c r="A50" s="2">
        <v>42</v>
      </c>
      <c r="B50" s="2" t="s">
        <v>73</v>
      </c>
      <c r="C50" s="2" t="s">
        <v>8</v>
      </c>
      <c r="D50" s="2" t="s">
        <v>8</v>
      </c>
      <c r="E50" s="2" t="s">
        <v>74</v>
      </c>
      <c r="F50" s="2" t="s">
        <v>8</v>
      </c>
      <c r="H50" s="2" t="s">
        <v>167</v>
      </c>
      <c r="I50" s="2" t="s">
        <v>76</v>
      </c>
      <c r="J50" s="2" t="s">
        <v>168</v>
      </c>
      <c r="K50" s="2">
        <v>273</v>
      </c>
      <c r="L50" s="2">
        <v>273</v>
      </c>
      <c r="M50" s="2">
        <v>0</v>
      </c>
      <c r="N50" s="2">
        <v>268</v>
      </c>
      <c r="O50" s="2">
        <v>3</v>
      </c>
      <c r="P50" s="2">
        <v>578.55799999999999</v>
      </c>
      <c r="Q50" s="2">
        <v>594.31100000000004</v>
      </c>
      <c r="R50" s="2">
        <v>20000</v>
      </c>
      <c r="S50" s="2">
        <v>315060</v>
      </c>
      <c r="T50" s="2">
        <v>0</v>
      </c>
      <c r="U50" s="2">
        <v>0</v>
      </c>
      <c r="V50" s="2">
        <v>315060</v>
      </c>
      <c r="W50" s="2">
        <v>93</v>
      </c>
      <c r="X50" s="2">
        <v>280268.45199999999</v>
      </c>
      <c r="Y50" s="2">
        <v>280361.45199999999</v>
      </c>
      <c r="Z50" s="2">
        <v>11.01</v>
      </c>
      <c r="AA50" s="2">
        <v>1646462.71</v>
      </c>
      <c r="AB50" s="2">
        <v>1647264.71</v>
      </c>
      <c r="AC50" s="2">
        <v>0.88990000000000002</v>
      </c>
      <c r="AD50" s="2">
        <v>1.0004999999999999</v>
      </c>
      <c r="AE50" s="2">
        <v>11.02</v>
      </c>
    </row>
    <row r="51" spans="1:31" hidden="1" x14ac:dyDescent="0.25">
      <c r="A51" s="2">
        <v>43</v>
      </c>
      <c r="B51" s="2" t="s">
        <v>73</v>
      </c>
      <c r="C51" s="2" t="s">
        <v>8</v>
      </c>
      <c r="D51" s="2" t="s">
        <v>8</v>
      </c>
      <c r="E51" s="2" t="s">
        <v>82</v>
      </c>
      <c r="F51" s="2" t="s">
        <v>8</v>
      </c>
      <c r="H51" s="2" t="s">
        <v>169</v>
      </c>
      <c r="I51" s="2" t="s">
        <v>76</v>
      </c>
      <c r="J51" s="2" t="s">
        <v>170</v>
      </c>
      <c r="K51" s="2">
        <v>275</v>
      </c>
      <c r="L51" s="2">
        <v>275</v>
      </c>
      <c r="M51" s="2">
        <v>0</v>
      </c>
      <c r="N51" s="2">
        <v>271</v>
      </c>
      <c r="O51" s="2">
        <v>0</v>
      </c>
      <c r="P51" s="2">
        <v>63.343000000000004</v>
      </c>
      <c r="Q51" s="2">
        <v>85.275000000000006</v>
      </c>
      <c r="R51" s="2">
        <v>20000</v>
      </c>
      <c r="S51" s="2">
        <v>438640</v>
      </c>
      <c r="T51" s="2">
        <v>0</v>
      </c>
      <c r="U51" s="2">
        <v>0</v>
      </c>
      <c r="V51" s="2">
        <v>438640</v>
      </c>
      <c r="W51" s="2">
        <v>186</v>
      </c>
      <c r="X51" s="2">
        <v>396782.23300000001</v>
      </c>
      <c r="Y51" s="2">
        <v>396968.23300000001</v>
      </c>
      <c r="Z51" s="2">
        <v>9.5</v>
      </c>
      <c r="AA51" s="2">
        <v>2333904.33</v>
      </c>
      <c r="AB51" s="2">
        <v>2329861.33</v>
      </c>
      <c r="AC51" s="2">
        <v>0.90500000000000003</v>
      </c>
      <c r="AD51" s="2">
        <v>0.99829999999999997</v>
      </c>
      <c r="AE51" s="2">
        <v>9.48</v>
      </c>
    </row>
    <row r="52" spans="1:31" hidden="1" x14ac:dyDescent="0.25">
      <c r="A52" s="2">
        <v>44</v>
      </c>
      <c r="B52" s="2" t="s">
        <v>73</v>
      </c>
      <c r="C52" s="2" t="s">
        <v>8</v>
      </c>
      <c r="D52" s="2" t="s">
        <v>8</v>
      </c>
      <c r="E52" s="2" t="s">
        <v>100</v>
      </c>
      <c r="F52" s="2" t="s">
        <v>8</v>
      </c>
      <c r="H52" s="2" t="s">
        <v>171</v>
      </c>
      <c r="I52" s="2" t="s">
        <v>76</v>
      </c>
      <c r="J52" s="2" t="s">
        <v>172</v>
      </c>
      <c r="K52" s="2">
        <v>391</v>
      </c>
      <c r="L52" s="2">
        <v>391</v>
      </c>
      <c r="M52" s="2">
        <v>0</v>
      </c>
      <c r="N52" s="2">
        <v>390</v>
      </c>
      <c r="O52" s="2">
        <v>0</v>
      </c>
      <c r="P52" s="2">
        <v>472.86500000000001</v>
      </c>
      <c r="Q52" s="2">
        <v>488.72500000000002</v>
      </c>
      <c r="R52" s="2">
        <v>40000</v>
      </c>
      <c r="S52" s="2">
        <v>634400</v>
      </c>
      <c r="T52" s="2">
        <v>118000</v>
      </c>
      <c r="U52" s="2">
        <v>0</v>
      </c>
      <c r="V52" s="2">
        <v>752400</v>
      </c>
      <c r="W52" s="2">
        <v>39</v>
      </c>
      <c r="X52" s="2">
        <v>574094.07200000004</v>
      </c>
      <c r="Y52" s="2">
        <v>574133.07200000004</v>
      </c>
      <c r="Z52" s="2">
        <v>23.69</v>
      </c>
      <c r="AA52" s="2">
        <v>3370633.38</v>
      </c>
      <c r="AB52" s="2">
        <v>3369932.38</v>
      </c>
      <c r="AC52" s="2">
        <v>0.7631</v>
      </c>
      <c r="AD52" s="2">
        <v>0.99980000000000002</v>
      </c>
      <c r="AE52" s="2">
        <v>23.69</v>
      </c>
    </row>
    <row r="53" spans="1:31" hidden="1" x14ac:dyDescent="0.25">
      <c r="A53" s="2">
        <v>45</v>
      </c>
      <c r="B53" s="2" t="s">
        <v>73</v>
      </c>
      <c r="C53" s="2" t="s">
        <v>8</v>
      </c>
      <c r="D53" s="2" t="s">
        <v>8</v>
      </c>
      <c r="E53" s="2" t="s">
        <v>78</v>
      </c>
      <c r="F53" s="2" t="s">
        <v>8</v>
      </c>
      <c r="H53" s="2" t="s">
        <v>173</v>
      </c>
      <c r="I53" s="2" t="s">
        <v>76</v>
      </c>
      <c r="J53" s="2" t="s">
        <v>174</v>
      </c>
      <c r="K53" s="2">
        <v>398</v>
      </c>
      <c r="L53" s="2">
        <v>398</v>
      </c>
      <c r="M53" s="2">
        <v>0</v>
      </c>
      <c r="N53" s="2">
        <v>381</v>
      </c>
      <c r="O53" s="2">
        <v>0</v>
      </c>
      <c r="P53" s="2">
        <v>1002.616</v>
      </c>
      <c r="Q53" s="2">
        <v>1024.2439999999999</v>
      </c>
      <c r="R53" s="2">
        <v>20000</v>
      </c>
      <c r="S53" s="2">
        <v>432560</v>
      </c>
      <c r="T53" s="2">
        <v>0</v>
      </c>
      <c r="U53" s="2">
        <v>0</v>
      </c>
      <c r="V53" s="2">
        <v>432560</v>
      </c>
      <c r="W53" s="2">
        <v>264</v>
      </c>
      <c r="X53" s="2">
        <v>391202.68</v>
      </c>
      <c r="Y53" s="2">
        <v>391466.68</v>
      </c>
      <c r="Z53" s="2">
        <v>9.5</v>
      </c>
      <c r="AA53" s="2">
        <v>2301984.64</v>
      </c>
      <c r="AB53" s="2">
        <v>2299529.64</v>
      </c>
      <c r="AC53" s="2">
        <v>0.90500000000000003</v>
      </c>
      <c r="AD53" s="2">
        <v>0.99890000000000001</v>
      </c>
      <c r="AE53" s="2">
        <v>9.49</v>
      </c>
    </row>
    <row r="54" spans="1:31" x14ac:dyDescent="0.25">
      <c r="A54" s="2">
        <v>46</v>
      </c>
      <c r="B54" s="2" t="s">
        <v>73</v>
      </c>
      <c r="C54" s="2" t="s">
        <v>8</v>
      </c>
      <c r="D54" s="2" t="s">
        <v>8</v>
      </c>
      <c r="E54" s="2" t="s">
        <v>113</v>
      </c>
      <c r="F54" s="2" t="s">
        <v>8</v>
      </c>
      <c r="H54" s="2" t="s">
        <v>175</v>
      </c>
      <c r="I54" s="2" t="s">
        <v>84</v>
      </c>
      <c r="J54" s="2" t="s">
        <v>176</v>
      </c>
      <c r="K54" s="2">
        <v>2669</v>
      </c>
      <c r="L54" s="2">
        <v>2669</v>
      </c>
      <c r="M54" s="2">
        <v>0</v>
      </c>
      <c r="N54" s="2">
        <v>0</v>
      </c>
      <c r="O54" s="2">
        <v>0</v>
      </c>
      <c r="P54" s="2">
        <v>588.41700000000003</v>
      </c>
      <c r="Q54" s="2">
        <v>598.80999999999995</v>
      </c>
      <c r="R54" s="2">
        <v>20000</v>
      </c>
      <c r="S54" s="2">
        <v>207860</v>
      </c>
      <c r="T54" s="2">
        <v>0</v>
      </c>
      <c r="U54" s="2">
        <v>0</v>
      </c>
      <c r="V54" s="2">
        <v>207860</v>
      </c>
      <c r="W54" s="2">
        <v>143157.6</v>
      </c>
      <c r="X54" s="2">
        <v>0</v>
      </c>
      <c r="Y54" s="2">
        <v>143157.6</v>
      </c>
      <c r="Z54" s="2">
        <v>31.13</v>
      </c>
      <c r="AA54" s="2">
        <v>1632297.08</v>
      </c>
      <c r="AB54" s="2">
        <v>994003.08</v>
      </c>
      <c r="AC54" s="2">
        <v>0.68869999999999998</v>
      </c>
      <c r="AD54" s="2">
        <v>0.60899999999999999</v>
      </c>
      <c r="AE54" s="2">
        <v>18.96</v>
      </c>
    </row>
    <row r="55" spans="1:31" x14ac:dyDescent="0.25">
      <c r="A55" s="2">
        <v>47</v>
      </c>
      <c r="B55" s="2" t="s">
        <v>73</v>
      </c>
      <c r="C55" s="2" t="s">
        <v>8</v>
      </c>
      <c r="D55" s="2" t="s">
        <v>8</v>
      </c>
      <c r="E55" s="2" t="s">
        <v>113</v>
      </c>
      <c r="F55" s="2" t="s">
        <v>8</v>
      </c>
      <c r="H55" s="2" t="s">
        <v>177</v>
      </c>
      <c r="I55" s="2" t="s">
        <v>76</v>
      </c>
      <c r="J55" s="2" t="s">
        <v>178</v>
      </c>
      <c r="K55" s="2">
        <v>256</v>
      </c>
      <c r="L55" s="2">
        <v>256</v>
      </c>
      <c r="M55" s="2">
        <v>0</v>
      </c>
      <c r="N55" s="2">
        <v>255</v>
      </c>
      <c r="O55" s="2">
        <v>0</v>
      </c>
      <c r="P55" s="2">
        <v>832.05399999999997</v>
      </c>
      <c r="Q55" s="2">
        <v>850.29399999999998</v>
      </c>
      <c r="R55" s="2">
        <v>20000</v>
      </c>
      <c r="S55" s="2">
        <v>364800</v>
      </c>
      <c r="T55" s="2">
        <v>0</v>
      </c>
      <c r="U55" s="2">
        <v>0</v>
      </c>
      <c r="V55" s="2">
        <v>364800</v>
      </c>
      <c r="W55" s="2">
        <v>16</v>
      </c>
      <c r="X55" s="2">
        <v>330128.22899999999</v>
      </c>
      <c r="Y55" s="2">
        <v>330144.22899999999</v>
      </c>
      <c r="Z55" s="2">
        <v>9.5</v>
      </c>
      <c r="AA55" s="2">
        <v>1938081.76</v>
      </c>
      <c r="AB55" s="2">
        <v>1940477.76</v>
      </c>
      <c r="AC55" s="2">
        <v>0.90500000000000003</v>
      </c>
      <c r="AD55" s="2">
        <v>1.0012000000000001</v>
      </c>
      <c r="AE55" s="2">
        <v>9.51</v>
      </c>
    </row>
    <row r="57" spans="1:31" x14ac:dyDescent="0.25">
      <c r="A57" s="2">
        <v>48</v>
      </c>
      <c r="B57" s="2" t="s">
        <v>73</v>
      </c>
      <c r="C57" s="2" t="s">
        <v>8</v>
      </c>
      <c r="D57" s="2" t="s">
        <v>8</v>
      </c>
      <c r="E57" s="2" t="s">
        <v>113</v>
      </c>
      <c r="F57" s="2" t="s">
        <v>8</v>
      </c>
      <c r="H57" s="2" t="s">
        <v>179</v>
      </c>
      <c r="I57" s="2" t="s">
        <v>76</v>
      </c>
      <c r="J57" s="2" t="s">
        <v>180</v>
      </c>
      <c r="K57" s="2">
        <v>604</v>
      </c>
      <c r="L57" s="2">
        <v>604</v>
      </c>
      <c r="M57" s="2">
        <v>0</v>
      </c>
      <c r="N57" s="2">
        <v>507</v>
      </c>
      <c r="O57" s="2">
        <v>0</v>
      </c>
      <c r="P57" s="2">
        <v>12.082000000000001</v>
      </c>
      <c r="Q57" s="2">
        <v>23.273</v>
      </c>
      <c r="R57" s="2">
        <v>40000</v>
      </c>
      <c r="S57" s="2">
        <v>447640</v>
      </c>
      <c r="T57" s="2">
        <v>0</v>
      </c>
      <c r="U57" s="2">
        <v>0</v>
      </c>
      <c r="V57" s="2">
        <v>447640</v>
      </c>
      <c r="W57" s="2">
        <v>6427</v>
      </c>
      <c r="X57" s="2">
        <v>398687.12800000003</v>
      </c>
      <c r="Y57" s="2">
        <v>405114.12800000003</v>
      </c>
      <c r="Z57" s="2">
        <v>9.5</v>
      </c>
      <c r="AA57" s="2">
        <v>2408363.79</v>
      </c>
      <c r="AB57" s="2">
        <v>2374584.79</v>
      </c>
      <c r="AC57" s="2">
        <v>0.90500000000000003</v>
      </c>
      <c r="AD57" s="2">
        <v>0.98599999999999999</v>
      </c>
      <c r="AE57" s="2">
        <v>9.3699999999999992</v>
      </c>
    </row>
    <row r="58" spans="1:31" hidden="1" x14ac:dyDescent="0.25">
      <c r="A58" s="2">
        <v>49</v>
      </c>
      <c r="B58" s="2" t="s">
        <v>73</v>
      </c>
      <c r="C58" s="2" t="s">
        <v>8</v>
      </c>
      <c r="D58" s="2" t="s">
        <v>181</v>
      </c>
      <c r="E58" s="2" t="s">
        <v>182</v>
      </c>
      <c r="F58" s="2" t="s">
        <v>181</v>
      </c>
      <c r="H58" s="2" t="s">
        <v>183</v>
      </c>
      <c r="I58" s="2" t="s">
        <v>76</v>
      </c>
      <c r="J58" s="2" t="s">
        <v>184</v>
      </c>
      <c r="K58" s="2">
        <v>279</v>
      </c>
      <c r="L58" s="2">
        <v>279</v>
      </c>
      <c r="M58" s="2">
        <v>0</v>
      </c>
      <c r="N58" s="2">
        <v>279</v>
      </c>
      <c r="O58" s="2">
        <v>0</v>
      </c>
      <c r="P58" s="2">
        <v>646.03</v>
      </c>
      <c r="Q58" s="2">
        <v>667.98599999999999</v>
      </c>
      <c r="R58" s="2">
        <v>20000</v>
      </c>
      <c r="S58" s="2">
        <v>439120</v>
      </c>
      <c r="T58" s="2">
        <v>0</v>
      </c>
      <c r="U58" s="2">
        <v>0</v>
      </c>
      <c r="V58" s="2">
        <v>439120</v>
      </c>
      <c r="W58" s="2">
        <v>0</v>
      </c>
      <c r="X58" s="2">
        <v>397403.69500000001</v>
      </c>
      <c r="Y58" s="2">
        <v>397403.69500000001</v>
      </c>
      <c r="Z58" s="2">
        <v>9.5</v>
      </c>
      <c r="AA58" s="2">
        <v>2332759.37</v>
      </c>
      <c r="AB58" s="2">
        <v>2332759.37</v>
      </c>
      <c r="AC58" s="2">
        <v>0.90500000000000003</v>
      </c>
      <c r="AD58" s="2">
        <v>1</v>
      </c>
      <c r="AE58" s="2">
        <v>9.5</v>
      </c>
    </row>
    <row r="59" spans="1:31" x14ac:dyDescent="0.25">
      <c r="A59" s="2">
        <v>50</v>
      </c>
      <c r="B59" s="2" t="s">
        <v>73</v>
      </c>
      <c r="C59" s="2" t="s">
        <v>8</v>
      </c>
      <c r="D59" s="2" t="s">
        <v>8</v>
      </c>
      <c r="E59" s="2" t="s">
        <v>113</v>
      </c>
      <c r="F59" s="2" t="s">
        <v>8</v>
      </c>
      <c r="H59" s="2" t="s">
        <v>185</v>
      </c>
      <c r="I59" s="2" t="s">
        <v>84</v>
      </c>
      <c r="J59" s="2" t="s">
        <v>186</v>
      </c>
      <c r="K59" s="2">
        <v>2124</v>
      </c>
      <c r="L59" s="2">
        <v>2124</v>
      </c>
      <c r="M59" s="2">
        <v>0</v>
      </c>
      <c r="N59" s="2">
        <v>0</v>
      </c>
      <c r="O59" s="2">
        <v>0</v>
      </c>
      <c r="P59" s="2">
        <v>697.91399999999999</v>
      </c>
      <c r="Q59" s="2">
        <v>710.31299999999999</v>
      </c>
      <c r="R59" s="2">
        <v>20000</v>
      </c>
      <c r="S59" s="2">
        <v>247980</v>
      </c>
      <c r="T59" s="2">
        <v>0</v>
      </c>
      <c r="U59" s="2">
        <v>0</v>
      </c>
      <c r="V59" s="2">
        <v>247980</v>
      </c>
      <c r="W59" s="2">
        <v>208610</v>
      </c>
      <c r="X59" s="2">
        <v>0</v>
      </c>
      <c r="Y59" s="2">
        <v>208610</v>
      </c>
      <c r="Z59" s="2">
        <v>15.88</v>
      </c>
      <c r="AA59" s="2">
        <v>2044774.27</v>
      </c>
      <c r="AB59" s="2">
        <v>619854.27</v>
      </c>
      <c r="AC59" s="2">
        <v>0.84119999999999995</v>
      </c>
      <c r="AD59" s="2">
        <v>0.30309999999999998</v>
      </c>
      <c r="AE59" s="2">
        <v>4.8099999999999996</v>
      </c>
    </row>
    <row r="60" spans="1:31" hidden="1" x14ac:dyDescent="0.25">
      <c r="A60" s="2">
        <v>51</v>
      </c>
      <c r="B60" s="2" t="s">
        <v>73</v>
      </c>
      <c r="C60" s="2" t="s">
        <v>8</v>
      </c>
      <c r="D60" s="2" t="s">
        <v>8</v>
      </c>
      <c r="E60" s="2" t="s">
        <v>78</v>
      </c>
      <c r="F60" s="2" t="s">
        <v>8</v>
      </c>
      <c r="H60" s="2" t="s">
        <v>187</v>
      </c>
      <c r="I60" s="2" t="s">
        <v>76</v>
      </c>
      <c r="J60" s="2" t="s">
        <v>188</v>
      </c>
      <c r="K60" s="2">
        <v>609</v>
      </c>
      <c r="L60" s="2">
        <v>609</v>
      </c>
      <c r="M60" s="2">
        <v>0</v>
      </c>
      <c r="N60" s="2">
        <v>537</v>
      </c>
      <c r="O60" s="2">
        <v>0</v>
      </c>
      <c r="P60" s="2">
        <v>1325.3030000000001</v>
      </c>
      <c r="Q60" s="2">
        <v>1360.41</v>
      </c>
      <c r="R60" s="2">
        <v>20000</v>
      </c>
      <c r="S60" s="2">
        <v>702140</v>
      </c>
      <c r="T60" s="2">
        <v>0</v>
      </c>
      <c r="U60" s="2">
        <v>0</v>
      </c>
      <c r="V60" s="2">
        <v>702140</v>
      </c>
      <c r="W60" s="2">
        <v>909</v>
      </c>
      <c r="X60" s="2">
        <v>634526.88800000004</v>
      </c>
      <c r="Y60" s="2">
        <v>635435.88800000004</v>
      </c>
      <c r="Z60" s="2">
        <v>9.5</v>
      </c>
      <c r="AA60" s="2">
        <v>3740891.93</v>
      </c>
      <c r="AB60" s="2">
        <v>3738475.93</v>
      </c>
      <c r="AC60" s="2">
        <v>0.90500000000000003</v>
      </c>
      <c r="AD60" s="2">
        <v>0.99939999999999996</v>
      </c>
      <c r="AE60" s="2">
        <v>9.49</v>
      </c>
    </row>
    <row r="61" spans="1:31" hidden="1" x14ac:dyDescent="0.25">
      <c r="A61" s="2">
        <v>52</v>
      </c>
      <c r="B61" s="2" t="s">
        <v>73</v>
      </c>
      <c r="C61" s="2" t="s">
        <v>8</v>
      </c>
      <c r="D61" s="2" t="s">
        <v>8</v>
      </c>
      <c r="E61" s="2" t="s">
        <v>78</v>
      </c>
      <c r="F61" s="2" t="s">
        <v>8</v>
      </c>
      <c r="H61" s="2" t="s">
        <v>189</v>
      </c>
      <c r="I61" s="2" t="s">
        <v>76</v>
      </c>
      <c r="J61" s="2" t="s">
        <v>190</v>
      </c>
      <c r="K61" s="2">
        <v>513</v>
      </c>
      <c r="L61" s="2">
        <v>513</v>
      </c>
      <c r="M61" s="2">
        <v>0</v>
      </c>
      <c r="N61" s="2">
        <v>494</v>
      </c>
      <c r="O61" s="2">
        <v>0</v>
      </c>
      <c r="P61" s="2">
        <v>980.42499999999995</v>
      </c>
      <c r="Q61" s="2">
        <v>1005.302</v>
      </c>
      <c r="R61" s="2">
        <v>20000</v>
      </c>
      <c r="S61" s="2">
        <v>497540</v>
      </c>
      <c r="T61" s="2">
        <v>0</v>
      </c>
      <c r="U61" s="2">
        <v>0</v>
      </c>
      <c r="V61" s="2">
        <v>497540</v>
      </c>
      <c r="W61" s="2">
        <v>915</v>
      </c>
      <c r="X61" s="2">
        <v>449358.91</v>
      </c>
      <c r="Y61" s="2">
        <v>450273.91</v>
      </c>
      <c r="Z61" s="2">
        <v>9.5</v>
      </c>
      <c r="AA61" s="2">
        <v>2648724.48</v>
      </c>
      <c r="AB61" s="2">
        <v>2648108.48</v>
      </c>
      <c r="AC61" s="2">
        <v>0.90500000000000003</v>
      </c>
      <c r="AD61" s="2">
        <v>0.99980000000000002</v>
      </c>
      <c r="AE61" s="2">
        <v>9.5</v>
      </c>
    </row>
    <row r="62" spans="1:31" hidden="1" x14ac:dyDescent="0.25">
      <c r="A62" s="2">
        <v>53</v>
      </c>
      <c r="B62" s="2" t="s">
        <v>73</v>
      </c>
      <c r="C62" s="2" t="s">
        <v>8</v>
      </c>
      <c r="D62" s="2" t="s">
        <v>8</v>
      </c>
      <c r="E62" s="2" t="s">
        <v>82</v>
      </c>
      <c r="F62" s="2" t="s">
        <v>8</v>
      </c>
      <c r="H62" s="2" t="s">
        <v>191</v>
      </c>
      <c r="I62" s="2" t="s">
        <v>76</v>
      </c>
      <c r="J62" s="2" t="s">
        <v>192</v>
      </c>
      <c r="K62" s="2">
        <v>223</v>
      </c>
      <c r="L62" s="2">
        <v>223</v>
      </c>
      <c r="M62" s="2">
        <v>0</v>
      </c>
      <c r="N62" s="2">
        <v>223</v>
      </c>
      <c r="O62" s="2">
        <v>0</v>
      </c>
      <c r="P62" s="2">
        <v>676.02099999999996</v>
      </c>
      <c r="Q62" s="2">
        <v>700.58399999999995</v>
      </c>
      <c r="R62" s="2">
        <v>20000</v>
      </c>
      <c r="S62" s="2">
        <v>491260</v>
      </c>
      <c r="T62" s="2">
        <v>0</v>
      </c>
      <c r="U62" s="2">
        <v>132000</v>
      </c>
      <c r="V62" s="2">
        <v>359260</v>
      </c>
      <c r="W62" s="2">
        <v>0</v>
      </c>
      <c r="X62" s="2">
        <v>327100</v>
      </c>
      <c r="Y62" s="2">
        <v>327100</v>
      </c>
      <c r="Z62" s="2">
        <v>8.9499999999999993</v>
      </c>
      <c r="AA62" s="2">
        <v>1920077</v>
      </c>
      <c r="AB62" s="2">
        <v>1920077</v>
      </c>
      <c r="AC62" s="2">
        <v>0.91049999999999998</v>
      </c>
      <c r="AD62" s="2">
        <v>1</v>
      </c>
      <c r="AE62" s="2">
        <v>8.9499999999999993</v>
      </c>
    </row>
    <row r="63" spans="1:31" hidden="1" x14ac:dyDescent="0.25">
      <c r="A63" s="2">
        <v>54</v>
      </c>
      <c r="B63" s="2" t="s">
        <v>73</v>
      </c>
      <c r="C63" s="2" t="s">
        <v>8</v>
      </c>
      <c r="D63" s="2" t="s">
        <v>8</v>
      </c>
      <c r="E63" s="2" t="s">
        <v>100</v>
      </c>
      <c r="F63" s="2" t="s">
        <v>8</v>
      </c>
      <c r="H63" s="2" t="s">
        <v>193</v>
      </c>
      <c r="I63" s="2" t="s">
        <v>76</v>
      </c>
      <c r="J63" s="2" t="s">
        <v>194</v>
      </c>
      <c r="K63" s="2">
        <v>359</v>
      </c>
      <c r="L63" s="2">
        <v>359</v>
      </c>
      <c r="M63" s="2">
        <v>0</v>
      </c>
      <c r="N63" s="2">
        <v>357</v>
      </c>
      <c r="O63" s="2">
        <v>0</v>
      </c>
      <c r="P63" s="2">
        <v>355.28199999999998</v>
      </c>
      <c r="Q63" s="2">
        <v>365.67399999999998</v>
      </c>
      <c r="R63" s="2">
        <v>40000</v>
      </c>
      <c r="S63" s="2">
        <v>415680</v>
      </c>
      <c r="T63" s="2">
        <v>69500</v>
      </c>
      <c r="U63" s="2">
        <v>0</v>
      </c>
      <c r="V63" s="2">
        <v>485180</v>
      </c>
      <c r="W63" s="2">
        <v>10</v>
      </c>
      <c r="X63" s="2">
        <v>376181.82</v>
      </c>
      <c r="Y63" s="2">
        <v>376191.82</v>
      </c>
      <c r="Z63" s="2">
        <v>22.46</v>
      </c>
      <c r="AA63" s="2">
        <v>2209882.54</v>
      </c>
      <c r="AB63" s="2">
        <v>2208508.54</v>
      </c>
      <c r="AC63" s="2">
        <v>0.77539999999999998</v>
      </c>
      <c r="AD63" s="2">
        <v>0.99939999999999996</v>
      </c>
      <c r="AE63" s="2">
        <v>22.45</v>
      </c>
    </row>
    <row r="64" spans="1:31" hidden="1" x14ac:dyDescent="0.25">
      <c r="A64" s="2">
        <v>55</v>
      </c>
      <c r="B64" s="2" t="s">
        <v>73</v>
      </c>
      <c r="C64" s="2" t="s">
        <v>8</v>
      </c>
      <c r="D64" s="2" t="s">
        <v>8</v>
      </c>
      <c r="E64" s="2" t="s">
        <v>100</v>
      </c>
      <c r="F64" s="2" t="s">
        <v>8</v>
      </c>
      <c r="H64" s="2" t="s">
        <v>195</v>
      </c>
      <c r="I64" s="2" t="s">
        <v>76</v>
      </c>
      <c r="J64" s="2" t="s">
        <v>196</v>
      </c>
      <c r="K64" s="2">
        <v>561</v>
      </c>
      <c r="L64" s="2">
        <v>561</v>
      </c>
      <c r="M64" s="2">
        <v>0</v>
      </c>
      <c r="N64" s="2">
        <v>429</v>
      </c>
      <c r="O64" s="2">
        <v>0</v>
      </c>
      <c r="P64" s="2">
        <v>509.94299999999998</v>
      </c>
      <c r="Q64" s="2">
        <v>523.40899999999999</v>
      </c>
      <c r="R64" s="2">
        <v>40000</v>
      </c>
      <c r="S64" s="2">
        <v>538640</v>
      </c>
      <c r="T64" s="2">
        <v>57000</v>
      </c>
      <c r="U64" s="2">
        <v>0</v>
      </c>
      <c r="V64" s="2">
        <v>595640</v>
      </c>
      <c r="W64" s="2">
        <v>3462</v>
      </c>
      <c r="X64" s="2">
        <v>484008.28700000001</v>
      </c>
      <c r="Y64" s="2">
        <v>487470.28700000001</v>
      </c>
      <c r="Z64" s="2">
        <v>18.16</v>
      </c>
      <c r="AA64" s="2">
        <v>2887547.02</v>
      </c>
      <c r="AB64" s="2">
        <v>2873224.02</v>
      </c>
      <c r="AC64" s="2">
        <v>0.81840000000000002</v>
      </c>
      <c r="AD64" s="2">
        <v>0.995</v>
      </c>
      <c r="AE64" s="2">
        <v>18.07</v>
      </c>
    </row>
    <row r="65" spans="1:31" hidden="1" x14ac:dyDescent="0.25">
      <c r="A65" s="2">
        <v>56</v>
      </c>
      <c r="B65" s="2" t="s">
        <v>73</v>
      </c>
      <c r="C65" s="2" t="s">
        <v>8</v>
      </c>
      <c r="D65" s="2" t="s">
        <v>8</v>
      </c>
      <c r="E65" s="2" t="s">
        <v>100</v>
      </c>
      <c r="F65" s="2" t="s">
        <v>8</v>
      </c>
      <c r="H65" s="2" t="s">
        <v>197</v>
      </c>
      <c r="I65" s="2" t="s">
        <v>76</v>
      </c>
      <c r="J65" s="2" t="s">
        <v>198</v>
      </c>
      <c r="K65" s="2">
        <v>415</v>
      </c>
      <c r="L65" s="2">
        <v>415</v>
      </c>
      <c r="M65" s="2">
        <v>0</v>
      </c>
      <c r="N65" s="2">
        <v>407</v>
      </c>
      <c r="O65" s="2">
        <v>0</v>
      </c>
      <c r="P65" s="2">
        <v>466.56599999999997</v>
      </c>
      <c r="Q65" s="2">
        <v>481.846</v>
      </c>
      <c r="R65" s="2">
        <v>20000</v>
      </c>
      <c r="S65" s="2">
        <v>305600</v>
      </c>
      <c r="T65" s="2">
        <v>101500</v>
      </c>
      <c r="U65" s="2">
        <v>0</v>
      </c>
      <c r="V65" s="2">
        <v>407100</v>
      </c>
      <c r="W65" s="2">
        <v>3538</v>
      </c>
      <c r="X65" s="2">
        <v>273031.24200000003</v>
      </c>
      <c r="Y65" s="2">
        <v>276569.24200000003</v>
      </c>
      <c r="Z65" s="2">
        <v>32.06</v>
      </c>
      <c r="AA65" s="2">
        <v>1640578.71</v>
      </c>
      <c r="AB65" s="2">
        <v>1661061.71</v>
      </c>
      <c r="AC65" s="2">
        <v>0.6794</v>
      </c>
      <c r="AD65" s="2">
        <v>1.0125</v>
      </c>
      <c r="AE65" s="2">
        <v>32.46</v>
      </c>
    </row>
    <row r="66" spans="1:31" x14ac:dyDescent="0.25">
      <c r="A66" s="2">
        <v>57</v>
      </c>
      <c r="B66" s="2" t="s">
        <v>73</v>
      </c>
      <c r="C66" s="2" t="s">
        <v>8</v>
      </c>
      <c r="D66" s="2" t="s">
        <v>8</v>
      </c>
      <c r="E66" s="2" t="s">
        <v>113</v>
      </c>
      <c r="F66" s="2" t="s">
        <v>8</v>
      </c>
      <c r="H66" s="2" t="s">
        <v>199</v>
      </c>
      <c r="I66" s="2" t="s">
        <v>76</v>
      </c>
      <c r="J66" s="2" t="s">
        <v>200</v>
      </c>
      <c r="K66" s="2">
        <v>259</v>
      </c>
      <c r="L66" s="2">
        <v>259</v>
      </c>
      <c r="M66" s="2">
        <v>0</v>
      </c>
      <c r="N66" s="2">
        <v>258</v>
      </c>
      <c r="O66" s="2">
        <v>0</v>
      </c>
      <c r="P66" s="2">
        <v>537.93100000000004</v>
      </c>
      <c r="Q66" s="2">
        <v>551.08500000000004</v>
      </c>
      <c r="R66" s="2">
        <v>20000</v>
      </c>
      <c r="S66" s="2">
        <v>263080</v>
      </c>
      <c r="T66" s="2">
        <v>0</v>
      </c>
      <c r="U66" s="2">
        <v>0</v>
      </c>
      <c r="V66" s="2">
        <v>263080</v>
      </c>
      <c r="W66" s="2">
        <v>1</v>
      </c>
      <c r="X66" s="2">
        <v>238086.679</v>
      </c>
      <c r="Y66" s="2">
        <v>238087.679</v>
      </c>
      <c r="Z66" s="2">
        <v>9.5</v>
      </c>
      <c r="AA66" s="2">
        <v>1397695</v>
      </c>
      <c r="AB66" s="2">
        <v>1397695</v>
      </c>
      <c r="AC66" s="2">
        <v>0.90500000000000003</v>
      </c>
      <c r="AD66" s="2">
        <v>1</v>
      </c>
      <c r="AE66" s="2">
        <v>9.5</v>
      </c>
    </row>
    <row r="67" spans="1:31" hidden="1" x14ac:dyDescent="0.25">
      <c r="A67" s="2">
        <v>58</v>
      </c>
      <c r="B67" s="2" t="s">
        <v>73</v>
      </c>
      <c r="C67" s="2" t="s">
        <v>8</v>
      </c>
      <c r="D67" s="2" t="s">
        <v>8</v>
      </c>
      <c r="E67" s="2" t="s">
        <v>74</v>
      </c>
      <c r="F67" s="2" t="s">
        <v>8</v>
      </c>
      <c r="H67" s="2" t="s">
        <v>201</v>
      </c>
      <c r="I67" s="2" t="s">
        <v>76</v>
      </c>
      <c r="J67" s="2" t="s">
        <v>202</v>
      </c>
      <c r="K67" s="2">
        <v>107</v>
      </c>
      <c r="L67" s="2">
        <v>107</v>
      </c>
      <c r="M67" s="2">
        <v>0</v>
      </c>
      <c r="N67" s="2">
        <v>102</v>
      </c>
      <c r="O67" s="2">
        <v>0</v>
      </c>
      <c r="P67" s="2">
        <v>587.375</v>
      </c>
      <c r="Q67" s="2">
        <v>595.74099999999999</v>
      </c>
      <c r="R67" s="2">
        <v>40000</v>
      </c>
      <c r="S67" s="2">
        <v>334640</v>
      </c>
      <c r="T67" s="2">
        <v>0</v>
      </c>
      <c r="U67" s="2">
        <v>0</v>
      </c>
      <c r="V67" s="2">
        <v>334640</v>
      </c>
      <c r="W67" s="2">
        <v>357</v>
      </c>
      <c r="X67" s="2">
        <v>193400</v>
      </c>
      <c r="Y67" s="2">
        <v>193757</v>
      </c>
      <c r="Z67" s="2">
        <v>42.1</v>
      </c>
      <c r="AA67" s="2">
        <v>1140158.6200000001</v>
      </c>
      <c r="AB67" s="2">
        <v>1136278.6200000001</v>
      </c>
      <c r="AC67" s="2">
        <v>0.57899999999999996</v>
      </c>
      <c r="AD67" s="2">
        <v>0.99660000000000004</v>
      </c>
      <c r="AE67" s="2">
        <v>41.96</v>
      </c>
    </row>
    <row r="68" spans="1:31" hidden="1" x14ac:dyDescent="0.25">
      <c r="A68" s="2">
        <v>59</v>
      </c>
      <c r="B68" s="2" t="s">
        <v>73</v>
      </c>
      <c r="C68" s="2" t="s">
        <v>8</v>
      </c>
      <c r="D68" s="2" t="s">
        <v>8</v>
      </c>
      <c r="E68" s="2" t="s">
        <v>100</v>
      </c>
      <c r="F68" s="2" t="s">
        <v>8</v>
      </c>
      <c r="H68" s="2" t="s">
        <v>203</v>
      </c>
      <c r="I68" s="2" t="s">
        <v>76</v>
      </c>
      <c r="J68" s="2" t="s">
        <v>204</v>
      </c>
      <c r="K68" s="2">
        <v>203</v>
      </c>
      <c r="L68" s="2">
        <v>203</v>
      </c>
      <c r="M68" s="2">
        <v>0</v>
      </c>
      <c r="N68" s="2">
        <v>202</v>
      </c>
      <c r="O68" s="2">
        <v>0</v>
      </c>
      <c r="P68" s="2">
        <v>141.506</v>
      </c>
      <c r="Q68" s="2">
        <v>143.85900000000001</v>
      </c>
      <c r="R68" s="2">
        <v>40000</v>
      </c>
      <c r="S68" s="2">
        <v>94120</v>
      </c>
      <c r="T68" s="2">
        <v>104000</v>
      </c>
      <c r="U68" s="2">
        <v>0</v>
      </c>
      <c r="V68" s="2">
        <v>198120</v>
      </c>
      <c r="W68" s="2">
        <v>30</v>
      </c>
      <c r="X68" s="2">
        <v>85147.831999999995</v>
      </c>
      <c r="Y68" s="2">
        <v>85177.831999999995</v>
      </c>
      <c r="Z68" s="2">
        <v>57.01</v>
      </c>
      <c r="AA68" s="2">
        <v>500145.61</v>
      </c>
      <c r="AB68" s="2">
        <v>500139.61</v>
      </c>
      <c r="AC68" s="2">
        <v>0.4299</v>
      </c>
      <c r="AD68" s="2">
        <v>1</v>
      </c>
      <c r="AE68" s="2">
        <v>57.01</v>
      </c>
    </row>
    <row r="69" spans="1:31" x14ac:dyDescent="0.25">
      <c r="A69" s="2">
        <v>60</v>
      </c>
      <c r="B69" s="2" t="s">
        <v>73</v>
      </c>
      <c r="C69" s="2" t="s">
        <v>8</v>
      </c>
      <c r="D69" s="2" t="s">
        <v>8</v>
      </c>
      <c r="E69" s="2" t="s">
        <v>113</v>
      </c>
      <c r="F69" s="2" t="s">
        <v>8</v>
      </c>
      <c r="H69" s="2" t="s">
        <v>205</v>
      </c>
      <c r="I69" s="2" t="s">
        <v>76</v>
      </c>
      <c r="J69" s="2" t="s">
        <v>206</v>
      </c>
      <c r="K69" s="2">
        <v>31</v>
      </c>
      <c r="L69" s="2">
        <v>31</v>
      </c>
      <c r="M69" s="2">
        <v>0</v>
      </c>
      <c r="N69" s="2">
        <v>31</v>
      </c>
      <c r="O69" s="2">
        <v>0</v>
      </c>
      <c r="P69" s="2">
        <v>176.96</v>
      </c>
      <c r="Q69" s="2">
        <v>188.93299999999999</v>
      </c>
      <c r="R69" s="2">
        <v>20000</v>
      </c>
      <c r="S69" s="2">
        <v>239460</v>
      </c>
      <c r="T69" s="2">
        <v>0</v>
      </c>
      <c r="U69" s="2">
        <v>0</v>
      </c>
      <c r="V69" s="2">
        <v>239460</v>
      </c>
      <c r="W69" s="2">
        <v>0</v>
      </c>
      <c r="X69" s="2">
        <v>43100</v>
      </c>
      <c r="Y69" s="2">
        <v>43100</v>
      </c>
      <c r="Z69" s="2">
        <v>82</v>
      </c>
      <c r="AA69" s="2">
        <v>252997</v>
      </c>
      <c r="AB69" s="2">
        <v>252997</v>
      </c>
      <c r="AC69" s="2">
        <v>0.18</v>
      </c>
      <c r="AD69" s="2">
        <v>1</v>
      </c>
      <c r="AE69" s="2">
        <v>82</v>
      </c>
    </row>
    <row r="70" spans="1:31" hidden="1" x14ac:dyDescent="0.25">
      <c r="A70" s="2">
        <v>61</v>
      </c>
      <c r="B70" s="2" t="s">
        <v>73</v>
      </c>
      <c r="C70" s="2" t="s">
        <v>8</v>
      </c>
      <c r="D70" s="2" t="s">
        <v>8</v>
      </c>
      <c r="E70" s="2" t="s">
        <v>78</v>
      </c>
      <c r="F70" s="2" t="s">
        <v>8</v>
      </c>
      <c r="H70" s="2" t="s">
        <v>207</v>
      </c>
      <c r="I70" s="2" t="s">
        <v>84</v>
      </c>
      <c r="J70" s="2" t="s">
        <v>208</v>
      </c>
      <c r="K70" s="2">
        <v>2465</v>
      </c>
      <c r="L70" s="2">
        <v>2465</v>
      </c>
      <c r="M70" s="2">
        <v>0</v>
      </c>
      <c r="N70" s="2">
        <v>0</v>
      </c>
      <c r="O70" s="2">
        <v>0</v>
      </c>
      <c r="P70" s="2">
        <v>1306.9390000000001</v>
      </c>
      <c r="Q70" s="2">
        <v>1335.816</v>
      </c>
      <c r="R70" s="2">
        <v>10000</v>
      </c>
      <c r="S70" s="2">
        <v>288770</v>
      </c>
      <c r="T70" s="2">
        <v>0</v>
      </c>
      <c r="U70" s="2">
        <v>0</v>
      </c>
      <c r="V70" s="2">
        <v>288770</v>
      </c>
      <c r="W70" s="2">
        <v>164527</v>
      </c>
      <c r="X70" s="2">
        <v>0</v>
      </c>
      <c r="Y70" s="2">
        <v>164527</v>
      </c>
      <c r="Z70" s="2">
        <v>43.02</v>
      </c>
      <c r="AA70" s="2">
        <v>1711765.73</v>
      </c>
      <c r="AB70" s="2">
        <v>919680.8</v>
      </c>
      <c r="AC70" s="2">
        <v>0.56979999999999997</v>
      </c>
      <c r="AD70" s="2">
        <v>0.5373</v>
      </c>
      <c r="AE70" s="2">
        <v>23.11</v>
      </c>
    </row>
    <row r="71" spans="1:31" hidden="1" x14ac:dyDescent="0.25">
      <c r="A71" s="2">
        <v>62</v>
      </c>
      <c r="B71" s="2" t="s">
        <v>73</v>
      </c>
      <c r="C71" s="2" t="s">
        <v>8</v>
      </c>
      <c r="D71" s="2" t="s">
        <v>8</v>
      </c>
      <c r="E71" s="2" t="s">
        <v>82</v>
      </c>
      <c r="F71" s="2" t="s">
        <v>8</v>
      </c>
      <c r="H71" s="2" t="s">
        <v>209</v>
      </c>
      <c r="I71" s="2" t="s">
        <v>76</v>
      </c>
      <c r="J71" s="2" t="s">
        <v>210</v>
      </c>
      <c r="K71" s="2">
        <v>237</v>
      </c>
      <c r="L71" s="2">
        <v>237</v>
      </c>
      <c r="M71" s="2">
        <v>0</v>
      </c>
      <c r="N71" s="2">
        <v>237</v>
      </c>
      <c r="O71" s="2">
        <v>0</v>
      </c>
      <c r="P71" s="2">
        <v>670.86199999999997</v>
      </c>
      <c r="Q71" s="2">
        <v>693.68</v>
      </c>
      <c r="R71" s="2">
        <v>20000</v>
      </c>
      <c r="S71" s="2">
        <v>456360</v>
      </c>
      <c r="T71" s="2">
        <v>0</v>
      </c>
      <c r="U71" s="2">
        <v>55000</v>
      </c>
      <c r="V71" s="2">
        <v>401360</v>
      </c>
      <c r="W71" s="2">
        <v>0</v>
      </c>
      <c r="X71" s="2">
        <v>365200</v>
      </c>
      <c r="Y71" s="2">
        <v>365200</v>
      </c>
      <c r="Z71" s="2">
        <v>9.01</v>
      </c>
      <c r="AA71" s="2">
        <v>2143724</v>
      </c>
      <c r="AB71" s="2">
        <v>2143724</v>
      </c>
      <c r="AC71" s="2">
        <v>0.90990000000000004</v>
      </c>
      <c r="AD71" s="2">
        <v>1</v>
      </c>
      <c r="AE71" s="2">
        <v>9.01</v>
      </c>
    </row>
    <row r="72" spans="1:31" hidden="1" x14ac:dyDescent="0.25">
      <c r="A72" s="2">
        <v>63</v>
      </c>
      <c r="B72" s="2" t="s">
        <v>73</v>
      </c>
      <c r="C72" s="2" t="s">
        <v>8</v>
      </c>
      <c r="D72" s="2" t="s">
        <v>8</v>
      </c>
      <c r="E72" s="2" t="s">
        <v>82</v>
      </c>
      <c r="F72" s="2" t="s">
        <v>8</v>
      </c>
      <c r="H72" s="2" t="s">
        <v>211</v>
      </c>
      <c r="I72" s="2" t="s">
        <v>84</v>
      </c>
      <c r="J72" s="2" t="s">
        <v>212</v>
      </c>
      <c r="K72" s="2">
        <v>1991</v>
      </c>
      <c r="L72" s="2">
        <v>1991</v>
      </c>
      <c r="M72" s="2">
        <v>0</v>
      </c>
      <c r="N72" s="2">
        <v>0</v>
      </c>
      <c r="O72" s="2">
        <v>0</v>
      </c>
      <c r="P72" s="2">
        <v>414.447</v>
      </c>
      <c r="Q72" s="2">
        <v>423.22500000000002</v>
      </c>
      <c r="R72" s="2">
        <v>20000</v>
      </c>
      <c r="S72" s="2">
        <v>175560</v>
      </c>
      <c r="T72" s="2">
        <v>0</v>
      </c>
      <c r="U72" s="2">
        <v>57391</v>
      </c>
      <c r="V72" s="2">
        <v>118169</v>
      </c>
      <c r="W72" s="2">
        <v>107386</v>
      </c>
      <c r="X72" s="2">
        <v>0</v>
      </c>
      <c r="Y72" s="2">
        <v>107386</v>
      </c>
      <c r="Z72" s="2">
        <v>9.1300000000000008</v>
      </c>
      <c r="AA72" s="2">
        <v>1158662.54</v>
      </c>
      <c r="AB72" s="2">
        <v>703262.54</v>
      </c>
      <c r="AC72" s="2">
        <v>0.90869999999999995</v>
      </c>
      <c r="AD72" s="2">
        <v>0.60699999999999998</v>
      </c>
      <c r="AE72" s="2">
        <v>5.54</v>
      </c>
    </row>
    <row r="73" spans="1:31" hidden="1" x14ac:dyDescent="0.25">
      <c r="A73" s="2">
        <v>64</v>
      </c>
      <c r="B73" s="2" t="s">
        <v>73</v>
      </c>
      <c r="C73" s="2" t="s">
        <v>8</v>
      </c>
      <c r="D73" s="2" t="s">
        <v>8</v>
      </c>
      <c r="E73" s="2" t="s">
        <v>90</v>
      </c>
      <c r="F73" s="2" t="s">
        <v>8</v>
      </c>
      <c r="H73" s="2" t="s">
        <v>213</v>
      </c>
      <c r="I73" s="2" t="s">
        <v>84</v>
      </c>
      <c r="J73" s="2" t="s">
        <v>214</v>
      </c>
      <c r="K73" s="2">
        <v>1521</v>
      </c>
      <c r="L73" s="2">
        <v>1521</v>
      </c>
      <c r="M73" s="2">
        <v>0</v>
      </c>
      <c r="N73" s="2">
        <v>0</v>
      </c>
      <c r="O73" s="2">
        <v>0</v>
      </c>
      <c r="P73" s="2">
        <v>13498.3</v>
      </c>
      <c r="Q73" s="2">
        <v>13733.8</v>
      </c>
      <c r="R73" s="2">
        <v>1000</v>
      </c>
      <c r="S73" s="2">
        <v>235500</v>
      </c>
      <c r="T73" s="2">
        <v>0</v>
      </c>
      <c r="U73" s="2">
        <v>0</v>
      </c>
      <c r="V73" s="2">
        <v>235500</v>
      </c>
      <c r="W73" s="2">
        <v>111347.7</v>
      </c>
      <c r="X73" s="2">
        <v>0</v>
      </c>
      <c r="Y73" s="2">
        <v>111347.7</v>
      </c>
      <c r="Z73" s="2">
        <v>52.72</v>
      </c>
      <c r="AA73" s="2">
        <v>1166261.43</v>
      </c>
      <c r="AB73" s="2">
        <v>448727.37</v>
      </c>
      <c r="AC73" s="2">
        <v>0.4728</v>
      </c>
      <c r="AD73" s="2">
        <v>0.38479999999999998</v>
      </c>
      <c r="AE73" s="2">
        <v>20.29</v>
      </c>
    </row>
    <row r="74" spans="1:31" hidden="1" x14ac:dyDescent="0.25">
      <c r="A74" s="2">
        <v>65</v>
      </c>
      <c r="B74" s="2" t="s">
        <v>73</v>
      </c>
      <c r="C74" s="2" t="s">
        <v>8</v>
      </c>
      <c r="D74" s="2" t="s">
        <v>8</v>
      </c>
      <c r="E74" s="2" t="s">
        <v>90</v>
      </c>
      <c r="F74" s="2" t="s">
        <v>8</v>
      </c>
      <c r="H74" s="2" t="s">
        <v>215</v>
      </c>
      <c r="I74" s="2" t="s">
        <v>84</v>
      </c>
      <c r="J74" s="2" t="s">
        <v>216</v>
      </c>
      <c r="K74" s="2">
        <v>723</v>
      </c>
      <c r="L74" s="2">
        <v>723</v>
      </c>
      <c r="M74" s="2">
        <v>0</v>
      </c>
      <c r="N74" s="2">
        <v>0</v>
      </c>
      <c r="O74" s="2">
        <v>0</v>
      </c>
      <c r="P74" s="2">
        <v>5491.9</v>
      </c>
      <c r="Q74" s="2">
        <v>5555.8</v>
      </c>
      <c r="R74" s="2">
        <v>1000</v>
      </c>
      <c r="S74" s="2">
        <v>63900</v>
      </c>
      <c r="T74" s="2">
        <v>0</v>
      </c>
      <c r="U74" s="2">
        <v>0</v>
      </c>
      <c r="V74" s="2">
        <v>63900</v>
      </c>
      <c r="W74" s="2">
        <v>38664</v>
      </c>
      <c r="X74" s="2">
        <v>0</v>
      </c>
      <c r="Y74" s="2">
        <v>38664</v>
      </c>
      <c r="Z74" s="2">
        <v>39.49</v>
      </c>
      <c r="AA74" s="2">
        <v>439729.02</v>
      </c>
      <c r="AB74" s="2">
        <v>262709.02</v>
      </c>
      <c r="AC74" s="2">
        <v>0.60509999999999997</v>
      </c>
      <c r="AD74" s="2">
        <v>0.59740000000000004</v>
      </c>
      <c r="AE74" s="2">
        <v>23.59</v>
      </c>
    </row>
    <row r="75" spans="1:31" hidden="1" x14ac:dyDescent="0.25">
      <c r="A75" s="2">
        <v>66</v>
      </c>
      <c r="B75" s="2" t="s">
        <v>73</v>
      </c>
      <c r="C75" s="2" t="s">
        <v>8</v>
      </c>
      <c r="D75" s="2" t="s">
        <v>8</v>
      </c>
      <c r="E75" s="2" t="s">
        <v>100</v>
      </c>
      <c r="F75" s="2" t="s">
        <v>8</v>
      </c>
      <c r="H75" s="2" t="s">
        <v>217</v>
      </c>
      <c r="I75" s="2" t="s">
        <v>84</v>
      </c>
      <c r="J75" s="2" t="s">
        <v>218</v>
      </c>
      <c r="K75" s="2">
        <v>3956</v>
      </c>
      <c r="L75" s="2">
        <v>3956</v>
      </c>
      <c r="M75" s="2">
        <v>0</v>
      </c>
      <c r="N75" s="2">
        <v>0</v>
      </c>
      <c r="O75" s="2">
        <v>0</v>
      </c>
      <c r="P75" s="2">
        <v>27140.799999999999</v>
      </c>
      <c r="Q75" s="2">
        <v>27484</v>
      </c>
      <c r="R75" s="2">
        <v>1000</v>
      </c>
      <c r="S75" s="2">
        <v>343200</v>
      </c>
      <c r="T75" s="2">
        <v>0</v>
      </c>
      <c r="U75" s="2">
        <v>106677</v>
      </c>
      <c r="V75" s="2">
        <v>236523</v>
      </c>
      <c r="W75" s="2">
        <v>214348</v>
      </c>
      <c r="X75" s="2">
        <v>0</v>
      </c>
      <c r="Y75" s="2">
        <v>214348</v>
      </c>
      <c r="Z75" s="2">
        <v>9.3800000000000008</v>
      </c>
      <c r="AA75" s="2">
        <v>2417002.86</v>
      </c>
      <c r="AB75" s="2">
        <v>1311668.6599999999</v>
      </c>
      <c r="AC75" s="2">
        <v>0.90620000000000001</v>
      </c>
      <c r="AD75" s="2">
        <v>0.54269999999999996</v>
      </c>
      <c r="AE75" s="2">
        <v>5.09</v>
      </c>
    </row>
    <row r="76" spans="1:31" hidden="1" x14ac:dyDescent="0.25">
      <c r="A76" s="2">
        <v>67</v>
      </c>
      <c r="B76" s="2" t="s">
        <v>73</v>
      </c>
      <c r="C76" s="2" t="s">
        <v>8</v>
      </c>
      <c r="D76" s="2" t="s">
        <v>8</v>
      </c>
      <c r="E76" s="2" t="s">
        <v>100</v>
      </c>
      <c r="F76" s="2" t="s">
        <v>8</v>
      </c>
      <c r="H76" s="2" t="s">
        <v>219</v>
      </c>
      <c r="I76" s="2" t="s">
        <v>84</v>
      </c>
      <c r="J76" s="2" t="s">
        <v>220</v>
      </c>
      <c r="K76" s="2">
        <v>1703</v>
      </c>
      <c r="L76" s="2">
        <v>1703</v>
      </c>
      <c r="M76" s="2">
        <v>0</v>
      </c>
      <c r="N76" s="2">
        <v>1</v>
      </c>
      <c r="O76" s="2">
        <v>0</v>
      </c>
      <c r="P76" s="2">
        <v>10402.9</v>
      </c>
      <c r="Q76" s="2">
        <v>10584.9</v>
      </c>
      <c r="R76" s="2">
        <v>1000</v>
      </c>
      <c r="S76" s="2">
        <v>182000</v>
      </c>
      <c r="T76" s="2">
        <v>0</v>
      </c>
      <c r="U76" s="2">
        <v>84593</v>
      </c>
      <c r="V76" s="2">
        <v>97407</v>
      </c>
      <c r="W76" s="2">
        <v>87115</v>
      </c>
      <c r="X76" s="2">
        <v>1209.4159999999999</v>
      </c>
      <c r="Y76" s="2">
        <v>88324.415999999997</v>
      </c>
      <c r="Z76" s="2">
        <v>9.32</v>
      </c>
      <c r="AA76" s="2">
        <v>990194.76</v>
      </c>
      <c r="AB76" s="2">
        <v>671130.32</v>
      </c>
      <c r="AC76" s="2">
        <v>0.90680000000000005</v>
      </c>
      <c r="AD76" s="2">
        <v>0.67779999999999996</v>
      </c>
      <c r="AE76" s="2">
        <v>6.32</v>
      </c>
    </row>
    <row r="77" spans="1:31" hidden="1" x14ac:dyDescent="0.25">
      <c r="A77" s="2">
        <v>68</v>
      </c>
      <c r="B77" s="2" t="s">
        <v>73</v>
      </c>
      <c r="C77" s="2" t="s">
        <v>8</v>
      </c>
      <c r="D77" s="2" t="s">
        <v>8</v>
      </c>
      <c r="E77" s="2" t="s">
        <v>74</v>
      </c>
      <c r="F77" s="2" t="s">
        <v>8</v>
      </c>
      <c r="H77" s="2" t="s">
        <v>221</v>
      </c>
      <c r="I77" s="2" t="s">
        <v>84</v>
      </c>
      <c r="J77" s="2" t="s">
        <v>222</v>
      </c>
      <c r="K77" s="2">
        <v>2876</v>
      </c>
      <c r="L77" s="2">
        <v>2876</v>
      </c>
      <c r="M77" s="2">
        <v>0</v>
      </c>
      <c r="N77" s="2">
        <v>0</v>
      </c>
      <c r="O77" s="2">
        <v>0</v>
      </c>
      <c r="P77" s="2">
        <v>587.23500000000001</v>
      </c>
      <c r="Q77" s="2">
        <v>598.73800000000006</v>
      </c>
      <c r="R77" s="2">
        <v>20000</v>
      </c>
      <c r="S77" s="2">
        <v>230060</v>
      </c>
      <c r="T77" s="2">
        <v>0</v>
      </c>
      <c r="U77" s="2">
        <v>54500</v>
      </c>
      <c r="V77" s="2">
        <v>175560</v>
      </c>
      <c r="W77" s="2">
        <v>159429</v>
      </c>
      <c r="X77" s="2">
        <v>0</v>
      </c>
      <c r="Y77" s="2">
        <v>159429</v>
      </c>
      <c r="Z77" s="2">
        <v>9.19</v>
      </c>
      <c r="AA77" s="2">
        <v>1770656.61</v>
      </c>
      <c r="AB77" s="2">
        <v>978528.61</v>
      </c>
      <c r="AC77" s="2">
        <v>0.90810000000000002</v>
      </c>
      <c r="AD77" s="2">
        <v>0.55259999999999998</v>
      </c>
      <c r="AE77" s="2">
        <v>5.08</v>
      </c>
    </row>
    <row r="78" spans="1:31" hidden="1" x14ac:dyDescent="0.25">
      <c r="A78" s="2">
        <v>69</v>
      </c>
      <c r="B78" s="2" t="s">
        <v>73</v>
      </c>
      <c r="C78" s="2" t="s">
        <v>8</v>
      </c>
      <c r="D78" s="2" t="s">
        <v>8</v>
      </c>
      <c r="E78" s="2" t="s">
        <v>78</v>
      </c>
      <c r="F78" s="2" t="s">
        <v>8</v>
      </c>
      <c r="H78" s="2" t="s">
        <v>223</v>
      </c>
      <c r="I78" s="2" t="s">
        <v>76</v>
      </c>
      <c r="J78" s="2" t="s">
        <v>224</v>
      </c>
      <c r="K78" s="2">
        <v>199</v>
      </c>
      <c r="L78" s="2">
        <v>199</v>
      </c>
      <c r="M78" s="2">
        <v>0</v>
      </c>
      <c r="N78" s="2">
        <v>158</v>
      </c>
      <c r="O78" s="2">
        <v>0</v>
      </c>
      <c r="P78" s="2">
        <v>104.50700000000001</v>
      </c>
      <c r="Q78" s="2">
        <v>133.893</v>
      </c>
      <c r="R78" s="2">
        <v>20000</v>
      </c>
      <c r="S78" s="2">
        <v>587720</v>
      </c>
      <c r="T78" s="2">
        <v>0</v>
      </c>
      <c r="U78" s="2">
        <v>0</v>
      </c>
      <c r="V78" s="2">
        <v>587720</v>
      </c>
      <c r="W78" s="2">
        <v>5008</v>
      </c>
      <c r="X78" s="2">
        <v>232300</v>
      </c>
      <c r="Y78" s="2">
        <v>237308</v>
      </c>
      <c r="Z78" s="2">
        <v>59.62</v>
      </c>
      <c r="AA78" s="2">
        <v>1420950.45</v>
      </c>
      <c r="AB78" s="2">
        <v>1373874.45</v>
      </c>
      <c r="AC78" s="2">
        <v>0.40379999999999999</v>
      </c>
      <c r="AD78" s="2">
        <v>0.96689999999999998</v>
      </c>
      <c r="AE78" s="2">
        <v>57.65</v>
      </c>
    </row>
    <row r="79" spans="1:31" hidden="1" x14ac:dyDescent="0.25">
      <c r="A79" s="2">
        <v>70</v>
      </c>
      <c r="B79" s="2" t="s">
        <v>73</v>
      </c>
      <c r="C79" s="2" t="s">
        <v>8</v>
      </c>
      <c r="D79" s="2" t="s">
        <v>8</v>
      </c>
      <c r="E79" s="2" t="s">
        <v>90</v>
      </c>
      <c r="F79" s="2" t="s">
        <v>8</v>
      </c>
      <c r="H79" s="2" t="s">
        <v>225</v>
      </c>
      <c r="I79" s="2" t="s">
        <v>76</v>
      </c>
      <c r="J79" s="2" t="s">
        <v>226</v>
      </c>
      <c r="K79" s="2">
        <v>407</v>
      </c>
      <c r="L79" s="2">
        <v>407</v>
      </c>
      <c r="M79" s="2">
        <v>0</v>
      </c>
      <c r="N79" s="2">
        <v>401</v>
      </c>
      <c r="O79" s="2">
        <v>0</v>
      </c>
      <c r="P79" s="2">
        <v>936.98699999999997</v>
      </c>
      <c r="Q79" s="2">
        <v>960.56100000000004</v>
      </c>
      <c r="R79" s="2">
        <v>20000</v>
      </c>
      <c r="S79" s="2">
        <v>471480</v>
      </c>
      <c r="T79" s="2">
        <v>0</v>
      </c>
      <c r="U79" s="2">
        <v>0</v>
      </c>
      <c r="V79" s="2">
        <v>471480</v>
      </c>
      <c r="W79" s="2">
        <v>700</v>
      </c>
      <c r="X79" s="2">
        <v>425988.99099999998</v>
      </c>
      <c r="Y79" s="2">
        <v>426688.99099999998</v>
      </c>
      <c r="Z79" s="2">
        <v>9.5</v>
      </c>
      <c r="AA79" s="2">
        <v>2507562.1</v>
      </c>
      <c r="AB79" s="2">
        <v>2502503.1</v>
      </c>
      <c r="AC79" s="2">
        <v>0.90500000000000003</v>
      </c>
      <c r="AD79" s="2">
        <v>0.998</v>
      </c>
      <c r="AE79" s="2">
        <v>9.48</v>
      </c>
    </row>
    <row r="80" spans="1:31" hidden="1" x14ac:dyDescent="0.25">
      <c r="A80" s="2">
        <v>71</v>
      </c>
      <c r="B80" s="2" t="s">
        <v>73</v>
      </c>
      <c r="C80" s="2" t="s">
        <v>8</v>
      </c>
      <c r="D80" s="2" t="s">
        <v>8</v>
      </c>
      <c r="E80" s="2" t="s">
        <v>95</v>
      </c>
      <c r="F80" s="2" t="s">
        <v>8</v>
      </c>
      <c r="H80" s="2" t="s">
        <v>227</v>
      </c>
      <c r="I80" s="2" t="s">
        <v>76</v>
      </c>
      <c r="J80" s="2" t="s">
        <v>228</v>
      </c>
      <c r="K80" s="2">
        <v>326</v>
      </c>
      <c r="L80" s="2">
        <v>326</v>
      </c>
      <c r="M80" s="2">
        <v>0</v>
      </c>
      <c r="N80" s="2">
        <v>325</v>
      </c>
      <c r="O80" s="2">
        <v>0</v>
      </c>
      <c r="P80" s="2">
        <v>790.21600000000001</v>
      </c>
      <c r="Q80" s="2">
        <v>811.37300000000005</v>
      </c>
      <c r="R80" s="2">
        <v>20000</v>
      </c>
      <c r="S80" s="2">
        <v>423140</v>
      </c>
      <c r="T80" s="2">
        <v>0</v>
      </c>
      <c r="U80" s="2">
        <v>0</v>
      </c>
      <c r="V80" s="2">
        <v>423140</v>
      </c>
      <c r="W80" s="2">
        <v>40</v>
      </c>
      <c r="X80" s="2">
        <v>375000</v>
      </c>
      <c r="Y80" s="2">
        <v>375040</v>
      </c>
      <c r="Z80" s="2">
        <v>11.37</v>
      </c>
      <c r="AA80" s="2">
        <v>2201640.7799999998</v>
      </c>
      <c r="AB80" s="2">
        <v>2201531.7799999998</v>
      </c>
      <c r="AC80" s="2">
        <v>0.88629999999999998</v>
      </c>
      <c r="AD80" s="2">
        <v>1</v>
      </c>
      <c r="AE80" s="2">
        <v>11.37</v>
      </c>
    </row>
    <row r="81" spans="1:31" hidden="1" x14ac:dyDescent="0.25">
      <c r="A81" s="2">
        <v>72</v>
      </c>
      <c r="B81" s="2" t="s">
        <v>73</v>
      </c>
      <c r="C81" s="2" t="s">
        <v>8</v>
      </c>
      <c r="D81" s="2" t="s">
        <v>229</v>
      </c>
      <c r="E81" s="2" t="s">
        <v>230</v>
      </c>
      <c r="F81" s="2" t="s">
        <v>229</v>
      </c>
      <c r="H81" s="2" t="s">
        <v>231</v>
      </c>
      <c r="I81" s="2" t="s">
        <v>76</v>
      </c>
      <c r="J81" s="2" t="s">
        <v>232</v>
      </c>
      <c r="K81" s="2">
        <v>189</v>
      </c>
      <c r="L81" s="2">
        <v>189</v>
      </c>
      <c r="M81" s="2">
        <v>0</v>
      </c>
      <c r="N81" s="2">
        <v>171</v>
      </c>
      <c r="O81" s="2">
        <v>0</v>
      </c>
      <c r="P81" s="2">
        <v>0</v>
      </c>
      <c r="Q81" s="2">
        <v>671</v>
      </c>
      <c r="R81" s="2">
        <v>100</v>
      </c>
      <c r="S81" s="2">
        <v>67100</v>
      </c>
      <c r="T81" s="2">
        <v>0</v>
      </c>
      <c r="U81" s="2">
        <v>0</v>
      </c>
      <c r="V81" s="2">
        <v>67100</v>
      </c>
      <c r="W81" s="2">
        <v>540</v>
      </c>
      <c r="X81" s="2">
        <v>60185.61</v>
      </c>
      <c r="Y81" s="2">
        <v>60725.61</v>
      </c>
      <c r="Z81" s="2">
        <v>9.5</v>
      </c>
      <c r="AA81" s="2">
        <v>359342</v>
      </c>
      <c r="AB81" s="2">
        <v>357873</v>
      </c>
      <c r="AC81" s="2">
        <v>0.90500000000000003</v>
      </c>
      <c r="AD81" s="2">
        <v>0.99590000000000001</v>
      </c>
      <c r="AE81" s="2">
        <v>9.4600000000000009</v>
      </c>
    </row>
    <row r="82" spans="1:31" x14ac:dyDescent="0.25">
      <c r="A82" s="2">
        <v>73</v>
      </c>
      <c r="B82" s="2" t="s">
        <v>73</v>
      </c>
      <c r="C82" s="2" t="s">
        <v>8</v>
      </c>
      <c r="D82" s="2" t="s">
        <v>8</v>
      </c>
      <c r="E82" s="2" t="s">
        <v>113</v>
      </c>
      <c r="F82" s="2" t="s">
        <v>8</v>
      </c>
      <c r="H82" s="2" t="s">
        <v>233</v>
      </c>
      <c r="I82" s="2" t="s">
        <v>76</v>
      </c>
      <c r="J82" s="2" t="s">
        <v>234</v>
      </c>
      <c r="K82" s="2">
        <v>138</v>
      </c>
      <c r="L82" s="2">
        <v>138</v>
      </c>
      <c r="M82" s="2">
        <v>0</v>
      </c>
      <c r="N82" s="2">
        <v>135</v>
      </c>
      <c r="O82" s="2">
        <v>0</v>
      </c>
      <c r="P82" s="2">
        <v>802.58</v>
      </c>
      <c r="Q82" s="2">
        <v>999.71</v>
      </c>
      <c r="R82" s="2">
        <v>2000</v>
      </c>
      <c r="S82" s="2">
        <v>394260</v>
      </c>
      <c r="T82" s="2">
        <v>0</v>
      </c>
      <c r="U82" s="2">
        <v>0</v>
      </c>
      <c r="V82" s="2">
        <v>394260</v>
      </c>
      <c r="W82" s="2">
        <v>80</v>
      </c>
      <c r="X82" s="2">
        <v>206400</v>
      </c>
      <c r="Y82" s="2">
        <v>206480</v>
      </c>
      <c r="Z82" s="2">
        <v>47.63</v>
      </c>
      <c r="AA82" s="2">
        <v>1212493.28</v>
      </c>
      <c r="AB82" s="2">
        <v>1213195.28</v>
      </c>
      <c r="AC82" s="2">
        <v>0.52370000000000005</v>
      </c>
      <c r="AD82" s="2">
        <v>1.0005999999999999</v>
      </c>
      <c r="AE82" s="2">
        <v>47.66</v>
      </c>
    </row>
    <row r="86" spans="1:31" x14ac:dyDescent="0.25">
      <c r="I86" s="2">
        <f>1827+327+498</f>
        <v>2652</v>
      </c>
    </row>
  </sheetData>
  <mergeCells count="41">
    <mergeCell ref="AF7"/>
    <mergeCell ref="AA7"/>
    <mergeCell ref="AB7"/>
    <mergeCell ref="AC7"/>
    <mergeCell ref="AD7"/>
    <mergeCell ref="AE7"/>
    <mergeCell ref="V7"/>
    <mergeCell ref="W7"/>
    <mergeCell ref="X7"/>
    <mergeCell ref="Y7"/>
    <mergeCell ref="Z7"/>
    <mergeCell ref="Q7"/>
    <mergeCell ref="R7"/>
    <mergeCell ref="S7"/>
    <mergeCell ref="T7"/>
    <mergeCell ref="U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F1"/>
    <mergeCell ref="A2:AF2"/>
    <mergeCell ref="A3:AF3"/>
    <mergeCell ref="B4"/>
    <mergeCell ref="C4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tabSelected="1" workbookViewId="0">
      <selection activeCell="H16" sqref="H16"/>
    </sheetView>
  </sheetViews>
  <sheetFormatPr defaultRowHeight="15" x14ac:dyDescent="0.25"/>
  <cols>
    <col min="1" max="1" width="6.85546875" customWidth="1"/>
    <col min="2" max="2" width="21.7109375" customWidth="1"/>
    <col min="3" max="3" width="24.5703125" customWidth="1"/>
    <col min="4" max="4" width="9.7109375" customWidth="1"/>
    <col min="5" max="6" width="13.85546875" customWidth="1"/>
    <col min="7" max="7" width="21.42578125" customWidth="1"/>
    <col min="8" max="8" width="30.140625" customWidth="1"/>
  </cols>
  <sheetData>
    <row r="2" spans="1:8" s="1" customFormat="1" ht="46.5" customHeight="1" x14ac:dyDescent="0.25">
      <c r="A2" s="5" t="s">
        <v>235</v>
      </c>
      <c r="B2" s="5" t="s">
        <v>241</v>
      </c>
      <c r="C2" s="5" t="s">
        <v>236</v>
      </c>
      <c r="D2" s="5" t="s">
        <v>237</v>
      </c>
      <c r="E2" s="5" t="s">
        <v>55</v>
      </c>
      <c r="F2" s="5" t="s">
        <v>56</v>
      </c>
      <c r="G2" s="10" t="s">
        <v>248</v>
      </c>
      <c r="H2" s="5" t="s">
        <v>238</v>
      </c>
    </row>
    <row r="3" spans="1:8" s="9" customFormat="1" ht="60" x14ac:dyDescent="0.25">
      <c r="A3" s="6">
        <v>1</v>
      </c>
      <c r="B3" s="6" t="s">
        <v>245</v>
      </c>
      <c r="C3" s="6" t="s">
        <v>242</v>
      </c>
      <c r="D3" s="7">
        <v>45741</v>
      </c>
      <c r="E3" s="6">
        <v>589.58900000000006</v>
      </c>
      <c r="F3" s="6">
        <v>589.58900000000006</v>
      </c>
      <c r="G3" s="6">
        <v>300000</v>
      </c>
      <c r="H3" s="8" t="s">
        <v>239</v>
      </c>
    </row>
    <row r="4" spans="1:8" s="9" customFormat="1" ht="66" customHeight="1" x14ac:dyDescent="0.25">
      <c r="A4" s="6">
        <v>2</v>
      </c>
      <c r="B4" s="6" t="s">
        <v>246</v>
      </c>
      <c r="C4" s="6" t="s">
        <v>244</v>
      </c>
      <c r="D4" s="7">
        <v>45741</v>
      </c>
      <c r="E4" s="6">
        <v>180.54499999999999</v>
      </c>
      <c r="F4" s="6">
        <v>180.54499999999999</v>
      </c>
      <c r="G4" s="6">
        <v>87400</v>
      </c>
      <c r="H4" s="8" t="s">
        <v>240</v>
      </c>
    </row>
    <row r="5" spans="1:8" s="9" customFormat="1" ht="66" customHeight="1" x14ac:dyDescent="0.25">
      <c r="A5" s="6">
        <v>3</v>
      </c>
      <c r="B5" s="6" t="s">
        <v>246</v>
      </c>
      <c r="C5" s="6" t="s">
        <v>243</v>
      </c>
      <c r="D5" s="7">
        <v>45741</v>
      </c>
      <c r="E5" s="6">
        <v>481.846</v>
      </c>
      <c r="F5" s="6">
        <v>500.00599999999997</v>
      </c>
      <c r="G5" s="6">
        <v>0</v>
      </c>
      <c r="H5" s="8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2025-03-27T06:21:47Z</dcterms:created>
  <dcterms:modified xsi:type="dcterms:W3CDTF">2025-04-05T09:04:45Z</dcterms:modified>
</cp:coreProperties>
</file>