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0" yWindow="630" windowWidth="27495" windowHeight="9915" activeTab="1"/>
  </bookViews>
  <sheets>
    <sheet name="Test" sheetId="1" r:id="rId1"/>
    <sheet name="Test (2)" sheetId="2" r:id="rId2"/>
  </sheets>
  <calcPr calcId="145621"/>
</workbook>
</file>

<file path=xl/calcChain.xml><?xml version="1.0" encoding="utf-8"?>
<calcChain xmlns="http://schemas.openxmlformats.org/spreadsheetml/2006/main">
  <c r="R28" i="2" l="1"/>
  <c r="O28" i="2"/>
  <c r="Q28" i="2"/>
  <c r="P28" i="2"/>
  <c r="N28" i="2"/>
  <c r="M28" i="2"/>
  <c r="K28" i="2"/>
  <c r="L28" i="2" s="1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  <c r="O4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J28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4" i="2"/>
  <c r="F28" i="2"/>
  <c r="E28" i="2"/>
</calcChain>
</file>

<file path=xl/sharedStrings.xml><?xml version="1.0" encoding="utf-8"?>
<sst xmlns="http://schemas.openxmlformats.org/spreadsheetml/2006/main" count="136" uniqueCount="37">
  <si>
    <t>Daily Billing Details</t>
  </si>
  <si>
    <t>MR Reading Day</t>
  </si>
  <si>
    <t>Section</t>
  </si>
  <si>
    <t>MR Code</t>
  </si>
  <si>
    <t>MR Name</t>
  </si>
  <si>
    <t>Mobile Number</t>
  </si>
  <si>
    <t>Total Assigned</t>
  </si>
  <si>
    <t>Total Billed</t>
  </si>
  <si>
    <t>% Billed</t>
  </si>
  <si>
    <t>Last Reading Date</t>
  </si>
  <si>
    <t>A</t>
  </si>
  <si>
    <t>B</t>
  </si>
  <si>
    <t>TELIGI</t>
  </si>
  <si>
    <t>KRISHNA NAIK</t>
  </si>
  <si>
    <t>NITISHNAIK T K</t>
  </si>
  <si>
    <t>ABDUL RAJAK VADDATTI</t>
  </si>
  <si>
    <t>PRAKASH A</t>
  </si>
  <si>
    <t>MANJAPPA A</t>
  </si>
  <si>
    <t>KOTRESH P</t>
  </si>
  <si>
    <t>RAVIKUMAR M K</t>
  </si>
  <si>
    <t>SHASHIKUMAR K M</t>
  </si>
  <si>
    <t>MANJUNATHA S S</t>
  </si>
  <si>
    <t>KABBALLI RAMKRISHNA</t>
  </si>
  <si>
    <t>NAGARAJA T K</t>
  </si>
  <si>
    <t>MALLIKARJUNA C</t>
  </si>
  <si>
    <t>CHANDRASHEKHAR Y</t>
  </si>
  <si>
    <t>VISHWANATHA P M</t>
  </si>
  <si>
    <t>AJJAYYA C</t>
  </si>
  <si>
    <t>BASAVARAJAPPA</t>
  </si>
  <si>
    <t>TABREZ M</t>
  </si>
  <si>
    <t>MAHESH K T</t>
  </si>
  <si>
    <t>KOTRESH K</t>
  </si>
  <si>
    <t>LANKESH K K</t>
  </si>
  <si>
    <t>SHASHIDHARA J</t>
  </si>
  <si>
    <t>BASAVARAJAIAH T M</t>
  </si>
  <si>
    <t>NOT BILLED</t>
  </si>
  <si>
    <t>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</si>
</sst>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 applyNumberFormat="1"/>
    <xf numFmtId="14" fontId="0" fillId="0" borderId="0" xfId="0" applyNumberFormat="1"/>
    <xf numFmtId="0" fontId="0" fillId="0" borderId="0" xfId="0" applyNumberFormat="1"/>
    <xf numFmtId="0" fontId="1" fillId="0" borderId="0" xfId="0" applyNumberFormat="1" applyFont="1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workbookViewId="0">
      <selection activeCell="F17" sqref="F17"/>
    </sheetView>
  </sheetViews>
  <sheetFormatPr defaultRowHeight="15" x14ac:dyDescent="0.25"/>
  <cols>
    <col min="1" max="1" width="6.75" bestFit="1" customWidth="1"/>
    <col min="2" max="2" width="8.25" bestFit="1" customWidth="1"/>
    <col min="3" max="3" width="21.25" bestFit="1" customWidth="1"/>
    <col min="4" max="4" width="13.5" bestFit="1" customWidth="1"/>
    <col min="5" max="5" width="13" bestFit="1" customWidth="1"/>
    <col min="6" max="6" width="10.125" bestFit="1" customWidth="1"/>
    <col min="7" max="7" width="7.375" bestFit="1" customWidth="1"/>
    <col min="8" max="8" width="15.875" bestFit="1" customWidth="1"/>
    <col min="9" max="14" width="3.875" bestFit="1" customWidth="1"/>
  </cols>
  <sheetData>
    <row r="1" spans="1:14" ht="15.75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75" x14ac:dyDescent="0.25">
      <c r="A2" s="2" t="s">
        <v>1</v>
      </c>
      <c r="B2" s="2"/>
      <c r="C2" s="2"/>
      <c r="D2" s="2"/>
      <c r="E2" s="2"/>
      <c r="F2" s="2"/>
      <c r="G2" s="2"/>
      <c r="H2" s="2"/>
      <c r="I2" s="2">
        <v>1</v>
      </c>
      <c r="J2" s="2"/>
      <c r="K2" s="2">
        <v>2</v>
      </c>
      <c r="L2" s="2"/>
      <c r="M2" s="2">
        <v>3</v>
      </c>
      <c r="N2" s="2"/>
    </row>
    <row r="3" spans="1:14" ht="15.75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10</v>
      </c>
      <c r="L3" s="2" t="s">
        <v>11</v>
      </c>
      <c r="M3" s="2" t="s">
        <v>10</v>
      </c>
      <c r="N3" s="2" t="s">
        <v>11</v>
      </c>
    </row>
    <row r="4" spans="1:14" ht="15.75" x14ac:dyDescent="0.25">
      <c r="A4" t="s">
        <v>12</v>
      </c>
      <c r="B4">
        <v>2125101</v>
      </c>
      <c r="C4" t="s">
        <v>13</v>
      </c>
      <c r="D4">
        <v>9743717984</v>
      </c>
      <c r="E4">
        <v>539</v>
      </c>
      <c r="F4">
        <v>232</v>
      </c>
      <c r="G4">
        <v>43.04</v>
      </c>
      <c r="H4" s="1">
        <v>46083.000115740739</v>
      </c>
      <c r="I4">
        <v>2</v>
      </c>
      <c r="J4">
        <v>1</v>
      </c>
      <c r="K4">
        <v>225</v>
      </c>
      <c r="L4">
        <v>168</v>
      </c>
      <c r="M4">
        <v>144</v>
      </c>
      <c r="N4">
        <v>63</v>
      </c>
    </row>
    <row r="5" spans="1:14" ht="15.75" x14ac:dyDescent="0.25">
      <c r="A5" t="s">
        <v>12</v>
      </c>
      <c r="B5">
        <v>2125102</v>
      </c>
      <c r="C5" t="s">
        <v>14</v>
      </c>
      <c r="D5">
        <v>7411008195</v>
      </c>
      <c r="E5">
        <v>873</v>
      </c>
      <c r="F5">
        <v>338</v>
      </c>
      <c r="G5">
        <v>38.72</v>
      </c>
      <c r="H5" s="1">
        <v>46114.000115740739</v>
      </c>
      <c r="I5">
        <v>13</v>
      </c>
      <c r="J5">
        <v>11</v>
      </c>
      <c r="K5">
        <v>275</v>
      </c>
      <c r="L5">
        <v>221</v>
      </c>
      <c r="M5">
        <v>203</v>
      </c>
      <c r="N5">
        <v>106</v>
      </c>
    </row>
    <row r="6" spans="1:14" ht="15.75" x14ac:dyDescent="0.25">
      <c r="A6" t="s">
        <v>12</v>
      </c>
      <c r="B6">
        <v>2125103</v>
      </c>
      <c r="C6" t="s">
        <v>15</v>
      </c>
      <c r="D6">
        <v>8217825700</v>
      </c>
      <c r="E6">
        <v>614</v>
      </c>
      <c r="F6">
        <v>384</v>
      </c>
      <c r="G6">
        <v>62.54</v>
      </c>
      <c r="H6" s="1">
        <v>46114.000115740739</v>
      </c>
      <c r="I6">
        <v>15</v>
      </c>
      <c r="J6">
        <v>14</v>
      </c>
      <c r="K6">
        <v>197</v>
      </c>
      <c r="L6">
        <v>196</v>
      </c>
      <c r="M6">
        <v>222</v>
      </c>
      <c r="N6">
        <v>174</v>
      </c>
    </row>
    <row r="7" spans="1:14" ht="15.75" x14ac:dyDescent="0.25">
      <c r="A7" t="s">
        <v>12</v>
      </c>
      <c r="B7">
        <v>2125104</v>
      </c>
      <c r="C7" t="s">
        <v>16</v>
      </c>
      <c r="D7">
        <v>9901704319</v>
      </c>
      <c r="E7">
        <v>517</v>
      </c>
      <c r="F7">
        <v>149</v>
      </c>
      <c r="G7">
        <v>28.82</v>
      </c>
      <c r="H7" s="1">
        <v>46114.000115740739</v>
      </c>
      <c r="I7">
        <v>7</v>
      </c>
      <c r="J7">
        <v>3</v>
      </c>
      <c r="K7">
        <v>140</v>
      </c>
      <c r="L7">
        <v>140</v>
      </c>
      <c r="M7">
        <v>234</v>
      </c>
      <c r="N7">
        <v>6</v>
      </c>
    </row>
    <row r="8" spans="1:14" ht="15.75" x14ac:dyDescent="0.25">
      <c r="A8" t="s">
        <v>12</v>
      </c>
      <c r="B8">
        <v>2125105</v>
      </c>
      <c r="C8" t="s">
        <v>17</v>
      </c>
      <c r="D8">
        <v>9900756574</v>
      </c>
      <c r="E8">
        <v>598</v>
      </c>
      <c r="F8">
        <v>159</v>
      </c>
      <c r="G8">
        <v>26.59</v>
      </c>
      <c r="H8" s="1">
        <v>46114.000115740739</v>
      </c>
      <c r="I8">
        <v>9</v>
      </c>
      <c r="J8">
        <v>8</v>
      </c>
      <c r="K8">
        <v>248</v>
      </c>
      <c r="L8">
        <v>151</v>
      </c>
      <c r="M8">
        <v>104</v>
      </c>
      <c r="N8">
        <v>0</v>
      </c>
    </row>
    <row r="9" spans="1:14" ht="15.75" x14ac:dyDescent="0.25">
      <c r="A9" t="s">
        <v>12</v>
      </c>
      <c r="B9">
        <v>2125106</v>
      </c>
      <c r="C9" t="s">
        <v>18</v>
      </c>
      <c r="D9">
        <v>8495066176</v>
      </c>
      <c r="E9">
        <v>354</v>
      </c>
      <c r="F9">
        <v>206</v>
      </c>
      <c r="G9">
        <v>58.19</v>
      </c>
      <c r="H9" s="1">
        <v>46114.000115740739</v>
      </c>
      <c r="K9">
        <v>123</v>
      </c>
      <c r="L9">
        <v>108</v>
      </c>
      <c r="M9">
        <v>120</v>
      </c>
      <c r="N9">
        <v>98</v>
      </c>
    </row>
    <row r="10" spans="1:14" ht="15.75" x14ac:dyDescent="0.25">
      <c r="A10" t="s">
        <v>12</v>
      </c>
      <c r="B10">
        <v>2125107</v>
      </c>
      <c r="C10" t="s">
        <v>19</v>
      </c>
      <c r="D10">
        <v>9901518034</v>
      </c>
      <c r="E10">
        <v>563</v>
      </c>
      <c r="F10">
        <v>156</v>
      </c>
      <c r="G10">
        <v>27.71</v>
      </c>
      <c r="H10" s="1">
        <v>46114.000115740739</v>
      </c>
      <c r="I10">
        <v>6</v>
      </c>
      <c r="J10">
        <v>2</v>
      </c>
      <c r="K10">
        <v>143</v>
      </c>
      <c r="L10">
        <v>143</v>
      </c>
      <c r="M10">
        <v>195</v>
      </c>
      <c r="N10">
        <v>11</v>
      </c>
    </row>
    <row r="11" spans="1:14" ht="15.75" x14ac:dyDescent="0.25">
      <c r="A11" t="s">
        <v>12</v>
      </c>
      <c r="B11">
        <v>2125108</v>
      </c>
      <c r="C11" t="s">
        <v>20</v>
      </c>
      <c r="D11">
        <v>9945737882</v>
      </c>
      <c r="E11">
        <v>696</v>
      </c>
      <c r="F11">
        <v>246</v>
      </c>
      <c r="G11">
        <v>35.340000000000003</v>
      </c>
      <c r="H11" s="1">
        <v>46114.000115740739</v>
      </c>
      <c r="I11">
        <v>3</v>
      </c>
      <c r="J11">
        <v>2</v>
      </c>
      <c r="K11">
        <v>247</v>
      </c>
      <c r="L11">
        <v>231</v>
      </c>
      <c r="M11">
        <v>211</v>
      </c>
      <c r="N11">
        <v>13</v>
      </c>
    </row>
    <row r="12" spans="1:14" ht="15.75" x14ac:dyDescent="0.25">
      <c r="A12" t="s">
        <v>12</v>
      </c>
      <c r="B12">
        <v>2125109</v>
      </c>
      <c r="C12" t="s">
        <v>21</v>
      </c>
      <c r="D12">
        <v>9902559860</v>
      </c>
      <c r="E12">
        <v>485</v>
      </c>
      <c r="F12">
        <v>378</v>
      </c>
      <c r="G12">
        <v>77.94</v>
      </c>
      <c r="H12" s="1">
        <v>46114.000115740739</v>
      </c>
      <c r="I12">
        <v>12</v>
      </c>
      <c r="J12">
        <v>2</v>
      </c>
      <c r="K12">
        <v>199</v>
      </c>
      <c r="L12">
        <v>199</v>
      </c>
      <c r="M12">
        <v>177</v>
      </c>
      <c r="N12">
        <v>177</v>
      </c>
    </row>
    <row r="13" spans="1:14" ht="15.75" x14ac:dyDescent="0.25">
      <c r="A13" t="s">
        <v>12</v>
      </c>
      <c r="B13">
        <v>2125110</v>
      </c>
      <c r="C13" t="s">
        <v>22</v>
      </c>
      <c r="D13">
        <v>9902801504</v>
      </c>
      <c r="E13">
        <v>551</v>
      </c>
      <c r="F13">
        <v>426</v>
      </c>
      <c r="G13">
        <v>77.31</v>
      </c>
      <c r="H13" s="1">
        <v>46114.000115740739</v>
      </c>
      <c r="I13">
        <v>5</v>
      </c>
      <c r="J13">
        <v>4</v>
      </c>
      <c r="K13">
        <v>169</v>
      </c>
      <c r="L13">
        <v>152</v>
      </c>
      <c r="M13">
        <v>169</v>
      </c>
      <c r="N13">
        <v>163</v>
      </c>
    </row>
    <row r="14" spans="1:14" ht="15.75" x14ac:dyDescent="0.25">
      <c r="A14" t="s">
        <v>12</v>
      </c>
      <c r="B14">
        <v>2125111</v>
      </c>
      <c r="C14" t="s">
        <v>23</v>
      </c>
      <c r="D14">
        <v>9739464331</v>
      </c>
      <c r="E14">
        <v>621</v>
      </c>
      <c r="F14">
        <v>153</v>
      </c>
      <c r="G14">
        <v>24.64</v>
      </c>
      <c r="H14" s="1">
        <v>46114.000115740739</v>
      </c>
      <c r="I14">
        <v>111</v>
      </c>
      <c r="J14">
        <v>107</v>
      </c>
      <c r="K14">
        <v>268</v>
      </c>
      <c r="L14">
        <v>46</v>
      </c>
      <c r="M14">
        <v>123</v>
      </c>
      <c r="N14">
        <v>0</v>
      </c>
    </row>
    <row r="15" spans="1:14" ht="15.75" x14ac:dyDescent="0.25">
      <c r="A15" t="s">
        <v>12</v>
      </c>
      <c r="B15">
        <v>2125112</v>
      </c>
      <c r="C15" t="s">
        <v>24</v>
      </c>
      <c r="D15">
        <v>9880904814</v>
      </c>
      <c r="E15">
        <v>483</v>
      </c>
      <c r="F15">
        <v>385</v>
      </c>
      <c r="G15">
        <v>79.709999999999994</v>
      </c>
      <c r="H15" s="1">
        <v>46114.000115740739</v>
      </c>
      <c r="I15">
        <v>8</v>
      </c>
      <c r="J15">
        <v>7</v>
      </c>
      <c r="K15">
        <v>146</v>
      </c>
      <c r="L15">
        <v>146</v>
      </c>
      <c r="M15">
        <v>100</v>
      </c>
      <c r="N15">
        <v>100</v>
      </c>
    </row>
    <row r="16" spans="1:14" ht="15.75" x14ac:dyDescent="0.25">
      <c r="A16" t="s">
        <v>12</v>
      </c>
      <c r="B16">
        <v>2125113</v>
      </c>
      <c r="C16" t="s">
        <v>25</v>
      </c>
      <c r="D16">
        <v>9353362903</v>
      </c>
      <c r="E16">
        <v>601</v>
      </c>
      <c r="F16">
        <v>221</v>
      </c>
      <c r="G16">
        <v>36.770000000000003</v>
      </c>
      <c r="H16" s="1">
        <v>46114.000115740739</v>
      </c>
      <c r="I16">
        <v>12</v>
      </c>
      <c r="J16">
        <v>5</v>
      </c>
      <c r="K16">
        <v>187</v>
      </c>
      <c r="L16">
        <v>66</v>
      </c>
      <c r="M16">
        <v>254</v>
      </c>
      <c r="N16">
        <v>150</v>
      </c>
    </row>
    <row r="17" spans="1:14" ht="15.75" x14ac:dyDescent="0.25">
      <c r="A17" t="s">
        <v>12</v>
      </c>
      <c r="B17">
        <v>2125114</v>
      </c>
      <c r="E17">
        <v>43</v>
      </c>
      <c r="F17">
        <v>42</v>
      </c>
      <c r="G17">
        <v>97.67</v>
      </c>
      <c r="H17" s="1">
        <v>46114.000115740739</v>
      </c>
      <c r="I17">
        <v>43</v>
      </c>
      <c r="J17">
        <v>42</v>
      </c>
    </row>
    <row r="18" spans="1:14" ht="15.75" x14ac:dyDescent="0.25">
      <c r="A18" t="s">
        <v>12</v>
      </c>
      <c r="B18">
        <v>2125115</v>
      </c>
      <c r="C18" t="s">
        <v>26</v>
      </c>
      <c r="D18">
        <v>7353570633</v>
      </c>
      <c r="E18">
        <v>569</v>
      </c>
      <c r="F18">
        <v>568</v>
      </c>
      <c r="G18">
        <v>99.82</v>
      </c>
      <c r="H18" s="1">
        <v>46114.000115740739</v>
      </c>
      <c r="I18">
        <v>49</v>
      </c>
      <c r="J18">
        <v>48</v>
      </c>
      <c r="K18">
        <v>198</v>
      </c>
      <c r="L18">
        <v>198</v>
      </c>
      <c r="M18">
        <v>157</v>
      </c>
      <c r="N18">
        <v>157</v>
      </c>
    </row>
    <row r="19" spans="1:14" ht="15.75" x14ac:dyDescent="0.25">
      <c r="A19" t="s">
        <v>12</v>
      </c>
      <c r="B19">
        <v>2125116</v>
      </c>
      <c r="C19" t="s">
        <v>27</v>
      </c>
      <c r="D19">
        <v>6366606901</v>
      </c>
      <c r="E19">
        <v>635</v>
      </c>
      <c r="F19">
        <v>219</v>
      </c>
      <c r="G19">
        <v>34.49</v>
      </c>
      <c r="H19" s="1">
        <v>46114.000115740739</v>
      </c>
      <c r="I19">
        <v>9</v>
      </c>
      <c r="J19">
        <v>6</v>
      </c>
      <c r="K19">
        <v>213</v>
      </c>
      <c r="L19">
        <v>213</v>
      </c>
      <c r="M19">
        <v>288</v>
      </c>
      <c r="N19">
        <v>0</v>
      </c>
    </row>
    <row r="20" spans="1:14" ht="15.75" x14ac:dyDescent="0.25">
      <c r="A20" t="s">
        <v>12</v>
      </c>
      <c r="B20">
        <v>2125117</v>
      </c>
      <c r="C20" t="s">
        <v>28</v>
      </c>
      <c r="D20">
        <v>9620272389</v>
      </c>
      <c r="E20">
        <v>507</v>
      </c>
      <c r="F20">
        <v>303</v>
      </c>
      <c r="G20">
        <v>59.76</v>
      </c>
      <c r="H20" s="1">
        <v>46114.000115740739</v>
      </c>
      <c r="I20">
        <v>2</v>
      </c>
      <c r="J20">
        <v>2</v>
      </c>
      <c r="K20">
        <v>162</v>
      </c>
      <c r="L20">
        <v>162</v>
      </c>
      <c r="M20">
        <v>139</v>
      </c>
      <c r="N20">
        <v>139</v>
      </c>
    </row>
    <row r="21" spans="1:14" ht="15.75" x14ac:dyDescent="0.25">
      <c r="A21" t="s">
        <v>12</v>
      </c>
      <c r="B21">
        <v>2125118</v>
      </c>
      <c r="C21" t="s">
        <v>29</v>
      </c>
      <c r="D21">
        <v>8904500368</v>
      </c>
      <c r="E21">
        <v>477</v>
      </c>
      <c r="F21">
        <v>196</v>
      </c>
      <c r="G21">
        <v>41.09</v>
      </c>
      <c r="H21" s="1">
        <v>46114.000115740739</v>
      </c>
      <c r="I21">
        <v>7</v>
      </c>
      <c r="J21">
        <v>7</v>
      </c>
      <c r="K21">
        <v>210</v>
      </c>
      <c r="L21">
        <v>158</v>
      </c>
      <c r="M21">
        <v>64</v>
      </c>
      <c r="N21">
        <v>31</v>
      </c>
    </row>
    <row r="22" spans="1:14" ht="15.75" x14ac:dyDescent="0.25">
      <c r="A22" t="s">
        <v>12</v>
      </c>
      <c r="B22">
        <v>2125119</v>
      </c>
      <c r="C22" t="s">
        <v>30</v>
      </c>
      <c r="D22">
        <v>8105796230</v>
      </c>
      <c r="E22">
        <v>451</v>
      </c>
      <c r="F22">
        <v>30</v>
      </c>
      <c r="G22">
        <v>6.65</v>
      </c>
      <c r="H22" s="1">
        <v>46083.000115740739</v>
      </c>
      <c r="I22">
        <v>8</v>
      </c>
      <c r="J22">
        <v>2</v>
      </c>
      <c r="K22">
        <v>177</v>
      </c>
      <c r="L22">
        <v>4</v>
      </c>
      <c r="M22">
        <v>128</v>
      </c>
      <c r="N22">
        <v>24</v>
      </c>
    </row>
    <row r="23" spans="1:14" ht="15.75" x14ac:dyDescent="0.25">
      <c r="A23" t="s">
        <v>12</v>
      </c>
      <c r="B23">
        <v>2125120</v>
      </c>
      <c r="C23" t="s">
        <v>31</v>
      </c>
      <c r="D23">
        <v>9901325227</v>
      </c>
      <c r="E23">
        <v>730</v>
      </c>
      <c r="F23">
        <v>302</v>
      </c>
      <c r="G23">
        <v>41.37</v>
      </c>
      <c r="H23" s="1">
        <v>46114.000115740739</v>
      </c>
      <c r="I23">
        <v>21</v>
      </c>
      <c r="J23">
        <v>5</v>
      </c>
      <c r="K23">
        <v>203</v>
      </c>
      <c r="L23">
        <v>105</v>
      </c>
      <c r="M23">
        <v>235</v>
      </c>
      <c r="N23">
        <v>192</v>
      </c>
    </row>
    <row r="24" spans="1:14" ht="15.75" x14ac:dyDescent="0.25">
      <c r="A24" t="s">
        <v>12</v>
      </c>
      <c r="B24">
        <v>2125121</v>
      </c>
      <c r="E24">
        <v>13</v>
      </c>
      <c r="F24">
        <v>11</v>
      </c>
      <c r="G24">
        <v>84.62</v>
      </c>
      <c r="H24" s="1">
        <v>46055.000115740739</v>
      </c>
      <c r="I24">
        <v>13</v>
      </c>
      <c r="J24">
        <v>11</v>
      </c>
    </row>
    <row r="25" spans="1:14" ht="15.75" x14ac:dyDescent="0.25">
      <c r="A25" t="s">
        <v>12</v>
      </c>
      <c r="B25">
        <v>2125122</v>
      </c>
      <c r="C25" t="s">
        <v>32</v>
      </c>
      <c r="D25">
        <v>8217031273</v>
      </c>
      <c r="E25">
        <v>506</v>
      </c>
      <c r="F25">
        <v>274</v>
      </c>
      <c r="G25">
        <v>54.15</v>
      </c>
      <c r="H25" s="1">
        <v>46114.000115740739</v>
      </c>
      <c r="I25">
        <v>9</v>
      </c>
      <c r="J25">
        <v>8</v>
      </c>
      <c r="K25">
        <v>172</v>
      </c>
      <c r="L25">
        <v>172</v>
      </c>
      <c r="M25">
        <v>158</v>
      </c>
      <c r="N25">
        <v>94</v>
      </c>
    </row>
    <row r="26" spans="1:14" ht="15.75" x14ac:dyDescent="0.25">
      <c r="A26" t="s">
        <v>12</v>
      </c>
      <c r="B26">
        <v>2125123</v>
      </c>
      <c r="C26" t="s">
        <v>33</v>
      </c>
      <c r="D26">
        <v>9164228243</v>
      </c>
      <c r="E26">
        <v>396</v>
      </c>
      <c r="F26">
        <v>243</v>
      </c>
      <c r="G26">
        <v>61.36</v>
      </c>
      <c r="H26" s="1">
        <v>46114.000115740739</v>
      </c>
      <c r="I26">
        <v>2</v>
      </c>
      <c r="J26">
        <v>2</v>
      </c>
      <c r="K26">
        <v>154</v>
      </c>
      <c r="L26">
        <v>143</v>
      </c>
      <c r="M26">
        <v>112</v>
      </c>
      <c r="N26">
        <v>98</v>
      </c>
    </row>
    <row r="27" spans="1:14" ht="15.75" x14ac:dyDescent="0.25">
      <c r="A27" t="s">
        <v>12</v>
      </c>
      <c r="B27">
        <v>2125124</v>
      </c>
      <c r="C27" t="s">
        <v>34</v>
      </c>
      <c r="D27">
        <v>7259932355</v>
      </c>
      <c r="E27">
        <v>621</v>
      </c>
      <c r="F27">
        <v>164</v>
      </c>
      <c r="G27">
        <v>26.41</v>
      </c>
      <c r="H27" s="1">
        <v>46114.000115740739</v>
      </c>
      <c r="I27">
        <v>8</v>
      </c>
      <c r="J27">
        <v>6</v>
      </c>
      <c r="K27">
        <v>241</v>
      </c>
      <c r="L27">
        <v>158</v>
      </c>
      <c r="M27">
        <v>119</v>
      </c>
      <c r="N27">
        <v>0</v>
      </c>
    </row>
    <row r="28" spans="1:14" ht="15.75" x14ac:dyDescent="0.25">
      <c r="A28" t="s">
        <v>12</v>
      </c>
      <c r="B28">
        <v>2125125</v>
      </c>
      <c r="E28">
        <v>2</v>
      </c>
      <c r="F28">
        <v>2</v>
      </c>
      <c r="G28">
        <v>100</v>
      </c>
      <c r="H28" s="1">
        <v>46114.000115740739</v>
      </c>
      <c r="I28">
        <v>2</v>
      </c>
      <c r="J28">
        <v>2</v>
      </c>
    </row>
    <row r="29" spans="1:14" ht="15.75" x14ac:dyDescent="0.25">
      <c r="A29" t="s">
        <v>12</v>
      </c>
      <c r="B29">
        <v>2125126</v>
      </c>
      <c r="E29">
        <v>3</v>
      </c>
      <c r="F29">
        <v>3</v>
      </c>
      <c r="G29">
        <v>100</v>
      </c>
      <c r="H29" s="1">
        <v>46024.000115740739</v>
      </c>
      <c r="I29">
        <v>3</v>
      </c>
      <c r="J29">
        <v>3</v>
      </c>
    </row>
    <row r="30" spans="1:14" ht="15.75" x14ac:dyDescent="0.25">
      <c r="A30" t="s">
        <v>12</v>
      </c>
      <c r="B30">
        <v>2125127</v>
      </c>
      <c r="E30">
        <v>5</v>
      </c>
      <c r="F30">
        <v>5</v>
      </c>
      <c r="G30">
        <v>100</v>
      </c>
      <c r="H30" s="1">
        <v>46024.000115740739</v>
      </c>
      <c r="I30">
        <v>5</v>
      </c>
      <c r="J30">
        <v>5</v>
      </c>
    </row>
    <row r="31" spans="1:14" ht="15.75" x14ac:dyDescent="0.25">
      <c r="A31" t="s">
        <v>12</v>
      </c>
      <c r="B31">
        <v>2125128</v>
      </c>
      <c r="E31">
        <v>1</v>
      </c>
      <c r="F31">
        <v>1</v>
      </c>
      <c r="G31">
        <v>100</v>
      </c>
      <c r="H31" s="1">
        <v>46024.000115740739</v>
      </c>
      <c r="I31">
        <v>1</v>
      </c>
      <c r="J31">
        <v>1</v>
      </c>
    </row>
  </sheetData>
  <mergeCells count="19">
    <mergeCell ref="K3"/>
    <mergeCell ref="L3"/>
    <mergeCell ref="M3"/>
    <mergeCell ref="N3"/>
    <mergeCell ref="F3"/>
    <mergeCell ref="G3"/>
    <mergeCell ref="H3"/>
    <mergeCell ref="I3"/>
    <mergeCell ref="J3"/>
    <mergeCell ref="A3"/>
    <mergeCell ref="B3"/>
    <mergeCell ref="C3"/>
    <mergeCell ref="D3"/>
    <mergeCell ref="E3"/>
    <mergeCell ref="A1:N1"/>
    <mergeCell ref="A2:H2"/>
    <mergeCell ref="I2:J2"/>
    <mergeCell ref="K2:L2"/>
    <mergeCell ref="M2:N2"/>
  </mergeCells>
  <pageMargins left="0.7" right="0.7" top="0.75" bottom="0.75" header="0.3" footer="0.3"/>
  <ignoredErrors>
    <ignoredError sqref="A1:N3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workbookViewId="0">
      <selection activeCell="Q28" sqref="Q28"/>
    </sheetView>
  </sheetViews>
  <sheetFormatPr defaultRowHeight="15.75" x14ac:dyDescent="0.25"/>
  <cols>
    <col min="1" max="1" width="6.75" bestFit="1" customWidth="1"/>
    <col min="2" max="2" width="8.25" bestFit="1" customWidth="1"/>
    <col min="3" max="3" width="21.25" bestFit="1" customWidth="1"/>
    <col min="4" max="4" width="13.5" bestFit="1" customWidth="1"/>
    <col min="5" max="5" width="13" bestFit="1" customWidth="1"/>
    <col min="6" max="6" width="10.125" bestFit="1" customWidth="1"/>
    <col min="7" max="7" width="10.625" bestFit="1" customWidth="1"/>
    <col min="8" max="8" width="7.375" bestFit="1" customWidth="1"/>
    <col min="9" max="9" width="15.875" bestFit="1" customWidth="1"/>
    <col min="10" max="12" width="3.875" style="4" bestFit="1" customWidth="1"/>
    <col min="13" max="14" width="4.875" style="4" bestFit="1" customWidth="1"/>
    <col min="15" max="15" width="6.625" style="4" bestFit="1" customWidth="1"/>
    <col min="16" max="17" width="4.875" style="4" bestFit="1" customWidth="1"/>
    <col min="18" max="18" width="6.625" style="4" bestFit="1" customWidth="1"/>
  </cols>
  <sheetData>
    <row r="1" spans="1:18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5">
        <v>1</v>
      </c>
      <c r="K2" s="5"/>
      <c r="M2" s="5">
        <v>2</v>
      </c>
      <c r="N2" s="5"/>
      <c r="P2" s="5">
        <v>3</v>
      </c>
      <c r="Q2" s="5"/>
    </row>
    <row r="3" spans="1:18" x14ac:dyDescent="0.25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35</v>
      </c>
      <c r="H3" t="s">
        <v>8</v>
      </c>
      <c r="I3" t="s">
        <v>9</v>
      </c>
      <c r="J3" s="4" t="s">
        <v>10</v>
      </c>
      <c r="K3" s="4" t="s">
        <v>11</v>
      </c>
      <c r="L3" s="4" t="s">
        <v>36</v>
      </c>
      <c r="M3" s="4" t="s">
        <v>10</v>
      </c>
      <c r="N3" s="4" t="s">
        <v>11</v>
      </c>
      <c r="O3" s="4" t="s">
        <v>36</v>
      </c>
      <c r="P3" s="4" t="s">
        <v>10</v>
      </c>
      <c r="Q3" s="4" t="s">
        <v>11</v>
      </c>
      <c r="R3" s="4" t="s">
        <v>36</v>
      </c>
    </row>
    <row r="4" spans="1:18" x14ac:dyDescent="0.25">
      <c r="A4" t="s">
        <v>12</v>
      </c>
      <c r="B4">
        <v>2125101</v>
      </c>
      <c r="C4" t="s">
        <v>13</v>
      </c>
      <c r="D4">
        <v>9743717984</v>
      </c>
      <c r="E4">
        <v>539</v>
      </c>
      <c r="F4">
        <v>232</v>
      </c>
      <c r="G4">
        <f>E4-F4</f>
        <v>307</v>
      </c>
      <c r="H4">
        <v>43.04</v>
      </c>
      <c r="I4" s="1">
        <v>46083.000115740739</v>
      </c>
      <c r="J4" s="4">
        <v>2</v>
      </c>
      <c r="K4" s="4">
        <v>1</v>
      </c>
      <c r="L4" s="4">
        <f>J4-K4</f>
        <v>1</v>
      </c>
      <c r="M4" s="4">
        <v>225</v>
      </c>
      <c r="N4" s="4">
        <v>168</v>
      </c>
      <c r="O4" s="4">
        <f>M4-N4</f>
        <v>57</v>
      </c>
      <c r="P4" s="4">
        <v>144</v>
      </c>
      <c r="Q4" s="4">
        <v>63</v>
      </c>
      <c r="R4" s="4">
        <f>P4-Q4</f>
        <v>81</v>
      </c>
    </row>
    <row r="5" spans="1:18" x14ac:dyDescent="0.25">
      <c r="A5" t="s">
        <v>12</v>
      </c>
      <c r="B5">
        <v>2125102</v>
      </c>
      <c r="C5" t="s">
        <v>14</v>
      </c>
      <c r="D5">
        <v>7411008195</v>
      </c>
      <c r="E5">
        <v>873</v>
      </c>
      <c r="F5">
        <v>338</v>
      </c>
      <c r="G5">
        <f t="shared" ref="G5:G28" si="0">E5-F5</f>
        <v>535</v>
      </c>
      <c r="H5">
        <v>38.72</v>
      </c>
      <c r="I5" s="1">
        <v>46114.000115740739</v>
      </c>
      <c r="J5" s="4">
        <v>13</v>
      </c>
      <c r="K5" s="4">
        <v>11</v>
      </c>
      <c r="L5" s="4">
        <f t="shared" ref="L5:O28" si="1">J5-K5</f>
        <v>2</v>
      </c>
      <c r="M5" s="4">
        <v>275</v>
      </c>
      <c r="N5" s="4">
        <v>221</v>
      </c>
      <c r="O5" s="4">
        <f t="shared" ref="O5:O28" si="2">M5-N5</f>
        <v>54</v>
      </c>
      <c r="P5" s="4">
        <v>203</v>
      </c>
      <c r="Q5" s="4">
        <v>106</v>
      </c>
      <c r="R5" s="4">
        <f t="shared" ref="R5:R28" si="3">P5-Q5</f>
        <v>97</v>
      </c>
    </row>
    <row r="6" spans="1:18" x14ac:dyDescent="0.25">
      <c r="A6" t="s">
        <v>12</v>
      </c>
      <c r="B6">
        <v>2125103</v>
      </c>
      <c r="C6" t="s">
        <v>15</v>
      </c>
      <c r="D6">
        <v>8217825700</v>
      </c>
      <c r="E6">
        <v>614</v>
      </c>
      <c r="F6">
        <v>384</v>
      </c>
      <c r="G6">
        <f t="shared" si="0"/>
        <v>230</v>
      </c>
      <c r="H6">
        <v>62.54</v>
      </c>
      <c r="I6" s="1">
        <v>46114.000115740739</v>
      </c>
      <c r="J6" s="4">
        <v>15</v>
      </c>
      <c r="K6" s="4">
        <v>14</v>
      </c>
      <c r="L6" s="4">
        <f t="shared" si="1"/>
        <v>1</v>
      </c>
      <c r="M6" s="4">
        <v>197</v>
      </c>
      <c r="N6" s="4">
        <v>196</v>
      </c>
      <c r="O6" s="4">
        <f t="shared" si="2"/>
        <v>1</v>
      </c>
      <c r="P6" s="4">
        <v>222</v>
      </c>
      <c r="Q6" s="4">
        <v>174</v>
      </c>
      <c r="R6" s="4">
        <f t="shared" si="3"/>
        <v>48</v>
      </c>
    </row>
    <row r="7" spans="1:18" x14ac:dyDescent="0.25">
      <c r="A7" t="s">
        <v>12</v>
      </c>
      <c r="B7">
        <v>2125104</v>
      </c>
      <c r="C7" t="s">
        <v>16</v>
      </c>
      <c r="D7">
        <v>9901704319</v>
      </c>
      <c r="E7">
        <v>517</v>
      </c>
      <c r="F7">
        <v>149</v>
      </c>
      <c r="G7">
        <f t="shared" si="0"/>
        <v>368</v>
      </c>
      <c r="H7">
        <v>28.82</v>
      </c>
      <c r="I7" s="1">
        <v>46114.000115740739</v>
      </c>
      <c r="J7" s="4">
        <v>7</v>
      </c>
      <c r="K7" s="4">
        <v>3</v>
      </c>
      <c r="L7" s="4">
        <f t="shared" si="1"/>
        <v>4</v>
      </c>
      <c r="M7" s="4">
        <v>140</v>
      </c>
      <c r="N7" s="4">
        <v>140</v>
      </c>
      <c r="O7" s="4">
        <f t="shared" si="2"/>
        <v>0</v>
      </c>
      <c r="P7" s="4">
        <v>234</v>
      </c>
      <c r="Q7" s="4">
        <v>6</v>
      </c>
      <c r="R7" s="4">
        <f t="shared" si="3"/>
        <v>228</v>
      </c>
    </row>
    <row r="8" spans="1:18" x14ac:dyDescent="0.25">
      <c r="A8" t="s">
        <v>12</v>
      </c>
      <c r="B8">
        <v>2125105</v>
      </c>
      <c r="C8" t="s">
        <v>17</v>
      </c>
      <c r="D8">
        <v>9900756574</v>
      </c>
      <c r="E8">
        <v>598</v>
      </c>
      <c r="F8">
        <v>159</v>
      </c>
      <c r="G8">
        <f t="shared" si="0"/>
        <v>439</v>
      </c>
      <c r="H8">
        <v>26.59</v>
      </c>
      <c r="I8" s="1">
        <v>46114.000115740739</v>
      </c>
      <c r="J8" s="4">
        <v>9</v>
      </c>
      <c r="K8" s="4">
        <v>8</v>
      </c>
      <c r="L8" s="4">
        <f t="shared" si="1"/>
        <v>1</v>
      </c>
      <c r="M8" s="4">
        <v>248</v>
      </c>
      <c r="N8" s="4">
        <v>151</v>
      </c>
      <c r="O8" s="4">
        <f t="shared" si="2"/>
        <v>97</v>
      </c>
      <c r="P8" s="4">
        <v>104</v>
      </c>
      <c r="Q8" s="4">
        <v>0</v>
      </c>
      <c r="R8" s="4">
        <f t="shared" si="3"/>
        <v>104</v>
      </c>
    </row>
    <row r="9" spans="1:18" x14ac:dyDescent="0.25">
      <c r="A9" t="s">
        <v>12</v>
      </c>
      <c r="B9">
        <v>2125106</v>
      </c>
      <c r="C9" t="s">
        <v>18</v>
      </c>
      <c r="D9">
        <v>8495066176</v>
      </c>
      <c r="E9">
        <v>354</v>
      </c>
      <c r="F9">
        <v>206</v>
      </c>
      <c r="G9">
        <f t="shared" si="0"/>
        <v>148</v>
      </c>
      <c r="H9">
        <v>58.19</v>
      </c>
      <c r="I9" s="1">
        <v>46114.000115740739</v>
      </c>
      <c r="L9" s="4">
        <f t="shared" si="1"/>
        <v>0</v>
      </c>
      <c r="M9" s="4">
        <v>123</v>
      </c>
      <c r="N9" s="4">
        <v>108</v>
      </c>
      <c r="O9" s="4">
        <f t="shared" si="2"/>
        <v>15</v>
      </c>
      <c r="P9" s="4">
        <v>120</v>
      </c>
      <c r="Q9" s="4">
        <v>98</v>
      </c>
      <c r="R9" s="4">
        <f t="shared" si="3"/>
        <v>22</v>
      </c>
    </row>
    <row r="10" spans="1:18" x14ac:dyDescent="0.25">
      <c r="A10" t="s">
        <v>12</v>
      </c>
      <c r="B10">
        <v>2125107</v>
      </c>
      <c r="C10" t="s">
        <v>19</v>
      </c>
      <c r="D10">
        <v>9901518034</v>
      </c>
      <c r="E10">
        <v>563</v>
      </c>
      <c r="F10">
        <v>156</v>
      </c>
      <c r="G10">
        <f t="shared" si="0"/>
        <v>407</v>
      </c>
      <c r="H10">
        <v>27.71</v>
      </c>
      <c r="I10" s="1">
        <v>46114.000115740739</v>
      </c>
      <c r="J10" s="4">
        <v>6</v>
      </c>
      <c r="K10" s="4">
        <v>2</v>
      </c>
      <c r="L10" s="4">
        <f t="shared" si="1"/>
        <v>4</v>
      </c>
      <c r="M10" s="4">
        <v>143</v>
      </c>
      <c r="N10" s="4">
        <v>143</v>
      </c>
      <c r="O10" s="4">
        <f t="shared" si="2"/>
        <v>0</v>
      </c>
      <c r="P10" s="4">
        <v>195</v>
      </c>
      <c r="Q10" s="4">
        <v>11</v>
      </c>
      <c r="R10" s="4">
        <f t="shared" si="3"/>
        <v>184</v>
      </c>
    </row>
    <row r="11" spans="1:18" x14ac:dyDescent="0.25">
      <c r="A11" t="s">
        <v>12</v>
      </c>
      <c r="B11">
        <v>2125108</v>
      </c>
      <c r="C11" t="s">
        <v>20</v>
      </c>
      <c r="D11">
        <v>9945737882</v>
      </c>
      <c r="E11">
        <v>696</v>
      </c>
      <c r="F11">
        <v>246</v>
      </c>
      <c r="G11">
        <f t="shared" si="0"/>
        <v>450</v>
      </c>
      <c r="H11">
        <v>35.340000000000003</v>
      </c>
      <c r="I11" s="1">
        <v>46114.000115740739</v>
      </c>
      <c r="J11" s="4">
        <v>3</v>
      </c>
      <c r="K11" s="4">
        <v>2</v>
      </c>
      <c r="L11" s="4">
        <f t="shared" si="1"/>
        <v>1</v>
      </c>
      <c r="M11" s="4">
        <v>247</v>
      </c>
      <c r="N11" s="4">
        <v>231</v>
      </c>
      <c r="O11" s="4">
        <f t="shared" si="2"/>
        <v>16</v>
      </c>
      <c r="P11" s="4">
        <v>211</v>
      </c>
      <c r="Q11" s="4">
        <v>13</v>
      </c>
      <c r="R11" s="4">
        <f t="shared" si="3"/>
        <v>198</v>
      </c>
    </row>
    <row r="12" spans="1:18" x14ac:dyDescent="0.25">
      <c r="A12" t="s">
        <v>12</v>
      </c>
      <c r="B12">
        <v>2125109</v>
      </c>
      <c r="C12" t="s">
        <v>21</v>
      </c>
      <c r="D12">
        <v>9902559860</v>
      </c>
      <c r="E12">
        <v>485</v>
      </c>
      <c r="F12">
        <v>378</v>
      </c>
      <c r="G12">
        <f t="shared" si="0"/>
        <v>107</v>
      </c>
      <c r="H12">
        <v>77.94</v>
      </c>
      <c r="I12" s="1">
        <v>46114.000115740739</v>
      </c>
      <c r="J12" s="4">
        <v>12</v>
      </c>
      <c r="K12" s="4">
        <v>2</v>
      </c>
      <c r="L12" s="4">
        <f t="shared" si="1"/>
        <v>10</v>
      </c>
      <c r="M12" s="4">
        <v>199</v>
      </c>
      <c r="N12" s="4">
        <v>199</v>
      </c>
      <c r="O12" s="4">
        <f t="shared" si="2"/>
        <v>0</v>
      </c>
      <c r="P12" s="4">
        <v>177</v>
      </c>
      <c r="Q12" s="4">
        <v>177</v>
      </c>
      <c r="R12" s="4">
        <f t="shared" si="3"/>
        <v>0</v>
      </c>
    </row>
    <row r="13" spans="1:18" x14ac:dyDescent="0.25">
      <c r="A13" t="s">
        <v>12</v>
      </c>
      <c r="B13">
        <v>2125110</v>
      </c>
      <c r="C13" t="s">
        <v>22</v>
      </c>
      <c r="D13">
        <v>9902801504</v>
      </c>
      <c r="E13">
        <v>551</v>
      </c>
      <c r="F13">
        <v>426</v>
      </c>
      <c r="G13">
        <f t="shared" si="0"/>
        <v>125</v>
      </c>
      <c r="H13">
        <v>77.31</v>
      </c>
      <c r="I13" s="1">
        <v>46114.000115740739</v>
      </c>
      <c r="J13" s="4">
        <v>5</v>
      </c>
      <c r="K13" s="4">
        <v>4</v>
      </c>
      <c r="L13" s="4">
        <f t="shared" si="1"/>
        <v>1</v>
      </c>
      <c r="M13" s="4">
        <v>169</v>
      </c>
      <c r="N13" s="4">
        <v>152</v>
      </c>
      <c r="O13" s="4">
        <f t="shared" si="2"/>
        <v>17</v>
      </c>
      <c r="P13" s="4">
        <v>169</v>
      </c>
      <c r="Q13" s="4">
        <v>163</v>
      </c>
      <c r="R13" s="4">
        <f t="shared" si="3"/>
        <v>6</v>
      </c>
    </row>
    <row r="14" spans="1:18" x14ac:dyDescent="0.25">
      <c r="A14" t="s">
        <v>12</v>
      </c>
      <c r="B14">
        <v>2125111</v>
      </c>
      <c r="C14" t="s">
        <v>23</v>
      </c>
      <c r="D14">
        <v>9739464331</v>
      </c>
      <c r="E14">
        <v>621</v>
      </c>
      <c r="F14">
        <v>153</v>
      </c>
      <c r="G14">
        <f t="shared" si="0"/>
        <v>468</v>
      </c>
      <c r="H14">
        <v>24.64</v>
      </c>
      <c r="I14" s="1">
        <v>46114.000115740739</v>
      </c>
      <c r="J14" s="4">
        <v>111</v>
      </c>
      <c r="K14" s="4">
        <v>107</v>
      </c>
      <c r="L14" s="4">
        <f t="shared" si="1"/>
        <v>4</v>
      </c>
      <c r="M14" s="4">
        <v>268</v>
      </c>
      <c r="N14" s="4">
        <v>46</v>
      </c>
      <c r="O14" s="4">
        <f t="shared" si="2"/>
        <v>222</v>
      </c>
      <c r="P14" s="4">
        <v>123</v>
      </c>
      <c r="Q14" s="4">
        <v>0</v>
      </c>
      <c r="R14" s="4">
        <f t="shared" si="3"/>
        <v>123</v>
      </c>
    </row>
    <row r="15" spans="1:18" x14ac:dyDescent="0.25">
      <c r="A15" t="s">
        <v>12</v>
      </c>
      <c r="B15">
        <v>2125112</v>
      </c>
      <c r="C15" t="s">
        <v>24</v>
      </c>
      <c r="D15">
        <v>9880904814</v>
      </c>
      <c r="E15">
        <v>483</v>
      </c>
      <c r="F15">
        <v>385</v>
      </c>
      <c r="G15">
        <f t="shared" si="0"/>
        <v>98</v>
      </c>
      <c r="H15">
        <v>79.709999999999994</v>
      </c>
      <c r="I15" s="1">
        <v>46114.000115740739</v>
      </c>
      <c r="J15" s="4">
        <v>8</v>
      </c>
      <c r="K15" s="4">
        <v>7</v>
      </c>
      <c r="L15" s="4">
        <f t="shared" si="1"/>
        <v>1</v>
      </c>
      <c r="M15" s="4">
        <v>146</v>
      </c>
      <c r="N15" s="4">
        <v>146</v>
      </c>
      <c r="O15" s="4">
        <f t="shared" si="2"/>
        <v>0</v>
      </c>
      <c r="P15" s="4">
        <v>100</v>
      </c>
      <c r="Q15" s="4">
        <v>100</v>
      </c>
      <c r="R15" s="4">
        <f t="shared" si="3"/>
        <v>0</v>
      </c>
    </row>
    <row r="16" spans="1:18" x14ac:dyDescent="0.25">
      <c r="A16" t="s">
        <v>12</v>
      </c>
      <c r="B16">
        <v>2125113</v>
      </c>
      <c r="C16" t="s">
        <v>25</v>
      </c>
      <c r="D16">
        <v>9353362903</v>
      </c>
      <c r="E16">
        <v>601</v>
      </c>
      <c r="F16">
        <v>221</v>
      </c>
      <c r="G16">
        <f t="shared" si="0"/>
        <v>380</v>
      </c>
      <c r="H16">
        <v>36.770000000000003</v>
      </c>
      <c r="I16" s="1">
        <v>46114.000115740739</v>
      </c>
      <c r="J16" s="4">
        <v>12</v>
      </c>
      <c r="K16" s="4">
        <v>5</v>
      </c>
      <c r="L16" s="4">
        <f t="shared" si="1"/>
        <v>7</v>
      </c>
      <c r="M16" s="4">
        <v>187</v>
      </c>
      <c r="N16" s="4">
        <v>66</v>
      </c>
      <c r="O16" s="4">
        <f t="shared" si="2"/>
        <v>121</v>
      </c>
      <c r="P16" s="4">
        <v>254</v>
      </c>
      <c r="Q16" s="4">
        <v>150</v>
      </c>
      <c r="R16" s="4">
        <f t="shared" si="3"/>
        <v>104</v>
      </c>
    </row>
    <row r="17" spans="1:18" x14ac:dyDescent="0.25">
      <c r="A17" t="s">
        <v>12</v>
      </c>
      <c r="B17">
        <v>2125114</v>
      </c>
      <c r="E17">
        <v>43</v>
      </c>
      <c r="F17">
        <v>42</v>
      </c>
      <c r="G17">
        <f t="shared" si="0"/>
        <v>1</v>
      </c>
      <c r="H17">
        <v>97.67</v>
      </c>
      <c r="I17" s="1">
        <v>46114.000115740739</v>
      </c>
      <c r="J17" s="4">
        <v>43</v>
      </c>
      <c r="K17" s="4">
        <v>42</v>
      </c>
      <c r="L17" s="4">
        <f t="shared" si="1"/>
        <v>1</v>
      </c>
      <c r="O17" s="4">
        <f t="shared" si="2"/>
        <v>0</v>
      </c>
      <c r="R17" s="4">
        <f t="shared" si="3"/>
        <v>0</v>
      </c>
    </row>
    <row r="18" spans="1:18" x14ac:dyDescent="0.25">
      <c r="A18" t="s">
        <v>12</v>
      </c>
      <c r="B18">
        <v>2125115</v>
      </c>
      <c r="C18" t="s">
        <v>26</v>
      </c>
      <c r="D18">
        <v>7353570633</v>
      </c>
      <c r="E18">
        <v>569</v>
      </c>
      <c r="F18">
        <v>568</v>
      </c>
      <c r="G18">
        <f t="shared" si="0"/>
        <v>1</v>
      </c>
      <c r="H18">
        <v>99.82</v>
      </c>
      <c r="I18" s="1">
        <v>46114.000115740739</v>
      </c>
      <c r="J18" s="4">
        <v>49</v>
      </c>
      <c r="K18" s="4">
        <v>48</v>
      </c>
      <c r="L18" s="4">
        <f t="shared" si="1"/>
        <v>1</v>
      </c>
      <c r="M18" s="4">
        <v>198</v>
      </c>
      <c r="N18" s="4">
        <v>198</v>
      </c>
      <c r="O18" s="4">
        <f t="shared" si="2"/>
        <v>0</v>
      </c>
      <c r="P18" s="4">
        <v>157</v>
      </c>
      <c r="Q18" s="4">
        <v>157</v>
      </c>
      <c r="R18" s="4">
        <f t="shared" si="3"/>
        <v>0</v>
      </c>
    </row>
    <row r="19" spans="1:18" x14ac:dyDescent="0.25">
      <c r="A19" t="s">
        <v>12</v>
      </c>
      <c r="B19">
        <v>2125116</v>
      </c>
      <c r="C19" t="s">
        <v>27</v>
      </c>
      <c r="D19">
        <v>6366606901</v>
      </c>
      <c r="E19">
        <v>635</v>
      </c>
      <c r="F19">
        <v>219</v>
      </c>
      <c r="G19">
        <f t="shared" si="0"/>
        <v>416</v>
      </c>
      <c r="H19">
        <v>34.49</v>
      </c>
      <c r="I19" s="1">
        <v>46114.000115740739</v>
      </c>
      <c r="J19" s="4">
        <v>9</v>
      </c>
      <c r="K19" s="4">
        <v>6</v>
      </c>
      <c r="L19" s="4">
        <f t="shared" si="1"/>
        <v>3</v>
      </c>
      <c r="M19" s="4">
        <v>213</v>
      </c>
      <c r="N19" s="4">
        <v>213</v>
      </c>
      <c r="O19" s="4">
        <f t="shared" si="2"/>
        <v>0</v>
      </c>
      <c r="P19" s="4">
        <v>288</v>
      </c>
      <c r="Q19" s="4">
        <v>0</v>
      </c>
      <c r="R19" s="4">
        <f t="shared" si="3"/>
        <v>288</v>
      </c>
    </row>
    <row r="20" spans="1:18" x14ac:dyDescent="0.25">
      <c r="A20" t="s">
        <v>12</v>
      </c>
      <c r="B20">
        <v>2125117</v>
      </c>
      <c r="C20" t="s">
        <v>28</v>
      </c>
      <c r="D20">
        <v>9620272389</v>
      </c>
      <c r="E20">
        <v>507</v>
      </c>
      <c r="F20">
        <v>303</v>
      </c>
      <c r="G20">
        <f t="shared" si="0"/>
        <v>204</v>
      </c>
      <c r="H20">
        <v>59.76</v>
      </c>
      <c r="I20" s="1">
        <v>46114.000115740739</v>
      </c>
      <c r="J20" s="4">
        <v>2</v>
      </c>
      <c r="K20" s="4">
        <v>2</v>
      </c>
      <c r="L20" s="4">
        <f t="shared" si="1"/>
        <v>0</v>
      </c>
      <c r="M20" s="4">
        <v>162</v>
      </c>
      <c r="N20" s="4">
        <v>162</v>
      </c>
      <c r="O20" s="4">
        <f t="shared" si="2"/>
        <v>0</v>
      </c>
      <c r="P20" s="4">
        <v>139</v>
      </c>
      <c r="Q20" s="4">
        <v>139</v>
      </c>
      <c r="R20" s="4">
        <f t="shared" si="3"/>
        <v>0</v>
      </c>
    </row>
    <row r="21" spans="1:18" x14ac:dyDescent="0.25">
      <c r="A21" t="s">
        <v>12</v>
      </c>
      <c r="B21">
        <v>2125118</v>
      </c>
      <c r="C21" t="s">
        <v>29</v>
      </c>
      <c r="D21">
        <v>8904500368</v>
      </c>
      <c r="E21">
        <v>477</v>
      </c>
      <c r="F21">
        <v>196</v>
      </c>
      <c r="G21">
        <f t="shared" si="0"/>
        <v>281</v>
      </c>
      <c r="H21">
        <v>41.09</v>
      </c>
      <c r="I21" s="1">
        <v>46114.000115740739</v>
      </c>
      <c r="J21" s="4">
        <v>7</v>
      </c>
      <c r="K21" s="4">
        <v>7</v>
      </c>
      <c r="L21" s="4">
        <f t="shared" si="1"/>
        <v>0</v>
      </c>
      <c r="M21" s="4">
        <v>210</v>
      </c>
      <c r="N21" s="4">
        <v>158</v>
      </c>
      <c r="O21" s="4">
        <f t="shared" si="2"/>
        <v>52</v>
      </c>
      <c r="P21" s="4">
        <v>64</v>
      </c>
      <c r="Q21" s="4">
        <v>31</v>
      </c>
      <c r="R21" s="4">
        <f t="shared" si="3"/>
        <v>33</v>
      </c>
    </row>
    <row r="22" spans="1:18" x14ac:dyDescent="0.25">
      <c r="A22" t="s">
        <v>12</v>
      </c>
      <c r="B22">
        <v>2125119</v>
      </c>
      <c r="C22" t="s">
        <v>30</v>
      </c>
      <c r="D22">
        <v>8105796230</v>
      </c>
      <c r="E22">
        <v>451</v>
      </c>
      <c r="F22">
        <v>30</v>
      </c>
      <c r="G22">
        <f t="shared" si="0"/>
        <v>421</v>
      </c>
      <c r="H22">
        <v>6.65</v>
      </c>
      <c r="I22" s="1">
        <v>46083.000115740739</v>
      </c>
      <c r="J22" s="4">
        <v>8</v>
      </c>
      <c r="K22" s="4">
        <v>2</v>
      </c>
      <c r="L22" s="4">
        <f t="shared" si="1"/>
        <v>6</v>
      </c>
      <c r="M22" s="4">
        <v>177</v>
      </c>
      <c r="N22" s="4">
        <v>4</v>
      </c>
      <c r="O22" s="4">
        <f t="shared" si="2"/>
        <v>173</v>
      </c>
      <c r="P22" s="4">
        <v>128</v>
      </c>
      <c r="Q22" s="4">
        <v>24</v>
      </c>
      <c r="R22" s="4">
        <f t="shared" si="3"/>
        <v>104</v>
      </c>
    </row>
    <row r="23" spans="1:18" x14ac:dyDescent="0.25">
      <c r="A23" t="s">
        <v>12</v>
      </c>
      <c r="B23">
        <v>2125120</v>
      </c>
      <c r="C23" t="s">
        <v>31</v>
      </c>
      <c r="D23">
        <v>9901325227</v>
      </c>
      <c r="E23">
        <v>730</v>
      </c>
      <c r="F23">
        <v>302</v>
      </c>
      <c r="G23">
        <f t="shared" si="0"/>
        <v>428</v>
      </c>
      <c r="H23">
        <v>41.37</v>
      </c>
      <c r="I23" s="1">
        <v>46114.000115740739</v>
      </c>
      <c r="J23" s="4">
        <v>21</v>
      </c>
      <c r="K23" s="4">
        <v>5</v>
      </c>
      <c r="L23" s="4">
        <f t="shared" si="1"/>
        <v>16</v>
      </c>
      <c r="M23" s="4">
        <v>203</v>
      </c>
      <c r="N23" s="4">
        <v>105</v>
      </c>
      <c r="O23" s="4">
        <f t="shared" si="2"/>
        <v>98</v>
      </c>
      <c r="P23" s="4">
        <v>235</v>
      </c>
      <c r="Q23" s="4">
        <v>192</v>
      </c>
      <c r="R23" s="4">
        <f t="shared" si="3"/>
        <v>43</v>
      </c>
    </row>
    <row r="24" spans="1:18" x14ac:dyDescent="0.25">
      <c r="A24" t="s">
        <v>12</v>
      </c>
      <c r="B24">
        <v>2125121</v>
      </c>
      <c r="E24">
        <v>13</v>
      </c>
      <c r="F24">
        <v>11</v>
      </c>
      <c r="G24">
        <f t="shared" si="0"/>
        <v>2</v>
      </c>
      <c r="H24">
        <v>84.62</v>
      </c>
      <c r="I24" s="1">
        <v>46055.000115740739</v>
      </c>
      <c r="J24" s="4">
        <v>13</v>
      </c>
      <c r="K24" s="4">
        <v>11</v>
      </c>
      <c r="L24" s="4">
        <f t="shared" si="1"/>
        <v>2</v>
      </c>
      <c r="O24" s="4">
        <f t="shared" si="2"/>
        <v>0</v>
      </c>
      <c r="R24" s="4">
        <f t="shared" si="3"/>
        <v>0</v>
      </c>
    </row>
    <row r="25" spans="1:18" x14ac:dyDescent="0.25">
      <c r="A25" t="s">
        <v>12</v>
      </c>
      <c r="B25">
        <v>2125122</v>
      </c>
      <c r="C25" t="s">
        <v>32</v>
      </c>
      <c r="D25">
        <v>8217031273</v>
      </c>
      <c r="E25">
        <v>506</v>
      </c>
      <c r="F25">
        <v>274</v>
      </c>
      <c r="G25">
        <f t="shared" si="0"/>
        <v>232</v>
      </c>
      <c r="H25">
        <v>54.15</v>
      </c>
      <c r="I25" s="1">
        <v>46114.000115740739</v>
      </c>
      <c r="J25" s="4">
        <v>9</v>
      </c>
      <c r="K25" s="4">
        <v>8</v>
      </c>
      <c r="L25" s="4">
        <f t="shared" si="1"/>
        <v>1</v>
      </c>
      <c r="M25" s="4">
        <v>172</v>
      </c>
      <c r="N25" s="4">
        <v>172</v>
      </c>
      <c r="O25" s="4">
        <f t="shared" si="2"/>
        <v>0</v>
      </c>
      <c r="P25" s="4">
        <v>158</v>
      </c>
      <c r="Q25" s="4">
        <v>94</v>
      </c>
      <c r="R25" s="4">
        <f t="shared" si="3"/>
        <v>64</v>
      </c>
    </row>
    <row r="26" spans="1:18" x14ac:dyDescent="0.25">
      <c r="A26" t="s">
        <v>12</v>
      </c>
      <c r="B26">
        <v>2125123</v>
      </c>
      <c r="C26" t="s">
        <v>33</v>
      </c>
      <c r="D26">
        <v>9164228243</v>
      </c>
      <c r="E26">
        <v>396</v>
      </c>
      <c r="F26">
        <v>243</v>
      </c>
      <c r="G26">
        <f t="shared" si="0"/>
        <v>153</v>
      </c>
      <c r="H26">
        <v>61.36</v>
      </c>
      <c r="I26" s="1">
        <v>46114.000115740739</v>
      </c>
      <c r="J26" s="4">
        <v>2</v>
      </c>
      <c r="K26" s="4">
        <v>2</v>
      </c>
      <c r="L26" s="4">
        <f t="shared" si="1"/>
        <v>0</v>
      </c>
      <c r="M26" s="4">
        <v>154</v>
      </c>
      <c r="N26" s="4">
        <v>143</v>
      </c>
      <c r="O26" s="4">
        <f t="shared" si="2"/>
        <v>11</v>
      </c>
      <c r="P26" s="4">
        <v>112</v>
      </c>
      <c r="Q26" s="4">
        <v>98</v>
      </c>
      <c r="R26" s="4">
        <f t="shared" si="3"/>
        <v>14</v>
      </c>
    </row>
    <row r="27" spans="1:18" x14ac:dyDescent="0.25">
      <c r="A27" t="s">
        <v>12</v>
      </c>
      <c r="B27">
        <v>2125124</v>
      </c>
      <c r="C27" t="s">
        <v>34</v>
      </c>
      <c r="D27">
        <v>7259932355</v>
      </c>
      <c r="E27">
        <v>621</v>
      </c>
      <c r="F27">
        <v>164</v>
      </c>
      <c r="G27">
        <f t="shared" si="0"/>
        <v>457</v>
      </c>
      <c r="H27">
        <v>26.41</v>
      </c>
      <c r="I27" s="1">
        <v>46114.000115740739</v>
      </c>
      <c r="J27" s="4">
        <v>8</v>
      </c>
      <c r="K27" s="4">
        <v>6</v>
      </c>
      <c r="L27" s="4">
        <f t="shared" si="1"/>
        <v>2</v>
      </c>
      <c r="M27" s="4">
        <v>241</v>
      </c>
      <c r="N27" s="4">
        <v>158</v>
      </c>
      <c r="O27" s="4">
        <f t="shared" si="2"/>
        <v>83</v>
      </c>
      <c r="P27" s="4">
        <v>119</v>
      </c>
      <c r="Q27" s="4">
        <v>0</v>
      </c>
      <c r="R27" s="4">
        <f t="shared" si="3"/>
        <v>119</v>
      </c>
    </row>
    <row r="28" spans="1:18" ht="21" x14ac:dyDescent="0.35">
      <c r="E28" s="3">
        <f>SUM(E4:E27)</f>
        <v>12443</v>
      </c>
      <c r="F28" s="3">
        <f>SUM(F4:F27)</f>
        <v>5785</v>
      </c>
      <c r="G28" s="3">
        <f t="shared" si="0"/>
        <v>6658</v>
      </c>
      <c r="I28" s="1"/>
      <c r="J28" s="4">
        <f>SUM(J4:J27)</f>
        <v>374</v>
      </c>
      <c r="K28" s="4">
        <f>SUM(K4:K27)</f>
        <v>305</v>
      </c>
      <c r="L28" s="6">
        <f t="shared" si="1"/>
        <v>69</v>
      </c>
      <c r="M28" s="4">
        <f>SUM(M4:M27)</f>
        <v>4297</v>
      </c>
      <c r="N28" s="4">
        <f>SUM(N4:N27)</f>
        <v>3280</v>
      </c>
      <c r="O28" s="6">
        <f t="shared" si="1"/>
        <v>1017</v>
      </c>
      <c r="P28" s="4">
        <f>SUM(P4:P27)</f>
        <v>3656</v>
      </c>
      <c r="Q28" s="4">
        <f>SUM(Q4:Q27)</f>
        <v>1796</v>
      </c>
      <c r="R28" s="6">
        <f t="shared" si="3"/>
        <v>1860</v>
      </c>
    </row>
    <row r="29" spans="1:18" x14ac:dyDescent="0.25">
      <c r="A29" t="s">
        <v>12</v>
      </c>
      <c r="B29">
        <v>2125125</v>
      </c>
      <c r="E29">
        <v>2</v>
      </c>
      <c r="F29">
        <v>2</v>
      </c>
      <c r="H29">
        <v>100</v>
      </c>
      <c r="I29" s="1">
        <v>46114.000115740739</v>
      </c>
      <c r="J29" s="4">
        <v>2</v>
      </c>
      <c r="K29" s="4">
        <v>2</v>
      </c>
    </row>
    <row r="30" spans="1:18" x14ac:dyDescent="0.25">
      <c r="A30" t="s">
        <v>12</v>
      </c>
      <c r="B30">
        <v>2125126</v>
      </c>
      <c r="E30">
        <v>3</v>
      </c>
      <c r="F30">
        <v>3</v>
      </c>
      <c r="H30">
        <v>100</v>
      </c>
      <c r="I30" s="1">
        <v>46024.000115740739</v>
      </c>
      <c r="J30" s="4">
        <v>3</v>
      </c>
      <c r="K30" s="4">
        <v>3</v>
      </c>
    </row>
    <row r="31" spans="1:18" x14ac:dyDescent="0.25">
      <c r="A31" t="s">
        <v>12</v>
      </c>
      <c r="B31">
        <v>2125127</v>
      </c>
      <c r="E31">
        <v>5</v>
      </c>
      <c r="F31">
        <v>5</v>
      </c>
      <c r="H31">
        <v>100</v>
      </c>
      <c r="I31" s="1">
        <v>46024.000115740739</v>
      </c>
      <c r="J31" s="4">
        <v>5</v>
      </c>
      <c r="K31" s="4">
        <v>5</v>
      </c>
    </row>
    <row r="32" spans="1:18" x14ac:dyDescent="0.25">
      <c r="A32" t="s">
        <v>12</v>
      </c>
      <c r="B32">
        <v>2125128</v>
      </c>
      <c r="E32">
        <v>1</v>
      </c>
      <c r="F32">
        <v>1</v>
      </c>
      <c r="H32">
        <v>100</v>
      </c>
      <c r="I32" s="1">
        <v>46024.000115740739</v>
      </c>
      <c r="J32" s="4">
        <v>1</v>
      </c>
      <c r="K32" s="4">
        <v>1</v>
      </c>
    </row>
  </sheetData>
  <mergeCells count="5">
    <mergeCell ref="A1:Q1"/>
    <mergeCell ref="A2:I2"/>
    <mergeCell ref="J2:K2"/>
    <mergeCell ref="M2:N2"/>
    <mergeCell ref="P2:Q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Test</vt:lpstr>
      <vt:lpstr>Test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2026-02-04T12:11:17Z</dcterms:modified>
</cp:coreProperties>
</file>