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FEB DOWNLOADS\"/>
    </mc:Choice>
  </mc:AlternateContent>
  <xr:revisionPtr revIDLastSave="0" documentId="13_ncr:1_{D859FBFC-C48B-4726-9550-5D68555330A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ldMeterDetails" sheetId="1" r:id="rId1"/>
  </sheets>
  <externalReferences>
    <externalReference r:id="rId2"/>
  </externalReferences>
  <definedNames>
    <definedName name="_xlnm._FilterDatabase" localSheetId="0" hidden="1">OldMeterDetails!$A$1:$AM$61</definedName>
  </definedNames>
  <calcPr calcId="191029"/>
</workbook>
</file>

<file path=xl/calcChain.xml><?xml version="1.0" encoding="utf-8"?>
<calcChain xmlns="http://schemas.openxmlformats.org/spreadsheetml/2006/main">
  <c r="AC4" i="1" l="1"/>
  <c r="AC14" i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</calcChain>
</file>

<file path=xl/sharedStrings.xml><?xml version="1.0" encoding="utf-8"?>
<sst xmlns="http://schemas.openxmlformats.org/spreadsheetml/2006/main" count="1779" uniqueCount="311">
  <si>
    <t>Account ID</t>
  </si>
  <si>
    <t>RR NO</t>
  </si>
  <si>
    <t>Meter Sl No</t>
  </si>
  <si>
    <t>IR</t>
  </si>
  <si>
    <t>Meter Constant</t>
  </si>
  <si>
    <t>Read KVAH</t>
  </si>
  <si>
    <t>Optical Port</t>
  </si>
  <si>
    <t>Meter Make</t>
  </si>
  <si>
    <t>Meter Phase</t>
  </si>
  <si>
    <t>Full Scale</t>
  </si>
  <si>
    <t>Meter Capacity</t>
  </si>
  <si>
    <t>DLMS Or NON DLMS</t>
  </si>
  <si>
    <t>Meter Position</t>
  </si>
  <si>
    <t>Meter Type</t>
  </si>
  <si>
    <t>Meter Status</t>
  </si>
  <si>
    <t>Ledger Fr</t>
  </si>
  <si>
    <t>Ledger KVAH</t>
  </si>
  <si>
    <t>MR Code</t>
  </si>
  <si>
    <t>ReadingDay</t>
  </si>
  <si>
    <t>Old Ledger Fr</t>
  </si>
  <si>
    <t>New Meter Serial No</t>
  </si>
  <si>
    <t>New Meter Make</t>
  </si>
  <si>
    <t>New Meter Type</t>
  </si>
  <si>
    <t>New Meter Phase</t>
  </si>
  <si>
    <t>New Full Scale</t>
  </si>
  <si>
    <t>New Meter Capacity</t>
  </si>
  <si>
    <t>New Meter Constant</t>
  </si>
  <si>
    <t>New Optical Port</t>
  </si>
  <si>
    <t>Removal KWH</t>
  </si>
  <si>
    <t>Removal KVAH</t>
  </si>
  <si>
    <t>New IN Read KWH</t>
  </si>
  <si>
    <t>New IN Read KVAH</t>
  </si>
  <si>
    <t>Meter Change Date</t>
  </si>
  <si>
    <t>New Meter Position</t>
  </si>
  <si>
    <t>Remarks</t>
  </si>
  <si>
    <t>Meter Defective</t>
  </si>
  <si>
    <t>Meter Change Reason</t>
  </si>
  <si>
    <t>Removed Meter PF Entry</t>
  </si>
  <si>
    <t>Removed Meter BMD</t>
  </si>
  <si>
    <t>1</t>
  </si>
  <si>
    <t>0</t>
  </si>
  <si>
    <t>YES</t>
  </si>
  <si>
    <t>1-PHASE</t>
  </si>
  <si>
    <t/>
  </si>
  <si>
    <t>AMR</t>
  </si>
  <si>
    <t>OUTSIDE</t>
  </si>
  <si>
    <t>NORMAL</t>
  </si>
  <si>
    <t>0.00</t>
  </si>
  <si>
    <t>1121113</t>
  </si>
  <si>
    <t>11</t>
  </si>
  <si>
    <t>IDLE/VACANT</t>
  </si>
  <si>
    <t>2</t>
  </si>
  <si>
    <t>4</t>
  </si>
  <si>
    <t>MECHANICAL</t>
  </si>
  <si>
    <t>2260626</t>
  </si>
  <si>
    <t>VH73</t>
  </si>
  <si>
    <t>5160231</t>
  </si>
  <si>
    <t>9805</t>
  </si>
  <si>
    <t>ACTARIS</t>
  </si>
  <si>
    <t>9900.00</t>
  </si>
  <si>
    <t>L &amp; G</t>
  </si>
  <si>
    <t>STATIC</t>
  </si>
  <si>
    <t>5</t>
  </si>
  <si>
    <t>3</t>
  </si>
  <si>
    <t>8567</t>
  </si>
  <si>
    <t>2254683</t>
  </si>
  <si>
    <t>KH4</t>
  </si>
  <si>
    <t>BC1234567</t>
  </si>
  <si>
    <t>4413</t>
  </si>
  <si>
    <t>4420.00</t>
  </si>
  <si>
    <t>9450.00</t>
  </si>
  <si>
    <t>2289372</t>
  </si>
  <si>
    <t>BJ6331</t>
  </si>
  <si>
    <t>25069199</t>
  </si>
  <si>
    <t>10978</t>
  </si>
  <si>
    <t>T.T.L</t>
  </si>
  <si>
    <t>10978.00</t>
  </si>
  <si>
    <t>2201.00</t>
  </si>
  <si>
    <t>1395</t>
  </si>
  <si>
    <t>4230</t>
  </si>
  <si>
    <t>4650</t>
  </si>
  <si>
    <t>6520</t>
  </si>
  <si>
    <t>4400</t>
  </si>
  <si>
    <t>3780</t>
  </si>
  <si>
    <t>No Make</t>
  </si>
  <si>
    <t>2286174</t>
  </si>
  <si>
    <t>5HC24658</t>
  </si>
  <si>
    <t>2891</t>
  </si>
  <si>
    <t>2893.00</t>
  </si>
  <si>
    <t>4650.00</t>
  </si>
  <si>
    <t>2257878</t>
  </si>
  <si>
    <t>VH2</t>
  </si>
  <si>
    <t>9236</t>
  </si>
  <si>
    <t>9240.00</t>
  </si>
  <si>
    <t>2257891</t>
  </si>
  <si>
    <t>VH58</t>
  </si>
  <si>
    <t>6536.00</t>
  </si>
  <si>
    <t>2259103</t>
  </si>
  <si>
    <t>VH52</t>
  </si>
  <si>
    <t>77</t>
  </si>
  <si>
    <t>83.00</t>
  </si>
  <si>
    <t>2261118</t>
  </si>
  <si>
    <t>VH41</t>
  </si>
  <si>
    <t>1397.00</t>
  </si>
  <si>
    <t>2265927</t>
  </si>
  <si>
    <t>VH14</t>
  </si>
  <si>
    <t>7687</t>
  </si>
  <si>
    <t>7694.00</t>
  </si>
  <si>
    <t>2265969</t>
  </si>
  <si>
    <t>VH30</t>
  </si>
  <si>
    <t>4400.00</t>
  </si>
  <si>
    <t>2266257</t>
  </si>
  <si>
    <t>BJ2844</t>
  </si>
  <si>
    <t>3780.00</t>
  </si>
  <si>
    <t>2295138</t>
  </si>
  <si>
    <t>5HL3074</t>
  </si>
  <si>
    <t>9232</t>
  </si>
  <si>
    <t>9248.00</t>
  </si>
  <si>
    <t>2297587</t>
  </si>
  <si>
    <t>5HL5243</t>
  </si>
  <si>
    <t>3187</t>
  </si>
  <si>
    <t>3187.00</t>
  </si>
  <si>
    <t>2312825</t>
  </si>
  <si>
    <t>5HRGY674</t>
  </si>
  <si>
    <t>3287</t>
  </si>
  <si>
    <t>3287.00</t>
  </si>
  <si>
    <t>2312832</t>
  </si>
  <si>
    <t>5HRGY678</t>
  </si>
  <si>
    <t>11533</t>
  </si>
  <si>
    <t>11550.00</t>
  </si>
  <si>
    <t>6909</t>
  </si>
  <si>
    <t>2264200</t>
  </si>
  <si>
    <t>VH22</t>
  </si>
  <si>
    <t>744</t>
  </si>
  <si>
    <t>817.00</t>
  </si>
  <si>
    <t>2263727</t>
  </si>
  <si>
    <t>VH42</t>
  </si>
  <si>
    <t>7045</t>
  </si>
  <si>
    <t>7045.00</t>
  </si>
  <si>
    <t>2308129</t>
  </si>
  <si>
    <t>5HL961</t>
  </si>
  <si>
    <t>20835</t>
  </si>
  <si>
    <t>20851.00</t>
  </si>
  <si>
    <t>6142</t>
  </si>
  <si>
    <t>2260630</t>
  </si>
  <si>
    <t>BJ1953</t>
  </si>
  <si>
    <t>6810</t>
  </si>
  <si>
    <t>6818.00</t>
  </si>
  <si>
    <t>6250.00</t>
  </si>
  <si>
    <t>2261536</t>
  </si>
  <si>
    <t>KH87</t>
  </si>
  <si>
    <t>5423</t>
  </si>
  <si>
    <t>5430.00</t>
  </si>
  <si>
    <t>2266708</t>
  </si>
  <si>
    <t>VH34</t>
  </si>
  <si>
    <t>5555</t>
  </si>
  <si>
    <t>5555.00</t>
  </si>
  <si>
    <t>2262120</t>
  </si>
  <si>
    <t>VH23</t>
  </si>
  <si>
    <t>11540</t>
  </si>
  <si>
    <t>11560.00</t>
  </si>
  <si>
    <t>2298875</t>
  </si>
  <si>
    <t>5HL5246</t>
  </si>
  <si>
    <t>6629</t>
  </si>
  <si>
    <t>6629.00</t>
  </si>
  <si>
    <t>2295835</t>
  </si>
  <si>
    <t>5HL12774</t>
  </si>
  <si>
    <t>18091</t>
  </si>
  <si>
    <t>18105.00</t>
  </si>
  <si>
    <t>2263313</t>
  </si>
  <si>
    <t>VH84</t>
  </si>
  <si>
    <t>9873</t>
  </si>
  <si>
    <t>9878.00</t>
  </si>
  <si>
    <t>2293011</t>
  </si>
  <si>
    <t>5HL25009</t>
  </si>
  <si>
    <t>9425</t>
  </si>
  <si>
    <t>2256998</t>
  </si>
  <si>
    <t>VH9</t>
  </si>
  <si>
    <t>6659</t>
  </si>
  <si>
    <t>6659.00</t>
  </si>
  <si>
    <t>2300384</t>
  </si>
  <si>
    <t>BJ6724</t>
  </si>
  <si>
    <t>2463</t>
  </si>
  <si>
    <t>2463.00</t>
  </si>
  <si>
    <t>2305037</t>
  </si>
  <si>
    <t>5HRGY677</t>
  </si>
  <si>
    <t>1741</t>
  </si>
  <si>
    <t>1741.00</t>
  </si>
  <si>
    <t>2291170</t>
  </si>
  <si>
    <t>AEH1470</t>
  </si>
  <si>
    <t>10145</t>
  </si>
  <si>
    <t>10147.00</t>
  </si>
  <si>
    <t>2261148</t>
  </si>
  <si>
    <t>VH81</t>
  </si>
  <si>
    <t>9096</t>
  </si>
  <si>
    <t>9096.00</t>
  </si>
  <si>
    <t>2311119</t>
  </si>
  <si>
    <t>BJ8106</t>
  </si>
  <si>
    <t>4237.00</t>
  </si>
  <si>
    <t>2278483</t>
  </si>
  <si>
    <t>BJ2843</t>
  </si>
  <si>
    <t>9836</t>
  </si>
  <si>
    <t>9844.00</t>
  </si>
  <si>
    <t>2291415</t>
  </si>
  <si>
    <t>5HL12747</t>
  </si>
  <si>
    <t>3581</t>
  </si>
  <si>
    <t>3596.00</t>
  </si>
  <si>
    <t>2263028</t>
  </si>
  <si>
    <t>VH1</t>
  </si>
  <si>
    <t>9235</t>
  </si>
  <si>
    <t>9237.00</t>
  </si>
  <si>
    <t>2259251</t>
  </si>
  <si>
    <t>VH28</t>
  </si>
  <si>
    <t>5260</t>
  </si>
  <si>
    <t>5260.00</t>
  </si>
  <si>
    <t>2257508</t>
  </si>
  <si>
    <t>VH5</t>
  </si>
  <si>
    <t>6974</t>
  </si>
  <si>
    <t>6974.00</t>
  </si>
  <si>
    <t>2266867</t>
  </si>
  <si>
    <t>VH77</t>
  </si>
  <si>
    <t>10920</t>
  </si>
  <si>
    <t>10921.00</t>
  </si>
  <si>
    <t>2259070</t>
  </si>
  <si>
    <t>VH25</t>
  </si>
  <si>
    <t>2040</t>
  </si>
  <si>
    <t>2040.00</t>
  </si>
  <si>
    <t>2265112</t>
  </si>
  <si>
    <t>BJ2846</t>
  </si>
  <si>
    <t>6920.00</t>
  </si>
  <si>
    <t>2302741</t>
  </si>
  <si>
    <t>BJ8105</t>
  </si>
  <si>
    <t>2200</t>
  </si>
  <si>
    <t>2302767</t>
  </si>
  <si>
    <t>BJ8107</t>
  </si>
  <si>
    <t>8536</t>
  </si>
  <si>
    <t>8570.00</t>
  </si>
  <si>
    <t>2257883</t>
  </si>
  <si>
    <t>VH27</t>
  </si>
  <si>
    <t>7476</t>
  </si>
  <si>
    <t>7479.00</t>
  </si>
  <si>
    <t>2261021</t>
  </si>
  <si>
    <t>KH289</t>
  </si>
  <si>
    <t>6241</t>
  </si>
  <si>
    <t>2263744</t>
  </si>
  <si>
    <t>VH67</t>
  </si>
  <si>
    <t>8746</t>
  </si>
  <si>
    <t>8750.00</t>
  </si>
  <si>
    <t>2261671</t>
  </si>
  <si>
    <t>VH21</t>
  </si>
  <si>
    <t>6331</t>
  </si>
  <si>
    <t>6340.00</t>
  </si>
  <si>
    <t>2261132</t>
  </si>
  <si>
    <t>VH70</t>
  </si>
  <si>
    <t>5780</t>
  </si>
  <si>
    <t>5846.00</t>
  </si>
  <si>
    <t>2301106</t>
  </si>
  <si>
    <t>5HL5241</t>
  </si>
  <si>
    <t>5689</t>
  </si>
  <si>
    <t>5700.00</t>
  </si>
  <si>
    <t>2289736</t>
  </si>
  <si>
    <t>5HL23322</t>
  </si>
  <si>
    <t>6651</t>
  </si>
  <si>
    <t>6654.00</t>
  </si>
  <si>
    <t>2268105</t>
  </si>
  <si>
    <t>BJ2845</t>
  </si>
  <si>
    <t>2293035</t>
  </si>
  <si>
    <t>5HL26183</t>
  </si>
  <si>
    <t>1365</t>
  </si>
  <si>
    <t>1370.00</t>
  </si>
  <si>
    <t>2301246</t>
  </si>
  <si>
    <t>5HL7533</t>
  </si>
  <si>
    <t>6150.00</t>
  </si>
  <si>
    <t>2308257</t>
  </si>
  <si>
    <t>5HRGY1727</t>
  </si>
  <si>
    <t>5000</t>
  </si>
  <si>
    <t>5034.00</t>
  </si>
  <si>
    <t>2263288</t>
  </si>
  <si>
    <t>VH47</t>
  </si>
  <si>
    <t>4826</t>
  </si>
  <si>
    <t>4826.00</t>
  </si>
  <si>
    <t>2261687</t>
  </si>
  <si>
    <t>VH43</t>
  </si>
  <si>
    <t>1677</t>
  </si>
  <si>
    <t>1690.00</t>
  </si>
  <si>
    <t>2298120</t>
  </si>
  <si>
    <t>5HL5244</t>
  </si>
  <si>
    <t>4917</t>
  </si>
  <si>
    <t>4918.00</t>
  </si>
  <si>
    <t>2289483</t>
  </si>
  <si>
    <t>5HL38502</t>
  </si>
  <si>
    <t>19500</t>
  </si>
  <si>
    <t>19600.00</t>
  </si>
  <si>
    <t>2308313</t>
  </si>
  <si>
    <t>5HRGY676</t>
  </si>
  <si>
    <t>8576.00</t>
  </si>
  <si>
    <t>2296195</t>
  </si>
  <si>
    <t>5HL5242</t>
  </si>
  <si>
    <t>5068</t>
  </si>
  <si>
    <t>5070.00</t>
  </si>
  <si>
    <t>L&amp;T</t>
  </si>
  <si>
    <t>5-30A</t>
  </si>
  <si>
    <t>NO</t>
  </si>
  <si>
    <t>2256530</t>
  </si>
  <si>
    <t>KH256</t>
  </si>
  <si>
    <t>41623321</t>
  </si>
  <si>
    <t>7420</t>
  </si>
  <si>
    <t>7448.00</t>
  </si>
  <si>
    <t>outside</t>
  </si>
  <si>
    <t>EM BY ES</t>
  </si>
  <si>
    <t xml:space="preserve">others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</si>
</sst>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name val="Calibri"/>
    </font>
    <font>
      <b/>
      <sz val="11"/>
      <color rgb="FFFFFFFF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4472C4"/>
      </patternFill>
    </fill>
    <fill>
      <patternFill patternType="solid">
        <fgColor rgb="FFD9E1F2"/>
      </patternFill>
    </fill>
    <fill>
      <patternFill patternType="solid">
        <f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0" fillId="4" borderId="0" xfId="0" applyFill="1"/>
    <xf numFmtId="0" fontId="0" fillId="3" borderId="0" xfId="0" applyFill="1"/>
    <xf numFmtId="0" fontId="1" fillId="2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22" fontId="0" fillId="3" borderId="0" xfId="0" applyNumberForma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dmin\Downloads\Rural_1phase_((Hosakote)%20Jadigenahalli%20Rural)14Jan2026_mtr_replacement_work_sheet.xlsx%20(8).xls" TargetMode="External"/><Relationship Id="rId1" Type="http://schemas.openxmlformats.org/officeDocument/2006/relationships/externalLinkPath" Target="/Users/Admin/Downloads/Rural_1phase_((Hosakote)%20Jadigenahalli%20Rural)14Jan2026_mtr_replacement_work_sheet.xlsx%20(8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SCOM Report (MC)"/>
      <sheetName val="Sheet1"/>
      <sheetName val="Sheet2"/>
    </sheetNames>
    <sheetDataSet>
      <sheetData sheetId="0"/>
      <sheetData sheetId="1">
        <row r="2">
          <cell r="B2" t="str">
            <v>5HL6003</v>
          </cell>
          <cell r="C2" t="str">
            <v>LT-1</v>
          </cell>
          <cell r="D2" t="str">
            <v>[MALLESH]</v>
          </cell>
          <cell r="E2" t="str">
            <v>Normal</v>
          </cell>
          <cell r="F2">
            <v>10945</v>
          </cell>
          <cell r="G2" t="str">
            <v>A9663442</v>
          </cell>
        </row>
        <row r="3">
          <cell r="B3" t="str">
            <v>KH256</v>
          </cell>
          <cell r="C3" t="str">
            <v>LT-1</v>
          </cell>
          <cell r="D3" t="str">
            <v>[MALLESH]</v>
          </cell>
          <cell r="E3" t="str">
            <v>Normal</v>
          </cell>
          <cell r="F3">
            <v>7448</v>
          </cell>
          <cell r="G3" t="str">
            <v>A9655633</v>
          </cell>
        </row>
        <row r="4">
          <cell r="B4" t="str">
            <v>5HL7533</v>
          </cell>
          <cell r="C4" t="str">
            <v>LT-1</v>
          </cell>
          <cell r="D4" t="str">
            <v>[MALLESH]</v>
          </cell>
          <cell r="E4" t="str">
            <v>Normal</v>
          </cell>
          <cell r="F4">
            <v>6158</v>
          </cell>
          <cell r="G4" t="str">
            <v>A9663184</v>
          </cell>
        </row>
        <row r="5">
          <cell r="B5" t="str">
            <v>VH77</v>
          </cell>
          <cell r="C5" t="str">
            <v>LT-1</v>
          </cell>
          <cell r="D5" t="str">
            <v>[MALLESH]</v>
          </cell>
          <cell r="E5" t="str">
            <v>Normal</v>
          </cell>
          <cell r="F5">
            <v>2254</v>
          </cell>
          <cell r="G5" t="str">
            <v>A9663192</v>
          </cell>
        </row>
        <row r="6">
          <cell r="B6" t="str">
            <v>VH84</v>
          </cell>
          <cell r="C6" t="str">
            <v>LT-1</v>
          </cell>
          <cell r="D6" t="str">
            <v>[MALLESH]</v>
          </cell>
          <cell r="E6" t="str">
            <v>Normal</v>
          </cell>
          <cell r="F6">
            <v>9878</v>
          </cell>
          <cell r="G6" t="str">
            <v>A9663183</v>
          </cell>
        </row>
        <row r="7">
          <cell r="B7" t="str">
            <v>VH58</v>
          </cell>
          <cell r="C7" t="str">
            <v>LT-1</v>
          </cell>
          <cell r="D7" t="str">
            <v>[MALLESH]</v>
          </cell>
          <cell r="E7" t="str">
            <v>Normal</v>
          </cell>
          <cell r="F7">
            <v>6536</v>
          </cell>
          <cell r="G7" t="str">
            <v>A9663195</v>
          </cell>
        </row>
        <row r="8">
          <cell r="B8" t="str">
            <v>VH5</v>
          </cell>
          <cell r="C8" t="str">
            <v>LT-1</v>
          </cell>
          <cell r="D8" t="str">
            <v>[MALLESH]</v>
          </cell>
          <cell r="E8" t="str">
            <v>Normal</v>
          </cell>
          <cell r="F8">
            <v>8098</v>
          </cell>
          <cell r="G8" t="str">
            <v>A9663190</v>
          </cell>
        </row>
        <row r="9">
          <cell r="B9" t="str">
            <v>VH27</v>
          </cell>
          <cell r="C9" t="str">
            <v>LT-1</v>
          </cell>
          <cell r="D9" t="str">
            <v>[MALLESH]</v>
          </cell>
          <cell r="E9" t="str">
            <v>Normal</v>
          </cell>
          <cell r="F9">
            <v>7479</v>
          </cell>
          <cell r="G9" t="str">
            <v>A9663328</v>
          </cell>
        </row>
        <row r="10">
          <cell r="B10" t="str">
            <v>VH22</v>
          </cell>
          <cell r="C10" t="str">
            <v>LT-1</v>
          </cell>
          <cell r="D10" t="str">
            <v>[MALLESH]</v>
          </cell>
          <cell r="E10" t="str">
            <v>Normal</v>
          </cell>
          <cell r="F10">
            <v>817</v>
          </cell>
          <cell r="G10" t="str">
            <v>A9669023</v>
          </cell>
        </row>
        <row r="11">
          <cell r="B11" t="str">
            <v>BJ2846</v>
          </cell>
          <cell r="C11" t="str">
            <v>LT-1</v>
          </cell>
          <cell r="D11" t="str">
            <v>[MALLESH]</v>
          </cell>
          <cell r="E11" t="str">
            <v>Normal</v>
          </cell>
          <cell r="F11">
            <v>6920</v>
          </cell>
          <cell r="G11" t="str">
            <v>A9663336</v>
          </cell>
        </row>
        <row r="12">
          <cell r="B12" t="str">
            <v>VH34</v>
          </cell>
          <cell r="C12" t="str">
            <v>LT-1</v>
          </cell>
          <cell r="D12" t="str">
            <v>[MALLESH]</v>
          </cell>
          <cell r="E12" t="str">
            <v>Normal</v>
          </cell>
          <cell r="F12">
            <v>5555</v>
          </cell>
          <cell r="G12" t="str">
            <v>A9663339</v>
          </cell>
        </row>
        <row r="13">
          <cell r="B13" t="str">
            <v>BJ2844</v>
          </cell>
          <cell r="C13" t="str">
            <v>LT-1</v>
          </cell>
          <cell r="D13" t="str">
            <v>[MALLESH]</v>
          </cell>
          <cell r="E13" t="str">
            <v>Normal</v>
          </cell>
          <cell r="F13">
            <v>1377</v>
          </cell>
          <cell r="G13" t="str">
            <v>A9663333</v>
          </cell>
        </row>
        <row r="14">
          <cell r="B14" t="str">
            <v>VH25</v>
          </cell>
          <cell r="C14" t="str">
            <v>LT-1</v>
          </cell>
          <cell r="D14" t="str">
            <v>[MALLESH]</v>
          </cell>
          <cell r="E14" t="str">
            <v>Normal</v>
          </cell>
          <cell r="F14">
            <v>332</v>
          </cell>
          <cell r="G14" t="str">
            <v>A9663337</v>
          </cell>
        </row>
        <row r="15">
          <cell r="B15" t="str">
            <v>VH52</v>
          </cell>
          <cell r="C15" t="str">
            <v>LT-1</v>
          </cell>
          <cell r="D15" t="str">
            <v>[MALLESH]</v>
          </cell>
          <cell r="E15" t="str">
            <v>Normal</v>
          </cell>
          <cell r="F15">
            <v>83</v>
          </cell>
          <cell r="G15" t="str">
            <v>A9669272</v>
          </cell>
        </row>
        <row r="16">
          <cell r="B16" t="str">
            <v>VH23</v>
          </cell>
          <cell r="C16" t="str">
            <v>LT-1</v>
          </cell>
          <cell r="D16" t="str">
            <v>[MALLESH]</v>
          </cell>
          <cell r="E16" t="str">
            <v>Normal</v>
          </cell>
          <cell r="F16">
            <v>1961</v>
          </cell>
          <cell r="G16" t="str">
            <v>A9669029</v>
          </cell>
        </row>
        <row r="17">
          <cell r="B17" t="str">
            <v>5HRGY677</v>
          </cell>
          <cell r="C17" t="str">
            <v>LT-1</v>
          </cell>
          <cell r="D17" t="str">
            <v>[MALLESH]</v>
          </cell>
          <cell r="E17" t="str">
            <v>Normal</v>
          </cell>
          <cell r="F17">
            <v>1659</v>
          </cell>
          <cell r="G17" t="str">
            <v>A9663327</v>
          </cell>
        </row>
        <row r="18">
          <cell r="B18" t="str">
            <v>5HRGY678</v>
          </cell>
          <cell r="C18" t="str">
            <v>LT-1</v>
          </cell>
          <cell r="D18" t="str">
            <v>[MALLESH]</v>
          </cell>
          <cell r="E18" t="str">
            <v>Normal</v>
          </cell>
          <cell r="F18">
            <v>11549</v>
          </cell>
          <cell r="G18" t="str">
            <v>A9663321</v>
          </cell>
        </row>
        <row r="19">
          <cell r="B19" t="str">
            <v>5HL5246</v>
          </cell>
          <cell r="C19" t="str">
            <v>LT-1</v>
          </cell>
          <cell r="D19" t="str">
            <v>[MALLESH]</v>
          </cell>
          <cell r="E19" t="str">
            <v>Normal</v>
          </cell>
          <cell r="F19">
            <v>6629</v>
          </cell>
          <cell r="G19" t="str">
            <v>A9669278</v>
          </cell>
        </row>
        <row r="20">
          <cell r="B20" t="str">
            <v>5HL5244</v>
          </cell>
          <cell r="C20" t="str">
            <v>LT-1</v>
          </cell>
          <cell r="D20" t="str">
            <v>[MALLESH]</v>
          </cell>
          <cell r="E20" t="str">
            <v>Normal</v>
          </cell>
          <cell r="F20">
            <v>4918</v>
          </cell>
          <cell r="G20" t="str">
            <v>A9663324</v>
          </cell>
        </row>
        <row r="21">
          <cell r="B21" t="str">
            <v>BJ6723</v>
          </cell>
          <cell r="C21" t="str">
            <v>LT-1</v>
          </cell>
          <cell r="D21" t="str">
            <v>[MALLESH]</v>
          </cell>
          <cell r="E21" t="str">
            <v>Normal</v>
          </cell>
          <cell r="F21">
            <v>5093</v>
          </cell>
          <cell r="G21" t="str">
            <v>A9668146</v>
          </cell>
        </row>
        <row r="22">
          <cell r="B22" t="str">
            <v>AEH1470</v>
          </cell>
          <cell r="C22" t="str">
            <v>LT-1</v>
          </cell>
          <cell r="D22" t="str">
            <v>[MALLESH]</v>
          </cell>
          <cell r="E22" t="str">
            <v>Normal</v>
          </cell>
          <cell r="F22">
            <v>147</v>
          </cell>
          <cell r="G22" t="str">
            <v>A9663340</v>
          </cell>
        </row>
        <row r="23">
          <cell r="B23" t="str">
            <v>5HL23322</v>
          </cell>
          <cell r="C23" t="str">
            <v>LT-1</v>
          </cell>
          <cell r="D23" t="str">
            <v>[MALLESH]</v>
          </cell>
          <cell r="E23" t="str">
            <v>Normal</v>
          </cell>
          <cell r="F23">
            <v>6654</v>
          </cell>
          <cell r="G23" t="str">
            <v>A9663198</v>
          </cell>
        </row>
        <row r="24">
          <cell r="B24" t="str">
            <v>BJ2843</v>
          </cell>
          <cell r="C24" t="str">
            <v>LT-1</v>
          </cell>
          <cell r="D24" t="str">
            <v>[MALLESH]</v>
          </cell>
          <cell r="E24" t="str">
            <v>Normal</v>
          </cell>
          <cell r="F24">
            <v>9844</v>
          </cell>
          <cell r="G24" t="str">
            <v>A9669265</v>
          </cell>
        </row>
        <row r="25">
          <cell r="B25" t="str">
            <v>VH72</v>
          </cell>
          <cell r="C25" t="str">
            <v>LT-1</v>
          </cell>
          <cell r="D25" t="str">
            <v>[MALLESH]</v>
          </cell>
          <cell r="E25" t="str">
            <v>Normal</v>
          </cell>
          <cell r="F25">
            <v>7658</v>
          </cell>
          <cell r="G25" t="str">
            <v>A9668153</v>
          </cell>
        </row>
        <row r="26">
          <cell r="B26" t="str">
            <v>VH2</v>
          </cell>
          <cell r="C26" t="str">
            <v>LT-1</v>
          </cell>
          <cell r="D26" t="str">
            <v>[MALLESH]</v>
          </cell>
          <cell r="E26" t="str">
            <v>Normal</v>
          </cell>
          <cell r="F26">
            <v>9240</v>
          </cell>
          <cell r="G26" t="str">
            <v>A9663199</v>
          </cell>
        </row>
        <row r="27">
          <cell r="B27" t="str">
            <v>VH21</v>
          </cell>
          <cell r="C27" t="str">
            <v>LT-1</v>
          </cell>
          <cell r="D27" t="str">
            <v>[MALLESH]</v>
          </cell>
          <cell r="E27" t="str">
            <v>Normal</v>
          </cell>
          <cell r="F27">
            <v>6340</v>
          </cell>
          <cell r="G27" t="str">
            <v>A9669034</v>
          </cell>
        </row>
        <row r="28">
          <cell r="B28" t="str">
            <v>VH41</v>
          </cell>
          <cell r="C28" t="str">
            <v>LT-1</v>
          </cell>
          <cell r="D28" t="str">
            <v>[MALLESH]</v>
          </cell>
          <cell r="E28" t="str">
            <v>Normal</v>
          </cell>
          <cell r="F28">
            <v>1397</v>
          </cell>
          <cell r="G28" t="str">
            <v>A9663185</v>
          </cell>
        </row>
        <row r="29">
          <cell r="B29" t="str">
            <v>VH67</v>
          </cell>
          <cell r="C29" t="str">
            <v>LT-1</v>
          </cell>
          <cell r="D29" t="str">
            <v>[MALLESH]</v>
          </cell>
          <cell r="E29" t="str">
            <v>Normal</v>
          </cell>
          <cell r="F29" t="str">
            <v>Reading Not Visible</v>
          </cell>
          <cell r="G29" t="str">
            <v>A9669273</v>
          </cell>
        </row>
        <row r="30">
          <cell r="B30" t="str">
            <v>VH42</v>
          </cell>
          <cell r="C30" t="str">
            <v>LT-1</v>
          </cell>
          <cell r="D30" t="str">
            <v>[MALLESH]</v>
          </cell>
          <cell r="E30" t="str">
            <v>Normal</v>
          </cell>
          <cell r="F30">
            <v>7043</v>
          </cell>
          <cell r="G30" t="str">
            <v>A9663181</v>
          </cell>
        </row>
        <row r="31">
          <cell r="B31" t="str">
            <v>VH30</v>
          </cell>
          <cell r="C31" t="str">
            <v>LT-1</v>
          </cell>
          <cell r="D31" t="str">
            <v>[MALLESH]</v>
          </cell>
          <cell r="E31" t="str">
            <v>Normal</v>
          </cell>
          <cell r="F31">
            <v>4246</v>
          </cell>
          <cell r="G31" t="str">
            <v>A9663193</v>
          </cell>
        </row>
        <row r="32">
          <cell r="B32" t="str">
            <v>5HL38502</v>
          </cell>
          <cell r="C32" t="str">
            <v>LT-1</v>
          </cell>
          <cell r="D32" t="str">
            <v>[MALLESH]</v>
          </cell>
          <cell r="E32" t="str">
            <v>Normal</v>
          </cell>
          <cell r="F32">
            <v>20685</v>
          </cell>
          <cell r="G32" t="str">
            <v>A9669269</v>
          </cell>
        </row>
        <row r="33">
          <cell r="B33" t="str">
            <v>5HL12747</v>
          </cell>
          <cell r="C33" t="str">
            <v>LT-1</v>
          </cell>
          <cell r="D33" t="str">
            <v>[MALLESH]</v>
          </cell>
          <cell r="E33" t="str">
            <v>Normal</v>
          </cell>
          <cell r="F33">
            <v>3596</v>
          </cell>
          <cell r="G33" t="str">
            <v>A9663189</v>
          </cell>
        </row>
        <row r="34">
          <cell r="B34" t="str">
            <v>5HL5243</v>
          </cell>
          <cell r="C34" t="str">
            <v>LT-1</v>
          </cell>
          <cell r="D34" t="str">
            <v>[MALLESH]</v>
          </cell>
          <cell r="E34" t="str">
            <v>Normal</v>
          </cell>
          <cell r="F34">
            <v>3189</v>
          </cell>
          <cell r="G34" t="str">
            <v>A9663191</v>
          </cell>
        </row>
        <row r="35">
          <cell r="B35" t="str">
            <v>5HL23702</v>
          </cell>
          <cell r="C35" t="str">
            <v>LT-1</v>
          </cell>
          <cell r="D35" t="str">
            <v>[MALLESH]</v>
          </cell>
          <cell r="E35" t="str">
            <v>Normal</v>
          </cell>
          <cell r="F35">
            <v>10299</v>
          </cell>
          <cell r="G35" t="str">
            <v>A9668158</v>
          </cell>
        </row>
        <row r="36">
          <cell r="B36" t="str">
            <v>5HL3074</v>
          </cell>
          <cell r="C36" t="str">
            <v>LT-1</v>
          </cell>
          <cell r="D36" t="str">
            <v>[MALLESH]</v>
          </cell>
          <cell r="E36" t="str">
            <v>Normal</v>
          </cell>
          <cell r="F36">
            <v>9248</v>
          </cell>
          <cell r="G36" t="str">
            <v>A9669261</v>
          </cell>
        </row>
        <row r="37">
          <cell r="B37" t="str">
            <v>5HL961</v>
          </cell>
          <cell r="C37" t="str">
            <v>LT-1</v>
          </cell>
          <cell r="D37" t="str">
            <v>[MALLESH]</v>
          </cell>
          <cell r="E37" t="str">
            <v>Normal</v>
          </cell>
          <cell r="F37">
            <v>20851</v>
          </cell>
          <cell r="G37" t="str">
            <v>A9663188</v>
          </cell>
        </row>
        <row r="38">
          <cell r="B38" t="str">
            <v>5HRGY676</v>
          </cell>
          <cell r="C38" t="str">
            <v>LT-1</v>
          </cell>
          <cell r="D38" t="str">
            <v>[MALLESH]</v>
          </cell>
          <cell r="E38" t="str">
            <v>Normal</v>
          </cell>
          <cell r="F38">
            <v>8576</v>
          </cell>
          <cell r="G38" t="str">
            <v>A9669270</v>
          </cell>
        </row>
        <row r="39">
          <cell r="B39" t="str">
            <v>BJ8106</v>
          </cell>
          <cell r="C39" t="str">
            <v>LT-1</v>
          </cell>
          <cell r="D39" t="str">
            <v>[MALLESH]</v>
          </cell>
          <cell r="E39" t="str">
            <v>Normal</v>
          </cell>
          <cell r="F39">
            <v>4237</v>
          </cell>
          <cell r="G39" t="str">
            <v>A9663200</v>
          </cell>
        </row>
        <row r="40">
          <cell r="B40" t="str">
            <v>BJ8105</v>
          </cell>
          <cell r="C40" t="str">
            <v>LT-1</v>
          </cell>
          <cell r="D40" t="str">
            <v>[MALLESH]</v>
          </cell>
          <cell r="E40" t="str">
            <v>Normal</v>
          </cell>
          <cell r="F40">
            <v>1811</v>
          </cell>
          <cell r="G40" t="str">
            <v>A9669038</v>
          </cell>
        </row>
        <row r="41">
          <cell r="B41" t="str">
            <v>BJ8107</v>
          </cell>
          <cell r="C41" t="str">
            <v>LT-1</v>
          </cell>
          <cell r="D41" t="str">
            <v>[MALLESH]</v>
          </cell>
          <cell r="E41" t="str">
            <v>Normal</v>
          </cell>
          <cell r="F41">
            <v>8570</v>
          </cell>
          <cell r="G41" t="str">
            <v>A9669039</v>
          </cell>
        </row>
        <row r="42">
          <cell r="B42" t="str">
            <v>BJ6384</v>
          </cell>
          <cell r="C42" t="str">
            <v>LT-1</v>
          </cell>
          <cell r="D42" t="str">
            <v>[MALLESH]</v>
          </cell>
          <cell r="E42" t="str">
            <v>Normal</v>
          </cell>
          <cell r="F42">
            <v>1324</v>
          </cell>
          <cell r="G42" t="str">
            <v>A9664240</v>
          </cell>
        </row>
        <row r="43">
          <cell r="B43" t="str">
            <v>5HL26097</v>
          </cell>
          <cell r="C43" t="str">
            <v>LT-1</v>
          </cell>
          <cell r="D43" t="str">
            <v>[MALLESH]</v>
          </cell>
          <cell r="E43" t="str">
            <v>Normal</v>
          </cell>
          <cell r="F43">
            <v>11163</v>
          </cell>
          <cell r="G43" t="str">
            <v>A9669203</v>
          </cell>
        </row>
        <row r="44">
          <cell r="B44" t="str">
            <v>5HL27863</v>
          </cell>
          <cell r="C44" t="str">
            <v>LT-1</v>
          </cell>
          <cell r="D44" t="str">
            <v>[MALLESH]</v>
          </cell>
          <cell r="E44" t="str">
            <v>Normal</v>
          </cell>
          <cell r="F44">
            <v>5799</v>
          </cell>
          <cell r="G44" t="str">
            <v>A9669759</v>
          </cell>
        </row>
        <row r="45">
          <cell r="B45" t="str">
            <v>5HL26096</v>
          </cell>
          <cell r="C45" t="str">
            <v>LT-1</v>
          </cell>
          <cell r="D45" t="str">
            <v>[MALLESH]</v>
          </cell>
          <cell r="E45" t="str">
            <v>Normal</v>
          </cell>
          <cell r="F45">
            <v>3739</v>
          </cell>
          <cell r="G45" t="str">
            <v>A9668147</v>
          </cell>
        </row>
        <row r="46">
          <cell r="B46" t="str">
            <v>BJ6381</v>
          </cell>
          <cell r="C46" t="str">
            <v>LT-1</v>
          </cell>
          <cell r="D46" t="str">
            <v>[MALLESH]</v>
          </cell>
          <cell r="E46" t="str">
            <v>Normal</v>
          </cell>
          <cell r="F46">
            <v>416</v>
          </cell>
          <cell r="G46" t="str">
            <v>A9664238</v>
          </cell>
        </row>
        <row r="47">
          <cell r="B47" t="str">
            <v>5HL20388</v>
          </cell>
          <cell r="C47" t="str">
            <v>LT-1</v>
          </cell>
          <cell r="D47" t="str">
            <v>[MALLESH]</v>
          </cell>
          <cell r="E47" t="str">
            <v>Normal</v>
          </cell>
          <cell r="F47">
            <v>9071</v>
          </cell>
          <cell r="G47" t="str">
            <v>A9659946</v>
          </cell>
        </row>
        <row r="48">
          <cell r="B48" t="str">
            <v>5HL23197</v>
          </cell>
          <cell r="C48" t="str">
            <v>LT-1</v>
          </cell>
          <cell r="D48" t="str">
            <v>[MALLESH]</v>
          </cell>
          <cell r="E48" t="str">
            <v>Normal</v>
          </cell>
          <cell r="F48">
            <v>10995</v>
          </cell>
          <cell r="G48" t="str">
            <v>A9659565</v>
          </cell>
        </row>
        <row r="49">
          <cell r="B49" t="str">
            <v>KMS28</v>
          </cell>
          <cell r="C49" t="str">
            <v>LT-1</v>
          </cell>
          <cell r="D49" t="str">
            <v>[MALLESH]</v>
          </cell>
          <cell r="E49" t="str">
            <v>Normal</v>
          </cell>
          <cell r="F49">
            <v>73</v>
          </cell>
          <cell r="G49" t="str">
            <v>A9663453</v>
          </cell>
        </row>
        <row r="50">
          <cell r="B50" t="str">
            <v>KMS42</v>
          </cell>
          <cell r="C50" t="str">
            <v>LT-1</v>
          </cell>
          <cell r="D50" t="str">
            <v>[MALLESH]</v>
          </cell>
          <cell r="E50" t="str">
            <v>Normal</v>
          </cell>
          <cell r="F50">
            <v>16337</v>
          </cell>
          <cell r="G50" t="str">
            <v>A9663940</v>
          </cell>
        </row>
        <row r="51">
          <cell r="B51" t="str">
            <v>BJ487</v>
          </cell>
          <cell r="C51" t="str">
            <v>LT-1</v>
          </cell>
          <cell r="D51" t="str">
            <v>[MALLESH]</v>
          </cell>
          <cell r="E51" t="str">
            <v>Normal</v>
          </cell>
          <cell r="F51">
            <v>6543</v>
          </cell>
          <cell r="G51" t="str">
            <v>A9669212</v>
          </cell>
        </row>
        <row r="52">
          <cell r="B52" t="str">
            <v>BJ6383</v>
          </cell>
          <cell r="C52" t="str">
            <v>LT-1</v>
          </cell>
          <cell r="D52" t="str">
            <v>[MALLESH]</v>
          </cell>
          <cell r="E52" t="str">
            <v>Normal</v>
          </cell>
          <cell r="F52">
            <v>6299</v>
          </cell>
          <cell r="G52" t="str">
            <v>A9664233</v>
          </cell>
        </row>
        <row r="53">
          <cell r="B53" t="str">
            <v>KH4</v>
          </cell>
          <cell r="C53" t="str">
            <v>LT-1</v>
          </cell>
          <cell r="D53" t="str">
            <v>[MALLESH]</v>
          </cell>
          <cell r="E53" t="str">
            <v>Normal</v>
          </cell>
          <cell r="F53">
            <v>4420</v>
          </cell>
          <cell r="G53" t="str">
            <v>A9659219</v>
          </cell>
        </row>
        <row r="54">
          <cell r="B54" t="str">
            <v>5HL6005</v>
          </cell>
          <cell r="C54" t="str">
            <v>LT-1</v>
          </cell>
          <cell r="D54" t="str">
            <v>[MALLESH]</v>
          </cell>
          <cell r="E54" t="str">
            <v>Normal</v>
          </cell>
          <cell r="F54">
            <v>5677</v>
          </cell>
          <cell r="G54" t="str">
            <v>A9669202</v>
          </cell>
        </row>
        <row r="55">
          <cell r="B55" t="str">
            <v>5HL6009</v>
          </cell>
          <cell r="C55" t="str">
            <v>LT-1</v>
          </cell>
          <cell r="D55" t="str">
            <v>[MALLESH]</v>
          </cell>
          <cell r="E55" t="str">
            <v>Normal</v>
          </cell>
          <cell r="F55">
            <v>1595</v>
          </cell>
          <cell r="G55" t="str">
            <v>A9663937</v>
          </cell>
        </row>
        <row r="56">
          <cell r="B56" t="str">
            <v>5HL42843</v>
          </cell>
          <cell r="C56" t="str">
            <v>LT-1</v>
          </cell>
          <cell r="D56" t="str">
            <v>[MALLESH]</v>
          </cell>
          <cell r="E56" t="str">
            <v>Normal</v>
          </cell>
          <cell r="F56">
            <v>5337</v>
          </cell>
          <cell r="G56" t="str">
            <v>A9668145</v>
          </cell>
        </row>
        <row r="57">
          <cell r="B57" t="str">
            <v>BJ488</v>
          </cell>
          <cell r="C57" t="str">
            <v>LT-1</v>
          </cell>
          <cell r="D57" t="str">
            <v>[MALLESH]</v>
          </cell>
          <cell r="E57" t="str">
            <v>Normal</v>
          </cell>
          <cell r="F57">
            <v>3027</v>
          </cell>
          <cell r="G57" t="str">
            <v>A9664225</v>
          </cell>
        </row>
        <row r="58">
          <cell r="B58" t="str">
            <v>BJ6380</v>
          </cell>
          <cell r="C58" t="str">
            <v>LT-1</v>
          </cell>
          <cell r="D58" t="str">
            <v>[MALLESH]</v>
          </cell>
          <cell r="E58" t="str">
            <v>Normal</v>
          </cell>
          <cell r="F58">
            <v>6052</v>
          </cell>
          <cell r="G58" t="str">
            <v>A9669760</v>
          </cell>
        </row>
        <row r="59">
          <cell r="B59" t="str">
            <v>5HRGY779</v>
          </cell>
          <cell r="C59" t="str">
            <v>LT-1</v>
          </cell>
          <cell r="D59" t="str">
            <v>[MALLESH]</v>
          </cell>
          <cell r="E59" t="str">
            <v>Normal</v>
          </cell>
          <cell r="F59">
            <v>3477</v>
          </cell>
          <cell r="G59" t="str">
            <v>A9669758</v>
          </cell>
        </row>
        <row r="60">
          <cell r="B60" t="str">
            <v>KH289</v>
          </cell>
          <cell r="C60" t="str">
            <v>LT-1</v>
          </cell>
          <cell r="D60" t="str">
            <v>[MALLESH]</v>
          </cell>
          <cell r="E60" t="str">
            <v>Normal</v>
          </cell>
          <cell r="F60">
            <v>6250</v>
          </cell>
          <cell r="G60" t="str">
            <v>A9659203</v>
          </cell>
        </row>
        <row r="61">
          <cell r="B61" t="str">
            <v>5HRGY793</v>
          </cell>
          <cell r="C61" t="str">
            <v>LT-1</v>
          </cell>
          <cell r="D61" t="str">
            <v>[MALLESH]</v>
          </cell>
          <cell r="E61" t="str">
            <v>Normal</v>
          </cell>
          <cell r="F61">
            <v>6200</v>
          </cell>
          <cell r="G61" t="str">
            <v>A9664232</v>
          </cell>
        </row>
        <row r="62">
          <cell r="B62" t="str">
            <v>BJ6378</v>
          </cell>
          <cell r="C62" t="str">
            <v>LT-1</v>
          </cell>
          <cell r="D62" t="str">
            <v>[MALLESH]</v>
          </cell>
          <cell r="E62" t="str">
            <v>Normal</v>
          </cell>
          <cell r="F62">
            <v>5641</v>
          </cell>
          <cell r="G62" t="str">
            <v>A9669751</v>
          </cell>
        </row>
        <row r="63">
          <cell r="B63" t="str">
            <v>5HRGY789</v>
          </cell>
          <cell r="C63" t="str">
            <v>LT-1</v>
          </cell>
          <cell r="D63" t="str">
            <v>[MALLESH]</v>
          </cell>
          <cell r="E63" t="str">
            <v>Normal</v>
          </cell>
          <cell r="F63">
            <v>3422</v>
          </cell>
          <cell r="G63" t="str">
            <v>A9668152</v>
          </cell>
        </row>
        <row r="64">
          <cell r="B64" t="str">
            <v>5HL7575</v>
          </cell>
          <cell r="C64" t="str">
            <v>LT-1</v>
          </cell>
          <cell r="D64" t="str">
            <v>[MALLESH]</v>
          </cell>
          <cell r="E64" t="str">
            <v>Normal</v>
          </cell>
          <cell r="F64">
            <v>2983</v>
          </cell>
          <cell r="G64" t="str">
            <v>A9659562</v>
          </cell>
        </row>
        <row r="65">
          <cell r="B65" t="str">
            <v>5HL6010</v>
          </cell>
          <cell r="C65" t="str">
            <v>LT-1</v>
          </cell>
          <cell r="D65" t="str">
            <v>[MALLESH]</v>
          </cell>
          <cell r="E65" t="str">
            <v>Normal</v>
          </cell>
          <cell r="F65">
            <v>2985</v>
          </cell>
          <cell r="G65" t="str">
            <v>A9668144</v>
          </cell>
        </row>
        <row r="66">
          <cell r="B66" t="str">
            <v>KMS21</v>
          </cell>
          <cell r="C66" t="str">
            <v>LT-1</v>
          </cell>
          <cell r="D66" t="str">
            <v>[MALLESH]</v>
          </cell>
          <cell r="E66" t="str">
            <v>Normal</v>
          </cell>
          <cell r="F66">
            <v>2975</v>
          </cell>
          <cell r="G66" t="str">
            <v>A9664239</v>
          </cell>
        </row>
        <row r="67">
          <cell r="B67" t="str">
            <v>KMS23</v>
          </cell>
          <cell r="C67" t="str">
            <v>LT-1</v>
          </cell>
          <cell r="D67" t="str">
            <v>[MALLESH]</v>
          </cell>
          <cell r="E67" t="str">
            <v>Normal</v>
          </cell>
          <cell r="F67">
            <v>14672</v>
          </cell>
          <cell r="G67" t="str">
            <v>A9669218</v>
          </cell>
        </row>
        <row r="68">
          <cell r="B68" t="str">
            <v>KMS16</v>
          </cell>
          <cell r="C68" t="str">
            <v>LT-1</v>
          </cell>
          <cell r="D68" t="str">
            <v>[MALLESH]</v>
          </cell>
          <cell r="E68" t="str">
            <v>Normal</v>
          </cell>
          <cell r="F68">
            <v>9154</v>
          </cell>
          <cell r="G68" t="str">
            <v>A9668151</v>
          </cell>
        </row>
        <row r="69">
          <cell r="B69" t="str">
            <v>5HL3256</v>
          </cell>
          <cell r="C69" t="str">
            <v>LT-1</v>
          </cell>
          <cell r="D69" t="str">
            <v>[MALLESH]</v>
          </cell>
          <cell r="E69" t="str">
            <v>Normal</v>
          </cell>
          <cell r="F69">
            <v>10928</v>
          </cell>
          <cell r="G69" t="str">
            <v>A9663926</v>
          </cell>
        </row>
        <row r="70">
          <cell r="B70" t="str">
            <v>5HRGY780</v>
          </cell>
          <cell r="C70" t="str">
            <v>LT-1</v>
          </cell>
          <cell r="D70" t="str">
            <v>[MALLESH]</v>
          </cell>
          <cell r="E70" t="str">
            <v>Normal</v>
          </cell>
          <cell r="F70">
            <v>3220</v>
          </cell>
          <cell r="G70" t="str">
            <v>A9663447</v>
          </cell>
        </row>
        <row r="71">
          <cell r="B71" t="str">
            <v>KMS27</v>
          </cell>
          <cell r="C71" t="str">
            <v>LT-1</v>
          </cell>
          <cell r="D71" t="str">
            <v>[MALLESH]</v>
          </cell>
          <cell r="E71" t="str">
            <v>Normal</v>
          </cell>
          <cell r="F71">
            <v>3318</v>
          </cell>
          <cell r="G71" t="str">
            <v>A9664236</v>
          </cell>
        </row>
        <row r="72">
          <cell r="B72" t="str">
            <v>5HL68320</v>
          </cell>
          <cell r="C72" t="str">
            <v>LT-1</v>
          </cell>
          <cell r="D72" t="str">
            <v>[MALLESH]</v>
          </cell>
          <cell r="E72" t="str">
            <v>MNR</v>
          </cell>
          <cell r="F72" t="str">
            <v>MNR</v>
          </cell>
          <cell r="G72" t="str">
            <v>A9663932</v>
          </cell>
        </row>
        <row r="73">
          <cell r="B73" t="str">
            <v>5HRGY792</v>
          </cell>
          <cell r="C73" t="str">
            <v>LT-1</v>
          </cell>
          <cell r="D73" t="str">
            <v>[MALLESH]</v>
          </cell>
          <cell r="E73" t="str">
            <v>Normal</v>
          </cell>
          <cell r="F73">
            <v>6475</v>
          </cell>
          <cell r="G73" t="str">
            <v>A9663444</v>
          </cell>
        </row>
        <row r="74">
          <cell r="B74" t="str">
            <v>5HL6004</v>
          </cell>
          <cell r="C74" t="str">
            <v>LT-1</v>
          </cell>
          <cell r="D74" t="str">
            <v>[MALLESH]</v>
          </cell>
          <cell r="E74" t="str">
            <v>Normal</v>
          </cell>
          <cell r="F74">
            <v>8704</v>
          </cell>
          <cell r="G74" t="str">
            <v>A9668157</v>
          </cell>
        </row>
        <row r="75">
          <cell r="B75" t="str">
            <v>5HL26100</v>
          </cell>
          <cell r="C75" t="str">
            <v>LT-1</v>
          </cell>
          <cell r="D75" t="str">
            <v>[MALLESH]</v>
          </cell>
          <cell r="E75" t="str">
            <v>Normal</v>
          </cell>
          <cell r="F75">
            <v>8127</v>
          </cell>
          <cell r="G75" t="str">
            <v>A9669753</v>
          </cell>
        </row>
        <row r="76">
          <cell r="B76" t="str">
            <v>KMS50</v>
          </cell>
          <cell r="C76" t="str">
            <v>LT-1</v>
          </cell>
          <cell r="D76" t="str">
            <v>[MALLESH]</v>
          </cell>
          <cell r="E76" t="str">
            <v>Normal</v>
          </cell>
          <cell r="F76">
            <v>9430</v>
          </cell>
          <cell r="G76" t="str">
            <v>A9659945</v>
          </cell>
        </row>
        <row r="77">
          <cell r="B77" t="str">
            <v>BJ6377</v>
          </cell>
          <cell r="C77" t="str">
            <v>LT-1</v>
          </cell>
          <cell r="D77" t="str">
            <v>[MALLESH]</v>
          </cell>
          <cell r="E77" t="str">
            <v>Normal</v>
          </cell>
          <cell r="F77">
            <v>7239</v>
          </cell>
          <cell r="G77" t="str">
            <v>A9669752</v>
          </cell>
        </row>
        <row r="78">
          <cell r="B78" t="str">
            <v>BJ6385</v>
          </cell>
          <cell r="C78" t="str">
            <v>LT-1</v>
          </cell>
          <cell r="D78" t="str">
            <v>[MALLESH]</v>
          </cell>
          <cell r="E78" t="str">
            <v>Normal</v>
          </cell>
          <cell r="F78">
            <v>15816</v>
          </cell>
          <cell r="G78" t="str">
            <v>A9659944</v>
          </cell>
        </row>
        <row r="79">
          <cell r="B79" t="str">
            <v>KMS38</v>
          </cell>
          <cell r="C79" t="str">
            <v>LT-1</v>
          </cell>
          <cell r="D79" t="str">
            <v>[MALLESH]</v>
          </cell>
          <cell r="E79" t="str">
            <v>Normal</v>
          </cell>
          <cell r="F79">
            <v>5327</v>
          </cell>
          <cell r="G79" t="str">
            <v>A9669755</v>
          </cell>
        </row>
        <row r="80">
          <cell r="B80" t="str">
            <v>BJ489A</v>
          </cell>
          <cell r="C80" t="str">
            <v>LT-1</v>
          </cell>
          <cell r="D80" t="str">
            <v>[MALLESH]</v>
          </cell>
          <cell r="E80" t="str">
            <v>Normal</v>
          </cell>
          <cell r="F80">
            <v>6378</v>
          </cell>
          <cell r="G80" t="str">
            <v>A9663441</v>
          </cell>
        </row>
        <row r="81">
          <cell r="B81" t="str">
            <v>5HL12652</v>
          </cell>
          <cell r="C81" t="str">
            <v>LT-1</v>
          </cell>
          <cell r="D81" t="str">
            <v>[MALLESH]</v>
          </cell>
          <cell r="E81" t="str">
            <v>Normal</v>
          </cell>
          <cell r="F81">
            <v>4252</v>
          </cell>
          <cell r="G81" t="str">
            <v>A9668142</v>
          </cell>
        </row>
        <row r="82">
          <cell r="B82" t="str">
            <v>5HL22549</v>
          </cell>
          <cell r="C82" t="str">
            <v>LT-1</v>
          </cell>
          <cell r="D82" t="str">
            <v>[MALLESH]</v>
          </cell>
          <cell r="E82" t="str">
            <v>Normal</v>
          </cell>
          <cell r="F82">
            <v>4367</v>
          </cell>
          <cell r="G82" t="str">
            <v>A9659575</v>
          </cell>
        </row>
        <row r="83">
          <cell r="B83" t="str">
            <v>KMS74</v>
          </cell>
          <cell r="C83" t="str">
            <v>LT-1</v>
          </cell>
          <cell r="D83" t="str">
            <v>[MALLESH]</v>
          </cell>
          <cell r="E83" t="str">
            <v>Normal</v>
          </cell>
          <cell r="F83">
            <v>9783</v>
          </cell>
          <cell r="G83" t="str">
            <v>A9669757</v>
          </cell>
        </row>
        <row r="84">
          <cell r="B84" t="str">
            <v>5HL18466</v>
          </cell>
          <cell r="C84" t="str">
            <v>LT-1</v>
          </cell>
          <cell r="D84" t="str">
            <v>[MALLESH]</v>
          </cell>
          <cell r="E84" t="str">
            <v>Normal</v>
          </cell>
          <cell r="F84">
            <v>10968</v>
          </cell>
          <cell r="G84" t="str">
            <v>A9668148</v>
          </cell>
        </row>
        <row r="85">
          <cell r="B85" t="str">
            <v>KMS29</v>
          </cell>
          <cell r="C85" t="str">
            <v>LT-1</v>
          </cell>
          <cell r="D85" t="str">
            <v>[MALLESH]</v>
          </cell>
          <cell r="E85" t="str">
            <v>Normal</v>
          </cell>
          <cell r="F85">
            <v>2489</v>
          </cell>
          <cell r="G85" t="str">
            <v>A9668154</v>
          </cell>
        </row>
        <row r="86">
          <cell r="B86" t="str">
            <v>5HRGY1699</v>
          </cell>
          <cell r="C86" t="str">
            <v>LT-1</v>
          </cell>
          <cell r="D86" t="str">
            <v>[MALLESH]</v>
          </cell>
          <cell r="E86" t="str">
            <v>Normal</v>
          </cell>
          <cell r="F86">
            <v>8329</v>
          </cell>
          <cell r="G86" t="str">
            <v>A9669208</v>
          </cell>
        </row>
        <row r="87">
          <cell r="B87" t="str">
            <v>5HRGY781</v>
          </cell>
          <cell r="C87" t="str">
            <v>LT-1</v>
          </cell>
          <cell r="D87" t="str">
            <v>[MALLESH]</v>
          </cell>
          <cell r="E87" t="str">
            <v>Normal</v>
          </cell>
          <cell r="F87">
            <v>5963</v>
          </cell>
          <cell r="G87" t="str">
            <v>A9669754</v>
          </cell>
        </row>
        <row r="88">
          <cell r="B88" t="str">
            <v>5HRGY788</v>
          </cell>
          <cell r="C88" t="str">
            <v>LT-1</v>
          </cell>
          <cell r="D88" t="str">
            <v>[MALLESH]</v>
          </cell>
          <cell r="E88" t="str">
            <v>Normal</v>
          </cell>
          <cell r="F88">
            <v>5389</v>
          </cell>
          <cell r="G88" t="str">
            <v>A9663939</v>
          </cell>
        </row>
        <row r="89">
          <cell r="B89" t="str">
            <v>5HRGY790</v>
          </cell>
          <cell r="C89" t="str">
            <v>LT-1</v>
          </cell>
          <cell r="D89" t="str">
            <v>[MALLESH]</v>
          </cell>
          <cell r="E89" t="str">
            <v>Normal</v>
          </cell>
          <cell r="F89">
            <v>2765</v>
          </cell>
          <cell r="G89" t="str">
            <v>A9668150</v>
          </cell>
        </row>
        <row r="90">
          <cell r="B90" t="str">
            <v>BJ8102</v>
          </cell>
          <cell r="C90" t="str">
            <v>LT-1</v>
          </cell>
          <cell r="D90" t="str">
            <v>[MALLESH]</v>
          </cell>
          <cell r="E90" t="str">
            <v>Normal</v>
          </cell>
          <cell r="F90">
            <v>15153</v>
          </cell>
          <cell r="G90" t="str">
            <v>A9668155</v>
          </cell>
        </row>
        <row r="91">
          <cell r="B91" t="str">
            <v>5HRGY783</v>
          </cell>
          <cell r="C91" t="str">
            <v>LT-1</v>
          </cell>
          <cell r="D91" t="str">
            <v>[MALLESH]</v>
          </cell>
          <cell r="E91" t="str">
            <v>Normal</v>
          </cell>
          <cell r="F91">
            <v>2273</v>
          </cell>
          <cell r="G91" t="str">
            <v>A9663935</v>
          </cell>
        </row>
        <row r="92">
          <cell r="B92" t="str">
            <v>5HRGY785</v>
          </cell>
          <cell r="C92" t="str">
            <v>LT-1</v>
          </cell>
          <cell r="D92" t="str">
            <v>[MALLESH]</v>
          </cell>
          <cell r="E92" t="str">
            <v>Normal</v>
          </cell>
          <cell r="F92">
            <v>4209</v>
          </cell>
          <cell r="G92" t="str">
            <v>A9669747</v>
          </cell>
        </row>
        <row r="93">
          <cell r="B93" t="str">
            <v>5HRGY778</v>
          </cell>
          <cell r="C93" t="str">
            <v>LT-1</v>
          </cell>
          <cell r="D93" t="str">
            <v>[MALLESH]</v>
          </cell>
          <cell r="E93" t="str">
            <v>Normal</v>
          </cell>
          <cell r="F93">
            <v>6265</v>
          </cell>
          <cell r="G93" t="str">
            <v>A9668143</v>
          </cell>
        </row>
        <row r="94">
          <cell r="B94" t="str">
            <v>5HRGY1484</v>
          </cell>
          <cell r="C94" t="str">
            <v>LT-1</v>
          </cell>
          <cell r="D94" t="str">
            <v>[MALLESH]</v>
          </cell>
          <cell r="E94" t="str">
            <v>Normal</v>
          </cell>
          <cell r="F94">
            <v>2237</v>
          </cell>
          <cell r="G94" t="str">
            <v>A9668141</v>
          </cell>
        </row>
        <row r="95">
          <cell r="B95" t="str">
            <v>5HRGY786</v>
          </cell>
          <cell r="C95" t="str">
            <v>LT-1</v>
          </cell>
          <cell r="D95" t="str">
            <v>[MALLESH]</v>
          </cell>
          <cell r="E95" t="str">
            <v>Normal</v>
          </cell>
          <cell r="F95">
            <v>8434</v>
          </cell>
          <cell r="G95" t="str">
            <v>A9663457</v>
          </cell>
        </row>
        <row r="96">
          <cell r="B96" t="str">
            <v>5HL1079</v>
          </cell>
          <cell r="C96" t="str">
            <v>LT-1</v>
          </cell>
          <cell r="D96" t="str">
            <v>[MALLESH]</v>
          </cell>
          <cell r="E96" t="str">
            <v>Normal</v>
          </cell>
          <cell r="F96">
            <v>7341</v>
          </cell>
          <cell r="G96" t="str">
            <v>A9663928</v>
          </cell>
        </row>
        <row r="97">
          <cell r="B97" t="str">
            <v>KMS20</v>
          </cell>
          <cell r="C97" t="str">
            <v>LT-1</v>
          </cell>
          <cell r="D97" t="str">
            <v>[MALLESH]</v>
          </cell>
          <cell r="E97" t="str">
            <v>Normal</v>
          </cell>
          <cell r="F97">
            <v>680</v>
          </cell>
          <cell r="G97" t="str">
            <v>A9659566</v>
          </cell>
        </row>
        <row r="98">
          <cell r="B98" t="str">
            <v>BJ6331</v>
          </cell>
          <cell r="C98" t="str">
            <v>LT-1</v>
          </cell>
          <cell r="D98" t="str">
            <v>[MALLESH]</v>
          </cell>
          <cell r="E98" t="str">
            <v>Normal</v>
          </cell>
          <cell r="F98">
            <v>10980</v>
          </cell>
          <cell r="G98" t="str">
            <v>A9656631</v>
          </cell>
        </row>
        <row r="99">
          <cell r="B99" t="str">
            <v>KMS22</v>
          </cell>
          <cell r="C99" t="str">
            <v>LT-1</v>
          </cell>
          <cell r="D99" t="str">
            <v>[MALLESH]</v>
          </cell>
          <cell r="E99" t="str">
            <v>Normal</v>
          </cell>
          <cell r="F99">
            <v>7619</v>
          </cell>
          <cell r="G99" t="str">
            <v>A9669213</v>
          </cell>
        </row>
        <row r="100">
          <cell r="B100" t="str">
            <v>KMS11</v>
          </cell>
          <cell r="C100" t="str">
            <v>LT-1</v>
          </cell>
          <cell r="D100" t="str">
            <v>[MALLESH]</v>
          </cell>
          <cell r="E100" t="str">
            <v>Normal</v>
          </cell>
          <cell r="F100">
            <v>4598</v>
          </cell>
          <cell r="G100" t="str">
            <v>A9663448</v>
          </cell>
        </row>
        <row r="101">
          <cell r="B101" t="str">
            <v>BJ491A</v>
          </cell>
          <cell r="C101" t="str">
            <v>LT-1</v>
          </cell>
          <cell r="D101" t="str">
            <v>[MALLESH]</v>
          </cell>
          <cell r="E101" t="str">
            <v>Normal</v>
          </cell>
          <cell r="F101">
            <v>2297</v>
          </cell>
          <cell r="G101" t="str">
            <v>A9669219</v>
          </cell>
        </row>
        <row r="102">
          <cell r="B102" t="str">
            <v>VH49</v>
          </cell>
          <cell r="C102" t="str">
            <v>LT-1</v>
          </cell>
          <cell r="D102" t="str">
            <v>[MALLESH]</v>
          </cell>
          <cell r="E102" t="str">
            <v>Normal</v>
          </cell>
          <cell r="F102">
            <v>8040</v>
          </cell>
          <cell r="G102" t="str">
            <v>A9668149</v>
          </cell>
        </row>
        <row r="103">
          <cell r="B103" t="str">
            <v>VH73</v>
          </cell>
          <cell r="C103" t="str">
            <v>LT-1</v>
          </cell>
          <cell r="D103" t="str">
            <v>[MALLESH]</v>
          </cell>
          <cell r="E103" t="str">
            <v>Normal</v>
          </cell>
          <cell r="F103">
            <v>10097</v>
          </cell>
          <cell r="G103" t="str">
            <v>A9669262</v>
          </cell>
        </row>
        <row r="104">
          <cell r="B104" t="str">
            <v>VH32</v>
          </cell>
          <cell r="C104" t="str">
            <v>LT-1</v>
          </cell>
          <cell r="D104" t="str">
            <v>[MALLESH]</v>
          </cell>
          <cell r="E104" t="str">
            <v>Normal</v>
          </cell>
          <cell r="F104">
            <v>8869</v>
          </cell>
          <cell r="G104" t="str">
            <v>A9668160</v>
          </cell>
        </row>
        <row r="105">
          <cell r="B105" t="str">
            <v>VH28</v>
          </cell>
          <cell r="C105" t="str">
            <v>LT-1</v>
          </cell>
          <cell r="D105" t="str">
            <v>[MALLESH]</v>
          </cell>
          <cell r="E105" t="str">
            <v>Normal</v>
          </cell>
          <cell r="F105">
            <v>4996</v>
          </cell>
          <cell r="G105" t="str">
            <v>A9663182</v>
          </cell>
        </row>
        <row r="106">
          <cell r="B106" t="str">
            <v>VH47</v>
          </cell>
          <cell r="C106" t="str">
            <v>LT-1</v>
          </cell>
          <cell r="D106" t="str">
            <v>[MALLESH]</v>
          </cell>
          <cell r="E106" t="str">
            <v>Normal</v>
          </cell>
          <cell r="F106">
            <v>4799</v>
          </cell>
          <cell r="G106" t="str">
            <v>A9663322</v>
          </cell>
        </row>
        <row r="107">
          <cell r="B107" t="str">
            <v>VH1</v>
          </cell>
          <cell r="C107" t="str">
            <v>LT-1</v>
          </cell>
          <cell r="D107" t="str">
            <v>[MALLESH]</v>
          </cell>
          <cell r="E107" t="str">
            <v>Normal</v>
          </cell>
          <cell r="F107">
            <v>9237</v>
          </cell>
          <cell r="G107" t="str">
            <v>A9663326</v>
          </cell>
        </row>
        <row r="108">
          <cell r="B108" t="str">
            <v>VH70</v>
          </cell>
          <cell r="C108" t="str">
            <v>LT-1</v>
          </cell>
          <cell r="D108" t="str">
            <v>[MALLESH]</v>
          </cell>
          <cell r="E108" t="str">
            <v>Normal</v>
          </cell>
          <cell r="F108">
            <v>5846</v>
          </cell>
          <cell r="G108" t="str">
            <v>A9663330</v>
          </cell>
        </row>
        <row r="109">
          <cell r="B109" t="str">
            <v>VH81</v>
          </cell>
          <cell r="C109" t="str">
            <v>LT-1</v>
          </cell>
          <cell r="D109" t="str">
            <v>[MALLESH]</v>
          </cell>
          <cell r="E109" t="str">
            <v>Normal</v>
          </cell>
          <cell r="F109">
            <v>9096</v>
          </cell>
          <cell r="G109" t="str">
            <v>A9663332</v>
          </cell>
        </row>
        <row r="110">
          <cell r="B110" t="str">
            <v>VH64</v>
          </cell>
          <cell r="C110" t="str">
            <v>LT-1</v>
          </cell>
          <cell r="D110" t="str">
            <v>[MALLESH]</v>
          </cell>
          <cell r="E110" t="str">
            <v>Normal</v>
          </cell>
          <cell r="F110">
            <v>2530</v>
          </cell>
          <cell r="G110" t="str">
            <v>A9668159</v>
          </cell>
        </row>
        <row r="111">
          <cell r="B111" t="str">
            <v>VH9</v>
          </cell>
          <cell r="C111" t="str">
            <v>LT-1</v>
          </cell>
          <cell r="D111" t="str">
            <v>[MALLESH]</v>
          </cell>
          <cell r="E111" t="str">
            <v>Normal</v>
          </cell>
          <cell r="F111">
            <v>6646</v>
          </cell>
          <cell r="G111" t="str">
            <v>A9663323</v>
          </cell>
        </row>
        <row r="112">
          <cell r="B112" t="str">
            <v>5HL3206</v>
          </cell>
          <cell r="C112" t="str">
            <v>LT-1</v>
          </cell>
          <cell r="D112" t="str">
            <v>[MALLESH]</v>
          </cell>
          <cell r="E112" t="str">
            <v>Normal</v>
          </cell>
          <cell r="F112">
            <v>8511</v>
          </cell>
          <cell r="G112" t="str">
            <v>A9668156</v>
          </cell>
        </row>
        <row r="113">
          <cell r="B113" t="str">
            <v>VH14</v>
          </cell>
          <cell r="C113" t="str">
            <v>LT-1</v>
          </cell>
          <cell r="D113" t="str">
            <v>[MALLESH]</v>
          </cell>
          <cell r="E113" t="str">
            <v>Normal</v>
          </cell>
          <cell r="F113">
            <v>7694</v>
          </cell>
          <cell r="G113" t="str">
            <v>A9663338</v>
          </cell>
        </row>
        <row r="114">
          <cell r="B114" t="str">
            <v>5HRGY674</v>
          </cell>
          <cell r="C114" t="str">
            <v>LT-1</v>
          </cell>
          <cell r="D114" t="str">
            <v>[MALLESH]</v>
          </cell>
          <cell r="E114" t="str">
            <v>Normal</v>
          </cell>
          <cell r="F114">
            <v>3284</v>
          </cell>
          <cell r="G114" t="str">
            <v>A9669268</v>
          </cell>
        </row>
        <row r="115">
          <cell r="B115" t="str">
            <v>5HL5241</v>
          </cell>
          <cell r="C115" t="str">
            <v>LT-1</v>
          </cell>
          <cell r="D115" t="str">
            <v>[MALLESH]</v>
          </cell>
          <cell r="E115" t="str">
            <v>Normal</v>
          </cell>
          <cell r="F115">
            <v>5700</v>
          </cell>
          <cell r="G115" t="str">
            <v>A9669276</v>
          </cell>
        </row>
        <row r="116">
          <cell r="B116" t="str">
            <v>KH345</v>
          </cell>
          <cell r="C116" t="str">
            <v>LT-1</v>
          </cell>
          <cell r="D116" t="str">
            <v>[MALLESH]</v>
          </cell>
          <cell r="E116" t="str">
            <v>Normal</v>
          </cell>
          <cell r="F116">
            <v>3465</v>
          </cell>
          <cell r="G116" t="str">
            <v>A9659214</v>
          </cell>
        </row>
        <row r="117">
          <cell r="B117" t="str">
            <v>5HL31091</v>
          </cell>
          <cell r="C117" t="str">
            <v>LT-1</v>
          </cell>
          <cell r="D117" t="str">
            <v>[MALLESH]</v>
          </cell>
          <cell r="E117" t="str">
            <v>Normal</v>
          </cell>
          <cell r="F117">
            <v>4710</v>
          </cell>
          <cell r="G117" t="str">
            <v>A9663048</v>
          </cell>
        </row>
        <row r="118">
          <cell r="B118" t="str">
            <v>5HL10053</v>
          </cell>
          <cell r="C118" t="str">
            <v>LT-1</v>
          </cell>
          <cell r="D118" t="str">
            <v>[MALLESH]</v>
          </cell>
          <cell r="E118" t="str">
            <v>Normal</v>
          </cell>
          <cell r="F118">
            <v>4010</v>
          </cell>
          <cell r="G118" t="str">
            <v>A9659563</v>
          </cell>
        </row>
        <row r="119">
          <cell r="B119" t="str">
            <v>5HL93618</v>
          </cell>
          <cell r="C119" t="str">
            <v>LT-1</v>
          </cell>
          <cell r="D119" t="str">
            <v>[MALLESH]</v>
          </cell>
          <cell r="E119" t="str">
            <v>Normal</v>
          </cell>
          <cell r="F119">
            <v>4491</v>
          </cell>
          <cell r="G119" t="str">
            <v>A9659941</v>
          </cell>
        </row>
        <row r="120">
          <cell r="B120" t="str">
            <v>5HL2229</v>
          </cell>
          <cell r="C120" t="str">
            <v>LT-1</v>
          </cell>
          <cell r="D120" t="str">
            <v>[MALLESH]</v>
          </cell>
          <cell r="E120" t="str">
            <v>Normal</v>
          </cell>
          <cell r="F120">
            <v>4001</v>
          </cell>
          <cell r="G120" t="str">
            <v>A9659951</v>
          </cell>
        </row>
        <row r="121">
          <cell r="B121" t="str">
            <v>5HL5203</v>
          </cell>
          <cell r="C121" t="str">
            <v>LT-1</v>
          </cell>
          <cell r="D121" t="str">
            <v>[MALLESH]</v>
          </cell>
          <cell r="E121" t="str">
            <v>Normal</v>
          </cell>
          <cell r="F121">
            <v>6130</v>
          </cell>
          <cell r="G121" t="str">
            <v>A9669154</v>
          </cell>
        </row>
        <row r="122">
          <cell r="B122" t="str">
            <v>BBL36</v>
          </cell>
          <cell r="C122" t="str">
            <v>LT-1</v>
          </cell>
          <cell r="D122" t="str">
            <v>[MALLESH]</v>
          </cell>
          <cell r="E122" t="str">
            <v>Normal</v>
          </cell>
          <cell r="F122">
            <v>9180</v>
          </cell>
          <cell r="G122" t="str">
            <v>A9669158</v>
          </cell>
        </row>
        <row r="123">
          <cell r="B123" t="str">
            <v>BJ6724</v>
          </cell>
          <cell r="C123" t="str">
            <v>LT-1</v>
          </cell>
          <cell r="D123" t="str">
            <v>[MALLESH]</v>
          </cell>
          <cell r="E123" t="str">
            <v>Normal</v>
          </cell>
          <cell r="F123">
            <v>2463</v>
          </cell>
          <cell r="G123" t="str">
            <v>A9663186</v>
          </cell>
        </row>
        <row r="124">
          <cell r="B124" t="str">
            <v>BJ2845</v>
          </cell>
          <cell r="C124" t="str">
            <v>LT-1</v>
          </cell>
          <cell r="D124" t="str">
            <v>[MALLESH]</v>
          </cell>
          <cell r="E124" t="str">
            <v>Normal</v>
          </cell>
          <cell r="F124">
            <v>4047</v>
          </cell>
          <cell r="G124" t="str">
            <v>A9663325</v>
          </cell>
        </row>
        <row r="125">
          <cell r="B125" t="str">
            <v>5HL26183</v>
          </cell>
          <cell r="C125" t="str">
            <v>LT-1</v>
          </cell>
          <cell r="D125" t="str">
            <v>[MALLESH]</v>
          </cell>
          <cell r="E125" t="str">
            <v>Normal</v>
          </cell>
          <cell r="F125">
            <v>1288</v>
          </cell>
          <cell r="G125" t="str">
            <v>A9663334</v>
          </cell>
        </row>
        <row r="126">
          <cell r="B126" t="str">
            <v>5HRGY1727</v>
          </cell>
          <cell r="C126" t="str">
            <v>LT-1</v>
          </cell>
          <cell r="D126" t="str">
            <v>[MALLESH]</v>
          </cell>
          <cell r="E126" t="str">
            <v>Normal</v>
          </cell>
          <cell r="F126">
            <v>5034</v>
          </cell>
          <cell r="G126" t="str">
            <v>A9663329</v>
          </cell>
        </row>
        <row r="127">
          <cell r="B127" t="str">
            <v>BJ8389</v>
          </cell>
          <cell r="C127" t="str">
            <v>LT-1</v>
          </cell>
          <cell r="D127" t="str">
            <v>[MALLESH]</v>
          </cell>
          <cell r="E127" t="str">
            <v>Normal</v>
          </cell>
          <cell r="F127">
            <v>8207</v>
          </cell>
          <cell r="G127" t="str">
            <v>A9659572</v>
          </cell>
        </row>
        <row r="128">
          <cell r="B128" t="str">
            <v>5HRGY754</v>
          </cell>
          <cell r="C128" t="str">
            <v>LT-1</v>
          </cell>
          <cell r="D128" t="str">
            <v>[MALLESH]</v>
          </cell>
          <cell r="E128" t="str">
            <v>Normal</v>
          </cell>
          <cell r="F128">
            <v>850</v>
          </cell>
          <cell r="G128" t="str">
            <v>A9659947</v>
          </cell>
        </row>
        <row r="129">
          <cell r="B129" t="str">
            <v>5HL5242</v>
          </cell>
          <cell r="C129" t="str">
            <v>LT-1</v>
          </cell>
          <cell r="D129" t="str">
            <v>[MALLESH]</v>
          </cell>
          <cell r="E129" t="str">
            <v>Normal</v>
          </cell>
          <cell r="F129">
            <v>4798</v>
          </cell>
          <cell r="G129" t="str">
            <v>A9663187</v>
          </cell>
        </row>
        <row r="130">
          <cell r="B130" t="str">
            <v>5HRGY1485</v>
          </cell>
          <cell r="C130" t="str">
            <v>LT-1</v>
          </cell>
          <cell r="D130" t="str">
            <v>[MALLESH]</v>
          </cell>
          <cell r="E130" t="str">
            <v>Normal</v>
          </cell>
          <cell r="F130">
            <v>2457</v>
          </cell>
          <cell r="G130" t="str">
            <v>A9663454</v>
          </cell>
        </row>
        <row r="131">
          <cell r="B131" t="str">
            <v>VH43</v>
          </cell>
          <cell r="C131" t="str">
            <v>LT-1</v>
          </cell>
          <cell r="D131" t="str">
            <v>[MALLESH]</v>
          </cell>
          <cell r="E131" t="str">
            <v>Normal</v>
          </cell>
          <cell r="F131">
            <v>1690</v>
          </cell>
          <cell r="G131" t="str">
            <v>A9663331</v>
          </cell>
        </row>
        <row r="132">
          <cell r="B132" t="str">
            <v>KH289</v>
          </cell>
          <cell r="C132" t="str">
            <v>LT-1</v>
          </cell>
          <cell r="D132" t="str">
            <v>[MALLESH]</v>
          </cell>
          <cell r="E132" t="str">
            <v>Normal</v>
          </cell>
          <cell r="F132">
            <v>6242</v>
          </cell>
          <cell r="G132" t="str">
            <v>A9659203</v>
          </cell>
        </row>
        <row r="133">
          <cell r="B133" t="str">
            <v>5HL12774</v>
          </cell>
          <cell r="C133" t="str">
            <v>LT-1</v>
          </cell>
          <cell r="D133" t="str">
            <v>[MALLESH]</v>
          </cell>
          <cell r="E133" t="str">
            <v>Normal</v>
          </cell>
          <cell r="F133">
            <v>18105</v>
          </cell>
          <cell r="G133" t="str">
            <v>A9658501</v>
          </cell>
        </row>
        <row r="134">
          <cell r="B134" t="str">
            <v>5HL29615</v>
          </cell>
          <cell r="C134" t="str">
            <v>LT-1</v>
          </cell>
          <cell r="D134" t="str">
            <v>[MALLESH]</v>
          </cell>
          <cell r="E134" t="str">
            <v>Normal</v>
          </cell>
          <cell r="F134" t="str">
            <v>Reading Not Visible</v>
          </cell>
          <cell r="G134" t="str">
            <v>A9659561</v>
          </cell>
        </row>
        <row r="135">
          <cell r="B135" t="str">
            <v>5HL29919</v>
          </cell>
          <cell r="C135" t="str">
            <v>LT-1</v>
          </cell>
          <cell r="D135" t="str">
            <v>[MALLESH]</v>
          </cell>
          <cell r="E135" t="str">
            <v>Normal</v>
          </cell>
          <cell r="F135">
            <v>8498</v>
          </cell>
          <cell r="G135" t="str">
            <v>A9656624</v>
          </cell>
        </row>
        <row r="136">
          <cell r="B136" t="str">
            <v>5HRGY823</v>
          </cell>
          <cell r="C136" t="str">
            <v>LT-1</v>
          </cell>
          <cell r="D136" t="str">
            <v>[MALLESH]</v>
          </cell>
          <cell r="E136" t="str">
            <v>Normal</v>
          </cell>
          <cell r="F136">
            <v>10732</v>
          </cell>
          <cell r="G136" t="str">
            <v>A9659210</v>
          </cell>
        </row>
        <row r="137">
          <cell r="B137" t="str">
            <v>5HL12659</v>
          </cell>
          <cell r="C137" t="str">
            <v>LT-1</v>
          </cell>
          <cell r="D137" t="str">
            <v>[MALLESH]</v>
          </cell>
          <cell r="E137" t="str">
            <v>Normal</v>
          </cell>
          <cell r="F137">
            <v>6617</v>
          </cell>
          <cell r="G137" t="str">
            <v>A9659198</v>
          </cell>
        </row>
        <row r="138">
          <cell r="B138" t="str">
            <v>5HL10108</v>
          </cell>
          <cell r="C138" t="str">
            <v>LT-1</v>
          </cell>
          <cell r="D138" t="str">
            <v>[MALLESH]</v>
          </cell>
          <cell r="E138" t="str">
            <v>Normal</v>
          </cell>
          <cell r="F138">
            <v>5406</v>
          </cell>
          <cell r="G138" t="str">
            <v>A9658504</v>
          </cell>
        </row>
        <row r="139">
          <cell r="B139" t="str">
            <v>BJ6327</v>
          </cell>
          <cell r="C139" t="str">
            <v>LT-1</v>
          </cell>
          <cell r="D139" t="str">
            <v>[MALLESH]</v>
          </cell>
          <cell r="E139" t="str">
            <v>Normal</v>
          </cell>
          <cell r="F139">
            <v>2456</v>
          </cell>
          <cell r="G139" t="str">
            <v>A9658515</v>
          </cell>
        </row>
        <row r="140">
          <cell r="B140" t="str">
            <v>AEH6405</v>
          </cell>
          <cell r="C140" t="str">
            <v>LT-1</v>
          </cell>
          <cell r="D140" t="str">
            <v>[MALLESH]</v>
          </cell>
          <cell r="E140" t="str">
            <v>Normal</v>
          </cell>
          <cell r="F140">
            <v>12647</v>
          </cell>
          <cell r="G140" t="str">
            <v>A9659194</v>
          </cell>
        </row>
        <row r="141">
          <cell r="B141" t="str">
            <v>KH291</v>
          </cell>
          <cell r="C141" t="str">
            <v>LT-1</v>
          </cell>
          <cell r="D141" t="str">
            <v>[MALLESH]</v>
          </cell>
          <cell r="E141" t="str">
            <v>Normal</v>
          </cell>
          <cell r="F141">
            <v>2600</v>
          </cell>
          <cell r="G141" t="str">
            <v>A9658509</v>
          </cell>
        </row>
        <row r="142">
          <cell r="B142" t="str">
            <v>KH290</v>
          </cell>
          <cell r="C142" t="str">
            <v>LT-1</v>
          </cell>
          <cell r="D142" t="str">
            <v>[MALLESH]</v>
          </cell>
          <cell r="E142" t="str">
            <v>Normal</v>
          </cell>
          <cell r="F142">
            <v>8824</v>
          </cell>
          <cell r="G142" t="str">
            <v>A9658516</v>
          </cell>
        </row>
        <row r="143">
          <cell r="B143" t="str">
            <v>KH257</v>
          </cell>
          <cell r="C143" t="str">
            <v>LT-1</v>
          </cell>
          <cell r="D143" t="str">
            <v>[MALLESH]</v>
          </cell>
          <cell r="E143" t="str">
            <v>Normal</v>
          </cell>
          <cell r="F143">
            <v>8287</v>
          </cell>
          <cell r="G143" t="str">
            <v>A9656622</v>
          </cell>
        </row>
        <row r="144">
          <cell r="B144" t="str">
            <v>KJ70</v>
          </cell>
          <cell r="C144" t="str">
            <v>LT-1</v>
          </cell>
          <cell r="D144" t="str">
            <v>[MALLESH]</v>
          </cell>
          <cell r="E144" t="str">
            <v>Normal</v>
          </cell>
          <cell r="F144">
            <v>2620</v>
          </cell>
          <cell r="G144" t="str">
            <v>A9659567</v>
          </cell>
        </row>
        <row r="145">
          <cell r="B145" t="str">
            <v>BJ1932</v>
          </cell>
          <cell r="C145" t="str">
            <v>LT-1</v>
          </cell>
          <cell r="D145" t="str">
            <v>[MALLESH]</v>
          </cell>
          <cell r="E145" t="str">
            <v>Normal</v>
          </cell>
          <cell r="F145">
            <v>1413</v>
          </cell>
          <cell r="G145" t="str">
            <v>A9659959</v>
          </cell>
        </row>
        <row r="146">
          <cell r="B146" t="str">
            <v>KJ106</v>
          </cell>
          <cell r="C146" t="str">
            <v>LT-1</v>
          </cell>
          <cell r="D146" t="str">
            <v>[MALLESH]</v>
          </cell>
          <cell r="E146" t="str">
            <v>Normal</v>
          </cell>
          <cell r="F146">
            <v>7425</v>
          </cell>
          <cell r="G146" t="str">
            <v>A9659943</v>
          </cell>
        </row>
        <row r="147">
          <cell r="B147" t="str">
            <v>KJ19</v>
          </cell>
          <cell r="C147" t="str">
            <v>LT-1</v>
          </cell>
          <cell r="D147" t="str">
            <v>[MALLESH]</v>
          </cell>
          <cell r="E147" t="str">
            <v>Normal</v>
          </cell>
          <cell r="F147">
            <v>7415</v>
          </cell>
          <cell r="G147" t="str">
            <v>A9659571</v>
          </cell>
        </row>
        <row r="148">
          <cell r="B148" t="str">
            <v>KJ48</v>
          </cell>
          <cell r="C148" t="str">
            <v>LT-1</v>
          </cell>
          <cell r="D148" t="str">
            <v>[MALLESH]</v>
          </cell>
          <cell r="E148" t="str">
            <v>Normal</v>
          </cell>
          <cell r="F148">
            <v>3478</v>
          </cell>
          <cell r="G148" t="str">
            <v>A9659948</v>
          </cell>
        </row>
        <row r="149">
          <cell r="B149" t="str">
            <v>KJ75</v>
          </cell>
          <cell r="C149" t="str">
            <v>LT-1</v>
          </cell>
          <cell r="D149" t="str">
            <v>[MALLESH]</v>
          </cell>
          <cell r="E149" t="str">
            <v>Normal</v>
          </cell>
          <cell r="F149">
            <v>4271</v>
          </cell>
          <cell r="G149" t="str">
            <v>A9659950</v>
          </cell>
        </row>
        <row r="150">
          <cell r="B150" t="str">
            <v>5HRGY760</v>
          </cell>
          <cell r="C150" t="str">
            <v>LT-1</v>
          </cell>
          <cell r="D150" t="str">
            <v>[MALLESH]</v>
          </cell>
          <cell r="E150" t="str">
            <v>Normal</v>
          </cell>
          <cell r="F150">
            <v>8857</v>
          </cell>
          <cell r="G150" t="str">
            <v>A9659952</v>
          </cell>
        </row>
        <row r="151">
          <cell r="B151" t="str">
            <v>5HRGY1700</v>
          </cell>
          <cell r="C151" t="str">
            <v>LT-1</v>
          </cell>
          <cell r="D151" t="str">
            <v>[MALLESH]</v>
          </cell>
          <cell r="E151" t="str">
            <v>Normal</v>
          </cell>
          <cell r="F151">
            <v>6295</v>
          </cell>
          <cell r="G151" t="str">
            <v>A9659956</v>
          </cell>
        </row>
        <row r="152">
          <cell r="B152" t="str">
            <v>5HL12610</v>
          </cell>
          <cell r="C152" t="str">
            <v>LT-1</v>
          </cell>
          <cell r="D152" t="str">
            <v>[MALLESH]</v>
          </cell>
          <cell r="E152" t="str">
            <v>Normal</v>
          </cell>
          <cell r="F152">
            <v>2404</v>
          </cell>
          <cell r="G152" t="str">
            <v>A9659949</v>
          </cell>
        </row>
        <row r="153">
          <cell r="B153" t="str">
            <v>5HL5155</v>
          </cell>
          <cell r="C153" t="str">
            <v>LT-1</v>
          </cell>
          <cell r="D153" t="str">
            <v>[MALLESH]</v>
          </cell>
          <cell r="E153" t="str">
            <v>Normal</v>
          </cell>
          <cell r="F153">
            <v>4916</v>
          </cell>
          <cell r="G153" t="str">
            <v>A9659358</v>
          </cell>
        </row>
        <row r="154">
          <cell r="B154" t="str">
            <v>5HL5154</v>
          </cell>
          <cell r="C154" t="str">
            <v>LT-1</v>
          </cell>
          <cell r="D154" t="str">
            <v>[MALLESH]</v>
          </cell>
          <cell r="E154" t="str">
            <v>Normal</v>
          </cell>
          <cell r="F154">
            <v>3721</v>
          </cell>
          <cell r="G154" t="str">
            <v>A9659139</v>
          </cell>
        </row>
        <row r="155">
          <cell r="B155" t="str">
            <v>5HL601</v>
          </cell>
          <cell r="C155" t="str">
            <v>LT-1</v>
          </cell>
          <cell r="D155" t="str">
            <v>[MALLESH]</v>
          </cell>
          <cell r="E155" t="str">
            <v>Normal</v>
          </cell>
          <cell r="F155">
            <v>6083</v>
          </cell>
          <cell r="G155" t="str">
            <v>A9659342</v>
          </cell>
        </row>
        <row r="156">
          <cell r="B156" t="str">
            <v>BBL5</v>
          </cell>
          <cell r="C156" t="str">
            <v>LT-1</v>
          </cell>
          <cell r="D156" t="str">
            <v>[MALLESH]</v>
          </cell>
          <cell r="E156" t="str">
            <v>Normal</v>
          </cell>
          <cell r="F156">
            <v>4646</v>
          </cell>
          <cell r="G156" t="str">
            <v>A9659953</v>
          </cell>
        </row>
        <row r="157">
          <cell r="B157" t="str">
            <v>BBL33</v>
          </cell>
          <cell r="C157" t="str">
            <v>LT-1</v>
          </cell>
          <cell r="D157" t="str">
            <v>[MALLESH]</v>
          </cell>
          <cell r="E157" t="str">
            <v>Normal</v>
          </cell>
          <cell r="F157">
            <v>5351</v>
          </cell>
          <cell r="G157" t="str">
            <v>A9669149</v>
          </cell>
        </row>
        <row r="158">
          <cell r="B158" t="str">
            <v>5HL7519</v>
          </cell>
          <cell r="C158" t="str">
            <v>LT-1</v>
          </cell>
          <cell r="D158" t="str">
            <v>[MALLESH]</v>
          </cell>
          <cell r="E158" t="str">
            <v>Normal</v>
          </cell>
          <cell r="F158">
            <v>2270</v>
          </cell>
          <cell r="G158" t="str">
            <v>A9659570</v>
          </cell>
        </row>
        <row r="159">
          <cell r="B159" t="str">
            <v>5HL7378</v>
          </cell>
          <cell r="C159" t="str">
            <v>LT-1</v>
          </cell>
          <cell r="D159" t="str">
            <v>[MALLESH]</v>
          </cell>
          <cell r="E159" t="str">
            <v>Normal</v>
          </cell>
          <cell r="F159">
            <v>8351</v>
          </cell>
          <cell r="G159" t="str">
            <v>A9659129</v>
          </cell>
        </row>
        <row r="160">
          <cell r="B160" t="str">
            <v>5HL5157</v>
          </cell>
          <cell r="C160" t="str">
            <v>LT-1</v>
          </cell>
          <cell r="D160" t="str">
            <v>[MALLESH]</v>
          </cell>
          <cell r="E160" t="str">
            <v>Normal</v>
          </cell>
          <cell r="F160">
            <v>6242</v>
          </cell>
          <cell r="G160" t="str">
            <v>A9659130</v>
          </cell>
        </row>
        <row r="161">
          <cell r="B161" t="str">
            <v>KJ76</v>
          </cell>
          <cell r="C161" t="str">
            <v>LT-1</v>
          </cell>
          <cell r="D161" t="str">
            <v>[MALLESH]</v>
          </cell>
          <cell r="E161" t="str">
            <v>Normal</v>
          </cell>
          <cell r="F161">
            <v>10871</v>
          </cell>
          <cell r="G161" t="str">
            <v>A9659958</v>
          </cell>
        </row>
        <row r="162">
          <cell r="B162" t="str">
            <v>KJ29</v>
          </cell>
          <cell r="C162" t="str">
            <v>LT-1</v>
          </cell>
          <cell r="D162" t="str">
            <v>[MALLESH]</v>
          </cell>
          <cell r="E162" t="str">
            <v>Normal</v>
          </cell>
          <cell r="F162">
            <v>5799</v>
          </cell>
          <cell r="G162" t="str">
            <v>A9659579</v>
          </cell>
        </row>
        <row r="163">
          <cell r="B163" t="str">
            <v>5HL2908</v>
          </cell>
          <cell r="C163" t="str">
            <v>LT-1</v>
          </cell>
          <cell r="D163" t="str">
            <v>[MALLESH]</v>
          </cell>
          <cell r="E163" t="str">
            <v>Normal</v>
          </cell>
          <cell r="F163">
            <v>10750</v>
          </cell>
          <cell r="G163" t="str">
            <v>A9659954</v>
          </cell>
        </row>
        <row r="164">
          <cell r="B164" t="str">
            <v>5HL3329</v>
          </cell>
          <cell r="C164" t="str">
            <v>LT-1</v>
          </cell>
          <cell r="D164" t="str">
            <v>[MALLESH]</v>
          </cell>
          <cell r="E164" t="str">
            <v>Normal</v>
          </cell>
          <cell r="F164">
            <v>11883</v>
          </cell>
          <cell r="G164" t="str">
            <v>A9656438</v>
          </cell>
        </row>
        <row r="165">
          <cell r="B165" t="str">
            <v>5HL5150</v>
          </cell>
          <cell r="C165" t="str">
            <v>LT-1</v>
          </cell>
          <cell r="D165" t="str">
            <v>[MALLESH]</v>
          </cell>
          <cell r="E165" t="str">
            <v>Normal</v>
          </cell>
          <cell r="F165">
            <v>14698</v>
          </cell>
          <cell r="G165" t="str">
            <v>A9669160</v>
          </cell>
        </row>
        <row r="166">
          <cell r="B166" t="str">
            <v>5HL47246</v>
          </cell>
          <cell r="C166" t="str">
            <v>LT-1</v>
          </cell>
          <cell r="D166" t="str">
            <v>[MALLESH]</v>
          </cell>
          <cell r="E166" t="str">
            <v>Normal</v>
          </cell>
          <cell r="F166">
            <v>6740</v>
          </cell>
          <cell r="G166" t="str">
            <v>A9669157</v>
          </cell>
        </row>
        <row r="167">
          <cell r="B167" t="str">
            <v>5HL45695</v>
          </cell>
          <cell r="C167" t="str">
            <v>LT-1</v>
          </cell>
          <cell r="D167" t="str">
            <v>[MALLESH]</v>
          </cell>
          <cell r="E167" t="str">
            <v>Normal</v>
          </cell>
          <cell r="F167">
            <v>8668</v>
          </cell>
          <cell r="G167" t="str">
            <v>A9659955</v>
          </cell>
        </row>
        <row r="168">
          <cell r="B168" t="str">
            <v>5HL31620</v>
          </cell>
          <cell r="C168" t="str">
            <v>LT-1</v>
          </cell>
          <cell r="D168" t="str">
            <v>[MALLESH]</v>
          </cell>
          <cell r="E168" t="str">
            <v>Normal</v>
          </cell>
          <cell r="F168">
            <v>5355</v>
          </cell>
          <cell r="G168" t="str">
            <v>A9659573</v>
          </cell>
        </row>
        <row r="169">
          <cell r="B169" t="str">
            <v>5HL10062</v>
          </cell>
          <cell r="C169" t="str">
            <v>LT-1</v>
          </cell>
          <cell r="D169" t="str">
            <v>[MALLESH]</v>
          </cell>
          <cell r="E169" t="str">
            <v>Normal</v>
          </cell>
          <cell r="F169">
            <v>10403</v>
          </cell>
          <cell r="G169" t="str">
            <v>A9659960</v>
          </cell>
        </row>
        <row r="170">
          <cell r="B170" t="str">
            <v>KJ6</v>
          </cell>
          <cell r="C170" t="str">
            <v>LT-1</v>
          </cell>
          <cell r="D170" t="str">
            <v>[MALLESH]</v>
          </cell>
          <cell r="E170" t="str">
            <v>Normal</v>
          </cell>
          <cell r="F170">
            <v>6336</v>
          </cell>
          <cell r="G170" t="str">
            <v>A9659942</v>
          </cell>
        </row>
        <row r="171">
          <cell r="B171" t="str">
            <v>KJ41</v>
          </cell>
          <cell r="C171" t="str">
            <v>LT-1</v>
          </cell>
          <cell r="D171" t="str">
            <v>[MALLESH]</v>
          </cell>
          <cell r="E171" t="str">
            <v>Normal</v>
          </cell>
          <cell r="F171">
            <v>2820</v>
          </cell>
          <cell r="G171" t="str">
            <v>A9659957</v>
          </cell>
        </row>
        <row r="172">
          <cell r="B172" t="str">
            <v>5HL45106</v>
          </cell>
          <cell r="C172" t="str">
            <v>LT-1</v>
          </cell>
          <cell r="D172" t="str">
            <v>[MALLESH]</v>
          </cell>
          <cell r="E172" t="str">
            <v>Normal</v>
          </cell>
          <cell r="F172">
            <v>11369</v>
          </cell>
          <cell r="G172" t="str">
            <v>A9659569</v>
          </cell>
        </row>
        <row r="173">
          <cell r="B173" t="str">
            <v>BBL23</v>
          </cell>
          <cell r="C173" t="str">
            <v>LT-1</v>
          </cell>
          <cell r="D173" t="str">
            <v>[MALLESH]</v>
          </cell>
          <cell r="E173" t="str">
            <v>Normal</v>
          </cell>
          <cell r="F173">
            <v>8050</v>
          </cell>
          <cell r="G173" t="str">
            <v>A9669156</v>
          </cell>
        </row>
        <row r="174">
          <cell r="B174" t="str">
            <v>BBL10</v>
          </cell>
          <cell r="C174" t="str">
            <v>LT-1</v>
          </cell>
          <cell r="D174" t="str">
            <v>[MALLESH]</v>
          </cell>
          <cell r="E174" t="str">
            <v>Normal</v>
          </cell>
          <cell r="F174">
            <v>3956</v>
          </cell>
          <cell r="G174" t="str">
            <v>A9659355</v>
          </cell>
        </row>
        <row r="175">
          <cell r="B175" t="str">
            <v>BBL21</v>
          </cell>
          <cell r="C175" t="str">
            <v>LT-1</v>
          </cell>
          <cell r="D175" t="str">
            <v>[MALLESH]</v>
          </cell>
          <cell r="E175" t="str">
            <v>Normal</v>
          </cell>
          <cell r="F175">
            <v>1318</v>
          </cell>
          <cell r="G175" t="str">
            <v>A9659343</v>
          </cell>
        </row>
        <row r="176">
          <cell r="B176" t="str">
            <v>BBL4</v>
          </cell>
          <cell r="C176" t="str">
            <v>LT-1</v>
          </cell>
          <cell r="D176" t="str">
            <v>[MALLESH]</v>
          </cell>
          <cell r="E176" t="str">
            <v>Normal</v>
          </cell>
          <cell r="F176">
            <v>13124</v>
          </cell>
          <cell r="G176" t="str">
            <v>A9659351</v>
          </cell>
        </row>
        <row r="177">
          <cell r="B177" t="str">
            <v>BBL38</v>
          </cell>
          <cell r="C177" t="str">
            <v>LT-1</v>
          </cell>
          <cell r="D177" t="str">
            <v>[MALLESH]</v>
          </cell>
          <cell r="E177" t="str">
            <v>Normal</v>
          </cell>
          <cell r="F177">
            <v>4010</v>
          </cell>
          <cell r="G177" t="str">
            <v>A9669159</v>
          </cell>
        </row>
        <row r="178">
          <cell r="B178" t="str">
            <v>BBL18</v>
          </cell>
          <cell r="C178" t="str">
            <v>LT-1</v>
          </cell>
          <cell r="D178" t="str">
            <v>[MALLESH]</v>
          </cell>
          <cell r="E178" t="str">
            <v>Normal</v>
          </cell>
          <cell r="F178">
            <v>7003</v>
          </cell>
          <cell r="G178" t="str">
            <v>A9659354</v>
          </cell>
        </row>
        <row r="179">
          <cell r="B179" t="str">
            <v>5HL34105</v>
          </cell>
          <cell r="C179" t="str">
            <v>LT-1</v>
          </cell>
          <cell r="D179" t="str">
            <v>[MALLESH]</v>
          </cell>
          <cell r="E179" t="str">
            <v>Normal</v>
          </cell>
          <cell r="F179">
            <v>9196</v>
          </cell>
          <cell r="G179" t="str">
            <v>A9669152</v>
          </cell>
        </row>
        <row r="180">
          <cell r="B180" t="str">
            <v>5HL18349</v>
          </cell>
          <cell r="C180" t="str">
            <v>LT-1</v>
          </cell>
          <cell r="D180" t="str">
            <v>[MALLESH]</v>
          </cell>
          <cell r="E180" t="str">
            <v>Normal</v>
          </cell>
          <cell r="F180">
            <v>11596</v>
          </cell>
          <cell r="G180" t="str">
            <v>A9669148</v>
          </cell>
        </row>
        <row r="181">
          <cell r="B181" t="str">
            <v>5HL34122</v>
          </cell>
          <cell r="C181" t="str">
            <v>LT-1</v>
          </cell>
          <cell r="D181" t="str">
            <v>[MALLESH]</v>
          </cell>
          <cell r="E181" t="str">
            <v>Normal</v>
          </cell>
          <cell r="F181">
            <v>4615</v>
          </cell>
          <cell r="G181" t="str">
            <v>A9669141</v>
          </cell>
        </row>
        <row r="182">
          <cell r="B182" t="str">
            <v>5HL21619</v>
          </cell>
          <cell r="C182" t="str">
            <v>LT-1</v>
          </cell>
          <cell r="D182" t="str">
            <v>[MALLESH]</v>
          </cell>
          <cell r="E182" t="str">
            <v>Normal</v>
          </cell>
          <cell r="F182">
            <v>1832</v>
          </cell>
          <cell r="G182" t="str">
            <v>A9659135</v>
          </cell>
        </row>
        <row r="183">
          <cell r="B183" t="str">
            <v>5HL26001</v>
          </cell>
          <cell r="C183" t="str">
            <v>LT-1</v>
          </cell>
          <cell r="D183" t="str">
            <v>[MALLESH]</v>
          </cell>
          <cell r="E183" t="str">
            <v>Normal</v>
          </cell>
          <cell r="F183">
            <v>2372</v>
          </cell>
          <cell r="G183" t="str">
            <v>A9659356</v>
          </cell>
        </row>
        <row r="184">
          <cell r="B184" t="str">
            <v>5HL4760</v>
          </cell>
          <cell r="C184" t="str">
            <v>LT-1</v>
          </cell>
          <cell r="D184" t="str">
            <v>[MALLESH]</v>
          </cell>
          <cell r="E184" t="str">
            <v>Normal</v>
          </cell>
          <cell r="F184">
            <v>9052</v>
          </cell>
          <cell r="G184" t="str">
            <v>A9659568</v>
          </cell>
        </row>
        <row r="185">
          <cell r="B185" t="str">
            <v>5HL5166</v>
          </cell>
          <cell r="C185" t="str">
            <v>LT-1</v>
          </cell>
          <cell r="D185" t="str">
            <v>[MALLESH]</v>
          </cell>
          <cell r="E185" t="str">
            <v>Normal</v>
          </cell>
          <cell r="F185">
            <v>5086</v>
          </cell>
          <cell r="G185" t="str">
            <v>A9659578</v>
          </cell>
        </row>
        <row r="186">
          <cell r="B186" t="str">
            <v>KH274</v>
          </cell>
          <cell r="C186" t="str">
            <v>LT-1</v>
          </cell>
          <cell r="D186" t="str">
            <v>[MALLESH]</v>
          </cell>
          <cell r="E186" t="str">
            <v>Normal</v>
          </cell>
          <cell r="F186">
            <v>7873</v>
          </cell>
          <cell r="G186" t="str">
            <v>A9655627</v>
          </cell>
        </row>
        <row r="187">
          <cell r="B187" t="str">
            <v>BJ3604</v>
          </cell>
          <cell r="C187" t="str">
            <v>LT-1</v>
          </cell>
          <cell r="D187" t="str">
            <v>[MALLESH]</v>
          </cell>
          <cell r="E187" t="str">
            <v>Normal</v>
          </cell>
          <cell r="F187">
            <v>11849</v>
          </cell>
          <cell r="G187" t="str">
            <v>A9655629</v>
          </cell>
        </row>
        <row r="188">
          <cell r="B188" t="str">
            <v>KH87</v>
          </cell>
          <cell r="C188" t="str">
            <v>LT-1</v>
          </cell>
          <cell r="D188" t="str">
            <v>[MALLESH]</v>
          </cell>
          <cell r="E188" t="str">
            <v>Normal</v>
          </cell>
          <cell r="F188">
            <v>5425</v>
          </cell>
          <cell r="G188" t="str">
            <v>A9655639</v>
          </cell>
        </row>
        <row r="189">
          <cell r="B189" t="str">
            <v>KH117</v>
          </cell>
          <cell r="C189" t="str">
            <v>LT-1</v>
          </cell>
          <cell r="D189" t="str">
            <v>[MALLESH]</v>
          </cell>
          <cell r="E189" t="str">
            <v>Normal</v>
          </cell>
          <cell r="F189">
            <v>14320</v>
          </cell>
          <cell r="G189" t="str">
            <v>A9655625</v>
          </cell>
        </row>
        <row r="190">
          <cell r="B190" t="str">
            <v>5HL25009</v>
          </cell>
          <cell r="C190" t="str">
            <v>LT-1</v>
          </cell>
          <cell r="D190" t="str">
            <v>[MALLESH]</v>
          </cell>
          <cell r="E190" t="str">
            <v>Normal</v>
          </cell>
          <cell r="F190">
            <v>10529</v>
          </cell>
          <cell r="G190" t="str">
            <v>A9659200</v>
          </cell>
        </row>
        <row r="191">
          <cell r="B191" t="str">
            <v>5HL5212</v>
          </cell>
          <cell r="C191" t="str">
            <v>LT-1</v>
          </cell>
          <cell r="D191" t="str">
            <v>[MALLESH]</v>
          </cell>
          <cell r="E191" t="str">
            <v>Normal</v>
          </cell>
          <cell r="F191">
            <v>10980</v>
          </cell>
          <cell r="G191" t="str">
            <v>A9659381</v>
          </cell>
        </row>
        <row r="192">
          <cell r="B192" t="str">
            <v>5HL5179</v>
          </cell>
          <cell r="C192" t="str">
            <v>LT-1</v>
          </cell>
          <cell r="D192" t="str">
            <v>[MALLESH]</v>
          </cell>
          <cell r="E192" t="str">
            <v>Normal</v>
          </cell>
          <cell r="F192">
            <v>6746</v>
          </cell>
          <cell r="G192" t="str">
            <v>A9656621</v>
          </cell>
        </row>
        <row r="193">
          <cell r="B193" t="str">
            <v>BJ6331</v>
          </cell>
          <cell r="C193" t="str">
            <v>LT-1</v>
          </cell>
          <cell r="D193" t="str">
            <v>[MALLESH]</v>
          </cell>
          <cell r="E193" t="str">
            <v>Normal</v>
          </cell>
          <cell r="F193">
            <v>10980</v>
          </cell>
          <cell r="G193" t="str">
            <v>A9656631</v>
          </cell>
        </row>
        <row r="194">
          <cell r="B194" t="str">
            <v>KH126</v>
          </cell>
          <cell r="C194" t="str">
            <v>LT-1</v>
          </cell>
          <cell r="D194" t="str">
            <v>[MALLESH]</v>
          </cell>
          <cell r="E194" t="str">
            <v>Normal</v>
          </cell>
          <cell r="F194">
            <v>11224</v>
          </cell>
          <cell r="G194" t="str">
            <v>A9659206</v>
          </cell>
        </row>
        <row r="195">
          <cell r="B195" t="str">
            <v>5HC1220</v>
          </cell>
          <cell r="C195" t="str">
            <v>LT-1</v>
          </cell>
          <cell r="D195" t="str">
            <v>[MALLESH]</v>
          </cell>
          <cell r="E195" t="str">
            <v>Normal</v>
          </cell>
          <cell r="F195">
            <v>6645</v>
          </cell>
          <cell r="G195" t="str">
            <v>A9655636</v>
          </cell>
        </row>
        <row r="196">
          <cell r="B196" t="str">
            <v>5HC24658</v>
          </cell>
          <cell r="C196" t="str">
            <v>LT-3</v>
          </cell>
          <cell r="D196" t="str">
            <v>[MALLESH]</v>
          </cell>
          <cell r="E196" t="str">
            <v>Normal</v>
          </cell>
          <cell r="F196">
            <v>2893</v>
          </cell>
          <cell r="G196" t="str">
            <v>A9663335</v>
          </cell>
        </row>
        <row r="197">
          <cell r="B197" t="str">
            <v>5HC46625</v>
          </cell>
          <cell r="C197" t="str">
            <v>LT-3</v>
          </cell>
          <cell r="D197" t="str">
            <v>[MALLESH]</v>
          </cell>
          <cell r="E197" t="str">
            <v>Normal</v>
          </cell>
          <cell r="F197">
            <v>5331</v>
          </cell>
          <cell r="G197" t="str">
            <v>A9664223</v>
          </cell>
        </row>
        <row r="198">
          <cell r="B198" t="str">
            <v>KH215</v>
          </cell>
          <cell r="C198" t="str">
            <v>LT-3</v>
          </cell>
          <cell r="D198" t="str">
            <v>[MALLESH]</v>
          </cell>
          <cell r="E198" t="str">
            <v>Normal</v>
          </cell>
          <cell r="F198">
            <v>6413</v>
          </cell>
          <cell r="G198" t="str">
            <v>A9658520</v>
          </cell>
        </row>
        <row r="199">
          <cell r="B199" t="str">
            <v>KH119</v>
          </cell>
          <cell r="C199" t="str">
            <v>LT-3</v>
          </cell>
          <cell r="D199" t="str">
            <v>[MALLESH]</v>
          </cell>
          <cell r="E199" t="str">
            <v>Normal</v>
          </cell>
          <cell r="F199">
            <v>2843</v>
          </cell>
          <cell r="G199" t="str">
            <v>A9659390</v>
          </cell>
        </row>
        <row r="200">
          <cell r="B200" t="str">
            <v>KH204</v>
          </cell>
          <cell r="C200" t="str">
            <v>LT-1</v>
          </cell>
          <cell r="D200" t="str">
            <v>[MALLESH]</v>
          </cell>
          <cell r="E200" t="str">
            <v>Normal</v>
          </cell>
          <cell r="F200">
            <v>1502</v>
          </cell>
          <cell r="G200" t="str">
            <v>A9659204</v>
          </cell>
        </row>
        <row r="201">
          <cell r="B201" t="str">
            <v>5HL10045</v>
          </cell>
          <cell r="C201" t="str">
            <v>LT-1</v>
          </cell>
          <cell r="D201" t="str">
            <v>[MALLESH]</v>
          </cell>
          <cell r="E201" t="str">
            <v>Normal</v>
          </cell>
          <cell r="F201">
            <v>1502</v>
          </cell>
          <cell r="G201" t="str">
            <v>A9659580</v>
          </cell>
        </row>
        <row r="202">
          <cell r="B202" t="str">
            <v>BJ1953</v>
          </cell>
          <cell r="C202" t="str">
            <v>LT-1</v>
          </cell>
          <cell r="D202" t="str">
            <v>[MALLESH]</v>
          </cell>
          <cell r="E202" t="str">
            <v>Normal</v>
          </cell>
          <cell r="F202">
            <v>6818</v>
          </cell>
          <cell r="G202" t="str">
            <v>A9655631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61"/>
  <sheetViews>
    <sheetView tabSelected="1" workbookViewId="0">
      <selection activeCell="AS28" sqref="AS28"/>
    </sheetView>
  </sheetViews>
  <sheetFormatPr defaultRowHeight="15"/>
  <cols>
    <col min="1" max="1" width="13.85546875" customWidth="1"/>
    <col min="2" max="2" width="11.7109375" customWidth="1"/>
    <col min="3" max="3" width="13.7109375" hidden="1" customWidth="1"/>
    <col min="4" max="4" width="0" hidden="1" customWidth="1"/>
    <col min="5" max="5" width="10.140625" hidden="1" customWidth="1"/>
    <col min="6" max="6" width="13.140625" hidden="1" customWidth="1"/>
    <col min="7" max="28" width="0" hidden="1" customWidth="1"/>
    <col min="29" max="29" width="17.140625" style="6" customWidth="1"/>
    <col min="30" max="30" width="17.42578125" style="6" customWidth="1"/>
    <col min="31" max="31" width="21.7109375" style="6" customWidth="1"/>
    <col min="32" max="32" width="0" hidden="1" customWidth="1"/>
    <col min="33" max="33" width="23.7109375" style="6" customWidth="1"/>
    <col min="34" max="39" width="0" hidden="1" customWidth="1"/>
  </cols>
  <sheetData>
    <row r="1" spans="1:3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4" t="s">
        <v>28</v>
      </c>
      <c r="AD1" s="4" t="s">
        <v>29</v>
      </c>
      <c r="AE1" s="4" t="s">
        <v>30</v>
      </c>
      <c r="AF1" s="1" t="s">
        <v>31</v>
      </c>
      <c r="AG1" s="4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</row>
    <row r="2" spans="1:39">
      <c r="A2" s="3" t="s">
        <v>54</v>
      </c>
      <c r="B2" s="3" t="s">
        <v>55</v>
      </c>
      <c r="C2" s="3" t="s">
        <v>56</v>
      </c>
      <c r="D2" s="3" t="s">
        <v>57</v>
      </c>
      <c r="E2" s="3" t="s">
        <v>39</v>
      </c>
      <c r="F2" s="3" t="s">
        <v>40</v>
      </c>
      <c r="G2" s="3" t="s">
        <v>41</v>
      </c>
      <c r="H2" s="3" t="s">
        <v>58</v>
      </c>
      <c r="I2" s="3" t="s">
        <v>42</v>
      </c>
      <c r="J2" s="3" t="s">
        <v>39</v>
      </c>
      <c r="K2" s="3" t="s">
        <v>43</v>
      </c>
      <c r="L2" s="3" t="s">
        <v>44</v>
      </c>
      <c r="M2" s="3" t="s">
        <v>45</v>
      </c>
      <c r="N2" s="3" t="s">
        <v>53</v>
      </c>
      <c r="O2" s="3" t="s">
        <v>46</v>
      </c>
      <c r="P2" s="3" t="s">
        <v>59</v>
      </c>
      <c r="Q2" s="3" t="s">
        <v>47</v>
      </c>
      <c r="R2" s="3" t="s">
        <v>48</v>
      </c>
      <c r="S2" s="3" t="s">
        <v>49</v>
      </c>
      <c r="T2" s="3" t="s">
        <v>59</v>
      </c>
      <c r="U2" s="2" t="str">
        <f>VLOOKUP(B2,[1]Sheet1!$B$2:$G$202,6,0)</f>
        <v>A9669262</v>
      </c>
      <c r="V2" s="2" t="s">
        <v>300</v>
      </c>
      <c r="W2" s="2" t="s">
        <v>61</v>
      </c>
      <c r="X2" s="2" t="s">
        <v>42</v>
      </c>
      <c r="Y2" s="2">
        <v>999999</v>
      </c>
      <c r="Z2" s="2" t="s">
        <v>301</v>
      </c>
      <c r="AA2" s="2">
        <v>1</v>
      </c>
      <c r="AB2" s="2" t="s">
        <v>41</v>
      </c>
      <c r="AC2" s="5">
        <v>10025</v>
      </c>
      <c r="AD2" s="5">
        <v>10025</v>
      </c>
      <c r="AE2" s="7">
        <v>0</v>
      </c>
      <c r="AF2" s="2">
        <v>0</v>
      </c>
      <c r="AG2" s="8">
        <v>46043.520798611113</v>
      </c>
      <c r="AH2" t="s">
        <v>308</v>
      </c>
      <c r="AI2" s="2" t="s">
        <v>309</v>
      </c>
      <c r="AJ2" s="2" t="s">
        <v>302</v>
      </c>
      <c r="AK2" s="2" t="s">
        <v>310</v>
      </c>
      <c r="AL2" s="2">
        <v>0.85</v>
      </c>
      <c r="AM2" s="2">
        <v>0</v>
      </c>
    </row>
    <row r="3" spans="1:39">
      <c r="A3" s="2" t="s">
        <v>65</v>
      </c>
      <c r="B3" s="2" t="s">
        <v>66</v>
      </c>
      <c r="C3" s="2" t="s">
        <v>67</v>
      </c>
      <c r="D3" s="2" t="s">
        <v>68</v>
      </c>
      <c r="E3" s="2" t="s">
        <v>39</v>
      </c>
      <c r="F3" s="2" t="s">
        <v>40</v>
      </c>
      <c r="G3" s="2" t="s">
        <v>41</v>
      </c>
      <c r="H3" s="2" t="s">
        <v>60</v>
      </c>
      <c r="I3" s="2" t="s">
        <v>42</v>
      </c>
      <c r="J3" s="2" t="s">
        <v>39</v>
      </c>
      <c r="K3" s="2" t="s">
        <v>43</v>
      </c>
      <c r="L3" s="2" t="s">
        <v>44</v>
      </c>
      <c r="M3" s="2" t="s">
        <v>45</v>
      </c>
      <c r="N3" s="2" t="s">
        <v>53</v>
      </c>
      <c r="O3" s="2" t="s">
        <v>46</v>
      </c>
      <c r="P3" s="2" t="s">
        <v>69</v>
      </c>
      <c r="Q3" s="2" t="s">
        <v>47</v>
      </c>
      <c r="R3" s="2" t="s">
        <v>48</v>
      </c>
      <c r="S3" s="2" t="s">
        <v>51</v>
      </c>
      <c r="T3" s="2" t="s">
        <v>69</v>
      </c>
      <c r="U3" s="2" t="str">
        <f>VLOOKUP(B3,[1]Sheet1!$B$2:$G$202,6,0)</f>
        <v>A9659219</v>
      </c>
      <c r="V3" s="2" t="s">
        <v>300</v>
      </c>
      <c r="W3" s="2" t="s">
        <v>61</v>
      </c>
      <c r="X3" s="2" t="s">
        <v>42</v>
      </c>
      <c r="Y3" s="2">
        <v>999999</v>
      </c>
      <c r="Z3" s="2" t="s">
        <v>301</v>
      </c>
      <c r="AA3" s="2">
        <v>1</v>
      </c>
      <c r="AB3" s="2" t="s">
        <v>41</v>
      </c>
      <c r="AC3" s="5">
        <v>4421</v>
      </c>
      <c r="AD3" s="5">
        <v>4421</v>
      </c>
      <c r="AE3" s="7">
        <v>0</v>
      </c>
      <c r="AF3" s="2">
        <v>0</v>
      </c>
      <c r="AG3" s="8">
        <v>46043.520798611113</v>
      </c>
      <c r="AH3" t="s">
        <v>308</v>
      </c>
      <c r="AI3" s="2" t="s">
        <v>309</v>
      </c>
      <c r="AJ3" s="2" t="s">
        <v>302</v>
      </c>
      <c r="AK3" s="2" t="s">
        <v>310</v>
      </c>
      <c r="AL3" s="2">
        <v>0.85</v>
      </c>
      <c r="AM3" s="2">
        <v>0</v>
      </c>
    </row>
    <row r="4" spans="1:39">
      <c r="A4" s="3" t="s">
        <v>71</v>
      </c>
      <c r="B4" s="3" t="s">
        <v>72</v>
      </c>
      <c r="C4" s="3" t="s">
        <v>73</v>
      </c>
      <c r="D4" s="3" t="s">
        <v>74</v>
      </c>
      <c r="E4" s="3" t="s">
        <v>39</v>
      </c>
      <c r="F4" s="3" t="s">
        <v>40</v>
      </c>
      <c r="G4" s="3" t="s">
        <v>41</v>
      </c>
      <c r="H4" s="3" t="s">
        <v>75</v>
      </c>
      <c r="I4" s="3" t="s">
        <v>42</v>
      </c>
      <c r="J4" s="3" t="s">
        <v>39</v>
      </c>
      <c r="K4" s="3" t="s">
        <v>43</v>
      </c>
      <c r="L4" s="3" t="s">
        <v>44</v>
      </c>
      <c r="M4" s="3" t="s">
        <v>45</v>
      </c>
      <c r="N4" s="3" t="s">
        <v>61</v>
      </c>
      <c r="O4" s="3" t="s">
        <v>50</v>
      </c>
      <c r="P4" s="3" t="s">
        <v>76</v>
      </c>
      <c r="Q4" s="3" t="s">
        <v>47</v>
      </c>
      <c r="R4" s="3" t="s">
        <v>48</v>
      </c>
      <c r="S4" s="3" t="s">
        <v>63</v>
      </c>
      <c r="T4" s="3" t="s">
        <v>76</v>
      </c>
      <c r="U4" s="2" t="str">
        <f>VLOOKUP(B4,[1]Sheet1!$B$2:$G$202,6,0)</f>
        <v>A9656631</v>
      </c>
      <c r="V4" s="2" t="s">
        <v>300</v>
      </c>
      <c r="W4" s="2" t="s">
        <v>61</v>
      </c>
      <c r="X4" s="2" t="s">
        <v>42</v>
      </c>
      <c r="Y4" s="2">
        <v>999999</v>
      </c>
      <c r="Z4" s="2" t="s">
        <v>301</v>
      </c>
      <c r="AA4" s="2">
        <v>1</v>
      </c>
      <c r="AB4" s="2" t="s">
        <v>41</v>
      </c>
      <c r="AC4" s="5">
        <f>VLOOKUP(B4,[1]Sheet1!$B$2:$F$202,5,0)</f>
        <v>10980</v>
      </c>
      <c r="AD4" s="5">
        <v>10980</v>
      </c>
      <c r="AE4" s="7">
        <v>0</v>
      </c>
      <c r="AF4" s="2">
        <v>0</v>
      </c>
      <c r="AG4" s="8">
        <v>46043.520798611113</v>
      </c>
      <c r="AH4" t="s">
        <v>308</v>
      </c>
      <c r="AI4" s="2" t="s">
        <v>309</v>
      </c>
      <c r="AJ4" s="2" t="s">
        <v>302</v>
      </c>
      <c r="AK4" s="2" t="s">
        <v>310</v>
      </c>
      <c r="AL4" s="2">
        <v>0.85</v>
      </c>
      <c r="AM4" s="2">
        <v>0</v>
      </c>
    </row>
    <row r="5" spans="1:39">
      <c r="A5" s="2" t="s">
        <v>85</v>
      </c>
      <c r="B5" s="2" t="s">
        <v>86</v>
      </c>
      <c r="C5" s="2" t="s">
        <v>40</v>
      </c>
      <c r="D5" s="2" t="s">
        <v>87</v>
      </c>
      <c r="E5" s="2" t="s">
        <v>39</v>
      </c>
      <c r="F5" s="2" t="s">
        <v>40</v>
      </c>
      <c r="G5" s="2" t="s">
        <v>41</v>
      </c>
      <c r="H5" s="2" t="s">
        <v>84</v>
      </c>
      <c r="I5" s="2" t="s">
        <v>42</v>
      </c>
      <c r="J5" s="2" t="s">
        <v>39</v>
      </c>
      <c r="K5" s="2" t="s">
        <v>43</v>
      </c>
      <c r="L5" s="2" t="s">
        <v>44</v>
      </c>
      <c r="M5" s="2" t="s">
        <v>45</v>
      </c>
      <c r="N5" s="2" t="s">
        <v>53</v>
      </c>
      <c r="O5" s="2" t="s">
        <v>46</v>
      </c>
      <c r="P5" s="2" t="s">
        <v>88</v>
      </c>
      <c r="Q5" s="2" t="s">
        <v>47</v>
      </c>
      <c r="R5" s="2" t="s">
        <v>48</v>
      </c>
      <c r="S5" s="2" t="s">
        <v>49</v>
      </c>
      <c r="T5" s="2" t="s">
        <v>88</v>
      </c>
      <c r="U5" s="2" t="str">
        <f>VLOOKUP(B5,[1]Sheet1!$B$2:$G$202,6,0)</f>
        <v>A9663335</v>
      </c>
      <c r="V5" s="2" t="s">
        <v>300</v>
      </c>
      <c r="W5" s="2" t="s">
        <v>61</v>
      </c>
      <c r="X5" s="2" t="s">
        <v>42</v>
      </c>
      <c r="Y5" s="2">
        <v>999999</v>
      </c>
      <c r="Z5" s="2" t="s">
        <v>301</v>
      </c>
      <c r="AA5" s="2">
        <v>1</v>
      </c>
      <c r="AB5" s="2" t="s">
        <v>41</v>
      </c>
      <c r="AC5" s="5">
        <v>2894</v>
      </c>
      <c r="AD5" s="5">
        <v>2894</v>
      </c>
      <c r="AE5" s="7">
        <v>0</v>
      </c>
      <c r="AF5" s="2">
        <v>0</v>
      </c>
      <c r="AG5" s="8">
        <v>46043.520798611113</v>
      </c>
      <c r="AH5" t="s">
        <v>308</v>
      </c>
      <c r="AI5" s="2" t="s">
        <v>309</v>
      </c>
      <c r="AJ5" s="2" t="s">
        <v>302</v>
      </c>
      <c r="AK5" s="2" t="s">
        <v>310</v>
      </c>
      <c r="AL5" s="2">
        <v>0.85</v>
      </c>
      <c r="AM5" s="2">
        <v>0</v>
      </c>
    </row>
    <row r="6" spans="1:39">
      <c r="A6" s="2" t="s">
        <v>90</v>
      </c>
      <c r="B6" s="2" t="s">
        <v>91</v>
      </c>
      <c r="C6" s="2" t="s">
        <v>40</v>
      </c>
      <c r="D6" s="2" t="s">
        <v>92</v>
      </c>
      <c r="E6" s="2" t="s">
        <v>39</v>
      </c>
      <c r="F6" s="2" t="s">
        <v>40</v>
      </c>
      <c r="G6" s="2" t="s">
        <v>41</v>
      </c>
      <c r="H6" s="2" t="s">
        <v>84</v>
      </c>
      <c r="I6" s="2" t="s">
        <v>42</v>
      </c>
      <c r="J6" s="2" t="s">
        <v>39</v>
      </c>
      <c r="K6" s="2" t="s">
        <v>43</v>
      </c>
      <c r="L6" s="2" t="s">
        <v>44</v>
      </c>
      <c r="M6" s="2" t="s">
        <v>45</v>
      </c>
      <c r="N6" s="2" t="s">
        <v>53</v>
      </c>
      <c r="O6" s="2" t="s">
        <v>46</v>
      </c>
      <c r="P6" s="2" t="s">
        <v>93</v>
      </c>
      <c r="Q6" s="2" t="s">
        <v>47</v>
      </c>
      <c r="R6" s="2" t="s">
        <v>48</v>
      </c>
      <c r="S6" s="2" t="s">
        <v>49</v>
      </c>
      <c r="T6" s="2" t="s">
        <v>93</v>
      </c>
      <c r="U6" s="2" t="str">
        <f>VLOOKUP(B6,[1]Sheet1!$B$2:$G$202,6,0)</f>
        <v>A9663199</v>
      </c>
      <c r="V6" s="2" t="s">
        <v>300</v>
      </c>
      <c r="W6" s="2" t="s">
        <v>61</v>
      </c>
      <c r="X6" s="2" t="s">
        <v>42</v>
      </c>
      <c r="Y6" s="2">
        <v>999999</v>
      </c>
      <c r="Z6" s="2" t="s">
        <v>301</v>
      </c>
      <c r="AA6" s="2">
        <v>1</v>
      </c>
      <c r="AB6" s="2" t="s">
        <v>41</v>
      </c>
      <c r="AC6" s="5">
        <v>9245</v>
      </c>
      <c r="AD6" s="5">
        <v>9245</v>
      </c>
      <c r="AE6" s="7">
        <v>0</v>
      </c>
      <c r="AF6" s="2">
        <v>0</v>
      </c>
      <c r="AG6" s="8">
        <v>46043.520798611113</v>
      </c>
      <c r="AH6" t="s">
        <v>308</v>
      </c>
      <c r="AI6" s="2" t="s">
        <v>309</v>
      </c>
      <c r="AJ6" s="2" t="s">
        <v>302</v>
      </c>
      <c r="AK6" s="2" t="s">
        <v>310</v>
      </c>
      <c r="AL6" s="2">
        <v>0.85</v>
      </c>
      <c r="AM6" s="2">
        <v>0</v>
      </c>
    </row>
    <row r="7" spans="1:39">
      <c r="A7" s="3" t="s">
        <v>94</v>
      </c>
      <c r="B7" s="3" t="s">
        <v>95</v>
      </c>
      <c r="C7" s="3" t="s">
        <v>40</v>
      </c>
      <c r="D7" s="3" t="s">
        <v>81</v>
      </c>
      <c r="E7" s="3" t="s">
        <v>39</v>
      </c>
      <c r="F7" s="3" t="s">
        <v>40</v>
      </c>
      <c r="G7" s="3" t="s">
        <v>41</v>
      </c>
      <c r="H7" s="3" t="s">
        <v>84</v>
      </c>
      <c r="I7" s="3" t="s">
        <v>42</v>
      </c>
      <c r="J7" s="3" t="s">
        <v>39</v>
      </c>
      <c r="K7" s="3" t="s">
        <v>43</v>
      </c>
      <c r="L7" s="3" t="s">
        <v>44</v>
      </c>
      <c r="M7" s="3" t="s">
        <v>45</v>
      </c>
      <c r="N7" s="3" t="s">
        <v>53</v>
      </c>
      <c r="O7" s="3" t="s">
        <v>46</v>
      </c>
      <c r="P7" s="3" t="s">
        <v>96</v>
      </c>
      <c r="Q7" s="3" t="s">
        <v>47</v>
      </c>
      <c r="R7" s="3" t="s">
        <v>48</v>
      </c>
      <c r="S7" s="3" t="s">
        <v>49</v>
      </c>
      <c r="T7" s="3" t="s">
        <v>96</v>
      </c>
      <c r="U7" s="2" t="str">
        <f>VLOOKUP(B7,[1]Sheet1!$B$2:$G$202,6,0)</f>
        <v>A9663195</v>
      </c>
      <c r="V7" s="2" t="s">
        <v>300</v>
      </c>
      <c r="W7" s="2" t="s">
        <v>61</v>
      </c>
      <c r="X7" s="2" t="s">
        <v>42</v>
      </c>
      <c r="Y7" s="2">
        <v>999999</v>
      </c>
      <c r="Z7" s="2" t="s">
        <v>301</v>
      </c>
      <c r="AA7" s="2">
        <v>1</v>
      </c>
      <c r="AB7" s="2" t="s">
        <v>41</v>
      </c>
      <c r="AC7" s="5">
        <v>6537</v>
      </c>
      <c r="AD7" s="5">
        <v>6536</v>
      </c>
      <c r="AE7" s="7">
        <v>0</v>
      </c>
      <c r="AF7" s="2">
        <v>0</v>
      </c>
      <c r="AG7" s="8">
        <v>46043.520798611113</v>
      </c>
      <c r="AH7" t="s">
        <v>308</v>
      </c>
      <c r="AI7" s="2" t="s">
        <v>309</v>
      </c>
      <c r="AJ7" s="2" t="s">
        <v>302</v>
      </c>
      <c r="AK7" s="2" t="s">
        <v>310</v>
      </c>
      <c r="AL7" s="2">
        <v>0.85</v>
      </c>
      <c r="AM7" s="2">
        <v>0</v>
      </c>
    </row>
    <row r="8" spans="1:39">
      <c r="A8" s="3" t="s">
        <v>97</v>
      </c>
      <c r="B8" s="3" t="s">
        <v>98</v>
      </c>
      <c r="C8" s="3" t="s">
        <v>40</v>
      </c>
      <c r="D8" s="3" t="s">
        <v>99</v>
      </c>
      <c r="E8" s="3" t="s">
        <v>39</v>
      </c>
      <c r="F8" s="3" t="s">
        <v>40</v>
      </c>
      <c r="G8" s="3" t="s">
        <v>41</v>
      </c>
      <c r="H8" s="3" t="s">
        <v>84</v>
      </c>
      <c r="I8" s="3" t="s">
        <v>42</v>
      </c>
      <c r="J8" s="3" t="s">
        <v>39</v>
      </c>
      <c r="K8" s="3" t="s">
        <v>43</v>
      </c>
      <c r="L8" s="3" t="s">
        <v>44</v>
      </c>
      <c r="M8" s="3" t="s">
        <v>45</v>
      </c>
      <c r="N8" s="3" t="s">
        <v>53</v>
      </c>
      <c r="O8" s="3" t="s">
        <v>46</v>
      </c>
      <c r="P8" s="3" t="s">
        <v>100</v>
      </c>
      <c r="Q8" s="3" t="s">
        <v>47</v>
      </c>
      <c r="R8" s="3" t="s">
        <v>48</v>
      </c>
      <c r="S8" s="3" t="s">
        <v>49</v>
      </c>
      <c r="T8" s="3" t="s">
        <v>100</v>
      </c>
      <c r="U8" s="2" t="str">
        <f>VLOOKUP(B8,[1]Sheet1!$B$2:$G$202,6,0)</f>
        <v>A9669272</v>
      </c>
      <c r="V8" s="2" t="s">
        <v>300</v>
      </c>
      <c r="W8" s="2" t="s">
        <v>61</v>
      </c>
      <c r="X8" s="2" t="s">
        <v>42</v>
      </c>
      <c r="Y8" s="2">
        <v>999999</v>
      </c>
      <c r="Z8" s="2" t="s">
        <v>301</v>
      </c>
      <c r="AA8" s="2">
        <v>1</v>
      </c>
      <c r="AB8" s="2" t="s">
        <v>41</v>
      </c>
      <c r="AC8" s="5">
        <v>85</v>
      </c>
      <c r="AD8" s="5">
        <v>85</v>
      </c>
      <c r="AE8" s="7">
        <v>0</v>
      </c>
      <c r="AF8" s="2">
        <v>0</v>
      </c>
      <c r="AG8" s="8">
        <v>46043.520798611113</v>
      </c>
      <c r="AH8" t="s">
        <v>308</v>
      </c>
      <c r="AI8" s="2" t="s">
        <v>309</v>
      </c>
      <c r="AJ8" s="2" t="s">
        <v>302</v>
      </c>
      <c r="AK8" s="2" t="s">
        <v>310</v>
      </c>
      <c r="AL8" s="2">
        <v>0.85</v>
      </c>
      <c r="AM8" s="2">
        <v>0</v>
      </c>
    </row>
    <row r="9" spans="1:39">
      <c r="A9" s="2" t="s">
        <v>101</v>
      </c>
      <c r="B9" s="2" t="s">
        <v>102</v>
      </c>
      <c r="C9" s="2" t="s">
        <v>40</v>
      </c>
      <c r="D9" s="2" t="s">
        <v>78</v>
      </c>
      <c r="E9" s="2" t="s">
        <v>39</v>
      </c>
      <c r="F9" s="2" t="s">
        <v>40</v>
      </c>
      <c r="G9" s="2" t="s">
        <v>41</v>
      </c>
      <c r="H9" s="2" t="s">
        <v>84</v>
      </c>
      <c r="I9" s="2" t="s">
        <v>42</v>
      </c>
      <c r="J9" s="2" t="s">
        <v>39</v>
      </c>
      <c r="K9" s="2" t="s">
        <v>43</v>
      </c>
      <c r="L9" s="2" t="s">
        <v>44</v>
      </c>
      <c r="M9" s="2" t="s">
        <v>45</v>
      </c>
      <c r="N9" s="2" t="s">
        <v>53</v>
      </c>
      <c r="O9" s="2" t="s">
        <v>46</v>
      </c>
      <c r="P9" s="2" t="s">
        <v>103</v>
      </c>
      <c r="Q9" s="2" t="s">
        <v>47</v>
      </c>
      <c r="R9" s="2" t="s">
        <v>48</v>
      </c>
      <c r="S9" s="2" t="s">
        <v>49</v>
      </c>
      <c r="T9" s="2" t="s">
        <v>103</v>
      </c>
      <c r="U9" s="2" t="str">
        <f>VLOOKUP(B9,[1]Sheet1!$B$2:$G$202,6,0)</f>
        <v>A9663185</v>
      </c>
      <c r="V9" s="2" t="s">
        <v>300</v>
      </c>
      <c r="W9" s="2" t="s">
        <v>61</v>
      </c>
      <c r="X9" s="2" t="s">
        <v>42</v>
      </c>
      <c r="Y9" s="2">
        <v>999999</v>
      </c>
      <c r="Z9" s="2" t="s">
        <v>301</v>
      </c>
      <c r="AA9" s="2">
        <v>1</v>
      </c>
      <c r="AB9" s="2" t="s">
        <v>41</v>
      </c>
      <c r="AC9" s="5">
        <v>1399</v>
      </c>
      <c r="AD9" s="5">
        <v>1399</v>
      </c>
      <c r="AE9" s="7">
        <v>0</v>
      </c>
      <c r="AF9" s="2">
        <v>0</v>
      </c>
      <c r="AG9" s="8">
        <v>46043.520798611113</v>
      </c>
      <c r="AH9" t="s">
        <v>308</v>
      </c>
      <c r="AI9" s="2" t="s">
        <v>309</v>
      </c>
      <c r="AJ9" s="2" t="s">
        <v>302</v>
      </c>
      <c r="AK9" s="2" t="s">
        <v>310</v>
      </c>
      <c r="AL9" s="2">
        <v>0.85</v>
      </c>
      <c r="AM9" s="2">
        <v>0</v>
      </c>
    </row>
    <row r="10" spans="1:39">
      <c r="A10" s="2" t="s">
        <v>104</v>
      </c>
      <c r="B10" s="2" t="s">
        <v>105</v>
      </c>
      <c r="C10" s="2" t="s">
        <v>40</v>
      </c>
      <c r="D10" s="2" t="s">
        <v>106</v>
      </c>
      <c r="E10" s="2" t="s">
        <v>39</v>
      </c>
      <c r="F10" s="2" t="s">
        <v>40</v>
      </c>
      <c r="G10" s="2" t="s">
        <v>41</v>
      </c>
      <c r="H10" s="2" t="s">
        <v>84</v>
      </c>
      <c r="I10" s="2" t="s">
        <v>42</v>
      </c>
      <c r="J10" s="2" t="s">
        <v>39</v>
      </c>
      <c r="K10" s="2" t="s">
        <v>43</v>
      </c>
      <c r="L10" s="2" t="s">
        <v>44</v>
      </c>
      <c r="M10" s="2" t="s">
        <v>45</v>
      </c>
      <c r="N10" s="2" t="s">
        <v>53</v>
      </c>
      <c r="O10" s="2" t="s">
        <v>46</v>
      </c>
      <c r="P10" s="2" t="s">
        <v>107</v>
      </c>
      <c r="Q10" s="2" t="s">
        <v>47</v>
      </c>
      <c r="R10" s="2" t="s">
        <v>48</v>
      </c>
      <c r="S10" s="2" t="s">
        <v>49</v>
      </c>
      <c r="T10" s="2" t="s">
        <v>107</v>
      </c>
      <c r="U10" s="2" t="str">
        <f>VLOOKUP(B10,[1]Sheet1!$B$2:$G$202,6,0)</f>
        <v>A9663338</v>
      </c>
      <c r="V10" s="2" t="s">
        <v>300</v>
      </c>
      <c r="W10" s="2" t="s">
        <v>61</v>
      </c>
      <c r="X10" s="2" t="s">
        <v>42</v>
      </c>
      <c r="Y10" s="2">
        <v>999999</v>
      </c>
      <c r="Z10" s="2" t="s">
        <v>301</v>
      </c>
      <c r="AA10" s="2">
        <v>1</v>
      </c>
      <c r="AB10" s="2" t="s">
        <v>41</v>
      </c>
      <c r="AC10" s="5">
        <v>7695</v>
      </c>
      <c r="AD10" s="5">
        <v>7695</v>
      </c>
      <c r="AE10" s="7">
        <v>0</v>
      </c>
      <c r="AF10" s="2">
        <v>0</v>
      </c>
      <c r="AG10" s="8">
        <v>46043.520798611113</v>
      </c>
      <c r="AH10" t="s">
        <v>308</v>
      </c>
      <c r="AI10" s="2" t="s">
        <v>309</v>
      </c>
      <c r="AJ10" s="2" t="s">
        <v>302</v>
      </c>
      <c r="AK10" s="2" t="s">
        <v>310</v>
      </c>
      <c r="AL10" s="2">
        <v>0.85</v>
      </c>
      <c r="AM10" s="2">
        <v>0</v>
      </c>
    </row>
    <row r="11" spans="1:39">
      <c r="A11" s="3" t="s">
        <v>108</v>
      </c>
      <c r="B11" s="3" t="s">
        <v>109</v>
      </c>
      <c r="C11" s="3" t="s">
        <v>40</v>
      </c>
      <c r="D11" s="3" t="s">
        <v>82</v>
      </c>
      <c r="E11" s="3" t="s">
        <v>39</v>
      </c>
      <c r="F11" s="3" t="s">
        <v>40</v>
      </c>
      <c r="G11" s="3" t="s">
        <v>41</v>
      </c>
      <c r="H11" s="3" t="s">
        <v>84</v>
      </c>
      <c r="I11" s="3" t="s">
        <v>42</v>
      </c>
      <c r="J11" s="3" t="s">
        <v>39</v>
      </c>
      <c r="K11" s="3" t="s">
        <v>43</v>
      </c>
      <c r="L11" s="3" t="s">
        <v>44</v>
      </c>
      <c r="M11" s="3" t="s">
        <v>45</v>
      </c>
      <c r="N11" s="3" t="s">
        <v>61</v>
      </c>
      <c r="O11" s="3" t="s">
        <v>50</v>
      </c>
      <c r="P11" s="3" t="s">
        <v>110</v>
      </c>
      <c r="Q11" s="3" t="s">
        <v>47</v>
      </c>
      <c r="R11" s="3" t="s">
        <v>48</v>
      </c>
      <c r="S11" s="3" t="s">
        <v>49</v>
      </c>
      <c r="T11" s="3" t="s">
        <v>110</v>
      </c>
      <c r="U11" s="2" t="str">
        <f>VLOOKUP(B11,[1]Sheet1!$B$2:$G$202,6,0)</f>
        <v>A9663193</v>
      </c>
      <c r="V11" s="2" t="s">
        <v>300</v>
      </c>
      <c r="W11" s="2" t="s">
        <v>61</v>
      </c>
      <c r="X11" s="2" t="s">
        <v>42</v>
      </c>
      <c r="Y11" s="2">
        <v>999999</v>
      </c>
      <c r="Z11" s="2" t="s">
        <v>301</v>
      </c>
      <c r="AA11" s="2">
        <v>1</v>
      </c>
      <c r="AB11" s="2" t="s">
        <v>41</v>
      </c>
      <c r="AC11" s="5">
        <v>4455</v>
      </c>
      <c r="AD11" s="5">
        <v>4455</v>
      </c>
      <c r="AE11" s="7">
        <v>0</v>
      </c>
      <c r="AF11" s="2">
        <v>0</v>
      </c>
      <c r="AG11" s="8">
        <v>46043.520798611113</v>
      </c>
      <c r="AH11" t="s">
        <v>308</v>
      </c>
      <c r="AI11" s="2" t="s">
        <v>309</v>
      </c>
      <c r="AJ11" s="2" t="s">
        <v>302</v>
      </c>
      <c r="AK11" s="2" t="s">
        <v>310</v>
      </c>
      <c r="AL11" s="2">
        <v>0.85</v>
      </c>
      <c r="AM11" s="2">
        <v>0</v>
      </c>
    </row>
    <row r="12" spans="1:39">
      <c r="A12" s="2" t="s">
        <v>111</v>
      </c>
      <c r="B12" s="2" t="s">
        <v>112</v>
      </c>
      <c r="C12" s="2" t="s">
        <v>40</v>
      </c>
      <c r="D12" s="2" t="s">
        <v>83</v>
      </c>
      <c r="E12" s="2" t="s">
        <v>39</v>
      </c>
      <c r="F12" s="2" t="s">
        <v>40</v>
      </c>
      <c r="G12" s="2" t="s">
        <v>41</v>
      </c>
      <c r="H12" s="2" t="s">
        <v>84</v>
      </c>
      <c r="I12" s="2" t="s">
        <v>42</v>
      </c>
      <c r="J12" s="2" t="s">
        <v>39</v>
      </c>
      <c r="K12" s="2" t="s">
        <v>43</v>
      </c>
      <c r="L12" s="2" t="s">
        <v>44</v>
      </c>
      <c r="M12" s="2" t="s">
        <v>45</v>
      </c>
      <c r="N12" s="2" t="s">
        <v>53</v>
      </c>
      <c r="O12" s="2" t="s">
        <v>46</v>
      </c>
      <c r="P12" s="2" t="s">
        <v>113</v>
      </c>
      <c r="Q12" s="2" t="s">
        <v>47</v>
      </c>
      <c r="R12" s="2" t="s">
        <v>48</v>
      </c>
      <c r="S12" s="2" t="s">
        <v>49</v>
      </c>
      <c r="T12" s="2" t="s">
        <v>113</v>
      </c>
      <c r="U12" s="2" t="str">
        <f>VLOOKUP(B12,[1]Sheet1!$B$2:$G$202,6,0)</f>
        <v>A9663333</v>
      </c>
      <c r="V12" s="2" t="s">
        <v>300</v>
      </c>
      <c r="W12" s="2" t="s">
        <v>61</v>
      </c>
      <c r="X12" s="2" t="s">
        <v>42</v>
      </c>
      <c r="Y12" s="2">
        <v>999999</v>
      </c>
      <c r="Z12" s="2" t="s">
        <v>301</v>
      </c>
      <c r="AA12" s="2">
        <v>1</v>
      </c>
      <c r="AB12" s="2" t="s">
        <v>41</v>
      </c>
      <c r="AC12" s="5">
        <v>3795</v>
      </c>
      <c r="AD12" s="5">
        <v>3795</v>
      </c>
      <c r="AE12" s="7">
        <v>0</v>
      </c>
      <c r="AF12" s="2">
        <v>0</v>
      </c>
      <c r="AG12" s="8">
        <v>46043.520798611113</v>
      </c>
      <c r="AH12" t="s">
        <v>308</v>
      </c>
      <c r="AI12" s="2" t="s">
        <v>309</v>
      </c>
      <c r="AJ12" s="2" t="s">
        <v>302</v>
      </c>
      <c r="AK12" s="2" t="s">
        <v>310</v>
      </c>
      <c r="AL12" s="2">
        <v>0.85</v>
      </c>
      <c r="AM12" s="2">
        <v>0</v>
      </c>
    </row>
    <row r="13" spans="1:39">
      <c r="A13" s="3" t="s">
        <v>114</v>
      </c>
      <c r="B13" s="3" t="s">
        <v>115</v>
      </c>
      <c r="C13" s="3" t="s">
        <v>40</v>
      </c>
      <c r="D13" s="3" t="s">
        <v>116</v>
      </c>
      <c r="E13" s="3" t="s">
        <v>39</v>
      </c>
      <c r="F13" s="3" t="s">
        <v>40</v>
      </c>
      <c r="G13" s="3" t="s">
        <v>41</v>
      </c>
      <c r="H13" s="3" t="s">
        <v>84</v>
      </c>
      <c r="I13" s="3" t="s">
        <v>42</v>
      </c>
      <c r="J13" s="3" t="s">
        <v>39</v>
      </c>
      <c r="K13" s="3" t="s">
        <v>43</v>
      </c>
      <c r="L13" s="3" t="s">
        <v>44</v>
      </c>
      <c r="M13" s="3" t="s">
        <v>45</v>
      </c>
      <c r="N13" s="3" t="s">
        <v>53</v>
      </c>
      <c r="O13" s="3" t="s">
        <v>46</v>
      </c>
      <c r="P13" s="3" t="s">
        <v>117</v>
      </c>
      <c r="Q13" s="3" t="s">
        <v>47</v>
      </c>
      <c r="R13" s="3" t="s">
        <v>48</v>
      </c>
      <c r="S13" s="3" t="s">
        <v>49</v>
      </c>
      <c r="T13" s="3" t="s">
        <v>117</v>
      </c>
      <c r="U13" s="2" t="str">
        <f>VLOOKUP(B13,[1]Sheet1!$B$2:$G$202,6,0)</f>
        <v>A9669261</v>
      </c>
      <c r="V13" s="2" t="s">
        <v>300</v>
      </c>
      <c r="W13" s="2" t="s">
        <v>61</v>
      </c>
      <c r="X13" s="2" t="s">
        <v>42</v>
      </c>
      <c r="Y13" s="2">
        <v>999999</v>
      </c>
      <c r="Z13" s="2" t="s">
        <v>301</v>
      </c>
      <c r="AA13" s="2">
        <v>1</v>
      </c>
      <c r="AB13" s="2" t="s">
        <v>41</v>
      </c>
      <c r="AC13" s="5">
        <v>9249</v>
      </c>
      <c r="AD13" s="5">
        <v>9249</v>
      </c>
      <c r="AE13" s="7">
        <v>0</v>
      </c>
      <c r="AF13" s="2">
        <v>0</v>
      </c>
      <c r="AG13" s="8">
        <v>46043.520798611113</v>
      </c>
      <c r="AH13" t="s">
        <v>308</v>
      </c>
      <c r="AI13" s="2" t="s">
        <v>309</v>
      </c>
      <c r="AJ13" s="2" t="s">
        <v>302</v>
      </c>
      <c r="AK13" s="2" t="s">
        <v>310</v>
      </c>
      <c r="AL13" s="2">
        <v>0.85</v>
      </c>
      <c r="AM13" s="2">
        <v>0</v>
      </c>
    </row>
    <row r="14" spans="1:39">
      <c r="A14" s="2" t="s">
        <v>118</v>
      </c>
      <c r="B14" s="2" t="s">
        <v>119</v>
      </c>
      <c r="C14" s="2" t="s">
        <v>40</v>
      </c>
      <c r="D14" s="2" t="s">
        <v>120</v>
      </c>
      <c r="E14" s="2" t="s">
        <v>39</v>
      </c>
      <c r="F14" s="2" t="s">
        <v>40</v>
      </c>
      <c r="G14" s="2" t="s">
        <v>41</v>
      </c>
      <c r="H14" s="2" t="s">
        <v>84</v>
      </c>
      <c r="I14" s="2" t="s">
        <v>42</v>
      </c>
      <c r="J14" s="2" t="s">
        <v>39</v>
      </c>
      <c r="K14" s="2" t="s">
        <v>43</v>
      </c>
      <c r="L14" s="2" t="s">
        <v>44</v>
      </c>
      <c r="M14" s="2" t="s">
        <v>45</v>
      </c>
      <c r="N14" s="2" t="s">
        <v>53</v>
      </c>
      <c r="O14" s="2" t="s">
        <v>50</v>
      </c>
      <c r="P14" s="2" t="s">
        <v>121</v>
      </c>
      <c r="Q14" s="2" t="s">
        <v>47</v>
      </c>
      <c r="R14" s="2" t="s">
        <v>48</v>
      </c>
      <c r="S14" s="2" t="s">
        <v>49</v>
      </c>
      <c r="T14" s="2" t="s">
        <v>121</v>
      </c>
      <c r="U14" s="2" t="str">
        <f>VLOOKUP(B14,[1]Sheet1!$B$2:$G$202,6,0)</f>
        <v>A9663191</v>
      </c>
      <c r="V14" s="2" t="s">
        <v>300</v>
      </c>
      <c r="W14" s="2" t="s">
        <v>61</v>
      </c>
      <c r="X14" s="2" t="s">
        <v>42</v>
      </c>
      <c r="Y14" s="2">
        <v>999999</v>
      </c>
      <c r="Z14" s="2" t="s">
        <v>301</v>
      </c>
      <c r="AA14" s="2">
        <v>1</v>
      </c>
      <c r="AB14" s="2" t="s">
        <v>41</v>
      </c>
      <c r="AC14" s="5">
        <f>VLOOKUP(B14,[1]Sheet1!$B$2:$F$202,5,0)</f>
        <v>3189</v>
      </c>
      <c r="AD14" s="5">
        <v>3189</v>
      </c>
      <c r="AE14" s="7">
        <v>0</v>
      </c>
      <c r="AF14" s="2">
        <v>0</v>
      </c>
      <c r="AG14" s="8">
        <v>46043.520798611113</v>
      </c>
      <c r="AH14" t="s">
        <v>308</v>
      </c>
      <c r="AI14" s="2" t="s">
        <v>309</v>
      </c>
      <c r="AJ14" s="2" t="s">
        <v>302</v>
      </c>
      <c r="AK14" s="2" t="s">
        <v>310</v>
      </c>
      <c r="AL14" s="2">
        <v>0.85</v>
      </c>
      <c r="AM14" s="2">
        <v>0</v>
      </c>
    </row>
    <row r="15" spans="1:39">
      <c r="A15" s="2" t="s">
        <v>122</v>
      </c>
      <c r="B15" s="2" t="s">
        <v>123</v>
      </c>
      <c r="C15" s="2" t="s">
        <v>40</v>
      </c>
      <c r="D15" s="2" t="s">
        <v>124</v>
      </c>
      <c r="E15" s="2" t="s">
        <v>39</v>
      </c>
      <c r="F15" s="2" t="s">
        <v>40</v>
      </c>
      <c r="G15" s="2" t="s">
        <v>41</v>
      </c>
      <c r="H15" s="2" t="s">
        <v>84</v>
      </c>
      <c r="I15" s="2" t="s">
        <v>42</v>
      </c>
      <c r="J15" s="2" t="s">
        <v>39</v>
      </c>
      <c r="K15" s="2" t="s">
        <v>43</v>
      </c>
      <c r="L15" s="2" t="s">
        <v>44</v>
      </c>
      <c r="M15" s="2" t="s">
        <v>45</v>
      </c>
      <c r="N15" s="2" t="s">
        <v>53</v>
      </c>
      <c r="O15" s="2" t="s">
        <v>46</v>
      </c>
      <c r="P15" s="2" t="s">
        <v>125</v>
      </c>
      <c r="Q15" s="2" t="s">
        <v>47</v>
      </c>
      <c r="R15" s="2" t="s">
        <v>48</v>
      </c>
      <c r="S15" s="2" t="s">
        <v>49</v>
      </c>
      <c r="T15" s="2" t="s">
        <v>125</v>
      </c>
      <c r="U15" s="2" t="str">
        <f>VLOOKUP(B15,[1]Sheet1!$B$2:$G$202,6,0)</f>
        <v>A9669268</v>
      </c>
      <c r="V15" s="2" t="s">
        <v>300</v>
      </c>
      <c r="W15" s="2" t="s">
        <v>61</v>
      </c>
      <c r="X15" s="2" t="s">
        <v>42</v>
      </c>
      <c r="Y15" s="2">
        <v>999999</v>
      </c>
      <c r="Z15" s="2" t="s">
        <v>301</v>
      </c>
      <c r="AA15" s="2">
        <v>1</v>
      </c>
      <c r="AB15" s="2" t="s">
        <v>41</v>
      </c>
      <c r="AC15" s="5">
        <v>3288</v>
      </c>
      <c r="AD15" s="5">
        <v>3288</v>
      </c>
      <c r="AE15" s="7">
        <v>0</v>
      </c>
      <c r="AF15" s="2">
        <v>0</v>
      </c>
      <c r="AG15" s="8">
        <v>46043.520798611113</v>
      </c>
      <c r="AH15" t="s">
        <v>308</v>
      </c>
      <c r="AI15" s="2" t="s">
        <v>309</v>
      </c>
      <c r="AJ15" s="2" t="s">
        <v>302</v>
      </c>
      <c r="AK15" s="2" t="s">
        <v>310</v>
      </c>
      <c r="AL15" s="2">
        <v>0.85</v>
      </c>
      <c r="AM15" s="2">
        <v>0</v>
      </c>
    </row>
    <row r="16" spans="1:39">
      <c r="A16" s="3" t="s">
        <v>126</v>
      </c>
      <c r="B16" s="3" t="s">
        <v>127</v>
      </c>
      <c r="C16" s="3" t="s">
        <v>40</v>
      </c>
      <c r="D16" s="3" t="s">
        <v>128</v>
      </c>
      <c r="E16" s="3" t="s">
        <v>39</v>
      </c>
      <c r="F16" s="3" t="s">
        <v>40</v>
      </c>
      <c r="G16" s="3" t="s">
        <v>41</v>
      </c>
      <c r="H16" s="3" t="s">
        <v>84</v>
      </c>
      <c r="I16" s="3" t="s">
        <v>42</v>
      </c>
      <c r="J16" s="3" t="s">
        <v>39</v>
      </c>
      <c r="K16" s="3" t="s">
        <v>43</v>
      </c>
      <c r="L16" s="3" t="s">
        <v>44</v>
      </c>
      <c r="M16" s="3" t="s">
        <v>45</v>
      </c>
      <c r="N16" s="3" t="s">
        <v>53</v>
      </c>
      <c r="O16" s="3" t="s">
        <v>46</v>
      </c>
      <c r="P16" s="3" t="s">
        <v>129</v>
      </c>
      <c r="Q16" s="3" t="s">
        <v>47</v>
      </c>
      <c r="R16" s="3" t="s">
        <v>48</v>
      </c>
      <c r="S16" s="3" t="s">
        <v>49</v>
      </c>
      <c r="T16" s="3" t="s">
        <v>129</v>
      </c>
      <c r="U16" s="2" t="str">
        <f>VLOOKUP(B16,[1]Sheet1!$B$2:$G$202,6,0)</f>
        <v>A9663321</v>
      </c>
      <c r="V16" s="2" t="s">
        <v>300</v>
      </c>
      <c r="W16" s="2" t="s">
        <v>61</v>
      </c>
      <c r="X16" s="2" t="s">
        <v>42</v>
      </c>
      <c r="Y16" s="2">
        <v>999999</v>
      </c>
      <c r="Z16" s="2" t="s">
        <v>301</v>
      </c>
      <c r="AA16" s="2">
        <v>1</v>
      </c>
      <c r="AB16" s="2" t="s">
        <v>41</v>
      </c>
      <c r="AC16" s="5">
        <v>11556</v>
      </c>
      <c r="AD16" s="5">
        <v>11556</v>
      </c>
      <c r="AE16" s="7">
        <v>0</v>
      </c>
      <c r="AF16" s="2">
        <v>0</v>
      </c>
      <c r="AG16" s="8">
        <v>46043.520798611113</v>
      </c>
      <c r="AH16" t="s">
        <v>308</v>
      </c>
      <c r="AI16" s="2" t="s">
        <v>309</v>
      </c>
      <c r="AJ16" s="2" t="s">
        <v>302</v>
      </c>
      <c r="AK16" s="2" t="s">
        <v>310</v>
      </c>
      <c r="AL16" s="2">
        <v>0.85</v>
      </c>
      <c r="AM16" s="2">
        <v>0</v>
      </c>
    </row>
    <row r="17" spans="1:39">
      <c r="A17" s="3" t="s">
        <v>131</v>
      </c>
      <c r="B17" s="3" t="s">
        <v>132</v>
      </c>
      <c r="C17" s="3" t="s">
        <v>40</v>
      </c>
      <c r="D17" s="3" t="s">
        <v>133</v>
      </c>
      <c r="E17" s="3" t="s">
        <v>39</v>
      </c>
      <c r="F17" s="3" t="s">
        <v>40</v>
      </c>
      <c r="G17" s="3" t="s">
        <v>41</v>
      </c>
      <c r="H17" s="3" t="s">
        <v>84</v>
      </c>
      <c r="I17" s="3" t="s">
        <v>42</v>
      </c>
      <c r="J17" s="3" t="s">
        <v>39</v>
      </c>
      <c r="K17" s="3" t="s">
        <v>43</v>
      </c>
      <c r="L17" s="3" t="s">
        <v>44</v>
      </c>
      <c r="M17" s="3" t="s">
        <v>45</v>
      </c>
      <c r="N17" s="3" t="s">
        <v>46</v>
      </c>
      <c r="O17" s="3" t="s">
        <v>46</v>
      </c>
      <c r="P17" s="3" t="s">
        <v>134</v>
      </c>
      <c r="Q17" s="3" t="s">
        <v>47</v>
      </c>
      <c r="R17" s="3" t="s">
        <v>48</v>
      </c>
      <c r="S17" s="3" t="s">
        <v>49</v>
      </c>
      <c r="T17" s="3" t="s">
        <v>134</v>
      </c>
      <c r="U17" s="2" t="str">
        <f>VLOOKUP(B17,[1]Sheet1!$B$2:$G$202,6,0)</f>
        <v>A9669023</v>
      </c>
      <c r="V17" s="2" t="s">
        <v>300</v>
      </c>
      <c r="W17" s="2" t="s">
        <v>61</v>
      </c>
      <c r="X17" s="2" t="s">
        <v>42</v>
      </c>
      <c r="Y17" s="2">
        <v>999999</v>
      </c>
      <c r="Z17" s="2" t="s">
        <v>301</v>
      </c>
      <c r="AA17" s="2">
        <v>1</v>
      </c>
      <c r="AB17" s="2" t="s">
        <v>41</v>
      </c>
      <c r="AC17" s="5">
        <v>818</v>
      </c>
      <c r="AD17" s="5">
        <v>818</v>
      </c>
      <c r="AE17" s="7">
        <v>0</v>
      </c>
      <c r="AF17" s="2">
        <v>0</v>
      </c>
      <c r="AG17" s="8">
        <v>46043.520798611113</v>
      </c>
      <c r="AH17" t="s">
        <v>308</v>
      </c>
      <c r="AI17" s="2" t="s">
        <v>309</v>
      </c>
      <c r="AJ17" s="2" t="s">
        <v>302</v>
      </c>
      <c r="AK17" s="2" t="s">
        <v>310</v>
      </c>
      <c r="AL17" s="2">
        <v>0.85</v>
      </c>
      <c r="AM17" s="2">
        <v>0</v>
      </c>
    </row>
    <row r="18" spans="1:39">
      <c r="A18" s="2" t="s">
        <v>135</v>
      </c>
      <c r="B18" s="2" t="s">
        <v>136</v>
      </c>
      <c r="C18" s="2" t="s">
        <v>40</v>
      </c>
      <c r="D18" s="2" t="s">
        <v>137</v>
      </c>
      <c r="E18" s="2" t="s">
        <v>39</v>
      </c>
      <c r="F18" s="2" t="s">
        <v>40</v>
      </c>
      <c r="G18" s="2" t="s">
        <v>41</v>
      </c>
      <c r="H18" s="2" t="s">
        <v>84</v>
      </c>
      <c r="I18" s="2" t="s">
        <v>42</v>
      </c>
      <c r="J18" s="2" t="s">
        <v>39</v>
      </c>
      <c r="K18" s="2" t="s">
        <v>43</v>
      </c>
      <c r="L18" s="2" t="s">
        <v>44</v>
      </c>
      <c r="M18" s="2" t="s">
        <v>45</v>
      </c>
      <c r="N18" s="2" t="s">
        <v>53</v>
      </c>
      <c r="O18" s="2" t="s">
        <v>46</v>
      </c>
      <c r="P18" s="2" t="s">
        <v>138</v>
      </c>
      <c r="Q18" s="2" t="s">
        <v>47</v>
      </c>
      <c r="R18" s="2" t="s">
        <v>48</v>
      </c>
      <c r="S18" s="2" t="s">
        <v>49</v>
      </c>
      <c r="T18" s="2" t="s">
        <v>138</v>
      </c>
      <c r="U18" s="2" t="str">
        <f>VLOOKUP(B18,[1]Sheet1!$B$2:$G$202,6,0)</f>
        <v>A9663181</v>
      </c>
      <c r="V18" s="2" t="s">
        <v>300</v>
      </c>
      <c r="W18" s="2" t="s">
        <v>61</v>
      </c>
      <c r="X18" s="2" t="s">
        <v>42</v>
      </c>
      <c r="Y18" s="2">
        <v>999999</v>
      </c>
      <c r="Z18" s="2" t="s">
        <v>301</v>
      </c>
      <c r="AA18" s="2">
        <v>1</v>
      </c>
      <c r="AB18" s="2" t="s">
        <v>41</v>
      </c>
      <c r="AC18" s="5">
        <v>7046</v>
      </c>
      <c r="AD18" s="5">
        <v>7046</v>
      </c>
      <c r="AE18" s="7">
        <v>0</v>
      </c>
      <c r="AF18" s="2">
        <v>0</v>
      </c>
      <c r="AG18" s="8">
        <v>46043.520798611113</v>
      </c>
      <c r="AH18" t="s">
        <v>308</v>
      </c>
      <c r="AI18" s="2" t="s">
        <v>309</v>
      </c>
      <c r="AJ18" s="2" t="s">
        <v>302</v>
      </c>
      <c r="AK18" s="2" t="s">
        <v>310</v>
      </c>
      <c r="AL18" s="2">
        <v>0.85</v>
      </c>
      <c r="AM18" s="2">
        <v>0</v>
      </c>
    </row>
    <row r="19" spans="1:39">
      <c r="A19" s="2" t="s">
        <v>139</v>
      </c>
      <c r="B19" s="2" t="s">
        <v>140</v>
      </c>
      <c r="C19" s="2" t="s">
        <v>40</v>
      </c>
      <c r="D19" s="2" t="s">
        <v>141</v>
      </c>
      <c r="E19" s="2" t="s">
        <v>39</v>
      </c>
      <c r="F19" s="2" t="s">
        <v>40</v>
      </c>
      <c r="G19" s="2" t="s">
        <v>41</v>
      </c>
      <c r="H19" s="2" t="s">
        <v>84</v>
      </c>
      <c r="I19" s="2" t="s">
        <v>42</v>
      </c>
      <c r="J19" s="2" t="s">
        <v>39</v>
      </c>
      <c r="K19" s="2" t="s">
        <v>43</v>
      </c>
      <c r="L19" s="2" t="s">
        <v>44</v>
      </c>
      <c r="M19" s="2" t="s">
        <v>45</v>
      </c>
      <c r="N19" s="2" t="s">
        <v>53</v>
      </c>
      <c r="O19" s="2" t="s">
        <v>46</v>
      </c>
      <c r="P19" s="2" t="s">
        <v>142</v>
      </c>
      <c r="Q19" s="2" t="s">
        <v>47</v>
      </c>
      <c r="R19" s="2" t="s">
        <v>48</v>
      </c>
      <c r="S19" s="2" t="s">
        <v>49</v>
      </c>
      <c r="T19" s="2" t="s">
        <v>142</v>
      </c>
      <c r="U19" s="2" t="str">
        <f>VLOOKUP(B19,[1]Sheet1!$B$2:$G$202,6,0)</f>
        <v>A9663188</v>
      </c>
      <c r="V19" s="2" t="s">
        <v>300</v>
      </c>
      <c r="W19" s="2" t="s">
        <v>61</v>
      </c>
      <c r="X19" s="2" t="s">
        <v>42</v>
      </c>
      <c r="Y19" s="2">
        <v>999999</v>
      </c>
      <c r="Z19" s="2" t="s">
        <v>301</v>
      </c>
      <c r="AA19" s="2">
        <v>1</v>
      </c>
      <c r="AB19" s="2" t="s">
        <v>41</v>
      </c>
      <c r="AC19" s="5">
        <v>20852</v>
      </c>
      <c r="AD19" s="5">
        <v>20852</v>
      </c>
      <c r="AE19" s="7">
        <v>0</v>
      </c>
      <c r="AF19" s="2">
        <v>0</v>
      </c>
      <c r="AG19" s="8">
        <v>46043.520798611113</v>
      </c>
      <c r="AH19" t="s">
        <v>308</v>
      </c>
      <c r="AI19" s="2" t="s">
        <v>309</v>
      </c>
      <c r="AJ19" s="2" t="s">
        <v>302</v>
      </c>
      <c r="AK19" s="2" t="s">
        <v>310</v>
      </c>
      <c r="AL19" s="2">
        <v>0.85</v>
      </c>
      <c r="AM19" s="2">
        <v>0</v>
      </c>
    </row>
    <row r="20" spans="1:39">
      <c r="A20" s="3" t="s">
        <v>144</v>
      </c>
      <c r="B20" s="3" t="s">
        <v>145</v>
      </c>
      <c r="C20" s="3" t="s">
        <v>40</v>
      </c>
      <c r="D20" s="3" t="s">
        <v>146</v>
      </c>
      <c r="E20" s="3" t="s">
        <v>39</v>
      </c>
      <c r="F20" s="3" t="s">
        <v>40</v>
      </c>
      <c r="G20" s="3" t="s">
        <v>41</v>
      </c>
      <c r="H20" s="3" t="s">
        <v>84</v>
      </c>
      <c r="I20" s="3" t="s">
        <v>42</v>
      </c>
      <c r="J20" s="3" t="s">
        <v>39</v>
      </c>
      <c r="K20" s="3" t="s">
        <v>43</v>
      </c>
      <c r="L20" s="3" t="s">
        <v>44</v>
      </c>
      <c r="M20" s="3" t="s">
        <v>45</v>
      </c>
      <c r="N20" s="3" t="s">
        <v>53</v>
      </c>
      <c r="O20" s="3" t="s">
        <v>46</v>
      </c>
      <c r="P20" s="3" t="s">
        <v>147</v>
      </c>
      <c r="Q20" s="3" t="s">
        <v>47</v>
      </c>
      <c r="R20" s="3" t="s">
        <v>48</v>
      </c>
      <c r="S20" s="3" t="s">
        <v>63</v>
      </c>
      <c r="T20" s="3" t="s">
        <v>147</v>
      </c>
      <c r="U20" s="2" t="str">
        <f>VLOOKUP(B20,[1]Sheet1!$B$2:$G$202,6,0)</f>
        <v>A9655631</v>
      </c>
      <c r="V20" s="2" t="s">
        <v>300</v>
      </c>
      <c r="W20" s="2" t="s">
        <v>61</v>
      </c>
      <c r="X20" s="2" t="s">
        <v>42</v>
      </c>
      <c r="Y20" s="2">
        <v>999999</v>
      </c>
      <c r="Z20" s="2" t="s">
        <v>301</v>
      </c>
      <c r="AA20" s="2">
        <v>1</v>
      </c>
      <c r="AB20" s="2" t="s">
        <v>41</v>
      </c>
      <c r="AC20" s="5">
        <v>6819</v>
      </c>
      <c r="AD20" s="5">
        <v>6819</v>
      </c>
      <c r="AE20" s="7">
        <v>0</v>
      </c>
      <c r="AF20" s="2">
        <v>0</v>
      </c>
      <c r="AG20" s="8">
        <v>46043.520798611113</v>
      </c>
      <c r="AH20" t="s">
        <v>308</v>
      </c>
      <c r="AI20" s="2" t="s">
        <v>309</v>
      </c>
      <c r="AJ20" s="2" t="s">
        <v>302</v>
      </c>
      <c r="AK20" s="2" t="s">
        <v>310</v>
      </c>
      <c r="AL20" s="2">
        <v>0.85</v>
      </c>
      <c r="AM20" s="2">
        <v>0</v>
      </c>
    </row>
    <row r="21" spans="1:39">
      <c r="A21" s="2" t="s">
        <v>149</v>
      </c>
      <c r="B21" s="2" t="s">
        <v>150</v>
      </c>
      <c r="C21" s="2" t="s">
        <v>40</v>
      </c>
      <c r="D21" s="2" t="s">
        <v>151</v>
      </c>
      <c r="E21" s="2" t="s">
        <v>39</v>
      </c>
      <c r="F21" s="2" t="s">
        <v>40</v>
      </c>
      <c r="G21" s="2" t="s">
        <v>41</v>
      </c>
      <c r="H21" s="2" t="s">
        <v>84</v>
      </c>
      <c r="I21" s="2" t="s">
        <v>42</v>
      </c>
      <c r="J21" s="2" t="s">
        <v>39</v>
      </c>
      <c r="K21" s="2" t="s">
        <v>43</v>
      </c>
      <c r="L21" s="2" t="s">
        <v>44</v>
      </c>
      <c r="M21" s="2" t="s">
        <v>45</v>
      </c>
      <c r="N21" s="2" t="s">
        <v>53</v>
      </c>
      <c r="O21" s="2" t="s">
        <v>46</v>
      </c>
      <c r="P21" s="2" t="s">
        <v>152</v>
      </c>
      <c r="Q21" s="2" t="s">
        <v>47</v>
      </c>
      <c r="R21" s="2" t="s">
        <v>48</v>
      </c>
      <c r="S21" s="2" t="s">
        <v>39</v>
      </c>
      <c r="T21" s="2" t="s">
        <v>152</v>
      </c>
      <c r="U21" s="2" t="str">
        <f>VLOOKUP(B21,[1]Sheet1!$B$2:$G$202,6,0)</f>
        <v>A9655639</v>
      </c>
      <c r="V21" s="2" t="s">
        <v>300</v>
      </c>
      <c r="W21" s="2" t="s">
        <v>61</v>
      </c>
      <c r="X21" s="2" t="s">
        <v>42</v>
      </c>
      <c r="Y21" s="2">
        <v>999999</v>
      </c>
      <c r="Z21" s="2" t="s">
        <v>301</v>
      </c>
      <c r="AA21" s="2">
        <v>1</v>
      </c>
      <c r="AB21" s="2" t="s">
        <v>41</v>
      </c>
      <c r="AC21" s="5">
        <v>5435</v>
      </c>
      <c r="AD21" s="5">
        <v>5435</v>
      </c>
      <c r="AE21" s="7">
        <v>0</v>
      </c>
      <c r="AF21" s="2">
        <v>0</v>
      </c>
      <c r="AG21" s="8">
        <v>46043.520798611113</v>
      </c>
      <c r="AH21" t="s">
        <v>308</v>
      </c>
      <c r="AI21" s="2" t="s">
        <v>309</v>
      </c>
      <c r="AJ21" s="2" t="s">
        <v>302</v>
      </c>
      <c r="AK21" s="2" t="s">
        <v>310</v>
      </c>
      <c r="AL21" s="2">
        <v>0.85</v>
      </c>
      <c r="AM21" s="2">
        <v>0</v>
      </c>
    </row>
    <row r="22" spans="1:39">
      <c r="A22" s="2" t="s">
        <v>153</v>
      </c>
      <c r="B22" s="2" t="s">
        <v>154</v>
      </c>
      <c r="C22" s="2" t="s">
        <v>40</v>
      </c>
      <c r="D22" s="2" t="s">
        <v>155</v>
      </c>
      <c r="E22" s="2" t="s">
        <v>39</v>
      </c>
      <c r="F22" s="2" t="s">
        <v>40</v>
      </c>
      <c r="G22" s="2" t="s">
        <v>41</v>
      </c>
      <c r="H22" s="2" t="s">
        <v>84</v>
      </c>
      <c r="I22" s="2" t="s">
        <v>42</v>
      </c>
      <c r="J22" s="2" t="s">
        <v>39</v>
      </c>
      <c r="K22" s="2" t="s">
        <v>43</v>
      </c>
      <c r="L22" s="2" t="s">
        <v>44</v>
      </c>
      <c r="M22" s="2" t="s">
        <v>45</v>
      </c>
      <c r="N22" s="2" t="s">
        <v>53</v>
      </c>
      <c r="O22" s="2" t="s">
        <v>46</v>
      </c>
      <c r="P22" s="2" t="s">
        <v>156</v>
      </c>
      <c r="Q22" s="2" t="s">
        <v>47</v>
      </c>
      <c r="R22" s="2" t="s">
        <v>48</v>
      </c>
      <c r="S22" s="2" t="s">
        <v>49</v>
      </c>
      <c r="T22" s="2" t="s">
        <v>156</v>
      </c>
      <c r="U22" s="2" t="str">
        <f>VLOOKUP(B22,[1]Sheet1!$B$2:$G$202,6,0)</f>
        <v>A9663339</v>
      </c>
      <c r="V22" s="2" t="s">
        <v>300</v>
      </c>
      <c r="W22" s="2" t="s">
        <v>61</v>
      </c>
      <c r="X22" s="2" t="s">
        <v>42</v>
      </c>
      <c r="Y22" s="2">
        <v>999999</v>
      </c>
      <c r="Z22" s="2" t="s">
        <v>301</v>
      </c>
      <c r="AA22" s="2">
        <v>1</v>
      </c>
      <c r="AB22" s="2" t="s">
        <v>41</v>
      </c>
      <c r="AC22" s="5">
        <v>5556</v>
      </c>
      <c r="AD22" s="5">
        <v>5556</v>
      </c>
      <c r="AE22" s="7">
        <v>0</v>
      </c>
      <c r="AF22" s="2">
        <v>0</v>
      </c>
      <c r="AG22" s="8">
        <v>46043.520798611113</v>
      </c>
      <c r="AH22" t="s">
        <v>308</v>
      </c>
      <c r="AI22" s="2" t="s">
        <v>309</v>
      </c>
      <c r="AJ22" s="2" t="s">
        <v>302</v>
      </c>
      <c r="AK22" s="2" t="s">
        <v>310</v>
      </c>
      <c r="AL22" s="2">
        <v>0.85</v>
      </c>
      <c r="AM22" s="2">
        <v>0</v>
      </c>
    </row>
    <row r="23" spans="1:39">
      <c r="A23" s="2" t="s">
        <v>157</v>
      </c>
      <c r="B23" s="2" t="s">
        <v>158</v>
      </c>
      <c r="C23" s="2" t="s">
        <v>40</v>
      </c>
      <c r="D23" s="2" t="s">
        <v>159</v>
      </c>
      <c r="E23" s="2" t="s">
        <v>39</v>
      </c>
      <c r="F23" s="2" t="s">
        <v>40</v>
      </c>
      <c r="G23" s="2" t="s">
        <v>41</v>
      </c>
      <c r="H23" s="2" t="s">
        <v>84</v>
      </c>
      <c r="I23" s="2" t="s">
        <v>42</v>
      </c>
      <c r="J23" s="2" t="s">
        <v>39</v>
      </c>
      <c r="K23" s="2" t="s">
        <v>43</v>
      </c>
      <c r="L23" s="2" t="s">
        <v>44</v>
      </c>
      <c r="M23" s="2" t="s">
        <v>45</v>
      </c>
      <c r="N23" s="2" t="s">
        <v>46</v>
      </c>
      <c r="O23" s="2" t="s">
        <v>46</v>
      </c>
      <c r="P23" s="2" t="s">
        <v>160</v>
      </c>
      <c r="Q23" s="2" t="s">
        <v>47</v>
      </c>
      <c r="R23" s="2" t="s">
        <v>48</v>
      </c>
      <c r="S23" s="2" t="s">
        <v>49</v>
      </c>
      <c r="T23" s="2" t="s">
        <v>160</v>
      </c>
      <c r="U23" s="2" t="str">
        <f>VLOOKUP(B23,[1]Sheet1!$B$2:$G$202,6,0)</f>
        <v>A9669029</v>
      </c>
      <c r="V23" s="2" t="s">
        <v>300</v>
      </c>
      <c r="W23" s="2" t="s">
        <v>61</v>
      </c>
      <c r="X23" s="2" t="s">
        <v>42</v>
      </c>
      <c r="Y23" s="2">
        <v>999999</v>
      </c>
      <c r="Z23" s="2" t="s">
        <v>301</v>
      </c>
      <c r="AA23" s="2">
        <v>1</v>
      </c>
      <c r="AB23" s="2" t="s">
        <v>41</v>
      </c>
      <c r="AC23" s="5">
        <v>11595</v>
      </c>
      <c r="AD23" s="5">
        <v>11595</v>
      </c>
      <c r="AE23" s="7">
        <v>0</v>
      </c>
      <c r="AF23" s="2">
        <v>0</v>
      </c>
      <c r="AG23" s="8">
        <v>46043.520798611113</v>
      </c>
      <c r="AH23" t="s">
        <v>308</v>
      </c>
      <c r="AI23" s="2" t="s">
        <v>309</v>
      </c>
      <c r="AJ23" s="2" t="s">
        <v>302</v>
      </c>
      <c r="AK23" s="2" t="s">
        <v>310</v>
      </c>
      <c r="AL23" s="2">
        <v>0.85</v>
      </c>
      <c r="AM23" s="2">
        <v>0</v>
      </c>
    </row>
    <row r="24" spans="1:39">
      <c r="A24" s="3" t="s">
        <v>161</v>
      </c>
      <c r="B24" s="3" t="s">
        <v>162</v>
      </c>
      <c r="C24" s="3" t="s">
        <v>40</v>
      </c>
      <c r="D24" s="3" t="s">
        <v>163</v>
      </c>
      <c r="E24" s="3" t="s">
        <v>39</v>
      </c>
      <c r="F24" s="3" t="s">
        <v>40</v>
      </c>
      <c r="G24" s="3" t="s">
        <v>41</v>
      </c>
      <c r="H24" s="3" t="s">
        <v>84</v>
      </c>
      <c r="I24" s="3" t="s">
        <v>42</v>
      </c>
      <c r="J24" s="3" t="s">
        <v>39</v>
      </c>
      <c r="K24" s="3" t="s">
        <v>43</v>
      </c>
      <c r="L24" s="3" t="s">
        <v>44</v>
      </c>
      <c r="M24" s="3" t="s">
        <v>45</v>
      </c>
      <c r="N24" s="3" t="s">
        <v>53</v>
      </c>
      <c r="O24" s="3" t="s">
        <v>46</v>
      </c>
      <c r="P24" s="3" t="s">
        <v>164</v>
      </c>
      <c r="Q24" s="3" t="s">
        <v>47</v>
      </c>
      <c r="R24" s="3" t="s">
        <v>48</v>
      </c>
      <c r="S24" s="3" t="s">
        <v>49</v>
      </c>
      <c r="T24" s="3" t="s">
        <v>164</v>
      </c>
      <c r="U24" s="2" t="str">
        <f>VLOOKUP(B24,[1]Sheet1!$B$2:$G$202,6,0)</f>
        <v>A9669278</v>
      </c>
      <c r="V24" s="2" t="s">
        <v>300</v>
      </c>
      <c r="W24" s="2" t="s">
        <v>61</v>
      </c>
      <c r="X24" s="2" t="s">
        <v>42</v>
      </c>
      <c r="Y24" s="2">
        <v>999999</v>
      </c>
      <c r="Z24" s="2" t="s">
        <v>301</v>
      </c>
      <c r="AA24" s="2">
        <v>1</v>
      </c>
      <c r="AB24" s="2" t="s">
        <v>41</v>
      </c>
      <c r="AC24" s="5">
        <v>6630</v>
      </c>
      <c r="AD24" s="5">
        <v>6630</v>
      </c>
      <c r="AE24" s="7">
        <v>0</v>
      </c>
      <c r="AF24" s="2">
        <v>0</v>
      </c>
      <c r="AG24" s="8">
        <v>46043.520798611113</v>
      </c>
      <c r="AH24" t="s">
        <v>308</v>
      </c>
      <c r="AI24" s="2" t="s">
        <v>309</v>
      </c>
      <c r="AJ24" s="2" t="s">
        <v>302</v>
      </c>
      <c r="AK24" s="2" t="s">
        <v>310</v>
      </c>
      <c r="AL24" s="2">
        <v>0.85</v>
      </c>
      <c r="AM24" s="2">
        <v>0</v>
      </c>
    </row>
    <row r="25" spans="1:39">
      <c r="A25" s="2" t="s">
        <v>165</v>
      </c>
      <c r="B25" s="2" t="s">
        <v>166</v>
      </c>
      <c r="C25" s="2" t="s">
        <v>40</v>
      </c>
      <c r="D25" s="2" t="s">
        <v>167</v>
      </c>
      <c r="E25" s="2" t="s">
        <v>39</v>
      </c>
      <c r="F25" s="2" t="s">
        <v>40</v>
      </c>
      <c r="G25" s="2" t="s">
        <v>41</v>
      </c>
      <c r="H25" s="2" t="s">
        <v>84</v>
      </c>
      <c r="I25" s="2" t="s">
        <v>42</v>
      </c>
      <c r="J25" s="2" t="s">
        <v>39</v>
      </c>
      <c r="K25" s="2" t="s">
        <v>43</v>
      </c>
      <c r="L25" s="2" t="s">
        <v>44</v>
      </c>
      <c r="M25" s="2" t="s">
        <v>45</v>
      </c>
      <c r="N25" s="2" t="s">
        <v>53</v>
      </c>
      <c r="O25" s="2" t="s">
        <v>46</v>
      </c>
      <c r="P25" s="2" t="s">
        <v>168</v>
      </c>
      <c r="Q25" s="2" t="s">
        <v>47</v>
      </c>
      <c r="R25" s="2" t="s">
        <v>48</v>
      </c>
      <c r="S25" s="2" t="s">
        <v>62</v>
      </c>
      <c r="T25" s="2" t="s">
        <v>168</v>
      </c>
      <c r="U25" s="2" t="str">
        <f>VLOOKUP(B25,[1]Sheet1!$B$2:$G$202,6,0)</f>
        <v>A9658501</v>
      </c>
      <c r="V25" s="2" t="s">
        <v>300</v>
      </c>
      <c r="W25" s="2" t="s">
        <v>61</v>
      </c>
      <c r="X25" s="2" t="s">
        <v>42</v>
      </c>
      <c r="Y25" s="2">
        <v>999999</v>
      </c>
      <c r="Z25" s="2" t="s">
        <v>301</v>
      </c>
      <c r="AA25" s="2">
        <v>1</v>
      </c>
      <c r="AB25" s="2" t="s">
        <v>41</v>
      </c>
      <c r="AC25" s="5">
        <v>18106</v>
      </c>
      <c r="AD25" s="5">
        <v>18106</v>
      </c>
      <c r="AE25" s="7">
        <v>0</v>
      </c>
      <c r="AF25" s="2">
        <v>0</v>
      </c>
      <c r="AG25" s="8">
        <v>46043.520798611113</v>
      </c>
      <c r="AH25" t="s">
        <v>308</v>
      </c>
      <c r="AI25" s="2" t="s">
        <v>309</v>
      </c>
      <c r="AJ25" s="2" t="s">
        <v>302</v>
      </c>
      <c r="AK25" s="2" t="s">
        <v>310</v>
      </c>
      <c r="AL25" s="2">
        <v>0.85</v>
      </c>
      <c r="AM25" s="2">
        <v>0</v>
      </c>
    </row>
    <row r="26" spans="1:39">
      <c r="A26" s="3" t="s">
        <v>169</v>
      </c>
      <c r="B26" s="3" t="s">
        <v>170</v>
      </c>
      <c r="C26" s="3" t="s">
        <v>40</v>
      </c>
      <c r="D26" s="3" t="s">
        <v>171</v>
      </c>
      <c r="E26" s="3" t="s">
        <v>39</v>
      </c>
      <c r="F26" s="3" t="s">
        <v>40</v>
      </c>
      <c r="G26" s="3" t="s">
        <v>41</v>
      </c>
      <c r="H26" s="3" t="s">
        <v>84</v>
      </c>
      <c r="I26" s="3" t="s">
        <v>42</v>
      </c>
      <c r="J26" s="3" t="s">
        <v>39</v>
      </c>
      <c r="K26" s="3" t="s">
        <v>43</v>
      </c>
      <c r="L26" s="3" t="s">
        <v>44</v>
      </c>
      <c r="M26" s="3" t="s">
        <v>45</v>
      </c>
      <c r="N26" s="3" t="s">
        <v>53</v>
      </c>
      <c r="O26" s="3" t="s">
        <v>46</v>
      </c>
      <c r="P26" s="3" t="s">
        <v>172</v>
      </c>
      <c r="Q26" s="3" t="s">
        <v>47</v>
      </c>
      <c r="R26" s="3" t="s">
        <v>48</v>
      </c>
      <c r="S26" s="3" t="s">
        <v>49</v>
      </c>
      <c r="T26" s="3" t="s">
        <v>172</v>
      </c>
      <c r="U26" s="2" t="str">
        <f>VLOOKUP(B26,[1]Sheet1!$B$2:$G$202,6,0)</f>
        <v>A9663183</v>
      </c>
      <c r="V26" s="2" t="s">
        <v>300</v>
      </c>
      <c r="W26" s="2" t="s">
        <v>61</v>
      </c>
      <c r="X26" s="2" t="s">
        <v>42</v>
      </c>
      <c r="Y26" s="2">
        <v>999999</v>
      </c>
      <c r="Z26" s="2" t="s">
        <v>301</v>
      </c>
      <c r="AA26" s="2">
        <v>1</v>
      </c>
      <c r="AB26" s="2" t="s">
        <v>41</v>
      </c>
      <c r="AC26" s="5">
        <v>9879</v>
      </c>
      <c r="AD26" s="5">
        <v>9879</v>
      </c>
      <c r="AE26" s="7">
        <v>0</v>
      </c>
      <c r="AF26" s="2">
        <v>0</v>
      </c>
      <c r="AG26" s="8">
        <v>46043.520798611113</v>
      </c>
      <c r="AH26" t="s">
        <v>308</v>
      </c>
      <c r="AI26" s="2" t="s">
        <v>309</v>
      </c>
      <c r="AJ26" s="2" t="s">
        <v>302</v>
      </c>
      <c r="AK26" s="2" t="s">
        <v>310</v>
      </c>
      <c r="AL26" s="2">
        <v>0.85</v>
      </c>
      <c r="AM26" s="2">
        <v>0</v>
      </c>
    </row>
    <row r="27" spans="1:39">
      <c r="A27" s="3" t="s">
        <v>173</v>
      </c>
      <c r="B27" s="3" t="s">
        <v>174</v>
      </c>
      <c r="C27" s="3" t="s">
        <v>40</v>
      </c>
      <c r="D27" s="3" t="s">
        <v>175</v>
      </c>
      <c r="E27" s="3" t="s">
        <v>39</v>
      </c>
      <c r="F27" s="3" t="s">
        <v>40</v>
      </c>
      <c r="G27" s="3" t="s">
        <v>41</v>
      </c>
      <c r="H27" s="3" t="s">
        <v>84</v>
      </c>
      <c r="I27" s="3" t="s">
        <v>42</v>
      </c>
      <c r="J27" s="3" t="s">
        <v>39</v>
      </c>
      <c r="K27" s="3" t="s">
        <v>43</v>
      </c>
      <c r="L27" s="3" t="s">
        <v>44</v>
      </c>
      <c r="M27" s="3" t="s">
        <v>45</v>
      </c>
      <c r="N27" s="3" t="s">
        <v>53</v>
      </c>
      <c r="O27" s="3" t="s">
        <v>46</v>
      </c>
      <c r="P27" s="3" t="s">
        <v>70</v>
      </c>
      <c r="Q27" s="3" t="s">
        <v>47</v>
      </c>
      <c r="R27" s="3" t="s">
        <v>48</v>
      </c>
      <c r="S27" s="3" t="s">
        <v>63</v>
      </c>
      <c r="T27" s="3" t="s">
        <v>70</v>
      </c>
      <c r="U27" s="2" t="str">
        <f>VLOOKUP(B27,[1]Sheet1!$B$2:$G$202,6,0)</f>
        <v>A9659200</v>
      </c>
      <c r="V27" s="2" t="s">
        <v>300</v>
      </c>
      <c r="W27" s="2" t="s">
        <v>61</v>
      </c>
      <c r="X27" s="2" t="s">
        <v>42</v>
      </c>
      <c r="Y27" s="2">
        <v>999999</v>
      </c>
      <c r="Z27" s="2" t="s">
        <v>301</v>
      </c>
      <c r="AA27" s="2">
        <v>1</v>
      </c>
      <c r="AB27" s="2" t="s">
        <v>41</v>
      </c>
      <c r="AC27" s="5">
        <v>9455</v>
      </c>
      <c r="AD27" s="5">
        <v>9455</v>
      </c>
      <c r="AE27" s="7">
        <v>0</v>
      </c>
      <c r="AF27" s="2">
        <v>0</v>
      </c>
      <c r="AG27" s="8">
        <v>46043.520798611113</v>
      </c>
      <c r="AH27" t="s">
        <v>308</v>
      </c>
      <c r="AI27" s="2" t="s">
        <v>309</v>
      </c>
      <c r="AJ27" s="2" t="s">
        <v>302</v>
      </c>
      <c r="AK27" s="2" t="s">
        <v>310</v>
      </c>
      <c r="AL27" s="2">
        <v>0.85</v>
      </c>
      <c r="AM27" s="2">
        <v>0</v>
      </c>
    </row>
    <row r="28" spans="1:39">
      <c r="A28" s="3" t="s">
        <v>176</v>
      </c>
      <c r="B28" s="3" t="s">
        <v>177</v>
      </c>
      <c r="C28" s="3" t="s">
        <v>40</v>
      </c>
      <c r="D28" s="3" t="s">
        <v>178</v>
      </c>
      <c r="E28" s="3" t="s">
        <v>39</v>
      </c>
      <c r="F28" s="3" t="s">
        <v>40</v>
      </c>
      <c r="G28" s="3" t="s">
        <v>41</v>
      </c>
      <c r="H28" s="3" t="s">
        <v>84</v>
      </c>
      <c r="I28" s="3" t="s">
        <v>42</v>
      </c>
      <c r="J28" s="3" t="s">
        <v>39</v>
      </c>
      <c r="K28" s="3" t="s">
        <v>43</v>
      </c>
      <c r="L28" s="3" t="s">
        <v>44</v>
      </c>
      <c r="M28" s="3" t="s">
        <v>45</v>
      </c>
      <c r="N28" s="3" t="s">
        <v>61</v>
      </c>
      <c r="O28" s="3" t="s">
        <v>50</v>
      </c>
      <c r="P28" s="3" t="s">
        <v>179</v>
      </c>
      <c r="Q28" s="3" t="s">
        <v>47</v>
      </c>
      <c r="R28" s="3" t="s">
        <v>48</v>
      </c>
      <c r="S28" s="3" t="s">
        <v>49</v>
      </c>
      <c r="T28" s="3" t="s">
        <v>179</v>
      </c>
      <c r="U28" s="2" t="str">
        <f>VLOOKUP(B28,[1]Sheet1!$B$2:$G$202,6,0)</f>
        <v>A9663323</v>
      </c>
      <c r="V28" s="2" t="s">
        <v>300</v>
      </c>
      <c r="W28" s="2" t="s">
        <v>61</v>
      </c>
      <c r="X28" s="2" t="s">
        <v>42</v>
      </c>
      <c r="Y28" s="2">
        <v>999999</v>
      </c>
      <c r="Z28" s="2" t="s">
        <v>301</v>
      </c>
      <c r="AA28" s="2">
        <v>1</v>
      </c>
      <c r="AB28" s="2" t="s">
        <v>41</v>
      </c>
      <c r="AC28" s="5">
        <v>6660</v>
      </c>
      <c r="AD28" s="5">
        <v>6660</v>
      </c>
      <c r="AE28" s="7">
        <v>0</v>
      </c>
      <c r="AF28" s="2">
        <v>0</v>
      </c>
      <c r="AG28" s="8">
        <v>46043.520798611113</v>
      </c>
      <c r="AH28" t="s">
        <v>308</v>
      </c>
      <c r="AI28" s="2" t="s">
        <v>309</v>
      </c>
      <c r="AJ28" s="2" t="s">
        <v>302</v>
      </c>
      <c r="AK28" s="2" t="s">
        <v>310</v>
      </c>
      <c r="AL28" s="2">
        <v>0.85</v>
      </c>
      <c r="AM28" s="2">
        <v>0</v>
      </c>
    </row>
    <row r="29" spans="1:39">
      <c r="A29" s="3" t="s">
        <v>180</v>
      </c>
      <c r="B29" s="3" t="s">
        <v>181</v>
      </c>
      <c r="C29" s="3" t="s">
        <v>40</v>
      </c>
      <c r="D29" s="3" t="s">
        <v>182</v>
      </c>
      <c r="E29" s="3" t="s">
        <v>39</v>
      </c>
      <c r="F29" s="3" t="s">
        <v>40</v>
      </c>
      <c r="G29" s="3" t="s">
        <v>41</v>
      </c>
      <c r="H29" s="3" t="s">
        <v>84</v>
      </c>
      <c r="I29" s="3" t="s">
        <v>42</v>
      </c>
      <c r="J29" s="3" t="s">
        <v>39</v>
      </c>
      <c r="K29" s="3" t="s">
        <v>43</v>
      </c>
      <c r="L29" s="3" t="s">
        <v>44</v>
      </c>
      <c r="M29" s="3" t="s">
        <v>45</v>
      </c>
      <c r="N29" s="3" t="s">
        <v>61</v>
      </c>
      <c r="O29" s="3" t="s">
        <v>46</v>
      </c>
      <c r="P29" s="3" t="s">
        <v>183</v>
      </c>
      <c r="Q29" s="3" t="s">
        <v>47</v>
      </c>
      <c r="R29" s="3" t="s">
        <v>48</v>
      </c>
      <c r="S29" s="3" t="s">
        <v>49</v>
      </c>
      <c r="T29" s="3" t="s">
        <v>183</v>
      </c>
      <c r="U29" s="2" t="str">
        <f>VLOOKUP(B29,[1]Sheet1!$B$2:$G$202,6,0)</f>
        <v>A9663186</v>
      </c>
      <c r="V29" s="2" t="s">
        <v>300</v>
      </c>
      <c r="W29" s="2" t="s">
        <v>61</v>
      </c>
      <c r="X29" s="2" t="s">
        <v>42</v>
      </c>
      <c r="Y29" s="2">
        <v>999999</v>
      </c>
      <c r="Z29" s="2" t="s">
        <v>301</v>
      </c>
      <c r="AA29" s="2">
        <v>1</v>
      </c>
      <c r="AB29" s="2" t="s">
        <v>41</v>
      </c>
      <c r="AC29" s="5">
        <v>2465</v>
      </c>
      <c r="AD29" s="5">
        <v>2465</v>
      </c>
      <c r="AE29" s="7">
        <v>0</v>
      </c>
      <c r="AF29" s="2">
        <v>0</v>
      </c>
      <c r="AG29" s="8">
        <v>46043.520798611113</v>
      </c>
      <c r="AH29" t="s">
        <v>308</v>
      </c>
      <c r="AI29" s="2" t="s">
        <v>309</v>
      </c>
      <c r="AJ29" s="2" t="s">
        <v>302</v>
      </c>
      <c r="AK29" s="2" t="s">
        <v>310</v>
      </c>
      <c r="AL29" s="2">
        <v>0.85</v>
      </c>
      <c r="AM29" s="2">
        <v>0</v>
      </c>
    </row>
    <row r="30" spans="1:39">
      <c r="A30" s="2" t="s">
        <v>184</v>
      </c>
      <c r="B30" s="2" t="s">
        <v>185</v>
      </c>
      <c r="C30" s="2" t="s">
        <v>40</v>
      </c>
      <c r="D30" s="2" t="s">
        <v>186</v>
      </c>
      <c r="E30" s="2" t="s">
        <v>39</v>
      </c>
      <c r="F30" s="2" t="s">
        <v>40</v>
      </c>
      <c r="G30" s="2" t="s">
        <v>41</v>
      </c>
      <c r="H30" s="2" t="s">
        <v>84</v>
      </c>
      <c r="I30" s="2" t="s">
        <v>42</v>
      </c>
      <c r="J30" s="2" t="s">
        <v>39</v>
      </c>
      <c r="K30" s="2" t="s">
        <v>43</v>
      </c>
      <c r="L30" s="2" t="s">
        <v>44</v>
      </c>
      <c r="M30" s="2" t="s">
        <v>45</v>
      </c>
      <c r="N30" s="2" t="s">
        <v>53</v>
      </c>
      <c r="O30" s="2" t="s">
        <v>50</v>
      </c>
      <c r="P30" s="2" t="s">
        <v>187</v>
      </c>
      <c r="Q30" s="2" t="s">
        <v>47</v>
      </c>
      <c r="R30" s="2" t="s">
        <v>48</v>
      </c>
      <c r="S30" s="2" t="s">
        <v>49</v>
      </c>
      <c r="T30" s="2" t="s">
        <v>187</v>
      </c>
      <c r="U30" s="2" t="str">
        <f>VLOOKUP(B30,[1]Sheet1!$B$2:$G$202,6,0)</f>
        <v>A9663327</v>
      </c>
      <c r="V30" s="2" t="s">
        <v>300</v>
      </c>
      <c r="W30" s="2" t="s">
        <v>61</v>
      </c>
      <c r="X30" s="2" t="s">
        <v>42</v>
      </c>
      <c r="Y30" s="2">
        <v>999999</v>
      </c>
      <c r="Z30" s="2" t="s">
        <v>301</v>
      </c>
      <c r="AA30" s="2">
        <v>1</v>
      </c>
      <c r="AB30" s="2" t="s">
        <v>41</v>
      </c>
      <c r="AC30" s="5">
        <v>1742</v>
      </c>
      <c r="AD30" s="5">
        <v>1742</v>
      </c>
      <c r="AE30" s="7">
        <v>0</v>
      </c>
      <c r="AF30" s="2">
        <v>0</v>
      </c>
      <c r="AG30" s="8">
        <v>46043.520798611113</v>
      </c>
      <c r="AH30" t="s">
        <v>308</v>
      </c>
      <c r="AI30" s="2" t="s">
        <v>309</v>
      </c>
      <c r="AJ30" s="2" t="s">
        <v>302</v>
      </c>
      <c r="AK30" s="2" t="s">
        <v>310</v>
      </c>
      <c r="AL30" s="2">
        <v>0.85</v>
      </c>
      <c r="AM30" s="2">
        <v>0</v>
      </c>
    </row>
    <row r="31" spans="1:39">
      <c r="A31" s="3" t="s">
        <v>188</v>
      </c>
      <c r="B31" s="3" t="s">
        <v>189</v>
      </c>
      <c r="C31" s="3" t="s">
        <v>40</v>
      </c>
      <c r="D31" s="3" t="s">
        <v>190</v>
      </c>
      <c r="E31" s="3" t="s">
        <v>39</v>
      </c>
      <c r="F31" s="3" t="s">
        <v>40</v>
      </c>
      <c r="G31" s="3" t="s">
        <v>41</v>
      </c>
      <c r="H31" s="3" t="s">
        <v>84</v>
      </c>
      <c r="I31" s="3" t="s">
        <v>42</v>
      </c>
      <c r="J31" s="3" t="s">
        <v>39</v>
      </c>
      <c r="K31" s="3" t="s">
        <v>43</v>
      </c>
      <c r="L31" s="3" t="s">
        <v>44</v>
      </c>
      <c r="M31" s="3" t="s">
        <v>45</v>
      </c>
      <c r="N31" s="3" t="s">
        <v>53</v>
      </c>
      <c r="O31" s="3" t="s">
        <v>46</v>
      </c>
      <c r="P31" s="3" t="s">
        <v>191</v>
      </c>
      <c r="Q31" s="3" t="s">
        <v>47</v>
      </c>
      <c r="R31" s="3" t="s">
        <v>48</v>
      </c>
      <c r="S31" s="3" t="s">
        <v>49</v>
      </c>
      <c r="T31" s="3" t="s">
        <v>191</v>
      </c>
      <c r="U31" s="2" t="str">
        <f>VLOOKUP(B31,[1]Sheet1!$B$2:$G$202,6,0)</f>
        <v>A9663340</v>
      </c>
      <c r="V31" s="2" t="s">
        <v>300</v>
      </c>
      <c r="W31" s="2" t="s">
        <v>61</v>
      </c>
      <c r="X31" s="2" t="s">
        <v>42</v>
      </c>
      <c r="Y31" s="2">
        <v>999999</v>
      </c>
      <c r="Z31" s="2" t="s">
        <v>301</v>
      </c>
      <c r="AA31" s="2">
        <v>1</v>
      </c>
      <c r="AB31" s="2" t="s">
        <v>41</v>
      </c>
      <c r="AC31" s="5">
        <v>10175</v>
      </c>
      <c r="AD31" s="5">
        <v>10175</v>
      </c>
      <c r="AE31" s="7">
        <v>0</v>
      </c>
      <c r="AF31" s="2">
        <v>0</v>
      </c>
      <c r="AG31" s="8">
        <v>46043.520798611113</v>
      </c>
      <c r="AH31" t="s">
        <v>308</v>
      </c>
      <c r="AI31" s="2" t="s">
        <v>309</v>
      </c>
      <c r="AJ31" s="2" t="s">
        <v>302</v>
      </c>
      <c r="AK31" s="2" t="s">
        <v>310</v>
      </c>
      <c r="AL31" s="2">
        <v>0.85</v>
      </c>
      <c r="AM31" s="2">
        <v>0</v>
      </c>
    </row>
    <row r="32" spans="1:39">
      <c r="A32" s="2" t="s">
        <v>192</v>
      </c>
      <c r="B32" s="2" t="s">
        <v>193</v>
      </c>
      <c r="C32" s="2" t="s">
        <v>40</v>
      </c>
      <c r="D32" s="2" t="s">
        <v>194</v>
      </c>
      <c r="E32" s="2" t="s">
        <v>39</v>
      </c>
      <c r="F32" s="2" t="s">
        <v>40</v>
      </c>
      <c r="G32" s="2" t="s">
        <v>41</v>
      </c>
      <c r="H32" s="2" t="s">
        <v>84</v>
      </c>
      <c r="I32" s="2" t="s">
        <v>42</v>
      </c>
      <c r="J32" s="2" t="s">
        <v>39</v>
      </c>
      <c r="K32" s="2" t="s">
        <v>43</v>
      </c>
      <c r="L32" s="2" t="s">
        <v>44</v>
      </c>
      <c r="M32" s="2" t="s">
        <v>45</v>
      </c>
      <c r="N32" s="2" t="s">
        <v>53</v>
      </c>
      <c r="O32" s="2" t="s">
        <v>46</v>
      </c>
      <c r="P32" s="2" t="s">
        <v>195</v>
      </c>
      <c r="Q32" s="2" t="s">
        <v>47</v>
      </c>
      <c r="R32" s="2" t="s">
        <v>48</v>
      </c>
      <c r="S32" s="2" t="s">
        <v>49</v>
      </c>
      <c r="T32" s="2" t="s">
        <v>195</v>
      </c>
      <c r="U32" s="2" t="str">
        <f>VLOOKUP(B32,[1]Sheet1!$B$2:$G$202,6,0)</f>
        <v>A9663332</v>
      </c>
      <c r="V32" s="2" t="s">
        <v>300</v>
      </c>
      <c r="W32" s="2" t="s">
        <v>61</v>
      </c>
      <c r="X32" s="2" t="s">
        <v>42</v>
      </c>
      <c r="Y32" s="2">
        <v>999999</v>
      </c>
      <c r="Z32" s="2" t="s">
        <v>301</v>
      </c>
      <c r="AA32" s="2">
        <v>1</v>
      </c>
      <c r="AB32" s="2" t="s">
        <v>41</v>
      </c>
      <c r="AC32" s="5">
        <v>9097</v>
      </c>
      <c r="AD32" s="5">
        <v>9097</v>
      </c>
      <c r="AE32" s="7">
        <v>0</v>
      </c>
      <c r="AF32" s="2">
        <v>0</v>
      </c>
      <c r="AG32" s="8">
        <v>46043.520798611113</v>
      </c>
      <c r="AH32" t="s">
        <v>308</v>
      </c>
      <c r="AI32" s="2" t="s">
        <v>309</v>
      </c>
      <c r="AJ32" s="2" t="s">
        <v>302</v>
      </c>
      <c r="AK32" s="2" t="s">
        <v>310</v>
      </c>
      <c r="AL32" s="2">
        <v>0.85</v>
      </c>
      <c r="AM32" s="2">
        <v>0</v>
      </c>
    </row>
    <row r="33" spans="1:39">
      <c r="A33" s="2" t="s">
        <v>196</v>
      </c>
      <c r="B33" s="2" t="s">
        <v>197</v>
      </c>
      <c r="C33" s="2" t="s">
        <v>40</v>
      </c>
      <c r="D33" s="2" t="s">
        <v>79</v>
      </c>
      <c r="E33" s="2" t="s">
        <v>39</v>
      </c>
      <c r="F33" s="2" t="s">
        <v>40</v>
      </c>
      <c r="G33" s="2" t="s">
        <v>41</v>
      </c>
      <c r="H33" s="2" t="s">
        <v>84</v>
      </c>
      <c r="I33" s="2" t="s">
        <v>42</v>
      </c>
      <c r="J33" s="2" t="s">
        <v>39</v>
      </c>
      <c r="K33" s="2" t="s">
        <v>43</v>
      </c>
      <c r="L33" s="2" t="s">
        <v>44</v>
      </c>
      <c r="M33" s="2" t="s">
        <v>45</v>
      </c>
      <c r="N33" s="2" t="s">
        <v>46</v>
      </c>
      <c r="O33" s="2" t="s">
        <v>46</v>
      </c>
      <c r="P33" s="2" t="s">
        <v>198</v>
      </c>
      <c r="Q33" s="2" t="s">
        <v>47</v>
      </c>
      <c r="R33" s="2" t="s">
        <v>48</v>
      </c>
      <c r="S33" s="2" t="s">
        <v>49</v>
      </c>
      <c r="T33" s="2" t="s">
        <v>198</v>
      </c>
      <c r="U33" s="2" t="str">
        <f>VLOOKUP(B33,[1]Sheet1!$B$2:$G$202,6,0)</f>
        <v>A9663200</v>
      </c>
      <c r="V33" s="2" t="s">
        <v>300</v>
      </c>
      <c r="W33" s="2" t="s">
        <v>61</v>
      </c>
      <c r="X33" s="2" t="s">
        <v>42</v>
      </c>
      <c r="Y33" s="2">
        <v>999999</v>
      </c>
      <c r="Z33" s="2" t="s">
        <v>301</v>
      </c>
      <c r="AA33" s="2">
        <v>1</v>
      </c>
      <c r="AB33" s="2" t="s">
        <v>41</v>
      </c>
      <c r="AC33" s="5">
        <v>4238</v>
      </c>
      <c r="AD33" s="5">
        <v>4238</v>
      </c>
      <c r="AE33" s="7">
        <v>0</v>
      </c>
      <c r="AF33" s="2">
        <v>0</v>
      </c>
      <c r="AG33" s="8">
        <v>46043.520798611113</v>
      </c>
      <c r="AH33" t="s">
        <v>308</v>
      </c>
      <c r="AI33" s="2" t="s">
        <v>309</v>
      </c>
      <c r="AJ33" s="2" t="s">
        <v>302</v>
      </c>
      <c r="AK33" s="2" t="s">
        <v>310</v>
      </c>
      <c r="AL33" s="2">
        <v>0.85</v>
      </c>
      <c r="AM33" s="2">
        <v>0</v>
      </c>
    </row>
    <row r="34" spans="1:39">
      <c r="A34" s="3" t="s">
        <v>199</v>
      </c>
      <c r="B34" s="3" t="s">
        <v>200</v>
      </c>
      <c r="C34" s="3" t="s">
        <v>40</v>
      </c>
      <c r="D34" s="3" t="s">
        <v>201</v>
      </c>
      <c r="E34" s="3" t="s">
        <v>39</v>
      </c>
      <c r="F34" s="3" t="s">
        <v>40</v>
      </c>
      <c r="G34" s="3" t="s">
        <v>41</v>
      </c>
      <c r="H34" s="3" t="s">
        <v>84</v>
      </c>
      <c r="I34" s="3" t="s">
        <v>42</v>
      </c>
      <c r="J34" s="3" t="s">
        <v>39</v>
      </c>
      <c r="K34" s="3" t="s">
        <v>43</v>
      </c>
      <c r="L34" s="3" t="s">
        <v>44</v>
      </c>
      <c r="M34" s="3" t="s">
        <v>45</v>
      </c>
      <c r="N34" s="3" t="s">
        <v>53</v>
      </c>
      <c r="O34" s="3" t="s">
        <v>46</v>
      </c>
      <c r="P34" s="3" t="s">
        <v>202</v>
      </c>
      <c r="Q34" s="3" t="s">
        <v>47</v>
      </c>
      <c r="R34" s="3" t="s">
        <v>48</v>
      </c>
      <c r="S34" s="3" t="s">
        <v>49</v>
      </c>
      <c r="T34" s="3" t="s">
        <v>202</v>
      </c>
      <c r="U34" s="2" t="str">
        <f>VLOOKUP(B34,[1]Sheet1!$B$2:$G$202,6,0)</f>
        <v>A9669265</v>
      </c>
      <c r="V34" s="2" t="s">
        <v>300</v>
      </c>
      <c r="W34" s="2" t="s">
        <v>61</v>
      </c>
      <c r="X34" s="2" t="s">
        <v>42</v>
      </c>
      <c r="Y34" s="2">
        <v>999999</v>
      </c>
      <c r="Z34" s="2" t="s">
        <v>301</v>
      </c>
      <c r="AA34" s="2">
        <v>1</v>
      </c>
      <c r="AB34" s="2" t="s">
        <v>41</v>
      </c>
      <c r="AC34" s="5">
        <v>9845</v>
      </c>
      <c r="AD34" s="5">
        <v>9845</v>
      </c>
      <c r="AE34" s="7">
        <v>0</v>
      </c>
      <c r="AF34" s="2">
        <v>0</v>
      </c>
      <c r="AG34" s="8">
        <v>46043.520798611113</v>
      </c>
      <c r="AH34" t="s">
        <v>308</v>
      </c>
      <c r="AI34" s="2" t="s">
        <v>309</v>
      </c>
      <c r="AJ34" s="2" t="s">
        <v>302</v>
      </c>
      <c r="AK34" s="2" t="s">
        <v>310</v>
      </c>
      <c r="AL34" s="2">
        <v>0.85</v>
      </c>
      <c r="AM34" s="2">
        <v>0</v>
      </c>
    </row>
    <row r="35" spans="1:39">
      <c r="A35" s="2" t="s">
        <v>203</v>
      </c>
      <c r="B35" s="2" t="s">
        <v>204</v>
      </c>
      <c r="C35" s="2" t="s">
        <v>40</v>
      </c>
      <c r="D35" s="2" t="s">
        <v>205</v>
      </c>
      <c r="E35" s="2" t="s">
        <v>39</v>
      </c>
      <c r="F35" s="2" t="s">
        <v>40</v>
      </c>
      <c r="G35" s="2" t="s">
        <v>41</v>
      </c>
      <c r="H35" s="2" t="s">
        <v>84</v>
      </c>
      <c r="I35" s="2" t="s">
        <v>42</v>
      </c>
      <c r="J35" s="2" t="s">
        <v>39</v>
      </c>
      <c r="K35" s="2" t="s">
        <v>43</v>
      </c>
      <c r="L35" s="2" t="s">
        <v>44</v>
      </c>
      <c r="M35" s="2" t="s">
        <v>45</v>
      </c>
      <c r="N35" s="2" t="s">
        <v>53</v>
      </c>
      <c r="O35" s="2" t="s">
        <v>46</v>
      </c>
      <c r="P35" s="2" t="s">
        <v>206</v>
      </c>
      <c r="Q35" s="2" t="s">
        <v>47</v>
      </c>
      <c r="R35" s="2" t="s">
        <v>48</v>
      </c>
      <c r="S35" s="2" t="s">
        <v>49</v>
      </c>
      <c r="T35" s="2" t="s">
        <v>206</v>
      </c>
      <c r="U35" s="2" t="str">
        <f>VLOOKUP(B35,[1]Sheet1!$B$2:$G$202,6,0)</f>
        <v>A9663189</v>
      </c>
      <c r="V35" s="2" t="s">
        <v>300</v>
      </c>
      <c r="W35" s="2" t="s">
        <v>61</v>
      </c>
      <c r="X35" s="2" t="s">
        <v>42</v>
      </c>
      <c r="Y35" s="2">
        <v>999999</v>
      </c>
      <c r="Z35" s="2" t="s">
        <v>301</v>
      </c>
      <c r="AA35" s="2">
        <v>1</v>
      </c>
      <c r="AB35" s="2" t="s">
        <v>41</v>
      </c>
      <c r="AC35" s="5">
        <v>3597</v>
      </c>
      <c r="AD35" s="5">
        <v>3597</v>
      </c>
      <c r="AE35" s="7">
        <v>0</v>
      </c>
      <c r="AF35" s="2">
        <v>0</v>
      </c>
      <c r="AG35" s="8">
        <v>46043.520798611113</v>
      </c>
      <c r="AH35" t="s">
        <v>308</v>
      </c>
      <c r="AI35" s="2" t="s">
        <v>309</v>
      </c>
      <c r="AJ35" s="2" t="s">
        <v>302</v>
      </c>
      <c r="AK35" s="2" t="s">
        <v>310</v>
      </c>
      <c r="AL35" s="2">
        <v>0.85</v>
      </c>
      <c r="AM35" s="2">
        <v>0</v>
      </c>
    </row>
    <row r="36" spans="1:39">
      <c r="A36" s="3" t="s">
        <v>207</v>
      </c>
      <c r="B36" s="3" t="s">
        <v>208</v>
      </c>
      <c r="C36" s="3" t="s">
        <v>40</v>
      </c>
      <c r="D36" s="3" t="s">
        <v>209</v>
      </c>
      <c r="E36" s="3" t="s">
        <v>39</v>
      </c>
      <c r="F36" s="3" t="s">
        <v>40</v>
      </c>
      <c r="G36" s="3" t="s">
        <v>41</v>
      </c>
      <c r="H36" s="3" t="s">
        <v>84</v>
      </c>
      <c r="I36" s="3" t="s">
        <v>42</v>
      </c>
      <c r="J36" s="3" t="s">
        <v>39</v>
      </c>
      <c r="K36" s="3" t="s">
        <v>43</v>
      </c>
      <c r="L36" s="3" t="s">
        <v>44</v>
      </c>
      <c r="M36" s="3" t="s">
        <v>45</v>
      </c>
      <c r="N36" s="3" t="s">
        <v>53</v>
      </c>
      <c r="O36" s="3" t="s">
        <v>46</v>
      </c>
      <c r="P36" s="3" t="s">
        <v>210</v>
      </c>
      <c r="Q36" s="3" t="s">
        <v>47</v>
      </c>
      <c r="R36" s="3" t="s">
        <v>48</v>
      </c>
      <c r="S36" s="3" t="s">
        <v>49</v>
      </c>
      <c r="T36" s="3" t="s">
        <v>210</v>
      </c>
      <c r="U36" s="2" t="str">
        <f>VLOOKUP(B36,[1]Sheet1!$B$2:$G$202,6,0)</f>
        <v>A9663326</v>
      </c>
      <c r="V36" s="2" t="s">
        <v>300</v>
      </c>
      <c r="W36" s="2" t="s">
        <v>61</v>
      </c>
      <c r="X36" s="2" t="s">
        <v>42</v>
      </c>
      <c r="Y36" s="2">
        <v>999999</v>
      </c>
      <c r="Z36" s="2" t="s">
        <v>301</v>
      </c>
      <c r="AA36" s="2">
        <v>1</v>
      </c>
      <c r="AB36" s="2" t="s">
        <v>41</v>
      </c>
      <c r="AC36" s="5">
        <v>9238</v>
      </c>
      <c r="AD36" s="5">
        <v>9238</v>
      </c>
      <c r="AE36" s="7">
        <v>0</v>
      </c>
      <c r="AF36" s="2">
        <v>0</v>
      </c>
      <c r="AG36" s="8">
        <v>46043.520798611113</v>
      </c>
      <c r="AH36" t="s">
        <v>308</v>
      </c>
      <c r="AI36" s="2" t="s">
        <v>309</v>
      </c>
      <c r="AJ36" s="2" t="s">
        <v>302</v>
      </c>
      <c r="AK36" s="2" t="s">
        <v>310</v>
      </c>
      <c r="AL36" s="2">
        <v>0.85</v>
      </c>
      <c r="AM36" s="2">
        <v>0</v>
      </c>
    </row>
    <row r="37" spans="1:39">
      <c r="A37" s="2" t="s">
        <v>211</v>
      </c>
      <c r="B37" s="2" t="s">
        <v>212</v>
      </c>
      <c r="C37" s="2" t="s">
        <v>40</v>
      </c>
      <c r="D37" s="2" t="s">
        <v>213</v>
      </c>
      <c r="E37" s="2" t="s">
        <v>39</v>
      </c>
      <c r="F37" s="2" t="s">
        <v>40</v>
      </c>
      <c r="G37" s="2" t="s">
        <v>41</v>
      </c>
      <c r="H37" s="2" t="s">
        <v>84</v>
      </c>
      <c r="I37" s="2" t="s">
        <v>42</v>
      </c>
      <c r="J37" s="2" t="s">
        <v>39</v>
      </c>
      <c r="K37" s="2" t="s">
        <v>43</v>
      </c>
      <c r="L37" s="2" t="s">
        <v>44</v>
      </c>
      <c r="M37" s="2" t="s">
        <v>45</v>
      </c>
      <c r="N37" s="2" t="s">
        <v>53</v>
      </c>
      <c r="O37" s="2" t="s">
        <v>50</v>
      </c>
      <c r="P37" s="2" t="s">
        <v>214</v>
      </c>
      <c r="Q37" s="2" t="s">
        <v>47</v>
      </c>
      <c r="R37" s="2" t="s">
        <v>48</v>
      </c>
      <c r="S37" s="2" t="s">
        <v>49</v>
      </c>
      <c r="T37" s="2" t="s">
        <v>214</v>
      </c>
      <c r="U37" s="2" t="str">
        <f>VLOOKUP(B37,[1]Sheet1!$B$2:$G$202,6,0)</f>
        <v>A9663182</v>
      </c>
      <c r="V37" s="2" t="s">
        <v>300</v>
      </c>
      <c r="W37" s="2" t="s">
        <v>61</v>
      </c>
      <c r="X37" s="2" t="s">
        <v>42</v>
      </c>
      <c r="Y37" s="2">
        <v>999999</v>
      </c>
      <c r="Z37" s="2" t="s">
        <v>301</v>
      </c>
      <c r="AA37" s="2">
        <v>1</v>
      </c>
      <c r="AB37" s="2" t="s">
        <v>41</v>
      </c>
      <c r="AC37" s="5">
        <v>5275</v>
      </c>
      <c r="AD37" s="5">
        <v>5275</v>
      </c>
      <c r="AE37" s="7">
        <v>0</v>
      </c>
      <c r="AF37" s="2">
        <v>0</v>
      </c>
      <c r="AG37" s="8">
        <v>46043.520798611113</v>
      </c>
      <c r="AH37" t="s">
        <v>308</v>
      </c>
      <c r="AI37" s="2" t="s">
        <v>309</v>
      </c>
      <c r="AJ37" s="2" t="s">
        <v>302</v>
      </c>
      <c r="AK37" s="2" t="s">
        <v>310</v>
      </c>
      <c r="AL37" s="2">
        <v>0.85</v>
      </c>
      <c r="AM37" s="2">
        <v>0</v>
      </c>
    </row>
    <row r="38" spans="1:39">
      <c r="A38" s="2" t="s">
        <v>215</v>
      </c>
      <c r="B38" s="2" t="s">
        <v>216</v>
      </c>
      <c r="C38" s="2" t="s">
        <v>40</v>
      </c>
      <c r="D38" s="2" t="s">
        <v>217</v>
      </c>
      <c r="E38" s="2" t="s">
        <v>39</v>
      </c>
      <c r="F38" s="2" t="s">
        <v>40</v>
      </c>
      <c r="G38" s="2" t="s">
        <v>41</v>
      </c>
      <c r="H38" s="2" t="s">
        <v>84</v>
      </c>
      <c r="I38" s="2" t="s">
        <v>42</v>
      </c>
      <c r="J38" s="2" t="s">
        <v>39</v>
      </c>
      <c r="K38" s="2" t="s">
        <v>43</v>
      </c>
      <c r="L38" s="2" t="s">
        <v>44</v>
      </c>
      <c r="M38" s="2" t="s">
        <v>45</v>
      </c>
      <c r="N38" s="2" t="s">
        <v>53</v>
      </c>
      <c r="O38" s="2" t="s">
        <v>50</v>
      </c>
      <c r="P38" s="2" t="s">
        <v>218</v>
      </c>
      <c r="Q38" s="2" t="s">
        <v>47</v>
      </c>
      <c r="R38" s="2" t="s">
        <v>48</v>
      </c>
      <c r="S38" s="2" t="s">
        <v>49</v>
      </c>
      <c r="T38" s="2" t="s">
        <v>218</v>
      </c>
      <c r="U38" s="2" t="str">
        <f>VLOOKUP(B38,[1]Sheet1!$B$2:$G$202,6,0)</f>
        <v>A9663190</v>
      </c>
      <c r="V38" s="2" t="s">
        <v>300</v>
      </c>
      <c r="W38" s="2" t="s">
        <v>61</v>
      </c>
      <c r="X38" s="2" t="s">
        <v>42</v>
      </c>
      <c r="Y38" s="2">
        <v>999999</v>
      </c>
      <c r="Z38" s="2" t="s">
        <v>301</v>
      </c>
      <c r="AA38" s="2">
        <v>1</v>
      </c>
      <c r="AB38" s="2" t="s">
        <v>41</v>
      </c>
      <c r="AC38" s="5">
        <v>6975</v>
      </c>
      <c r="AD38" s="5">
        <v>6975</v>
      </c>
      <c r="AE38" s="7">
        <v>0</v>
      </c>
      <c r="AF38" s="2">
        <v>0</v>
      </c>
      <c r="AG38" s="8">
        <v>46043.520798611113</v>
      </c>
      <c r="AH38" t="s">
        <v>308</v>
      </c>
      <c r="AI38" s="2" t="s">
        <v>309</v>
      </c>
      <c r="AJ38" s="2" t="s">
        <v>302</v>
      </c>
      <c r="AK38" s="2" t="s">
        <v>310</v>
      </c>
      <c r="AL38" s="2">
        <v>0.85</v>
      </c>
      <c r="AM38" s="2">
        <v>0</v>
      </c>
    </row>
    <row r="39" spans="1:39">
      <c r="A39" s="2" t="s">
        <v>219</v>
      </c>
      <c r="B39" s="2" t="s">
        <v>220</v>
      </c>
      <c r="C39" s="2" t="s">
        <v>40</v>
      </c>
      <c r="D39" s="2" t="s">
        <v>221</v>
      </c>
      <c r="E39" s="2" t="s">
        <v>39</v>
      </c>
      <c r="F39" s="2" t="s">
        <v>40</v>
      </c>
      <c r="G39" s="2" t="s">
        <v>41</v>
      </c>
      <c r="H39" s="2" t="s">
        <v>84</v>
      </c>
      <c r="I39" s="2" t="s">
        <v>42</v>
      </c>
      <c r="J39" s="2" t="s">
        <v>39</v>
      </c>
      <c r="K39" s="2" t="s">
        <v>43</v>
      </c>
      <c r="L39" s="2" t="s">
        <v>44</v>
      </c>
      <c r="M39" s="2" t="s">
        <v>45</v>
      </c>
      <c r="N39" s="2" t="s">
        <v>53</v>
      </c>
      <c r="O39" s="2" t="s">
        <v>46</v>
      </c>
      <c r="P39" s="2" t="s">
        <v>222</v>
      </c>
      <c r="Q39" s="2" t="s">
        <v>47</v>
      </c>
      <c r="R39" s="2" t="s">
        <v>48</v>
      </c>
      <c r="S39" s="2" t="s">
        <v>49</v>
      </c>
      <c r="T39" s="2" t="s">
        <v>222</v>
      </c>
      <c r="U39" s="2" t="str">
        <f>VLOOKUP(B39,[1]Sheet1!$B$2:$G$202,6,0)</f>
        <v>A9663192</v>
      </c>
      <c r="V39" s="2" t="s">
        <v>300</v>
      </c>
      <c r="W39" s="2" t="s">
        <v>61</v>
      </c>
      <c r="X39" s="2" t="s">
        <v>42</v>
      </c>
      <c r="Y39" s="2">
        <v>999999</v>
      </c>
      <c r="Z39" s="2" t="s">
        <v>301</v>
      </c>
      <c r="AA39" s="2">
        <v>1</v>
      </c>
      <c r="AB39" s="2" t="s">
        <v>41</v>
      </c>
      <c r="AC39" s="5">
        <v>10930</v>
      </c>
      <c r="AD39" s="5">
        <v>10930</v>
      </c>
      <c r="AE39" s="7">
        <v>0</v>
      </c>
      <c r="AF39" s="2">
        <v>0</v>
      </c>
      <c r="AG39" s="8">
        <v>46043.520798611113</v>
      </c>
      <c r="AH39" t="s">
        <v>308</v>
      </c>
      <c r="AI39" s="2" t="s">
        <v>309</v>
      </c>
      <c r="AJ39" s="2" t="s">
        <v>302</v>
      </c>
      <c r="AK39" s="2" t="s">
        <v>310</v>
      </c>
      <c r="AL39" s="2">
        <v>0.85</v>
      </c>
      <c r="AM39" s="2">
        <v>0</v>
      </c>
    </row>
    <row r="40" spans="1:39">
      <c r="A40" s="3" t="s">
        <v>223</v>
      </c>
      <c r="B40" s="3" t="s">
        <v>224</v>
      </c>
      <c r="C40" s="3" t="s">
        <v>40</v>
      </c>
      <c r="D40" s="3" t="s">
        <v>225</v>
      </c>
      <c r="E40" s="3" t="s">
        <v>39</v>
      </c>
      <c r="F40" s="3" t="s">
        <v>40</v>
      </c>
      <c r="G40" s="3" t="s">
        <v>41</v>
      </c>
      <c r="H40" s="3" t="s">
        <v>84</v>
      </c>
      <c r="I40" s="3" t="s">
        <v>42</v>
      </c>
      <c r="J40" s="3" t="s">
        <v>39</v>
      </c>
      <c r="K40" s="3" t="s">
        <v>43</v>
      </c>
      <c r="L40" s="3" t="s">
        <v>44</v>
      </c>
      <c r="M40" s="3" t="s">
        <v>45</v>
      </c>
      <c r="N40" s="3" t="s">
        <v>46</v>
      </c>
      <c r="O40" s="3" t="s">
        <v>46</v>
      </c>
      <c r="P40" s="3" t="s">
        <v>226</v>
      </c>
      <c r="Q40" s="3" t="s">
        <v>47</v>
      </c>
      <c r="R40" s="3" t="s">
        <v>48</v>
      </c>
      <c r="S40" s="3" t="s">
        <v>49</v>
      </c>
      <c r="T40" s="3" t="s">
        <v>226</v>
      </c>
      <c r="U40" s="2" t="str">
        <f>VLOOKUP(B40,[1]Sheet1!$B$2:$G$202,6,0)</f>
        <v>A9663337</v>
      </c>
      <c r="V40" s="2" t="s">
        <v>300</v>
      </c>
      <c r="W40" s="2" t="s">
        <v>61</v>
      </c>
      <c r="X40" s="2" t="s">
        <v>42</v>
      </c>
      <c r="Y40" s="2">
        <v>999999</v>
      </c>
      <c r="Z40" s="2" t="s">
        <v>301</v>
      </c>
      <c r="AA40" s="2">
        <v>1</v>
      </c>
      <c r="AB40" s="2" t="s">
        <v>41</v>
      </c>
      <c r="AC40" s="5">
        <v>2075</v>
      </c>
      <c r="AD40" s="5">
        <v>2075</v>
      </c>
      <c r="AE40" s="7">
        <v>0</v>
      </c>
      <c r="AF40" s="2">
        <v>0</v>
      </c>
      <c r="AG40" s="8">
        <v>46043.520798611113</v>
      </c>
      <c r="AH40" t="s">
        <v>308</v>
      </c>
      <c r="AI40" s="2" t="s">
        <v>309</v>
      </c>
      <c r="AJ40" s="2" t="s">
        <v>302</v>
      </c>
      <c r="AK40" s="2" t="s">
        <v>310</v>
      </c>
      <c r="AL40" s="2">
        <v>0.85</v>
      </c>
      <c r="AM40" s="2">
        <v>0</v>
      </c>
    </row>
    <row r="41" spans="1:39">
      <c r="A41" s="2" t="s">
        <v>227</v>
      </c>
      <c r="B41" s="2" t="s">
        <v>228</v>
      </c>
      <c r="C41" s="2" t="s">
        <v>40</v>
      </c>
      <c r="D41" s="2" t="s">
        <v>130</v>
      </c>
      <c r="E41" s="2" t="s">
        <v>39</v>
      </c>
      <c r="F41" s="2" t="s">
        <v>40</v>
      </c>
      <c r="G41" s="2" t="s">
        <v>41</v>
      </c>
      <c r="H41" s="2" t="s">
        <v>84</v>
      </c>
      <c r="I41" s="2" t="s">
        <v>42</v>
      </c>
      <c r="J41" s="2" t="s">
        <v>39</v>
      </c>
      <c r="K41" s="2" t="s">
        <v>43</v>
      </c>
      <c r="L41" s="2" t="s">
        <v>44</v>
      </c>
      <c r="M41" s="2" t="s">
        <v>45</v>
      </c>
      <c r="N41" s="2" t="s">
        <v>53</v>
      </c>
      <c r="O41" s="2" t="s">
        <v>46</v>
      </c>
      <c r="P41" s="2" t="s">
        <v>229</v>
      </c>
      <c r="Q41" s="2" t="s">
        <v>47</v>
      </c>
      <c r="R41" s="2" t="s">
        <v>48</v>
      </c>
      <c r="S41" s="2" t="s">
        <v>49</v>
      </c>
      <c r="T41" s="2" t="s">
        <v>229</v>
      </c>
      <c r="U41" s="2" t="str">
        <f>VLOOKUP(B41,[1]Sheet1!$B$2:$G$202,6,0)</f>
        <v>A9663336</v>
      </c>
      <c r="V41" s="2" t="s">
        <v>300</v>
      </c>
      <c r="W41" s="2" t="s">
        <v>61</v>
      </c>
      <c r="X41" s="2" t="s">
        <v>42</v>
      </c>
      <c r="Y41" s="2">
        <v>999999</v>
      </c>
      <c r="Z41" s="2" t="s">
        <v>301</v>
      </c>
      <c r="AA41" s="2">
        <v>1</v>
      </c>
      <c r="AB41" s="2" t="s">
        <v>41</v>
      </c>
      <c r="AC41" s="5">
        <v>6925</v>
      </c>
      <c r="AD41" s="5">
        <v>6925</v>
      </c>
      <c r="AE41" s="7">
        <v>0</v>
      </c>
      <c r="AF41" s="2">
        <v>0</v>
      </c>
      <c r="AG41" s="8">
        <v>46043.520798611113</v>
      </c>
      <c r="AH41" t="s">
        <v>308</v>
      </c>
      <c r="AI41" s="2" t="s">
        <v>309</v>
      </c>
      <c r="AJ41" s="2" t="s">
        <v>302</v>
      </c>
      <c r="AK41" s="2" t="s">
        <v>310</v>
      </c>
      <c r="AL41" s="2">
        <v>0.85</v>
      </c>
      <c r="AM41" s="2">
        <v>0</v>
      </c>
    </row>
    <row r="42" spans="1:39">
      <c r="A42" s="3" t="s">
        <v>230</v>
      </c>
      <c r="B42" s="3" t="s">
        <v>231</v>
      </c>
      <c r="C42" s="3" t="s">
        <v>40</v>
      </c>
      <c r="D42" s="3" t="s">
        <v>232</v>
      </c>
      <c r="E42" s="3" t="s">
        <v>39</v>
      </c>
      <c r="F42" s="3" t="s">
        <v>40</v>
      </c>
      <c r="G42" s="3" t="s">
        <v>41</v>
      </c>
      <c r="H42" s="3" t="s">
        <v>84</v>
      </c>
      <c r="I42" s="3" t="s">
        <v>42</v>
      </c>
      <c r="J42" s="3" t="s">
        <v>39</v>
      </c>
      <c r="K42" s="3" t="s">
        <v>43</v>
      </c>
      <c r="L42" s="3" t="s">
        <v>44</v>
      </c>
      <c r="M42" s="3" t="s">
        <v>45</v>
      </c>
      <c r="N42" s="3" t="s">
        <v>46</v>
      </c>
      <c r="O42" s="3" t="s">
        <v>46</v>
      </c>
      <c r="P42" s="3" t="s">
        <v>77</v>
      </c>
      <c r="Q42" s="3" t="s">
        <v>47</v>
      </c>
      <c r="R42" s="3" t="s">
        <v>48</v>
      </c>
      <c r="S42" s="3" t="s">
        <v>49</v>
      </c>
      <c r="T42" s="3" t="s">
        <v>77</v>
      </c>
      <c r="U42" s="2" t="str">
        <f>VLOOKUP(B42,[1]Sheet1!$B$2:$G$202,6,0)</f>
        <v>A9669038</v>
      </c>
      <c r="V42" s="2" t="s">
        <v>300</v>
      </c>
      <c r="W42" s="2" t="s">
        <v>61</v>
      </c>
      <c r="X42" s="2" t="s">
        <v>42</v>
      </c>
      <c r="Y42" s="2">
        <v>999999</v>
      </c>
      <c r="Z42" s="2" t="s">
        <v>301</v>
      </c>
      <c r="AA42" s="2">
        <v>1</v>
      </c>
      <c r="AB42" s="2" t="s">
        <v>41</v>
      </c>
      <c r="AC42" s="5">
        <v>2215</v>
      </c>
      <c r="AD42" s="5">
        <v>2215</v>
      </c>
      <c r="AE42" s="7">
        <v>0</v>
      </c>
      <c r="AF42" s="2">
        <v>0</v>
      </c>
      <c r="AG42" s="8">
        <v>46043.520798611113</v>
      </c>
      <c r="AH42" t="s">
        <v>308</v>
      </c>
      <c r="AI42" s="2" t="s">
        <v>309</v>
      </c>
      <c r="AJ42" s="2" t="s">
        <v>302</v>
      </c>
      <c r="AK42" s="2" t="s">
        <v>310</v>
      </c>
      <c r="AL42" s="2">
        <v>0.85</v>
      </c>
      <c r="AM42" s="2">
        <v>0</v>
      </c>
    </row>
    <row r="43" spans="1:39">
      <c r="A43" s="2" t="s">
        <v>233</v>
      </c>
      <c r="B43" s="2" t="s">
        <v>234</v>
      </c>
      <c r="C43" s="2" t="s">
        <v>40</v>
      </c>
      <c r="D43" s="2" t="s">
        <v>235</v>
      </c>
      <c r="E43" s="2" t="s">
        <v>39</v>
      </c>
      <c r="F43" s="2" t="s">
        <v>40</v>
      </c>
      <c r="G43" s="2" t="s">
        <v>41</v>
      </c>
      <c r="H43" s="2" t="s">
        <v>84</v>
      </c>
      <c r="I43" s="2" t="s">
        <v>42</v>
      </c>
      <c r="J43" s="2" t="s">
        <v>39</v>
      </c>
      <c r="K43" s="2" t="s">
        <v>43</v>
      </c>
      <c r="L43" s="2" t="s">
        <v>44</v>
      </c>
      <c r="M43" s="2" t="s">
        <v>45</v>
      </c>
      <c r="N43" s="2" t="s">
        <v>53</v>
      </c>
      <c r="O43" s="2" t="s">
        <v>46</v>
      </c>
      <c r="P43" s="2" t="s">
        <v>236</v>
      </c>
      <c r="Q43" s="2" t="s">
        <v>47</v>
      </c>
      <c r="R43" s="2" t="s">
        <v>48</v>
      </c>
      <c r="S43" s="2" t="s">
        <v>49</v>
      </c>
      <c r="T43" s="2" t="s">
        <v>236</v>
      </c>
      <c r="U43" s="2" t="str">
        <f>VLOOKUP(B43,[1]Sheet1!$B$2:$G$202,6,0)</f>
        <v>A9669039</v>
      </c>
      <c r="V43" s="2" t="s">
        <v>300</v>
      </c>
      <c r="W43" s="2" t="s">
        <v>61</v>
      </c>
      <c r="X43" s="2" t="s">
        <v>42</v>
      </c>
      <c r="Y43" s="2">
        <v>999999</v>
      </c>
      <c r="Z43" s="2" t="s">
        <v>301</v>
      </c>
      <c r="AA43" s="2">
        <v>1</v>
      </c>
      <c r="AB43" s="2" t="s">
        <v>41</v>
      </c>
      <c r="AC43" s="5">
        <v>8575</v>
      </c>
      <c r="AD43" s="5">
        <v>8575</v>
      </c>
      <c r="AE43" s="7">
        <v>0</v>
      </c>
      <c r="AF43" s="2">
        <v>0</v>
      </c>
      <c r="AG43" s="8">
        <v>46043.520798611113</v>
      </c>
      <c r="AH43" t="s">
        <v>308</v>
      </c>
      <c r="AI43" s="2" t="s">
        <v>309</v>
      </c>
      <c r="AJ43" s="2" t="s">
        <v>302</v>
      </c>
      <c r="AK43" s="2" t="s">
        <v>310</v>
      </c>
      <c r="AL43" s="2">
        <v>0.85</v>
      </c>
      <c r="AM43" s="2">
        <v>0</v>
      </c>
    </row>
    <row r="44" spans="1:39">
      <c r="A44" s="2" t="s">
        <v>237</v>
      </c>
      <c r="B44" s="2" t="s">
        <v>238</v>
      </c>
      <c r="C44" s="2" t="s">
        <v>40</v>
      </c>
      <c r="D44" s="2" t="s">
        <v>239</v>
      </c>
      <c r="E44" s="2" t="s">
        <v>39</v>
      </c>
      <c r="F44" s="2" t="s">
        <v>40</v>
      </c>
      <c r="G44" s="2" t="s">
        <v>41</v>
      </c>
      <c r="H44" s="2" t="s">
        <v>84</v>
      </c>
      <c r="I44" s="2" t="s">
        <v>42</v>
      </c>
      <c r="J44" s="2" t="s">
        <v>39</v>
      </c>
      <c r="K44" s="2" t="s">
        <v>43</v>
      </c>
      <c r="L44" s="2" t="s">
        <v>44</v>
      </c>
      <c r="M44" s="2" t="s">
        <v>45</v>
      </c>
      <c r="N44" s="2" t="s">
        <v>61</v>
      </c>
      <c r="O44" s="2" t="s">
        <v>46</v>
      </c>
      <c r="P44" s="2" t="s">
        <v>240</v>
      </c>
      <c r="Q44" s="2" t="s">
        <v>47</v>
      </c>
      <c r="R44" s="2" t="s">
        <v>48</v>
      </c>
      <c r="S44" s="2" t="s">
        <v>49</v>
      </c>
      <c r="T44" s="2" t="s">
        <v>240</v>
      </c>
      <c r="U44" s="2" t="str">
        <f>VLOOKUP(B44,[1]Sheet1!$B$2:$G$202,6,0)</f>
        <v>A9663328</v>
      </c>
      <c r="V44" s="2" t="s">
        <v>300</v>
      </c>
      <c r="W44" s="2" t="s">
        <v>61</v>
      </c>
      <c r="X44" s="2" t="s">
        <v>42</v>
      </c>
      <c r="Y44" s="2">
        <v>999999</v>
      </c>
      <c r="Z44" s="2" t="s">
        <v>301</v>
      </c>
      <c r="AA44" s="2">
        <v>1</v>
      </c>
      <c r="AB44" s="2" t="s">
        <v>41</v>
      </c>
      <c r="AC44" s="5">
        <v>7480</v>
      </c>
      <c r="AD44" s="5">
        <v>7480</v>
      </c>
      <c r="AE44" s="7">
        <v>0</v>
      </c>
      <c r="AF44" s="2">
        <v>0</v>
      </c>
      <c r="AG44" s="8">
        <v>46043.520798611113</v>
      </c>
      <c r="AH44" t="s">
        <v>308</v>
      </c>
      <c r="AI44" s="2" t="s">
        <v>309</v>
      </c>
      <c r="AJ44" s="2" t="s">
        <v>302</v>
      </c>
      <c r="AK44" s="2" t="s">
        <v>310</v>
      </c>
      <c r="AL44" s="2">
        <v>0.85</v>
      </c>
      <c r="AM44" s="2">
        <v>0</v>
      </c>
    </row>
    <row r="45" spans="1:39">
      <c r="A45" s="3" t="s">
        <v>241</v>
      </c>
      <c r="B45" s="3" t="s">
        <v>242</v>
      </c>
      <c r="C45" s="3" t="s">
        <v>40</v>
      </c>
      <c r="D45" s="3" t="s">
        <v>243</v>
      </c>
      <c r="E45" s="3" t="s">
        <v>39</v>
      </c>
      <c r="F45" s="3" t="s">
        <v>40</v>
      </c>
      <c r="G45" s="3" t="s">
        <v>41</v>
      </c>
      <c r="H45" s="3" t="s">
        <v>84</v>
      </c>
      <c r="I45" s="3" t="s">
        <v>42</v>
      </c>
      <c r="J45" s="3" t="s">
        <v>39</v>
      </c>
      <c r="K45" s="3" t="s">
        <v>43</v>
      </c>
      <c r="L45" s="3" t="s">
        <v>44</v>
      </c>
      <c r="M45" s="3" t="s">
        <v>45</v>
      </c>
      <c r="N45" s="3" t="s">
        <v>53</v>
      </c>
      <c r="O45" s="3" t="s">
        <v>46</v>
      </c>
      <c r="P45" s="3" t="s">
        <v>148</v>
      </c>
      <c r="Q45" s="3" t="s">
        <v>47</v>
      </c>
      <c r="R45" s="3" t="s">
        <v>48</v>
      </c>
      <c r="S45" s="3" t="s">
        <v>62</v>
      </c>
      <c r="T45" s="3" t="s">
        <v>148</v>
      </c>
      <c r="U45" s="2" t="str">
        <f>VLOOKUP(B45,[1]Sheet1!$B$2:$G$202,6,0)</f>
        <v>A9659203</v>
      </c>
      <c r="V45" s="2" t="s">
        <v>300</v>
      </c>
      <c r="W45" s="2" t="s">
        <v>61</v>
      </c>
      <c r="X45" s="2" t="s">
        <v>42</v>
      </c>
      <c r="Y45" s="2">
        <v>999999</v>
      </c>
      <c r="Z45" s="2" t="s">
        <v>301</v>
      </c>
      <c r="AA45" s="2">
        <v>1</v>
      </c>
      <c r="AB45" s="2" t="s">
        <v>41</v>
      </c>
      <c r="AC45" s="5">
        <v>6255</v>
      </c>
      <c r="AD45" s="5">
        <v>6255</v>
      </c>
      <c r="AE45" s="7">
        <v>0</v>
      </c>
      <c r="AF45" s="2">
        <v>0</v>
      </c>
      <c r="AG45" s="8">
        <v>46043.520798611113</v>
      </c>
      <c r="AH45" t="s">
        <v>308</v>
      </c>
      <c r="AI45" s="2" t="s">
        <v>309</v>
      </c>
      <c r="AJ45" s="2" t="s">
        <v>302</v>
      </c>
      <c r="AK45" s="2" t="s">
        <v>310</v>
      </c>
      <c r="AL45" s="2">
        <v>0.85</v>
      </c>
      <c r="AM45" s="2">
        <v>0</v>
      </c>
    </row>
    <row r="46" spans="1:39">
      <c r="A46" s="2" t="s">
        <v>244</v>
      </c>
      <c r="B46" s="2" t="s">
        <v>245</v>
      </c>
      <c r="C46" s="2" t="s">
        <v>40</v>
      </c>
      <c r="D46" s="2" t="s">
        <v>246</v>
      </c>
      <c r="E46" s="2" t="s">
        <v>39</v>
      </c>
      <c r="F46" s="2" t="s">
        <v>40</v>
      </c>
      <c r="G46" s="2" t="s">
        <v>41</v>
      </c>
      <c r="H46" s="2" t="s">
        <v>84</v>
      </c>
      <c r="I46" s="2" t="s">
        <v>42</v>
      </c>
      <c r="J46" s="2" t="s">
        <v>39</v>
      </c>
      <c r="K46" s="2" t="s">
        <v>43</v>
      </c>
      <c r="L46" s="2" t="s">
        <v>44</v>
      </c>
      <c r="M46" s="2" t="s">
        <v>45</v>
      </c>
      <c r="N46" s="2" t="s">
        <v>53</v>
      </c>
      <c r="O46" s="2" t="s">
        <v>46</v>
      </c>
      <c r="P46" s="2" t="s">
        <v>247</v>
      </c>
      <c r="Q46" s="2" t="s">
        <v>47</v>
      </c>
      <c r="R46" s="2" t="s">
        <v>48</v>
      </c>
      <c r="S46" s="2" t="s">
        <v>49</v>
      </c>
      <c r="T46" s="2" t="s">
        <v>247</v>
      </c>
      <c r="U46" s="2" t="str">
        <f>VLOOKUP(B46,[1]Sheet1!$B$2:$G$202,6,0)</f>
        <v>A9669273</v>
      </c>
      <c r="V46" s="2" t="s">
        <v>300</v>
      </c>
      <c r="W46" s="2" t="s">
        <v>61</v>
      </c>
      <c r="X46" s="2" t="s">
        <v>42</v>
      </c>
      <c r="Y46" s="2">
        <v>999999</v>
      </c>
      <c r="Z46" s="2" t="s">
        <v>301</v>
      </c>
      <c r="AA46" s="2">
        <v>1</v>
      </c>
      <c r="AB46" s="2" t="s">
        <v>41</v>
      </c>
      <c r="AC46" s="5">
        <v>8755</v>
      </c>
      <c r="AD46" s="5">
        <v>8755</v>
      </c>
      <c r="AE46" s="7">
        <v>0</v>
      </c>
      <c r="AF46" s="2">
        <v>0</v>
      </c>
      <c r="AG46" s="8">
        <v>46043.520798611113</v>
      </c>
      <c r="AH46" t="s">
        <v>308</v>
      </c>
      <c r="AI46" s="2" t="s">
        <v>309</v>
      </c>
      <c r="AJ46" s="2" t="s">
        <v>302</v>
      </c>
      <c r="AK46" s="2" t="s">
        <v>310</v>
      </c>
      <c r="AL46" s="2">
        <v>0.85</v>
      </c>
      <c r="AM46" s="2">
        <v>0</v>
      </c>
    </row>
    <row r="47" spans="1:39">
      <c r="A47" s="3" t="s">
        <v>248</v>
      </c>
      <c r="B47" s="3" t="s">
        <v>249</v>
      </c>
      <c r="C47" s="3" t="s">
        <v>40</v>
      </c>
      <c r="D47" s="3" t="s">
        <v>250</v>
      </c>
      <c r="E47" s="3" t="s">
        <v>39</v>
      </c>
      <c r="F47" s="3" t="s">
        <v>40</v>
      </c>
      <c r="G47" s="3" t="s">
        <v>41</v>
      </c>
      <c r="H47" s="3" t="s">
        <v>84</v>
      </c>
      <c r="I47" s="3" t="s">
        <v>42</v>
      </c>
      <c r="J47" s="3" t="s">
        <v>39</v>
      </c>
      <c r="K47" s="3" t="s">
        <v>43</v>
      </c>
      <c r="L47" s="3" t="s">
        <v>44</v>
      </c>
      <c r="M47" s="3" t="s">
        <v>45</v>
      </c>
      <c r="N47" s="3" t="s">
        <v>53</v>
      </c>
      <c r="O47" s="3" t="s">
        <v>46</v>
      </c>
      <c r="P47" s="3" t="s">
        <v>251</v>
      </c>
      <c r="Q47" s="3" t="s">
        <v>47</v>
      </c>
      <c r="R47" s="3" t="s">
        <v>48</v>
      </c>
      <c r="S47" s="3" t="s">
        <v>49</v>
      </c>
      <c r="T47" s="3" t="s">
        <v>251</v>
      </c>
      <c r="U47" s="2" t="str">
        <f>VLOOKUP(B47,[1]Sheet1!$B$2:$G$202,6,0)</f>
        <v>A9669034</v>
      </c>
      <c r="V47" s="2" t="s">
        <v>300</v>
      </c>
      <c r="W47" s="2" t="s">
        <v>61</v>
      </c>
      <c r="X47" s="2" t="s">
        <v>42</v>
      </c>
      <c r="Y47" s="2">
        <v>999999</v>
      </c>
      <c r="Z47" s="2" t="s">
        <v>301</v>
      </c>
      <c r="AA47" s="2">
        <v>1</v>
      </c>
      <c r="AB47" s="2" t="s">
        <v>41</v>
      </c>
      <c r="AC47" s="5">
        <v>6345</v>
      </c>
      <c r="AD47" s="5">
        <v>6345</v>
      </c>
      <c r="AE47" s="7">
        <v>0</v>
      </c>
      <c r="AF47" s="2">
        <v>0</v>
      </c>
      <c r="AG47" s="8">
        <v>46043.520798611113</v>
      </c>
      <c r="AH47" t="s">
        <v>308</v>
      </c>
      <c r="AI47" s="2" t="s">
        <v>309</v>
      </c>
      <c r="AJ47" s="2" t="s">
        <v>302</v>
      </c>
      <c r="AK47" s="2" t="s">
        <v>310</v>
      </c>
      <c r="AL47" s="2">
        <v>0.85</v>
      </c>
      <c r="AM47" s="2">
        <v>0</v>
      </c>
    </row>
    <row r="48" spans="1:39">
      <c r="A48" s="2" t="s">
        <v>252</v>
      </c>
      <c r="B48" s="2" t="s">
        <v>253</v>
      </c>
      <c r="C48" s="2" t="s">
        <v>40</v>
      </c>
      <c r="D48" s="2" t="s">
        <v>254</v>
      </c>
      <c r="E48" s="2" t="s">
        <v>39</v>
      </c>
      <c r="F48" s="2" t="s">
        <v>40</v>
      </c>
      <c r="G48" s="2" t="s">
        <v>41</v>
      </c>
      <c r="H48" s="2" t="s">
        <v>84</v>
      </c>
      <c r="I48" s="2" t="s">
        <v>42</v>
      </c>
      <c r="J48" s="2" t="s">
        <v>39</v>
      </c>
      <c r="K48" s="2" t="s">
        <v>43</v>
      </c>
      <c r="L48" s="2" t="s">
        <v>44</v>
      </c>
      <c r="M48" s="2" t="s">
        <v>45</v>
      </c>
      <c r="N48" s="2" t="s">
        <v>53</v>
      </c>
      <c r="O48" s="2" t="s">
        <v>46</v>
      </c>
      <c r="P48" s="2" t="s">
        <v>255</v>
      </c>
      <c r="Q48" s="2" t="s">
        <v>47</v>
      </c>
      <c r="R48" s="2" t="s">
        <v>48</v>
      </c>
      <c r="S48" s="2" t="s">
        <v>49</v>
      </c>
      <c r="T48" s="2" t="s">
        <v>255</v>
      </c>
      <c r="U48" s="2" t="str">
        <f>VLOOKUP(B48,[1]Sheet1!$B$2:$G$202,6,0)</f>
        <v>A9663330</v>
      </c>
      <c r="V48" s="2" t="s">
        <v>300</v>
      </c>
      <c r="W48" s="2" t="s">
        <v>61</v>
      </c>
      <c r="X48" s="2" t="s">
        <v>42</v>
      </c>
      <c r="Y48" s="2">
        <v>999999</v>
      </c>
      <c r="Z48" s="2" t="s">
        <v>301</v>
      </c>
      <c r="AA48" s="2">
        <v>1</v>
      </c>
      <c r="AB48" s="2" t="s">
        <v>41</v>
      </c>
      <c r="AC48" s="5">
        <v>5847</v>
      </c>
      <c r="AD48" s="5">
        <v>5847</v>
      </c>
      <c r="AE48" s="7">
        <v>0</v>
      </c>
      <c r="AF48" s="2">
        <v>0</v>
      </c>
      <c r="AG48" s="8">
        <v>46043.520798611113</v>
      </c>
      <c r="AH48" t="s">
        <v>308</v>
      </c>
      <c r="AI48" s="2" t="s">
        <v>309</v>
      </c>
      <c r="AJ48" s="2" t="s">
        <v>302</v>
      </c>
      <c r="AK48" s="2" t="s">
        <v>310</v>
      </c>
      <c r="AL48" s="2">
        <v>0.85</v>
      </c>
      <c r="AM48" s="2">
        <v>0</v>
      </c>
    </row>
    <row r="49" spans="1:39">
      <c r="A49" s="2" t="s">
        <v>256</v>
      </c>
      <c r="B49" s="2" t="s">
        <v>257</v>
      </c>
      <c r="C49" s="2" t="s">
        <v>40</v>
      </c>
      <c r="D49" s="2" t="s">
        <v>258</v>
      </c>
      <c r="E49" s="2" t="s">
        <v>39</v>
      </c>
      <c r="F49" s="2" t="s">
        <v>40</v>
      </c>
      <c r="G49" s="2" t="s">
        <v>41</v>
      </c>
      <c r="H49" s="2" t="s">
        <v>84</v>
      </c>
      <c r="I49" s="2" t="s">
        <v>42</v>
      </c>
      <c r="J49" s="2" t="s">
        <v>39</v>
      </c>
      <c r="K49" s="2" t="s">
        <v>43</v>
      </c>
      <c r="L49" s="2" t="s">
        <v>44</v>
      </c>
      <c r="M49" s="2" t="s">
        <v>45</v>
      </c>
      <c r="N49" s="2" t="s">
        <v>53</v>
      </c>
      <c r="O49" s="2" t="s">
        <v>46</v>
      </c>
      <c r="P49" s="2" t="s">
        <v>259</v>
      </c>
      <c r="Q49" s="2" t="s">
        <v>47</v>
      </c>
      <c r="R49" s="2" t="s">
        <v>48</v>
      </c>
      <c r="S49" s="2" t="s">
        <v>49</v>
      </c>
      <c r="T49" s="2" t="s">
        <v>259</v>
      </c>
      <c r="U49" s="2" t="str">
        <f>VLOOKUP(B49,[1]Sheet1!$B$2:$G$202,6,0)</f>
        <v>A9669276</v>
      </c>
      <c r="V49" s="2" t="s">
        <v>300</v>
      </c>
      <c r="W49" s="2" t="s">
        <v>61</v>
      </c>
      <c r="X49" s="2" t="s">
        <v>42</v>
      </c>
      <c r="Y49" s="2">
        <v>999999</v>
      </c>
      <c r="Z49" s="2" t="s">
        <v>301</v>
      </c>
      <c r="AA49" s="2">
        <v>1</v>
      </c>
      <c r="AB49" s="2" t="s">
        <v>41</v>
      </c>
      <c r="AC49" s="5">
        <v>5710</v>
      </c>
      <c r="AD49" s="5">
        <v>5710</v>
      </c>
      <c r="AE49" s="7">
        <v>0</v>
      </c>
      <c r="AF49" s="2">
        <v>0</v>
      </c>
      <c r="AG49" s="8">
        <v>46043.520798611113</v>
      </c>
      <c r="AH49" t="s">
        <v>308</v>
      </c>
      <c r="AI49" s="2" t="s">
        <v>309</v>
      </c>
      <c r="AJ49" s="2" t="s">
        <v>302</v>
      </c>
      <c r="AK49" s="2" t="s">
        <v>310</v>
      </c>
      <c r="AL49" s="2">
        <v>0.85</v>
      </c>
      <c r="AM49" s="2">
        <v>0</v>
      </c>
    </row>
    <row r="50" spans="1:39">
      <c r="A50" s="3" t="s">
        <v>260</v>
      </c>
      <c r="B50" s="3" t="s">
        <v>261</v>
      </c>
      <c r="C50" s="3" t="s">
        <v>40</v>
      </c>
      <c r="D50" s="3" t="s">
        <v>262</v>
      </c>
      <c r="E50" s="3" t="s">
        <v>39</v>
      </c>
      <c r="F50" s="3" t="s">
        <v>40</v>
      </c>
      <c r="G50" s="3" t="s">
        <v>41</v>
      </c>
      <c r="H50" s="3" t="s">
        <v>84</v>
      </c>
      <c r="I50" s="3" t="s">
        <v>42</v>
      </c>
      <c r="J50" s="3" t="s">
        <v>39</v>
      </c>
      <c r="K50" s="3" t="s">
        <v>43</v>
      </c>
      <c r="L50" s="3" t="s">
        <v>44</v>
      </c>
      <c r="M50" s="3" t="s">
        <v>45</v>
      </c>
      <c r="N50" s="3" t="s">
        <v>53</v>
      </c>
      <c r="O50" s="3" t="s">
        <v>46</v>
      </c>
      <c r="P50" s="3" t="s">
        <v>263</v>
      </c>
      <c r="Q50" s="3" t="s">
        <v>47</v>
      </c>
      <c r="R50" s="3" t="s">
        <v>48</v>
      </c>
      <c r="S50" s="3" t="s">
        <v>49</v>
      </c>
      <c r="T50" s="3" t="s">
        <v>263</v>
      </c>
      <c r="U50" s="2" t="str">
        <f>VLOOKUP(B50,[1]Sheet1!$B$2:$G$202,6,0)</f>
        <v>A9663198</v>
      </c>
      <c r="V50" s="2" t="s">
        <v>300</v>
      </c>
      <c r="W50" s="2" t="s">
        <v>61</v>
      </c>
      <c r="X50" s="2" t="s">
        <v>42</v>
      </c>
      <c r="Y50" s="2">
        <v>999999</v>
      </c>
      <c r="Z50" s="2" t="s">
        <v>301</v>
      </c>
      <c r="AA50" s="2">
        <v>1</v>
      </c>
      <c r="AB50" s="2" t="s">
        <v>41</v>
      </c>
      <c r="AC50" s="5">
        <v>6655</v>
      </c>
      <c r="AD50" s="5">
        <v>6655</v>
      </c>
      <c r="AE50" s="7">
        <v>0</v>
      </c>
      <c r="AF50" s="2">
        <v>0</v>
      </c>
      <c r="AG50" s="8">
        <v>46043.520798611113</v>
      </c>
      <c r="AH50" t="s">
        <v>308</v>
      </c>
      <c r="AI50" s="2" t="s">
        <v>309</v>
      </c>
      <c r="AJ50" s="2" t="s">
        <v>302</v>
      </c>
      <c r="AK50" s="2" t="s">
        <v>310</v>
      </c>
      <c r="AL50" s="2">
        <v>0.85</v>
      </c>
      <c r="AM50" s="2">
        <v>0</v>
      </c>
    </row>
    <row r="51" spans="1:39">
      <c r="A51" s="2" t="s">
        <v>264</v>
      </c>
      <c r="B51" s="2" t="s">
        <v>265</v>
      </c>
      <c r="C51" s="2" t="s">
        <v>40</v>
      </c>
      <c r="D51" s="2" t="s">
        <v>80</v>
      </c>
      <c r="E51" s="2" t="s">
        <v>39</v>
      </c>
      <c r="F51" s="2" t="s">
        <v>40</v>
      </c>
      <c r="G51" s="2" t="s">
        <v>41</v>
      </c>
      <c r="H51" s="2" t="s">
        <v>84</v>
      </c>
      <c r="I51" s="2" t="s">
        <v>42</v>
      </c>
      <c r="J51" s="2" t="s">
        <v>39</v>
      </c>
      <c r="K51" s="2" t="s">
        <v>43</v>
      </c>
      <c r="L51" s="2" t="s">
        <v>44</v>
      </c>
      <c r="M51" s="2" t="s">
        <v>45</v>
      </c>
      <c r="N51" s="2" t="s">
        <v>46</v>
      </c>
      <c r="O51" s="2" t="s">
        <v>46</v>
      </c>
      <c r="P51" s="2" t="s">
        <v>89</v>
      </c>
      <c r="Q51" s="2" t="s">
        <v>47</v>
      </c>
      <c r="R51" s="2" t="s">
        <v>48</v>
      </c>
      <c r="S51" s="2" t="s">
        <v>49</v>
      </c>
      <c r="T51" s="2" t="s">
        <v>89</v>
      </c>
      <c r="U51" s="2" t="str">
        <f>VLOOKUP(B51,[1]Sheet1!$B$2:$G$202,6,0)</f>
        <v>A9663325</v>
      </c>
      <c r="V51" s="2" t="s">
        <v>300</v>
      </c>
      <c r="W51" s="2" t="s">
        <v>61</v>
      </c>
      <c r="X51" s="2" t="s">
        <v>42</v>
      </c>
      <c r="Y51" s="2">
        <v>999999</v>
      </c>
      <c r="Z51" s="2" t="s">
        <v>301</v>
      </c>
      <c r="AA51" s="2">
        <v>1</v>
      </c>
      <c r="AB51" s="2" t="s">
        <v>41</v>
      </c>
      <c r="AC51" s="5">
        <v>4655</v>
      </c>
      <c r="AD51" s="5">
        <v>4655</v>
      </c>
      <c r="AE51" s="7">
        <v>0</v>
      </c>
      <c r="AF51" s="2">
        <v>0</v>
      </c>
      <c r="AG51" s="8">
        <v>46043.520798611113</v>
      </c>
      <c r="AH51" t="s">
        <v>308</v>
      </c>
      <c r="AI51" s="2" t="s">
        <v>309</v>
      </c>
      <c r="AJ51" s="2" t="s">
        <v>302</v>
      </c>
      <c r="AK51" s="2" t="s">
        <v>310</v>
      </c>
      <c r="AL51" s="2">
        <v>0.85</v>
      </c>
      <c r="AM51" s="2">
        <v>0</v>
      </c>
    </row>
    <row r="52" spans="1:39">
      <c r="A52" s="3" t="s">
        <v>266</v>
      </c>
      <c r="B52" s="3" t="s">
        <v>267</v>
      </c>
      <c r="C52" s="3" t="s">
        <v>40</v>
      </c>
      <c r="D52" s="3" t="s">
        <v>268</v>
      </c>
      <c r="E52" s="3" t="s">
        <v>39</v>
      </c>
      <c r="F52" s="3" t="s">
        <v>40</v>
      </c>
      <c r="G52" s="3" t="s">
        <v>41</v>
      </c>
      <c r="H52" s="3" t="s">
        <v>84</v>
      </c>
      <c r="I52" s="3" t="s">
        <v>42</v>
      </c>
      <c r="J52" s="3" t="s">
        <v>39</v>
      </c>
      <c r="K52" s="3" t="s">
        <v>43</v>
      </c>
      <c r="L52" s="3" t="s">
        <v>44</v>
      </c>
      <c r="M52" s="3" t="s">
        <v>45</v>
      </c>
      <c r="N52" s="3" t="s">
        <v>46</v>
      </c>
      <c r="O52" s="3" t="s">
        <v>46</v>
      </c>
      <c r="P52" s="3" t="s">
        <v>269</v>
      </c>
      <c r="Q52" s="3" t="s">
        <v>47</v>
      </c>
      <c r="R52" s="3" t="s">
        <v>48</v>
      </c>
      <c r="S52" s="3" t="s">
        <v>49</v>
      </c>
      <c r="T52" s="3" t="s">
        <v>269</v>
      </c>
      <c r="U52" s="2" t="str">
        <f>VLOOKUP(B52,[1]Sheet1!$B$2:$G$202,6,0)</f>
        <v>A9663334</v>
      </c>
      <c r="V52" s="2" t="s">
        <v>300</v>
      </c>
      <c r="W52" s="2" t="s">
        <v>61</v>
      </c>
      <c r="X52" s="2" t="s">
        <v>42</v>
      </c>
      <c r="Y52" s="2">
        <v>999999</v>
      </c>
      <c r="Z52" s="2" t="s">
        <v>301</v>
      </c>
      <c r="AA52" s="2">
        <v>1</v>
      </c>
      <c r="AB52" s="2" t="s">
        <v>41</v>
      </c>
      <c r="AC52" s="5">
        <v>1375</v>
      </c>
      <c r="AD52" s="5">
        <v>1375</v>
      </c>
      <c r="AE52" s="7">
        <v>0</v>
      </c>
      <c r="AF52" s="2">
        <v>0</v>
      </c>
      <c r="AG52" s="8">
        <v>46043.520798611113</v>
      </c>
      <c r="AH52" t="s">
        <v>308</v>
      </c>
      <c r="AI52" s="2" t="s">
        <v>309</v>
      </c>
      <c r="AJ52" s="2" t="s">
        <v>302</v>
      </c>
      <c r="AK52" s="2" t="s">
        <v>310</v>
      </c>
      <c r="AL52" s="2">
        <v>0.85</v>
      </c>
      <c r="AM52" s="2">
        <v>0</v>
      </c>
    </row>
    <row r="53" spans="1:39">
      <c r="A53" s="2" t="s">
        <v>270</v>
      </c>
      <c r="B53" s="2" t="s">
        <v>271</v>
      </c>
      <c r="C53" s="2" t="s">
        <v>40</v>
      </c>
      <c r="D53" s="2" t="s">
        <v>143</v>
      </c>
      <c r="E53" s="2" t="s">
        <v>39</v>
      </c>
      <c r="F53" s="2" t="s">
        <v>40</v>
      </c>
      <c r="G53" s="2" t="s">
        <v>41</v>
      </c>
      <c r="H53" s="2" t="s">
        <v>84</v>
      </c>
      <c r="I53" s="2" t="s">
        <v>42</v>
      </c>
      <c r="J53" s="2" t="s">
        <v>39</v>
      </c>
      <c r="K53" s="2" t="s">
        <v>43</v>
      </c>
      <c r="L53" s="2" t="s">
        <v>44</v>
      </c>
      <c r="M53" s="2" t="s">
        <v>45</v>
      </c>
      <c r="N53" s="2" t="s">
        <v>53</v>
      </c>
      <c r="O53" s="2" t="s">
        <v>46</v>
      </c>
      <c r="P53" s="2" t="s">
        <v>272</v>
      </c>
      <c r="Q53" s="2" t="s">
        <v>47</v>
      </c>
      <c r="R53" s="2" t="s">
        <v>48</v>
      </c>
      <c r="S53" s="2" t="s">
        <v>49</v>
      </c>
      <c r="T53" s="2" t="s">
        <v>272</v>
      </c>
      <c r="U53" s="2" t="str">
        <f>VLOOKUP(B53,[1]Sheet1!$B$2:$G$202,6,0)</f>
        <v>A9663184</v>
      </c>
      <c r="V53" s="2" t="s">
        <v>300</v>
      </c>
      <c r="W53" s="2" t="s">
        <v>61</v>
      </c>
      <c r="X53" s="2" t="s">
        <v>42</v>
      </c>
      <c r="Y53" s="2">
        <v>999999</v>
      </c>
      <c r="Z53" s="2" t="s">
        <v>301</v>
      </c>
      <c r="AA53" s="2">
        <v>1</v>
      </c>
      <c r="AB53" s="2" t="s">
        <v>41</v>
      </c>
      <c r="AC53" s="5">
        <v>6155</v>
      </c>
      <c r="AD53" s="5">
        <v>6155</v>
      </c>
      <c r="AE53" s="7">
        <v>0</v>
      </c>
      <c r="AF53" s="2">
        <v>0</v>
      </c>
      <c r="AG53" s="8">
        <v>46043.520798611113</v>
      </c>
      <c r="AH53" t="s">
        <v>308</v>
      </c>
      <c r="AI53" s="2" t="s">
        <v>309</v>
      </c>
      <c r="AJ53" s="2" t="s">
        <v>302</v>
      </c>
      <c r="AK53" s="2" t="s">
        <v>310</v>
      </c>
      <c r="AL53" s="2">
        <v>0.85</v>
      </c>
      <c r="AM53" s="2">
        <v>0</v>
      </c>
    </row>
    <row r="54" spans="1:39">
      <c r="A54" s="2" t="s">
        <v>273</v>
      </c>
      <c r="B54" s="2" t="s">
        <v>274</v>
      </c>
      <c r="C54" s="2" t="s">
        <v>40</v>
      </c>
      <c r="D54" s="2" t="s">
        <v>275</v>
      </c>
      <c r="E54" s="2" t="s">
        <v>39</v>
      </c>
      <c r="F54" s="2" t="s">
        <v>40</v>
      </c>
      <c r="G54" s="2" t="s">
        <v>41</v>
      </c>
      <c r="H54" s="2" t="s">
        <v>84</v>
      </c>
      <c r="I54" s="2" t="s">
        <v>42</v>
      </c>
      <c r="J54" s="2" t="s">
        <v>39</v>
      </c>
      <c r="K54" s="2" t="s">
        <v>43</v>
      </c>
      <c r="L54" s="2" t="s">
        <v>44</v>
      </c>
      <c r="M54" s="2" t="s">
        <v>45</v>
      </c>
      <c r="N54" s="2" t="s">
        <v>46</v>
      </c>
      <c r="O54" s="2" t="s">
        <v>46</v>
      </c>
      <c r="P54" s="2" t="s">
        <v>276</v>
      </c>
      <c r="Q54" s="2" t="s">
        <v>47</v>
      </c>
      <c r="R54" s="2" t="s">
        <v>48</v>
      </c>
      <c r="S54" s="2" t="s">
        <v>49</v>
      </c>
      <c r="T54" s="2" t="s">
        <v>276</v>
      </c>
      <c r="U54" s="2" t="str">
        <f>VLOOKUP(B54,[1]Sheet1!$B$2:$G$202,6,0)</f>
        <v>A9663329</v>
      </c>
      <c r="V54" s="2" t="s">
        <v>300</v>
      </c>
      <c r="W54" s="2" t="s">
        <v>61</v>
      </c>
      <c r="X54" s="2" t="s">
        <v>42</v>
      </c>
      <c r="Y54" s="2">
        <v>999999</v>
      </c>
      <c r="Z54" s="2" t="s">
        <v>301</v>
      </c>
      <c r="AA54" s="2">
        <v>1</v>
      </c>
      <c r="AB54" s="2" t="s">
        <v>41</v>
      </c>
      <c r="AC54" s="5">
        <v>5035</v>
      </c>
      <c r="AD54" s="5">
        <v>5035</v>
      </c>
      <c r="AE54" s="7">
        <v>0</v>
      </c>
      <c r="AF54" s="2">
        <v>0</v>
      </c>
      <c r="AG54" s="8">
        <v>46043.520798611113</v>
      </c>
      <c r="AH54" t="s">
        <v>308</v>
      </c>
      <c r="AI54" s="2" t="s">
        <v>309</v>
      </c>
      <c r="AJ54" s="2" t="s">
        <v>302</v>
      </c>
      <c r="AK54" s="2" t="s">
        <v>310</v>
      </c>
      <c r="AL54" s="2">
        <v>0.85</v>
      </c>
      <c r="AM54" s="2">
        <v>0</v>
      </c>
    </row>
    <row r="55" spans="1:39">
      <c r="A55" s="3" t="s">
        <v>277</v>
      </c>
      <c r="B55" s="3" t="s">
        <v>278</v>
      </c>
      <c r="C55" s="3" t="s">
        <v>40</v>
      </c>
      <c r="D55" s="3" t="s">
        <v>279</v>
      </c>
      <c r="E55" s="3" t="s">
        <v>39</v>
      </c>
      <c r="F55" s="3" t="s">
        <v>40</v>
      </c>
      <c r="G55" s="3" t="s">
        <v>41</v>
      </c>
      <c r="H55" s="3" t="s">
        <v>84</v>
      </c>
      <c r="I55" s="3" t="s">
        <v>42</v>
      </c>
      <c r="J55" s="3" t="s">
        <v>39</v>
      </c>
      <c r="K55" s="3" t="s">
        <v>43</v>
      </c>
      <c r="L55" s="3" t="s">
        <v>44</v>
      </c>
      <c r="M55" s="3" t="s">
        <v>45</v>
      </c>
      <c r="N55" s="3" t="s">
        <v>53</v>
      </c>
      <c r="O55" s="3" t="s">
        <v>50</v>
      </c>
      <c r="P55" s="3" t="s">
        <v>280</v>
      </c>
      <c r="Q55" s="3" t="s">
        <v>47</v>
      </c>
      <c r="R55" s="3" t="s">
        <v>48</v>
      </c>
      <c r="S55" s="3" t="s">
        <v>49</v>
      </c>
      <c r="T55" s="3" t="s">
        <v>280</v>
      </c>
      <c r="U55" s="2" t="str">
        <f>VLOOKUP(B55,[1]Sheet1!$B$2:$G$202,6,0)</f>
        <v>A9663322</v>
      </c>
      <c r="V55" s="2" t="s">
        <v>300</v>
      </c>
      <c r="W55" s="2" t="s">
        <v>61</v>
      </c>
      <c r="X55" s="2" t="s">
        <v>42</v>
      </c>
      <c r="Y55" s="2">
        <v>999999</v>
      </c>
      <c r="Z55" s="2" t="s">
        <v>301</v>
      </c>
      <c r="AA55" s="2">
        <v>1</v>
      </c>
      <c r="AB55" s="2" t="s">
        <v>41</v>
      </c>
      <c r="AC55" s="5">
        <v>4827</v>
      </c>
      <c r="AD55" s="5">
        <v>4827</v>
      </c>
      <c r="AE55" s="7">
        <v>0</v>
      </c>
      <c r="AF55" s="2">
        <v>0</v>
      </c>
      <c r="AG55" s="8">
        <v>46043.520798611113</v>
      </c>
      <c r="AH55" t="s">
        <v>308</v>
      </c>
      <c r="AI55" s="2" t="s">
        <v>309</v>
      </c>
      <c r="AJ55" s="2" t="s">
        <v>302</v>
      </c>
      <c r="AK55" s="2" t="s">
        <v>310</v>
      </c>
      <c r="AL55" s="2">
        <v>0.85</v>
      </c>
      <c r="AM55" s="2">
        <v>0</v>
      </c>
    </row>
    <row r="56" spans="1:39">
      <c r="A56" s="2" t="s">
        <v>281</v>
      </c>
      <c r="B56" s="2" t="s">
        <v>282</v>
      </c>
      <c r="C56" s="2" t="s">
        <v>40</v>
      </c>
      <c r="D56" s="2" t="s">
        <v>283</v>
      </c>
      <c r="E56" s="2" t="s">
        <v>39</v>
      </c>
      <c r="F56" s="2" t="s">
        <v>40</v>
      </c>
      <c r="G56" s="2" t="s">
        <v>41</v>
      </c>
      <c r="H56" s="2" t="s">
        <v>84</v>
      </c>
      <c r="I56" s="2" t="s">
        <v>42</v>
      </c>
      <c r="J56" s="2" t="s">
        <v>39</v>
      </c>
      <c r="K56" s="2" t="s">
        <v>43</v>
      </c>
      <c r="L56" s="2" t="s">
        <v>44</v>
      </c>
      <c r="M56" s="2" t="s">
        <v>45</v>
      </c>
      <c r="N56" s="2" t="s">
        <v>53</v>
      </c>
      <c r="O56" s="2" t="s">
        <v>46</v>
      </c>
      <c r="P56" s="2" t="s">
        <v>284</v>
      </c>
      <c r="Q56" s="2" t="s">
        <v>47</v>
      </c>
      <c r="R56" s="2" t="s">
        <v>48</v>
      </c>
      <c r="S56" s="2" t="s">
        <v>49</v>
      </c>
      <c r="T56" s="2" t="s">
        <v>284</v>
      </c>
      <c r="U56" s="2" t="str">
        <f>VLOOKUP(B56,[1]Sheet1!$B$2:$G$202,6,0)</f>
        <v>A9663331</v>
      </c>
      <c r="V56" s="2" t="s">
        <v>300</v>
      </c>
      <c r="W56" s="2" t="s">
        <v>61</v>
      </c>
      <c r="X56" s="2" t="s">
        <v>42</v>
      </c>
      <c r="Y56" s="2">
        <v>999999</v>
      </c>
      <c r="Z56" s="2" t="s">
        <v>301</v>
      </c>
      <c r="AA56" s="2">
        <v>1</v>
      </c>
      <c r="AB56" s="2" t="s">
        <v>41</v>
      </c>
      <c r="AC56" s="5">
        <v>1695</v>
      </c>
      <c r="AD56" s="5">
        <v>1695</v>
      </c>
      <c r="AE56" s="7">
        <v>0</v>
      </c>
      <c r="AF56" s="2">
        <v>0</v>
      </c>
      <c r="AG56" s="8">
        <v>46043.520798611113</v>
      </c>
      <c r="AH56" t="s">
        <v>308</v>
      </c>
      <c r="AI56" s="2" t="s">
        <v>309</v>
      </c>
      <c r="AJ56" s="2" t="s">
        <v>302</v>
      </c>
      <c r="AK56" s="2" t="s">
        <v>310</v>
      </c>
      <c r="AL56" s="2">
        <v>0.85</v>
      </c>
      <c r="AM56" s="2">
        <v>0</v>
      </c>
    </row>
    <row r="57" spans="1:39">
      <c r="A57" s="3" t="s">
        <v>285</v>
      </c>
      <c r="B57" s="3" t="s">
        <v>286</v>
      </c>
      <c r="C57" s="3" t="s">
        <v>40</v>
      </c>
      <c r="D57" s="3" t="s">
        <v>287</v>
      </c>
      <c r="E57" s="3" t="s">
        <v>39</v>
      </c>
      <c r="F57" s="3" t="s">
        <v>40</v>
      </c>
      <c r="G57" s="3" t="s">
        <v>41</v>
      </c>
      <c r="H57" s="3" t="s">
        <v>84</v>
      </c>
      <c r="I57" s="3" t="s">
        <v>42</v>
      </c>
      <c r="J57" s="3" t="s">
        <v>39</v>
      </c>
      <c r="K57" s="3" t="s">
        <v>43</v>
      </c>
      <c r="L57" s="3" t="s">
        <v>44</v>
      </c>
      <c r="M57" s="3" t="s">
        <v>45</v>
      </c>
      <c r="N57" s="3" t="s">
        <v>61</v>
      </c>
      <c r="O57" s="3" t="s">
        <v>46</v>
      </c>
      <c r="P57" s="3" t="s">
        <v>288</v>
      </c>
      <c r="Q57" s="3" t="s">
        <v>47</v>
      </c>
      <c r="R57" s="3" t="s">
        <v>48</v>
      </c>
      <c r="S57" s="3" t="s">
        <v>49</v>
      </c>
      <c r="T57" s="3" t="s">
        <v>288</v>
      </c>
      <c r="U57" s="2" t="str">
        <f>VLOOKUP(B57,[1]Sheet1!$B$2:$G$202,6,0)</f>
        <v>A9663324</v>
      </c>
      <c r="V57" s="2" t="s">
        <v>300</v>
      </c>
      <c r="W57" s="2" t="s">
        <v>61</v>
      </c>
      <c r="X57" s="2" t="s">
        <v>42</v>
      </c>
      <c r="Y57" s="2">
        <v>999999</v>
      </c>
      <c r="Z57" s="2" t="s">
        <v>301</v>
      </c>
      <c r="AA57" s="2">
        <v>1</v>
      </c>
      <c r="AB57" s="2" t="s">
        <v>41</v>
      </c>
      <c r="AC57" s="5">
        <v>4919</v>
      </c>
      <c r="AD57" s="5">
        <v>4918</v>
      </c>
      <c r="AE57" s="7">
        <v>0</v>
      </c>
      <c r="AF57" s="2">
        <v>0</v>
      </c>
      <c r="AG57" s="8">
        <v>46043.520798611113</v>
      </c>
      <c r="AH57" t="s">
        <v>308</v>
      </c>
      <c r="AI57" s="2" t="s">
        <v>309</v>
      </c>
      <c r="AJ57" s="2" t="s">
        <v>302</v>
      </c>
      <c r="AK57" s="2" t="s">
        <v>310</v>
      </c>
      <c r="AL57" s="2">
        <v>0.85</v>
      </c>
      <c r="AM57" s="2">
        <v>0</v>
      </c>
    </row>
    <row r="58" spans="1:39">
      <c r="A58" s="2" t="s">
        <v>289</v>
      </c>
      <c r="B58" s="2" t="s">
        <v>290</v>
      </c>
      <c r="C58" s="2" t="s">
        <v>40</v>
      </c>
      <c r="D58" s="2" t="s">
        <v>291</v>
      </c>
      <c r="E58" s="2" t="s">
        <v>39</v>
      </c>
      <c r="F58" s="2" t="s">
        <v>40</v>
      </c>
      <c r="G58" s="2" t="s">
        <v>41</v>
      </c>
      <c r="H58" s="2" t="s">
        <v>84</v>
      </c>
      <c r="I58" s="2" t="s">
        <v>42</v>
      </c>
      <c r="J58" s="2" t="s">
        <v>39</v>
      </c>
      <c r="K58" s="2" t="s">
        <v>43</v>
      </c>
      <c r="L58" s="2" t="s">
        <v>44</v>
      </c>
      <c r="M58" s="2" t="s">
        <v>45</v>
      </c>
      <c r="N58" s="2" t="s">
        <v>53</v>
      </c>
      <c r="O58" s="2" t="s">
        <v>46</v>
      </c>
      <c r="P58" s="2" t="s">
        <v>292</v>
      </c>
      <c r="Q58" s="2" t="s">
        <v>47</v>
      </c>
      <c r="R58" s="2" t="s">
        <v>48</v>
      </c>
      <c r="S58" s="2" t="s">
        <v>49</v>
      </c>
      <c r="T58" s="2" t="s">
        <v>292</v>
      </c>
      <c r="U58" s="2" t="str">
        <f>VLOOKUP(B58,[1]Sheet1!$B$2:$G$202,6,0)</f>
        <v>A9669269</v>
      </c>
      <c r="V58" s="2" t="s">
        <v>300</v>
      </c>
      <c r="W58" s="2" t="s">
        <v>61</v>
      </c>
      <c r="X58" s="2" t="s">
        <v>42</v>
      </c>
      <c r="Y58" s="2">
        <v>999999</v>
      </c>
      <c r="Z58" s="2" t="s">
        <v>301</v>
      </c>
      <c r="AA58" s="2">
        <v>1</v>
      </c>
      <c r="AB58" s="2" t="s">
        <v>41</v>
      </c>
      <c r="AC58" s="5">
        <v>19625</v>
      </c>
      <c r="AD58" s="5">
        <v>19625</v>
      </c>
      <c r="AE58" s="7">
        <v>0</v>
      </c>
      <c r="AF58" s="2">
        <v>0</v>
      </c>
      <c r="AG58" s="8">
        <v>46043.520798611113</v>
      </c>
      <c r="AH58" t="s">
        <v>308</v>
      </c>
      <c r="AI58" s="2" t="s">
        <v>309</v>
      </c>
      <c r="AJ58" s="2" t="s">
        <v>302</v>
      </c>
      <c r="AK58" s="2" t="s">
        <v>310</v>
      </c>
      <c r="AL58" s="2">
        <v>0.85</v>
      </c>
      <c r="AM58" s="2">
        <v>0</v>
      </c>
    </row>
    <row r="59" spans="1:39">
      <c r="A59" s="2" t="s">
        <v>293</v>
      </c>
      <c r="B59" s="2" t="s">
        <v>294</v>
      </c>
      <c r="C59" s="2" t="s">
        <v>40</v>
      </c>
      <c r="D59" s="2" t="s">
        <v>64</v>
      </c>
      <c r="E59" s="2" t="s">
        <v>39</v>
      </c>
      <c r="F59" s="2" t="s">
        <v>40</v>
      </c>
      <c r="G59" s="2" t="s">
        <v>41</v>
      </c>
      <c r="H59" s="2" t="s">
        <v>84</v>
      </c>
      <c r="I59" s="2" t="s">
        <v>42</v>
      </c>
      <c r="J59" s="2" t="s">
        <v>39</v>
      </c>
      <c r="K59" s="2" t="s">
        <v>43</v>
      </c>
      <c r="L59" s="2" t="s">
        <v>44</v>
      </c>
      <c r="M59" s="2" t="s">
        <v>45</v>
      </c>
      <c r="N59" s="2" t="s">
        <v>61</v>
      </c>
      <c r="O59" s="2" t="s">
        <v>46</v>
      </c>
      <c r="P59" s="2" t="s">
        <v>295</v>
      </c>
      <c r="Q59" s="2" t="s">
        <v>47</v>
      </c>
      <c r="R59" s="2" t="s">
        <v>48</v>
      </c>
      <c r="S59" s="2" t="s">
        <v>49</v>
      </c>
      <c r="T59" s="2" t="s">
        <v>295</v>
      </c>
      <c r="U59" s="2" t="str">
        <f>VLOOKUP(B59,[1]Sheet1!$B$2:$G$202,6,0)</f>
        <v>A9669270</v>
      </c>
      <c r="V59" s="2" t="s">
        <v>300</v>
      </c>
      <c r="W59" s="2" t="s">
        <v>61</v>
      </c>
      <c r="X59" s="2" t="s">
        <v>42</v>
      </c>
      <c r="Y59" s="2">
        <v>999999</v>
      </c>
      <c r="Z59" s="2" t="s">
        <v>301</v>
      </c>
      <c r="AA59" s="2">
        <v>1</v>
      </c>
      <c r="AB59" s="2" t="s">
        <v>41</v>
      </c>
      <c r="AC59" s="5">
        <v>8577</v>
      </c>
      <c r="AD59" s="5">
        <v>8577</v>
      </c>
      <c r="AE59" s="7">
        <v>0</v>
      </c>
      <c r="AF59" s="2">
        <v>0</v>
      </c>
      <c r="AG59" s="8">
        <v>46043.520798611113</v>
      </c>
      <c r="AH59" t="s">
        <v>308</v>
      </c>
      <c r="AI59" s="2" t="s">
        <v>309</v>
      </c>
      <c r="AJ59" s="2" t="s">
        <v>302</v>
      </c>
      <c r="AK59" s="2" t="s">
        <v>310</v>
      </c>
      <c r="AL59" s="2">
        <v>0.85</v>
      </c>
      <c r="AM59" s="2">
        <v>0</v>
      </c>
    </row>
    <row r="60" spans="1:39">
      <c r="A60" s="3" t="s">
        <v>296</v>
      </c>
      <c r="B60" s="3" t="s">
        <v>297</v>
      </c>
      <c r="C60" s="3" t="s">
        <v>40</v>
      </c>
      <c r="D60" s="3" t="s">
        <v>298</v>
      </c>
      <c r="E60" s="3" t="s">
        <v>39</v>
      </c>
      <c r="F60" s="3" t="s">
        <v>40</v>
      </c>
      <c r="G60" s="3" t="s">
        <v>41</v>
      </c>
      <c r="H60" s="3" t="s">
        <v>84</v>
      </c>
      <c r="I60" s="3" t="s">
        <v>42</v>
      </c>
      <c r="J60" s="3" t="s">
        <v>39</v>
      </c>
      <c r="K60" s="3" t="s">
        <v>43</v>
      </c>
      <c r="L60" s="3" t="s">
        <v>44</v>
      </c>
      <c r="M60" s="3" t="s">
        <v>45</v>
      </c>
      <c r="N60" s="3" t="s">
        <v>61</v>
      </c>
      <c r="O60" s="3" t="s">
        <v>46</v>
      </c>
      <c r="P60" s="3" t="s">
        <v>299</v>
      </c>
      <c r="Q60" s="3" t="s">
        <v>47</v>
      </c>
      <c r="R60" s="3" t="s">
        <v>48</v>
      </c>
      <c r="S60" s="3" t="s">
        <v>49</v>
      </c>
      <c r="T60" s="3" t="s">
        <v>299</v>
      </c>
      <c r="U60" s="2" t="str">
        <f>VLOOKUP(B60,[1]Sheet1!$B$2:$G$202,6,0)</f>
        <v>A9663187</v>
      </c>
      <c r="V60" s="2" t="s">
        <v>300</v>
      </c>
      <c r="W60" s="2" t="s">
        <v>61</v>
      </c>
      <c r="X60" s="2" t="s">
        <v>42</v>
      </c>
      <c r="Y60" s="2">
        <v>999999</v>
      </c>
      <c r="Z60" s="2" t="s">
        <v>301</v>
      </c>
      <c r="AA60" s="2">
        <v>1</v>
      </c>
      <c r="AB60" s="2" t="s">
        <v>41</v>
      </c>
      <c r="AC60" s="5">
        <v>5085</v>
      </c>
      <c r="AD60" s="5">
        <v>5085</v>
      </c>
      <c r="AE60" s="7">
        <v>0</v>
      </c>
      <c r="AF60" s="2">
        <v>0</v>
      </c>
      <c r="AG60" s="8">
        <v>46043.520798611113</v>
      </c>
      <c r="AH60" t="s">
        <v>308</v>
      </c>
      <c r="AI60" s="2" t="s">
        <v>309</v>
      </c>
      <c r="AJ60" s="2" t="s">
        <v>302</v>
      </c>
      <c r="AK60" s="2" t="s">
        <v>310</v>
      </c>
      <c r="AL60" s="2">
        <v>0.85</v>
      </c>
      <c r="AM60" s="2">
        <v>0</v>
      </c>
    </row>
    <row r="61" spans="1:39">
      <c r="A61" s="3" t="s">
        <v>303</v>
      </c>
      <c r="B61" s="3" t="s">
        <v>304</v>
      </c>
      <c r="C61" s="3" t="s">
        <v>305</v>
      </c>
      <c r="D61" s="3" t="s">
        <v>306</v>
      </c>
      <c r="E61" s="3" t="s">
        <v>39</v>
      </c>
      <c r="F61" s="3" t="s">
        <v>40</v>
      </c>
      <c r="G61" s="3" t="s">
        <v>41</v>
      </c>
      <c r="H61" s="3" t="s">
        <v>300</v>
      </c>
      <c r="I61" s="3" t="s">
        <v>42</v>
      </c>
      <c r="J61" s="3" t="s">
        <v>39</v>
      </c>
      <c r="K61" s="3" t="s">
        <v>43</v>
      </c>
      <c r="L61" s="3" t="s">
        <v>44</v>
      </c>
      <c r="M61" s="3" t="s">
        <v>45</v>
      </c>
      <c r="N61" s="3" t="s">
        <v>61</v>
      </c>
      <c r="O61" s="3" t="s">
        <v>46</v>
      </c>
      <c r="P61" s="3" t="s">
        <v>307</v>
      </c>
      <c r="Q61" s="3" t="s">
        <v>47</v>
      </c>
      <c r="R61" s="3" t="s">
        <v>48</v>
      </c>
      <c r="S61" s="3" t="s">
        <v>52</v>
      </c>
      <c r="T61" s="3" t="s">
        <v>307</v>
      </c>
      <c r="U61" s="2" t="str">
        <f>VLOOKUP(B61,[1]Sheet1!$B$2:$G$202,6,0)</f>
        <v>A9655633</v>
      </c>
      <c r="V61" s="2" t="s">
        <v>300</v>
      </c>
      <c r="W61" s="2" t="s">
        <v>61</v>
      </c>
      <c r="X61" s="2" t="s">
        <v>42</v>
      </c>
      <c r="Y61" s="2">
        <v>999999</v>
      </c>
      <c r="Z61" s="2" t="s">
        <v>301</v>
      </c>
      <c r="AA61" s="2">
        <v>1</v>
      </c>
      <c r="AB61" s="2" t="s">
        <v>41</v>
      </c>
      <c r="AC61" s="5">
        <v>7449</v>
      </c>
      <c r="AD61" s="5">
        <v>7449</v>
      </c>
      <c r="AE61" s="7">
        <v>0</v>
      </c>
      <c r="AF61" s="2">
        <v>0</v>
      </c>
      <c r="AG61" s="8">
        <v>46043.520798611113</v>
      </c>
      <c r="AH61" t="s">
        <v>308</v>
      </c>
      <c r="AI61" s="2" t="s">
        <v>309</v>
      </c>
      <c r="AJ61" s="2" t="s">
        <v>302</v>
      </c>
      <c r="AK61" s="2" t="s">
        <v>310</v>
      </c>
      <c r="AL61" s="2">
        <v>0.85</v>
      </c>
      <c r="AM61" s="2">
        <v>0</v>
      </c>
    </row>
  </sheetData>
  <autoFilter ref="A1:AM61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OldMeterDetails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Vidya</cp:lastModifiedBy>
  <dcterms:modified xsi:type="dcterms:W3CDTF">2026-02-03T05:09:57Z</dcterms:modified>
</cp:coreProperties>
</file>