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24EE0AB-C560-4C2D-90AC-B5533BDE3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3" r:id="rId1"/>
    <sheet name="sheet1" sheetId="2" r:id="rId2"/>
  </sheets>
  <calcPr calcId="191029"/>
  <pivotCaches>
    <pivotCache cacheId="5" r:id="rId3"/>
  </pivotCaches>
</workbook>
</file>

<file path=xl/sharedStrings.xml><?xml version="1.0" encoding="utf-8"?>
<sst xmlns="http://schemas.openxmlformats.org/spreadsheetml/2006/main" count="338" uniqueCount="82">
  <si>
    <t xml:space="preserve">Generated By: </t>
  </si>
  <si>
    <t>RAMYA B</t>
  </si>
  <si>
    <t xml:space="preserve">Generated On: </t>
  </si>
  <si>
    <t>28-06-2025 16:52:19</t>
  </si>
  <si>
    <t>Bangalore Electricity Supply Company Limited (BESCOM)</t>
  </si>
  <si>
    <t>SO-WISE DEMAND COLLECTION REPORT-CHIKKABALLAPURA RURAL-SECTION</t>
  </si>
  <si>
    <t>SO-WISE DEMAND COLLECTION FROM 01-06-2025 TO 28-06-2025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</si>
  <si>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</si>
  <si>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</si>
  <si>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</si>
  <si>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</si>
  <si>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</si>
  <si>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</si>
  <si>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</si>
  <si>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</si>
  <si>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</si>
  <si>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</si>
  <si>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</si>
  <si>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</si>
  <si>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</si>
  <si>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</si>
  <si>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</si>
  <si>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</si>
  <si>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</si>
  <si>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</si>
  <si>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</si>
  <si>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</si>
  <si>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</si>
  <si>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</si>
  <si>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</si>
  <si>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</si>
  <si>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</si>
  <si>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</si>
  <si>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</si>
  <si>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</si>
  <si>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</si>
  <si>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</si>
  <si>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CHIKKABALLAPURA RURAL</t>
  </si>
  <si>
    <t>121211~NANDHI OMU</t>
  </si>
  <si>
    <t>HT2</t>
  </si>
  <si>
    <t>HT2A(i) - Industrial - other than under BMA - 66 KV</t>
  </si>
  <si>
    <t>HT2B(i) - Industrial - other than under BMA - 11 KV</t>
  </si>
  <si>
    <t>HT2C(ii) - Other than Govt., Chartable, Univercity &amp; Institutes, ESI Hospital &amp; Hostels</t>
  </si>
  <si>
    <t>HT5</t>
  </si>
  <si>
    <t>HT5 - Temporary Supply  (67 HP and above)</t>
  </si>
  <si>
    <t>HT6</t>
  </si>
  <si>
    <t>HT6 - Irrigation &amp; agricultural farms, horticulture</t>
  </si>
  <si>
    <t>LT1</t>
  </si>
  <si>
    <t>LT1 - Ltng. ,heating &amp; Motive Power , Rural Local  Bodies</t>
  </si>
  <si>
    <t>LT1 - Ltng. ,heating &amp; Motive Power , Rural Local  Bodies ( Free Lighting)</t>
  </si>
  <si>
    <t>LT2</t>
  </si>
  <si>
    <t>LT2 - Ltng ,heating &amp; Motive Power , Pvt. Institu. in Village Pan.</t>
  </si>
  <si>
    <t>LT3</t>
  </si>
  <si>
    <t>LT3A - Comme. Ltng ,heating &amp; Motive Power , in ULB's &amp; CC</t>
  </si>
  <si>
    <t xml:space="preserve">LT3A - Comme. Ltng ,heating &amp; Motive Power , in Village Pan. </t>
  </si>
  <si>
    <t>LT3B - Temporary Supply</t>
  </si>
  <si>
    <t>LT3A - Comme. Ltng ,heating &amp; Motive Power , in Village Pan. ( Office Lighting)</t>
  </si>
  <si>
    <t>LT3A - Comme. Ltng ,heating &amp; Motive Power , in ULB's &amp; CC ( Office Lighting)</t>
  </si>
  <si>
    <t>LT4</t>
  </si>
  <si>
    <t>LT4B - IP Sets - Above 10 HP</t>
  </si>
  <si>
    <t>LT4C(i) - IP Sets - Pvt Horticu. Nurseries,Coffee &amp; Tea 10 HP &amp; below</t>
  </si>
  <si>
    <t>LT5</t>
  </si>
  <si>
    <t>LT5 - Heating &amp; Motive Power 100 HP &amp; Above</t>
  </si>
  <si>
    <t>LT5 - Heating &amp; Motive Power below 100 HP</t>
  </si>
  <si>
    <t>121212~OANDM5</t>
  </si>
  <si>
    <t>121213~MANDIKAL OMU</t>
  </si>
  <si>
    <t>121214~PERASANDRA OMU</t>
  </si>
  <si>
    <t>HT2C(i) - Govt., Chartable, Univercity &amp; ESI Hospital &amp; Hostels</t>
  </si>
  <si>
    <t>Row Labels</t>
  </si>
  <si>
    <t>Grand Total</t>
  </si>
  <si>
    <t>Sum of DEMAND</t>
  </si>
  <si>
    <t>Sum of COLLECTION</t>
  </si>
  <si>
    <t>Sum of ADJ</t>
  </si>
  <si>
    <t>28.06.2025</t>
  </si>
  <si>
    <t>HT2A</t>
  </si>
  <si>
    <t>HT2B</t>
  </si>
  <si>
    <t>HT2C</t>
  </si>
  <si>
    <t xml:space="preserve">HT6 </t>
  </si>
  <si>
    <t>LT3A</t>
  </si>
  <si>
    <t>LT3B</t>
  </si>
  <si>
    <t>LT4C(I)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</si>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</sst>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836.704150810183" createdVersion="7" refreshedVersion="7" minRefreshableVersion="3" recordCount="46" xr:uid="{A9829180-2F9F-49F6-8BC7-52E891B14018}">
  <cacheSource type="worksheet">
    <worksheetSource name="Table1"/>
  </cacheSource>
  <cacheFields count="30">
    <cacheField name="SECTION" numFmtId="0">
      <sharedItems/>
    </cacheField>
    <cacheField name="SO CODE" numFmtId="0">
      <sharedItems count="4">
        <s v="121211~NANDHI OMU"/>
        <s v="121212~OANDM5"/>
        <s v="121213~MANDIKAL OMU"/>
        <s v="121214~PERASANDRA OMU"/>
      </sharedItems>
    </cacheField>
    <cacheField name="TARIFF" numFmtId="0">
      <sharedItems count="8">
        <s v="HT2"/>
        <s v="HT5"/>
        <s v="HT6"/>
        <s v="LT1"/>
        <s v="LT2"/>
        <s v="LT3"/>
        <s v="LT4"/>
        <s v="LT5"/>
      </sharedItems>
    </cacheField>
    <cacheField name="SUB TARIFF" numFmtId="0">
      <sharedItems/>
    </cacheField>
    <cacheField name="TOTAL INSTALLATION" numFmtId="0">
      <sharedItems containsSemiMixedTypes="0" containsString="0" containsNumber="1" containsInteger="1" minValue="1" maxValue="10507"/>
    </cacheField>
    <cacheField name="LIVE INSTALLATION" numFmtId="0">
      <sharedItems containsSemiMixedTypes="0" containsString="0" containsNumber="1" containsInteger="1" minValue="0" maxValue="7791"/>
    </cacheField>
    <cacheField name="BILLED INSTALLATION" numFmtId="0">
      <sharedItems containsSemiMixedTypes="0" containsString="0" containsNumber="1" containsInteger="1" minValue="0" maxValue="7736"/>
    </cacheField>
    <cacheField name="UNITS" numFmtId="0">
      <sharedItems containsSemiMixedTypes="0" containsString="0" containsNumber="1" minValue="0" maxValue="2229732.5"/>
    </cacheField>
    <cacheField name="OB" numFmtId="0">
      <sharedItems containsSemiMixedTypes="0" containsString="0" containsNumber="1" minValue="-389173.34" maxValue="6473245.4400000004"/>
    </cacheField>
    <cacheField name="DEMAND" numFmtId="0">
      <sharedItems containsSemiMixedTypes="0" containsString="0" containsNumber="1" minValue="0" maxValue="23762904.559999999"/>
    </cacheField>
    <cacheField name="COLLECTION" numFmtId="0">
      <sharedItems containsSemiMixedTypes="0" containsString="0" containsNumber="1" containsInteger="1" minValue="0" maxValue="18410665"/>
    </cacheField>
    <cacheField name="ADJ" numFmtId="0">
      <sharedItems containsSemiMixedTypes="0" containsString="0" containsNumber="1" minValue="0" maxValue="3346577.34"/>
    </cacheField>
    <cacheField name="CB" numFmtId="0">
      <sharedItems containsSemiMixedTypes="0" containsString="0" containsNumber="1" minValue="-263851.2" maxValue="11825485"/>
    </cacheField>
    <cacheField name="LD/PD INSTALLATION" numFmtId="0">
      <sharedItems containsSemiMixedTypes="0" containsString="0" containsNumber="1" containsInteger="1" minValue="0" maxValue="2716"/>
    </cacheField>
    <cacheField name="BILLING EFF" numFmtId="0">
      <sharedItems containsSemiMixedTypes="0" containsString="0" containsNumber="1" minValue="0" maxValue="100"/>
    </cacheField>
    <cacheField name="COLL EFF" numFmtId="0">
      <sharedItems containsSemiMixedTypes="0" containsString="0" containsNumber="1" minValue="0" maxValue="259.60000000000002"/>
    </cacheField>
    <cacheField name="NORMAL" numFmtId="0">
      <sharedItems containsSemiMixedTypes="0" containsString="0" containsNumber="1" containsInteger="1" minValue="0" maxValue="7088"/>
    </cacheField>
    <cacheField name="DISS" numFmtId="0">
      <sharedItems containsSemiMixedTypes="0" containsString="0" containsNumber="1" containsInteger="1" minValue="0" maxValue="6"/>
    </cacheField>
    <cacheField name="IDLE/VACANT" numFmtId="0">
      <sharedItems containsSemiMixedTypes="0" containsString="0" containsNumber="1" containsInteger="1" minValue="0" maxValue="640"/>
    </cacheField>
    <cacheField name="DL" numFmtId="0">
      <sharedItems containsSemiMixedTypes="0" containsString="0" containsNumber="1" containsInteger="1" minValue="0" maxValue="0"/>
    </cacheField>
    <cacheField name="INVISIBLE" numFmtId="0">
      <sharedItems containsSemiMixedTypes="0" containsString="0" containsNumber="1" containsInteger="1" minValue="0" maxValue="1"/>
    </cacheField>
    <cacheField name="MSNU" numFmtId="0">
      <sharedItems containsSemiMixedTypes="0" containsString="0" containsNumber="1" containsInteger="1" minValue="0" maxValue="0"/>
    </cacheField>
    <cacheField name="STICKY" numFmtId="0">
      <sharedItems containsSemiMixedTypes="0" containsString="0" containsNumber="1" containsInteger="1" minValue="0" maxValue="0"/>
    </cacheField>
    <cacheField name="MNR" numFmtId="0">
      <sharedItems containsSemiMixedTypes="0" containsString="0" containsNumber="1" containsInteger="1" minValue="0" maxValue="1"/>
    </cacheField>
    <cacheField name="MBO" numFmtId="0">
      <sharedItems containsSemiMixedTypes="0" containsString="0" containsNumber="1" containsInteger="1" minValue="0" maxValue="2"/>
    </cacheField>
    <cacheField name="DIAL OVER" numFmtId="0">
      <sharedItems containsSemiMixedTypes="0" containsString="0" containsNumber="1" containsInteger="1" minValue="0" maxValue="5"/>
    </cacheField>
    <cacheField name="DC" numFmtId="0">
      <sharedItems containsSemiMixedTypes="0" containsString="0" containsNumber="1" containsInteger="1" minValue="0" maxValue="0"/>
    </cacheField>
    <cacheField name="ABNORMAL CONSUMPTION" numFmtId="0">
      <sharedItems containsSemiMixedTypes="0" containsString="0" containsNumber="1" containsInteger="1" minValue="0" maxValue="1041"/>
    </cacheField>
    <cacheField name="SUBNORMAL CONSUMPTION" numFmtId="0">
      <sharedItems containsSemiMixedTypes="0" containsString="0" containsNumber="1" containsInteger="1" minValue="0" maxValue="1730"/>
    </cacheField>
    <cacheField name="ZERO CONSUMPTION" numFmtId="0">
      <sharedItems containsString="0" containsBlank="1" containsNumber="1" containsInteger="1" minValue="0" maxValue="6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s v="CHIKKABALLAPURA RURAL"/>
    <x v="0"/>
    <x v="0"/>
    <s v="HT2A(i) - Industrial - other than under BMA - 66 KV"/>
    <n v="26"/>
    <n v="18"/>
    <n v="18"/>
    <n v="1622348.75"/>
    <n v="1339228.45"/>
    <n v="15917994.65"/>
    <n v="12297340"/>
    <n v="0"/>
    <n v="4959883.0999999996"/>
    <n v="7"/>
    <n v="100"/>
    <n v="77.25"/>
    <n v="18"/>
    <n v="0"/>
    <n v="0"/>
    <n v="0"/>
    <n v="0"/>
    <n v="0"/>
    <n v="0"/>
    <n v="0"/>
    <n v="0"/>
    <n v="0"/>
    <n v="0"/>
    <n v="0"/>
    <n v="0"/>
    <n v="0"/>
  </r>
  <r>
    <s v="CHIKKABALLAPURA RURAL"/>
    <x v="0"/>
    <x v="0"/>
    <s v="HT2B(i) - Industrial - other than under BMA - 11 KV"/>
    <n v="3"/>
    <n v="3"/>
    <n v="3"/>
    <n v="51959.5"/>
    <n v="-60571"/>
    <n v="464333"/>
    <n v="248444"/>
    <n v="0"/>
    <n v="155318"/>
    <n v="0"/>
    <n v="100"/>
    <n v="53.51"/>
    <n v="3"/>
    <n v="0"/>
    <n v="0"/>
    <n v="0"/>
    <n v="0"/>
    <n v="0"/>
    <n v="0"/>
    <n v="0"/>
    <n v="0"/>
    <n v="0"/>
    <n v="0"/>
    <n v="0"/>
    <n v="0"/>
    <n v="0"/>
  </r>
  <r>
    <s v="CHIKKABALLAPURA RURAL"/>
    <x v="0"/>
    <x v="0"/>
    <s v="HT2C(ii) - Other than Govt., Chartable, Univercity &amp; Institutes, ESI Hospital &amp; Hostels"/>
    <n v="3"/>
    <n v="3"/>
    <n v="3"/>
    <n v="310030"/>
    <n v="0"/>
    <n v="3191580"/>
    <n v="2909925"/>
    <n v="0"/>
    <n v="281655"/>
    <n v="0"/>
    <n v="100"/>
    <n v="91.18"/>
    <n v="3"/>
    <n v="0"/>
    <n v="0"/>
    <n v="0"/>
    <n v="0"/>
    <n v="0"/>
    <n v="0"/>
    <n v="0"/>
    <n v="0"/>
    <n v="0"/>
    <n v="0"/>
    <n v="0"/>
    <n v="0"/>
    <n v="0"/>
  </r>
  <r>
    <s v="CHIKKABALLAPURA RURAL"/>
    <x v="0"/>
    <x v="1"/>
    <s v="HT5 - Temporary Supply  (67 HP and above)"/>
    <n v="2"/>
    <n v="1"/>
    <n v="1"/>
    <n v="18018"/>
    <n v="0"/>
    <n v="458697"/>
    <n v="458697"/>
    <n v="0"/>
    <n v="0"/>
    <n v="1"/>
    <n v="100"/>
    <n v="100"/>
    <n v="1"/>
    <n v="0"/>
    <n v="0"/>
    <n v="0"/>
    <n v="0"/>
    <n v="0"/>
    <n v="0"/>
    <n v="0"/>
    <n v="0"/>
    <n v="0"/>
    <n v="0"/>
    <n v="0"/>
    <n v="0"/>
    <n v="0"/>
  </r>
  <r>
    <s v="CHIKKABALLAPURA RURAL"/>
    <x v="0"/>
    <x v="2"/>
    <s v="HT6 - Irrigation &amp; agricultural farms, horticulture"/>
    <n v="1"/>
    <n v="1"/>
    <n v="1"/>
    <n v="5887.5"/>
    <n v="126501"/>
    <n v="60370"/>
    <n v="156722"/>
    <n v="0"/>
    <n v="30149"/>
    <n v="0"/>
    <n v="100"/>
    <n v="259.60000000000002"/>
    <n v="1"/>
    <n v="0"/>
    <n v="0"/>
    <n v="0"/>
    <n v="0"/>
    <n v="0"/>
    <n v="0"/>
    <n v="0"/>
    <n v="0"/>
    <n v="0"/>
    <n v="0"/>
    <n v="0"/>
    <n v="0"/>
    <n v="0"/>
  </r>
  <r>
    <s v="CHIKKABALLAPURA RURAL"/>
    <x v="0"/>
    <x v="3"/>
    <s v="LT1 - Ltng. ,heating &amp; Motive Power , Rural Local  Bodies"/>
    <n v="10507"/>
    <n v="7791"/>
    <n v="7736"/>
    <n v="485693.95"/>
    <n v="373542.38"/>
    <n v="4969779.04"/>
    <n v="1539266"/>
    <n v="3346577.34"/>
    <n v="457478.08"/>
    <n v="2716"/>
    <n v="99.29"/>
    <n v="30.97"/>
    <n v="7088"/>
    <n v="6"/>
    <n v="640"/>
    <n v="0"/>
    <n v="0"/>
    <n v="0"/>
    <n v="0"/>
    <n v="1"/>
    <n v="1"/>
    <n v="0"/>
    <n v="0"/>
    <n v="1041"/>
    <n v="1730"/>
    <n v="669"/>
  </r>
  <r>
    <s v="CHIKKABALLAPURA RURAL"/>
    <x v="0"/>
    <x v="3"/>
    <s v="LT1 - Ltng. ,heating &amp; Motive Power , Rural Local  Bodies ( Free Lighting)"/>
    <n v="3"/>
    <n v="3"/>
    <n v="3"/>
    <n v="250"/>
    <n v="1159"/>
    <n v="2782.81"/>
    <n v="0"/>
    <n v="2534"/>
    <n v="1407.81"/>
    <n v="0"/>
    <n v="100"/>
    <n v="0"/>
    <n v="3"/>
    <n v="0"/>
    <n v="0"/>
    <n v="0"/>
    <n v="0"/>
    <n v="0"/>
    <n v="0"/>
    <n v="0"/>
    <n v="0"/>
    <n v="0"/>
    <n v="0"/>
    <n v="1"/>
    <n v="0"/>
    <n v="0"/>
  </r>
  <r>
    <s v="CHIKKABALLAPURA RURAL"/>
    <x v="0"/>
    <x v="4"/>
    <s v="LT2 - Ltng ,heating &amp; Motive Power , Pvt. Institu. in Village Pan."/>
    <n v="25"/>
    <n v="7"/>
    <n v="7"/>
    <n v="7798.9"/>
    <n v="3476"/>
    <n v="91267.9"/>
    <n v="65755"/>
    <n v="12293"/>
    <n v="16695.900000000001"/>
    <n v="18"/>
    <n v="100"/>
    <n v="72.05"/>
    <n v="6"/>
    <n v="0"/>
    <n v="1"/>
    <n v="0"/>
    <n v="0"/>
    <n v="0"/>
    <n v="0"/>
    <n v="0"/>
    <n v="0"/>
    <n v="0"/>
    <n v="0"/>
    <n v="0"/>
    <n v="1"/>
    <n v="1"/>
  </r>
  <r>
    <s v="CHIKKABALLAPURA RURAL"/>
    <x v="0"/>
    <x v="5"/>
    <s v="LT3A - Comme. Ltng ,heating &amp; Motive Power , in ULB's &amp; CC"/>
    <n v="3"/>
    <n v="3"/>
    <n v="3"/>
    <n v="6740"/>
    <n v="-7"/>
    <n v="62729"/>
    <n v="44018"/>
    <n v="4793"/>
    <n v="13911"/>
    <n v="0"/>
    <n v="100"/>
    <n v="70.17"/>
    <n v="3"/>
    <n v="0"/>
    <n v="0"/>
    <n v="0"/>
    <n v="0"/>
    <n v="0"/>
    <n v="0"/>
    <n v="0"/>
    <n v="0"/>
    <n v="0"/>
    <n v="0"/>
    <n v="0"/>
    <n v="1"/>
    <n v="0"/>
  </r>
  <r>
    <s v="CHIKKABALLAPURA RURAL"/>
    <x v="0"/>
    <x v="5"/>
    <s v="LT3A - Comme. Ltng ,heating &amp; Motive Power , in Village Pan. "/>
    <n v="835"/>
    <n v="710"/>
    <n v="703"/>
    <n v="221293.71"/>
    <n v="161439"/>
    <n v="2345967.66"/>
    <n v="1793756"/>
    <n v="260787"/>
    <n v="452863.66"/>
    <n v="123"/>
    <n v="99.01"/>
    <n v="76.459999999999994"/>
    <n v="589"/>
    <n v="0"/>
    <n v="113"/>
    <n v="0"/>
    <n v="0"/>
    <n v="0"/>
    <n v="0"/>
    <n v="0"/>
    <n v="0"/>
    <n v="1"/>
    <n v="0"/>
    <n v="95"/>
    <n v="180"/>
    <n v="130"/>
  </r>
  <r>
    <s v="CHIKKABALLAPURA RURAL"/>
    <x v="0"/>
    <x v="5"/>
    <s v="LT3B - Temporary Supply"/>
    <n v="3"/>
    <n v="3"/>
    <n v="3"/>
    <n v="108"/>
    <n v="0"/>
    <n v="1997"/>
    <n v="1668"/>
    <n v="329"/>
    <n v="0"/>
    <n v="0"/>
    <n v="100"/>
    <n v="83.53"/>
    <n v="2"/>
    <n v="0"/>
    <n v="1"/>
    <n v="0"/>
    <n v="0"/>
    <n v="0"/>
    <n v="0"/>
    <n v="0"/>
    <n v="0"/>
    <n v="0"/>
    <n v="0"/>
    <n v="0"/>
    <n v="0"/>
    <n v="1"/>
  </r>
  <r>
    <s v="CHIKKABALLAPURA RURAL"/>
    <x v="0"/>
    <x v="5"/>
    <s v="LT3A - Comme. Ltng ,heating &amp; Motive Power , in Village Pan. ( Office Lighting)"/>
    <n v="2"/>
    <n v="2"/>
    <n v="2"/>
    <n v="771"/>
    <n v="318"/>
    <n v="8910.35"/>
    <n v="0"/>
    <n v="8910.35"/>
    <n v="318"/>
    <n v="0"/>
    <n v="100"/>
    <n v="0"/>
    <n v="2"/>
    <n v="0"/>
    <n v="0"/>
    <n v="0"/>
    <n v="0"/>
    <n v="0"/>
    <n v="0"/>
    <n v="0"/>
    <n v="0"/>
    <n v="0"/>
    <n v="0"/>
    <n v="0"/>
    <n v="1"/>
    <n v="0"/>
  </r>
  <r>
    <s v="CHIKKABALLAPURA RURAL"/>
    <x v="0"/>
    <x v="5"/>
    <s v="LT3A - Comme. Ltng ,heating &amp; Motive Power , in ULB's &amp; CC ( Office Lighting)"/>
    <n v="1"/>
    <n v="1"/>
    <n v="1"/>
    <n v="13"/>
    <n v="0"/>
    <n v="323.55"/>
    <n v="0"/>
    <n v="323.55"/>
    <n v="0"/>
    <n v="0"/>
    <n v="100"/>
    <n v="0"/>
    <n v="1"/>
    <n v="0"/>
    <n v="0"/>
    <n v="0"/>
    <n v="0"/>
    <n v="0"/>
    <n v="0"/>
    <n v="0"/>
    <n v="0"/>
    <n v="0"/>
    <n v="0"/>
    <n v="0"/>
    <n v="1"/>
    <n v="0"/>
  </r>
  <r>
    <s v="CHIKKABALLAPURA RURAL"/>
    <x v="0"/>
    <x v="6"/>
    <s v="LT4B - IP Sets - Above 10 HP"/>
    <n v="1"/>
    <n v="0"/>
    <n v="0"/>
    <n v="0"/>
    <n v="187752"/>
    <n v="0"/>
    <n v="0"/>
    <n v="0"/>
    <n v="187752"/>
    <n v="1"/>
    <n v="0"/>
    <n v="0"/>
    <n v="0"/>
    <n v="0"/>
    <n v="0"/>
    <n v="0"/>
    <n v="0"/>
    <n v="0"/>
    <n v="0"/>
    <n v="0"/>
    <n v="0"/>
    <n v="0"/>
    <n v="0"/>
    <n v="0"/>
    <n v="0"/>
    <m/>
  </r>
  <r>
    <s v="CHIKKABALLAPURA RURAL"/>
    <x v="0"/>
    <x v="6"/>
    <s v="LT4C(i) - IP Sets - Pvt Horticu. Nurseries,Coffee &amp; Tea 10 HP &amp; below"/>
    <n v="12"/>
    <n v="5"/>
    <n v="5"/>
    <n v="1139"/>
    <n v="83427"/>
    <n v="11083"/>
    <n v="384"/>
    <n v="1208"/>
    <n v="92918"/>
    <n v="6"/>
    <n v="100"/>
    <n v="3.46"/>
    <n v="3"/>
    <n v="1"/>
    <n v="1"/>
    <n v="0"/>
    <n v="0"/>
    <n v="0"/>
    <n v="0"/>
    <n v="0"/>
    <n v="0"/>
    <n v="0"/>
    <n v="0"/>
    <n v="1"/>
    <n v="2"/>
    <n v="2"/>
  </r>
  <r>
    <s v="CHIKKABALLAPURA RURAL"/>
    <x v="0"/>
    <x v="7"/>
    <s v="LT5 - Heating &amp; Motive Power 100 HP &amp; Above"/>
    <n v="3"/>
    <n v="2"/>
    <n v="2"/>
    <n v="13741.4"/>
    <n v="376145"/>
    <n v="111420"/>
    <n v="97153"/>
    <n v="14267"/>
    <n v="376145"/>
    <n v="1"/>
    <n v="100"/>
    <n v="87.2"/>
    <n v="2"/>
    <n v="0"/>
    <n v="0"/>
    <n v="0"/>
    <n v="0"/>
    <n v="0"/>
    <n v="0"/>
    <n v="0"/>
    <n v="0"/>
    <n v="0"/>
    <n v="0"/>
    <n v="0"/>
    <n v="0"/>
    <n v="0"/>
  </r>
  <r>
    <s v="CHIKKABALLAPURA RURAL"/>
    <x v="0"/>
    <x v="7"/>
    <s v="LT5 - Heating &amp; Motive Power below 100 HP"/>
    <n v="293"/>
    <n v="166"/>
    <n v="165"/>
    <n v="84185.25"/>
    <n v="21966"/>
    <n v="735973.37"/>
    <n v="473081"/>
    <n v="131887.06"/>
    <n v="152971.31"/>
    <n v="126"/>
    <n v="99.4"/>
    <n v="64.28"/>
    <n v="134"/>
    <n v="3"/>
    <n v="28"/>
    <n v="0"/>
    <n v="0"/>
    <n v="0"/>
    <n v="0"/>
    <n v="0"/>
    <n v="0"/>
    <n v="0"/>
    <n v="0"/>
    <n v="27"/>
    <n v="24"/>
    <n v="31"/>
  </r>
  <r>
    <s v="CHIKKABALLAPURA RURAL"/>
    <x v="1"/>
    <x v="0"/>
    <s v="HT2A(i) - Industrial - other than under BMA - 66 KV"/>
    <n v="1"/>
    <n v="1"/>
    <n v="1"/>
    <n v="940"/>
    <n v="157109"/>
    <n v="40550"/>
    <n v="0"/>
    <n v="0"/>
    <n v="197659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CHIKKABALLAPURA RURAL"/>
    <x v="1"/>
    <x v="0"/>
    <s v="HT2C(ii) - Other than Govt., Chartable, Univercity &amp; Institutes, ESI Hospital &amp; Hostels"/>
    <n v="1"/>
    <n v="1"/>
    <n v="1"/>
    <n v="66636.25"/>
    <n v="0"/>
    <n v="661764"/>
    <n v="661764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s v="CHIKKABALLAPURA RURAL"/>
    <x v="1"/>
    <x v="3"/>
    <s v="LT1 - Ltng. ,heating &amp; Motive Power , Rural Local  Bodies"/>
    <n v="4743"/>
    <n v="3974"/>
    <n v="3960"/>
    <n v="203261.55"/>
    <n v="270682.19"/>
    <n v="2110272.7999999998"/>
    <n v="401291"/>
    <n v="1641701.59"/>
    <n v="337962.4"/>
    <n v="766"/>
    <n v="99.65"/>
    <n v="19.02"/>
    <n v="3581"/>
    <n v="4"/>
    <n v="371"/>
    <n v="0"/>
    <n v="1"/>
    <n v="0"/>
    <n v="0"/>
    <n v="1"/>
    <n v="2"/>
    <n v="0"/>
    <n v="0"/>
    <n v="556"/>
    <n v="891"/>
    <n v="447"/>
  </r>
  <r>
    <s v="CHIKKABALLAPURA RURAL"/>
    <x v="1"/>
    <x v="4"/>
    <s v="LT2 - Ltng ,heating &amp; Motive Power , Pvt. Institu. in Village Pan."/>
    <n v="13"/>
    <n v="11"/>
    <n v="11"/>
    <n v="10583"/>
    <n v="-73430"/>
    <n v="106601"/>
    <n v="102391"/>
    <n v="4630"/>
    <n v="-73850"/>
    <n v="2"/>
    <n v="100"/>
    <n v="96.05"/>
    <n v="9"/>
    <n v="0"/>
    <n v="2"/>
    <n v="0"/>
    <n v="0"/>
    <n v="0"/>
    <n v="0"/>
    <n v="0"/>
    <n v="0"/>
    <n v="0"/>
    <n v="0"/>
    <n v="1"/>
    <n v="4"/>
    <n v="2"/>
  </r>
  <r>
    <s v="CHIKKABALLAPURA RURAL"/>
    <x v="1"/>
    <x v="5"/>
    <s v="LT3A - Comme. Ltng ,heating &amp; Motive Power , in Village Pan. "/>
    <n v="228"/>
    <n v="195"/>
    <n v="194"/>
    <n v="63698.26"/>
    <n v="41161"/>
    <n v="663867.9"/>
    <n v="531055"/>
    <n v="51392"/>
    <n v="122581.9"/>
    <n v="32"/>
    <n v="99.49"/>
    <n v="79.989999999999995"/>
    <n v="154"/>
    <n v="1"/>
    <n v="39"/>
    <n v="0"/>
    <n v="0"/>
    <n v="0"/>
    <n v="0"/>
    <n v="0"/>
    <n v="0"/>
    <n v="0"/>
    <n v="0"/>
    <n v="27"/>
    <n v="44"/>
    <n v="47"/>
  </r>
  <r>
    <s v="CHIKKABALLAPURA RURAL"/>
    <x v="1"/>
    <x v="6"/>
    <s v="LT4C(i) - IP Sets - Pvt Horticu. Nurseries,Coffee &amp; Tea 10 HP &amp; below"/>
    <n v="6"/>
    <n v="3"/>
    <n v="3"/>
    <n v="3052.7"/>
    <n v="132"/>
    <n v="20585.509999999998"/>
    <n v="4249"/>
    <n v="658"/>
    <n v="15810.51"/>
    <n v="3"/>
    <n v="100"/>
    <n v="20.64"/>
    <n v="1"/>
    <n v="0"/>
    <n v="2"/>
    <n v="0"/>
    <n v="0"/>
    <n v="0"/>
    <n v="0"/>
    <n v="0"/>
    <n v="0"/>
    <n v="0"/>
    <n v="0"/>
    <n v="0"/>
    <n v="1"/>
    <n v="2"/>
  </r>
  <r>
    <s v="CHIKKABALLAPURA RURAL"/>
    <x v="1"/>
    <x v="6"/>
    <s v="LT4B - IP Sets - Above 10 HP"/>
    <n v="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m/>
  </r>
  <r>
    <s v="CHIKKABALLAPURA RURAL"/>
    <x v="1"/>
    <x v="7"/>
    <s v="LT5 - Heating &amp; Motive Power below 100 HP"/>
    <n v="71"/>
    <n v="59"/>
    <n v="59"/>
    <n v="80447.64"/>
    <n v="-17942"/>
    <n v="592718.1"/>
    <n v="536749"/>
    <n v="34937.379999999997"/>
    <n v="3089.72"/>
    <n v="12"/>
    <n v="100"/>
    <n v="90.56"/>
    <n v="52"/>
    <n v="0"/>
    <n v="7"/>
    <n v="0"/>
    <n v="0"/>
    <n v="0"/>
    <n v="0"/>
    <n v="0"/>
    <n v="0"/>
    <n v="0"/>
    <n v="0"/>
    <n v="9"/>
    <n v="11"/>
    <n v="8"/>
  </r>
  <r>
    <s v="CHIKKABALLAPURA RURAL"/>
    <x v="2"/>
    <x v="0"/>
    <s v="HT2A(i) - Industrial - other than under BMA - 66 KV"/>
    <n v="13"/>
    <n v="12"/>
    <n v="12"/>
    <n v="616605.25"/>
    <n v="-389173.34"/>
    <n v="6979059.3399999999"/>
    <n v="4165561"/>
    <n v="0"/>
    <n v="2424325"/>
    <n v="1"/>
    <n v="100"/>
    <n v="59.69"/>
    <n v="12"/>
    <n v="0"/>
    <n v="0"/>
    <n v="0"/>
    <n v="0"/>
    <n v="0"/>
    <n v="0"/>
    <n v="0"/>
    <n v="0"/>
    <n v="0"/>
    <n v="0"/>
    <n v="0"/>
    <n v="0"/>
    <n v="0"/>
  </r>
  <r>
    <s v="CHIKKABALLAPURA RURAL"/>
    <x v="2"/>
    <x v="3"/>
    <s v="LT1 - Ltng. ,heating &amp; Motive Power , Rural Local  Bodies"/>
    <n v="4384"/>
    <n v="3201"/>
    <n v="3193"/>
    <n v="122144"/>
    <n v="-86486.02"/>
    <n v="1415078.57"/>
    <n v="150722"/>
    <n v="1292774.55"/>
    <n v="-114904"/>
    <n v="1182"/>
    <n v="99.75"/>
    <n v="10.65"/>
    <n v="3091"/>
    <n v="0"/>
    <n v="102"/>
    <n v="0"/>
    <n v="0"/>
    <n v="0"/>
    <n v="0"/>
    <n v="0"/>
    <n v="0"/>
    <n v="0"/>
    <n v="0"/>
    <n v="327"/>
    <n v="415"/>
    <n v="106"/>
  </r>
  <r>
    <s v="CHIKKABALLAPURA RURAL"/>
    <x v="2"/>
    <x v="4"/>
    <s v="LT2 - Ltng ,heating &amp; Motive Power , Pvt. Institu. in Village Pan."/>
    <n v="16"/>
    <n v="3"/>
    <n v="3"/>
    <n v="60"/>
    <n v="-21892"/>
    <n v="3710"/>
    <n v="2700"/>
    <n v="299"/>
    <n v="-21181"/>
    <n v="13"/>
    <n v="100"/>
    <n v="72.78"/>
    <n v="3"/>
    <n v="0"/>
    <n v="0"/>
    <n v="0"/>
    <n v="0"/>
    <n v="0"/>
    <n v="0"/>
    <n v="0"/>
    <n v="0"/>
    <n v="0"/>
    <n v="0"/>
    <n v="0"/>
    <n v="2"/>
    <n v="0"/>
  </r>
  <r>
    <s v="CHIKKABALLAPURA RURAL"/>
    <x v="2"/>
    <x v="5"/>
    <s v="LT3A - Comme. Ltng ,heating &amp; Motive Power , in Village Pan. "/>
    <n v="219"/>
    <n v="176"/>
    <n v="175"/>
    <n v="15844.3"/>
    <n v="46746"/>
    <n v="200840"/>
    <n v="182731"/>
    <n v="21286"/>
    <n v="43569"/>
    <n v="43"/>
    <n v="99.43"/>
    <n v="90.98"/>
    <n v="146"/>
    <n v="0"/>
    <n v="29"/>
    <n v="0"/>
    <n v="0"/>
    <n v="0"/>
    <n v="0"/>
    <n v="0"/>
    <n v="0"/>
    <n v="0"/>
    <n v="0"/>
    <n v="23"/>
    <n v="43"/>
    <n v="31"/>
  </r>
  <r>
    <s v="CHIKKABALLAPURA RURAL"/>
    <x v="2"/>
    <x v="5"/>
    <s v="LT3A - Comme. Ltng ,heating &amp; Motive Power , in ULB's &amp; CC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s v="CHIKKABALLAPURA RURAL"/>
    <x v="2"/>
    <x v="6"/>
    <s v="LT4C(i) - IP Sets - Pvt Horticu. Nurseries,Coffee &amp; Tea 10 HP &amp; below"/>
    <n v="4"/>
    <n v="2"/>
    <n v="2"/>
    <n v="891"/>
    <n v="505440"/>
    <n v="16579"/>
    <n v="5641"/>
    <n v="351"/>
    <n v="516027"/>
    <n v="2"/>
    <n v="100"/>
    <n v="34.020000000000003"/>
    <n v="2"/>
    <n v="0"/>
    <n v="0"/>
    <n v="0"/>
    <n v="0"/>
    <n v="0"/>
    <n v="0"/>
    <n v="0"/>
    <n v="0"/>
    <n v="0"/>
    <n v="0"/>
    <n v="1"/>
    <n v="1"/>
    <n v="0"/>
  </r>
  <r>
    <s v="CHIKKABALLAPURA RURAL"/>
    <x v="2"/>
    <x v="7"/>
    <s v="LT5 - Heating &amp; Motive Power 100 HP &amp; Above"/>
    <n v="1"/>
    <n v="1"/>
    <n v="1"/>
    <n v="3797"/>
    <n v="0"/>
    <n v="47988"/>
    <n v="0"/>
    <n v="0"/>
    <n v="47988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CHIKKABALLAPURA RURAL"/>
    <x v="2"/>
    <x v="7"/>
    <s v="LT5 - Heating &amp; Motive Power below 100 HP"/>
    <n v="87"/>
    <n v="62"/>
    <n v="62"/>
    <n v="21418.9"/>
    <n v="-3363"/>
    <n v="218007"/>
    <n v="176509"/>
    <n v="19666"/>
    <n v="18469"/>
    <n v="25"/>
    <n v="100"/>
    <n v="80.959999999999994"/>
    <n v="55"/>
    <n v="0"/>
    <n v="7"/>
    <n v="0"/>
    <n v="0"/>
    <n v="0"/>
    <n v="0"/>
    <n v="0"/>
    <n v="0"/>
    <n v="0"/>
    <n v="0"/>
    <n v="15"/>
    <n v="13"/>
    <n v="8"/>
  </r>
  <r>
    <s v="CHIKKABALLAPURA RURAL"/>
    <x v="3"/>
    <x v="0"/>
    <s v="HT2B(i) - Industrial - other than under BMA - 11 KV"/>
    <n v="3"/>
    <n v="3"/>
    <n v="3"/>
    <n v="171132.75"/>
    <n v="2295518"/>
    <n v="1522229"/>
    <n v="711095"/>
    <n v="1546271"/>
    <n v="1560381"/>
    <n v="0"/>
    <n v="100"/>
    <n v="46.71"/>
    <n v="3"/>
    <n v="0"/>
    <n v="0"/>
    <n v="0"/>
    <n v="0"/>
    <n v="0"/>
    <n v="0"/>
    <n v="0"/>
    <n v="0"/>
    <n v="0"/>
    <n v="0"/>
    <n v="0"/>
    <n v="0"/>
    <n v="0"/>
  </r>
  <r>
    <s v="CHIKKABALLAPURA RURAL"/>
    <x v="3"/>
    <x v="0"/>
    <s v="HT2C(i) - Govt., Chartable, Univercity &amp; ESI Hospital &amp; Hostels"/>
    <n v="1"/>
    <n v="1"/>
    <n v="1"/>
    <n v="1698.75"/>
    <n v="-12629"/>
    <n v="26009"/>
    <n v="0"/>
    <n v="0"/>
    <n v="13380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CHIKKABALLAPURA RURAL"/>
    <x v="3"/>
    <x v="0"/>
    <s v="HT2A(i) - Industrial - other than under BMA - 66 KV"/>
    <n v="46"/>
    <n v="34"/>
    <n v="34"/>
    <n v="2229732.5"/>
    <n v="6473245.4400000004"/>
    <n v="23762904.559999999"/>
    <n v="18410665"/>
    <n v="0"/>
    <n v="11825485"/>
    <n v="12"/>
    <n v="100"/>
    <n v="77.48"/>
    <n v="34"/>
    <n v="0"/>
    <n v="0"/>
    <n v="0"/>
    <n v="0"/>
    <n v="0"/>
    <n v="0"/>
    <n v="0"/>
    <n v="0"/>
    <n v="0"/>
    <n v="0"/>
    <n v="0"/>
    <n v="0"/>
    <n v="0"/>
  </r>
  <r>
    <s v="CHIKKABALLAPURA RURAL"/>
    <x v="3"/>
    <x v="0"/>
    <s v="HT2C(ii) - Other than Govt., Chartable, Univercity &amp; Institutes, ESI Hospital &amp; Hostels"/>
    <n v="1"/>
    <n v="1"/>
    <n v="1"/>
    <n v="53079"/>
    <n v="0"/>
    <n v="538096"/>
    <n v="538096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s v="CHIKKABALLAPURA RURAL"/>
    <x v="3"/>
    <x v="3"/>
    <s v="LT1 - Ltng. ,heating &amp; Motive Power , Rural Local  Bodies ( Free Lighting)"/>
    <n v="2"/>
    <n v="0"/>
    <n v="0"/>
    <n v="0"/>
    <n v="443"/>
    <n v="0"/>
    <n v="0"/>
    <n v="0"/>
    <n v="443"/>
    <n v="2"/>
    <n v="0"/>
    <n v="0"/>
    <n v="0"/>
    <n v="0"/>
    <n v="0"/>
    <n v="0"/>
    <n v="0"/>
    <n v="0"/>
    <n v="0"/>
    <n v="0"/>
    <n v="0"/>
    <n v="0"/>
    <n v="0"/>
    <n v="0"/>
    <n v="0"/>
    <m/>
  </r>
  <r>
    <s v="CHIKKABALLAPURA RURAL"/>
    <x v="3"/>
    <x v="3"/>
    <s v="LT1 - Ltng. ,heating &amp; Motive Power , Rural Local  Bodies"/>
    <n v="7365"/>
    <n v="5629"/>
    <n v="5589"/>
    <n v="265040.8"/>
    <n v="537332"/>
    <n v="2789449.76"/>
    <n v="469423"/>
    <n v="2232850.15"/>
    <n v="624508.61"/>
    <n v="1718"/>
    <n v="99.29"/>
    <n v="16.829999999999998"/>
    <n v="5528"/>
    <n v="0"/>
    <n v="55"/>
    <n v="0"/>
    <n v="0"/>
    <n v="0"/>
    <n v="0"/>
    <n v="0"/>
    <n v="1"/>
    <n v="5"/>
    <n v="0"/>
    <n v="786"/>
    <n v="1161"/>
    <n v="169"/>
  </r>
  <r>
    <s v="CHIKKABALLAPURA RURAL"/>
    <x v="3"/>
    <x v="4"/>
    <s v="LT2 - Ltng ,heating &amp; Motive Power , Pvt. Institu. in Village Pan."/>
    <n v="6"/>
    <n v="3"/>
    <n v="3"/>
    <n v="12"/>
    <n v="-47"/>
    <n v="1236"/>
    <n v="760"/>
    <n v="277"/>
    <n v="152"/>
    <n v="3"/>
    <n v="100"/>
    <n v="61.49"/>
    <n v="3"/>
    <n v="0"/>
    <n v="0"/>
    <n v="0"/>
    <n v="0"/>
    <n v="0"/>
    <n v="0"/>
    <n v="0"/>
    <n v="0"/>
    <n v="0"/>
    <n v="0"/>
    <n v="1"/>
    <n v="0"/>
    <n v="2"/>
  </r>
  <r>
    <s v="CHIKKABALLAPURA RURAL"/>
    <x v="3"/>
    <x v="5"/>
    <s v="LT3B - Temporary Supply"/>
    <n v="2"/>
    <n v="2"/>
    <n v="2"/>
    <n v="119"/>
    <n v="-696"/>
    <n v="1718"/>
    <n v="910"/>
    <n v="112"/>
    <n v="0"/>
    <n v="0"/>
    <n v="100"/>
    <n v="52.97"/>
    <n v="2"/>
    <n v="0"/>
    <n v="0"/>
    <n v="0"/>
    <n v="0"/>
    <n v="0"/>
    <n v="0"/>
    <n v="0"/>
    <n v="0"/>
    <n v="0"/>
    <n v="0"/>
    <n v="0"/>
    <n v="0"/>
    <n v="0"/>
  </r>
  <r>
    <s v="CHIKKABALLAPURA RURAL"/>
    <x v="3"/>
    <x v="5"/>
    <s v="LT3A - Comme. Ltng ,heating &amp; Motive Power , in Village Pan. ( Office Lighting)"/>
    <n v="1"/>
    <n v="1"/>
    <n v="1"/>
    <n v="20"/>
    <n v="14"/>
    <n v="382"/>
    <n v="0"/>
    <n v="382"/>
    <n v="14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CHIKKABALLAPURA RURAL"/>
    <x v="3"/>
    <x v="5"/>
    <s v="LT3A - Comme. Ltng ,heating &amp; Motive Power , in Village Pan. "/>
    <n v="1222"/>
    <n v="1014"/>
    <n v="1006"/>
    <n v="105280.45"/>
    <n v="124773"/>
    <n v="1244653.3999999999"/>
    <n v="1016174"/>
    <n v="118987"/>
    <n v="234265.4"/>
    <n v="205"/>
    <n v="99.21"/>
    <n v="81.64"/>
    <n v="992"/>
    <n v="0"/>
    <n v="14"/>
    <n v="0"/>
    <n v="0"/>
    <n v="0"/>
    <n v="0"/>
    <n v="0"/>
    <n v="0"/>
    <n v="0"/>
    <n v="0"/>
    <n v="208"/>
    <n v="245"/>
    <n v="140"/>
  </r>
  <r>
    <s v="CHIKKABALLAPURA RURAL"/>
    <x v="3"/>
    <x v="6"/>
    <s v="LT4B - IP Sets - Above 10 HP"/>
    <n v="3"/>
    <n v="0"/>
    <n v="0"/>
    <n v="0"/>
    <n v="8006"/>
    <n v="0"/>
    <n v="0"/>
    <n v="0"/>
    <n v="8006"/>
    <n v="3"/>
    <n v="0"/>
    <n v="0"/>
    <n v="0"/>
    <n v="0"/>
    <n v="0"/>
    <n v="0"/>
    <n v="0"/>
    <n v="0"/>
    <n v="0"/>
    <n v="0"/>
    <n v="0"/>
    <n v="0"/>
    <n v="0"/>
    <n v="0"/>
    <n v="0"/>
    <m/>
  </r>
  <r>
    <s v="CHIKKABALLAPURA RURAL"/>
    <x v="3"/>
    <x v="6"/>
    <s v="LT4C(i) - IP Sets - Pvt Horticu. Nurseries,Coffee &amp; Tea 10 HP &amp; below"/>
    <n v="3"/>
    <n v="1"/>
    <n v="1"/>
    <n v="497"/>
    <n v="88614"/>
    <n v="4659"/>
    <n v="0"/>
    <n v="0"/>
    <n v="93273"/>
    <n v="2"/>
    <n v="100"/>
    <n v="0"/>
    <n v="1"/>
    <n v="0"/>
    <n v="0"/>
    <n v="0"/>
    <n v="0"/>
    <n v="0"/>
    <n v="0"/>
    <n v="0"/>
    <n v="0"/>
    <n v="0"/>
    <n v="0"/>
    <n v="0"/>
    <n v="1"/>
    <n v="0"/>
  </r>
  <r>
    <s v="CHIKKABALLAPURA RURAL"/>
    <x v="3"/>
    <x v="7"/>
    <s v="LT5 - Heating &amp; Motive Power below 100 HP"/>
    <n v="190"/>
    <n v="121"/>
    <n v="120"/>
    <n v="54557.8"/>
    <n v="-244204"/>
    <n v="550021.80000000005"/>
    <n v="500434"/>
    <n v="69235"/>
    <n v="-263851.2"/>
    <n v="64"/>
    <n v="99.17"/>
    <n v="90.98"/>
    <n v="116"/>
    <n v="0"/>
    <n v="4"/>
    <n v="0"/>
    <n v="0"/>
    <n v="0"/>
    <n v="0"/>
    <n v="0"/>
    <n v="0"/>
    <n v="0"/>
    <n v="0"/>
    <n v="23"/>
    <n v="2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330BC-0886-4B04-9274-9D8396152BC0}" name="PivotTable7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34" firstHeaderRow="0" firstDataRow="1" firstDataCol="1"/>
  <pivotFields count="30"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EMAND" fld="9" baseField="0" baseItem="0"/>
    <dataField name="Sum of COLLECTION" fld="10" baseField="0" baseItem="0"/>
    <dataField name="Sum of ADJ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D53" totalsRowShown="0">
  <autoFilter ref="A7:AD53" xr:uid="{00000000-0009-0000-0100-000001000000}"/>
  <tableColumns count="30">
    <tableColumn id="1" xr3:uid="{00000000-0010-0000-0000-000001000000}" name="SECTION"/>
    <tableColumn id="2" xr3:uid="{00000000-0010-0000-0000-000002000000}" name="SO CODE"/>
    <tableColumn id="3" xr3:uid="{00000000-0010-0000-0000-000003000000}" name="TARIFF"/>
    <tableColumn id="4" xr3:uid="{00000000-0010-0000-0000-000004000000}" name="SUB TARIFF"/>
    <tableColumn id="5" xr3:uid="{00000000-0010-0000-0000-000005000000}" name="TOTAL INSTALLATION"/>
    <tableColumn id="6" xr3:uid="{00000000-0010-0000-0000-000006000000}" name="LIVE INSTALLATION"/>
    <tableColumn id="7" xr3:uid="{00000000-0010-0000-0000-000007000000}" name="BILLED INSTALLATION"/>
    <tableColumn id="8" xr3:uid="{00000000-0010-0000-0000-000008000000}" name="UNITS"/>
    <tableColumn id="9" xr3:uid="{00000000-0010-0000-0000-000009000000}" name="OB"/>
    <tableColumn id="10" xr3:uid="{00000000-0010-0000-0000-00000A000000}" name="DEMAND"/>
    <tableColumn id="11" xr3:uid="{00000000-0010-0000-0000-00000B000000}" name="COLLECTION"/>
    <tableColumn id="12" xr3:uid="{00000000-0010-0000-0000-00000C000000}" name="ADJ"/>
    <tableColumn id="13" xr3:uid="{00000000-0010-0000-0000-00000D000000}" name="CB"/>
    <tableColumn id="14" xr3:uid="{00000000-0010-0000-0000-00000E000000}" name="LD/PD INSTALLATION"/>
    <tableColumn id="15" xr3:uid="{00000000-0010-0000-0000-00000F000000}" name="BILLING EFF"/>
    <tableColumn id="16" xr3:uid="{00000000-0010-0000-0000-000010000000}" name="COLL EFF"/>
    <tableColumn id="17" xr3:uid="{00000000-0010-0000-0000-000011000000}" name="NORMAL"/>
    <tableColumn id="18" xr3:uid="{00000000-0010-0000-0000-000012000000}" name="DISS"/>
    <tableColumn id="19" xr3:uid="{00000000-0010-0000-0000-000013000000}" name="IDLE/VACANT"/>
    <tableColumn id="20" xr3:uid="{00000000-0010-0000-0000-000014000000}" name="DL"/>
    <tableColumn id="21" xr3:uid="{00000000-0010-0000-0000-000015000000}" name="INVISIBLE"/>
    <tableColumn id="22" xr3:uid="{00000000-0010-0000-0000-000016000000}" name="MSNU"/>
    <tableColumn id="23" xr3:uid="{00000000-0010-0000-0000-000017000000}" name="STICKY"/>
    <tableColumn id="24" xr3:uid="{00000000-0010-0000-0000-000018000000}" name="MNR"/>
    <tableColumn id="25" xr3:uid="{00000000-0010-0000-0000-000019000000}" name="MBO"/>
    <tableColumn id="26" xr3:uid="{00000000-0010-0000-0000-00001A000000}" name="DIAL OVER"/>
    <tableColumn id="27" xr3:uid="{00000000-0010-0000-0000-00001B000000}" name="DC"/>
    <tableColumn id="28" xr3:uid="{00000000-0010-0000-0000-00001C000000}" name="ABNORMAL CONSUMPTION"/>
    <tableColumn id="29" xr3:uid="{00000000-0010-0000-0000-00001D000000}" name="SUBNORMAL CONSUMPTION"/>
    <tableColumn id="30" xr3:uid="{00000000-0010-0000-0000-00001E000000}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B09E-258F-40C8-9AF9-091B10589536}">
  <dimension ref="A2:I40"/>
  <sheetViews>
    <sheetView tabSelected="1" workbookViewId="0">
      <selection activeCell="L11" sqref="L11"/>
    </sheetView>
  </sheetViews>
  <sheetFormatPr defaultRowHeight="15" x14ac:dyDescent="0.25"/>
  <cols>
    <col min="1" max="1" width="27.5703125" bestFit="1" customWidth="1"/>
    <col min="2" max="2" width="15.85546875" bestFit="1" customWidth="1"/>
    <col min="3" max="3" width="18.7109375" bestFit="1" customWidth="1"/>
    <col min="4" max="5" width="12" bestFit="1" customWidth="1"/>
    <col min="6" max="6" width="25.28515625" bestFit="1" customWidth="1"/>
    <col min="7" max="7" width="15.7109375" bestFit="1" customWidth="1"/>
    <col min="8" max="8" width="18.7109375" bestFit="1" customWidth="1"/>
    <col min="9" max="9" width="11" bestFit="1" customWidth="1"/>
  </cols>
  <sheetData>
    <row r="2" spans="1:9" x14ac:dyDescent="0.25">
      <c r="A2" s="7" t="s">
        <v>73</v>
      </c>
      <c r="B2" s="7"/>
      <c r="C2" s="7"/>
      <c r="D2" s="7"/>
      <c r="F2" s="7" t="s">
        <v>81</v>
      </c>
      <c r="G2" s="7"/>
      <c r="H2" s="7"/>
      <c r="I2" s="7"/>
    </row>
    <row r="3" spans="1:9" x14ac:dyDescent="0.25">
      <c r="A3" s="2" t="s">
        <v>68</v>
      </c>
      <c r="B3" t="s">
        <v>70</v>
      </c>
      <c r="C3" t="s">
        <v>71</v>
      </c>
      <c r="D3" t="s">
        <v>72</v>
      </c>
      <c r="F3" t="s">
        <v>68</v>
      </c>
      <c r="G3" t="s">
        <v>70</v>
      </c>
      <c r="H3" t="s">
        <v>71</v>
      </c>
      <c r="I3" t="s">
        <v>72</v>
      </c>
    </row>
    <row r="4" spans="1:9" x14ac:dyDescent="0.25">
      <c r="A4" s="1" t="s">
        <v>38</v>
      </c>
      <c r="B4">
        <v>28435208.329999998</v>
      </c>
      <c r="C4">
        <v>20086209</v>
      </c>
      <c r="D4">
        <v>3783909.3</v>
      </c>
      <c r="F4" t="s">
        <v>38</v>
      </c>
      <c r="G4">
        <v>31641495.879999999</v>
      </c>
      <c r="H4">
        <v>21983157</v>
      </c>
      <c r="I4">
        <v>3874031.4699999997</v>
      </c>
    </row>
    <row r="5" spans="1:9" x14ac:dyDescent="0.25">
      <c r="A5" s="3" t="s">
        <v>39</v>
      </c>
      <c r="B5">
        <v>19573907.649999999</v>
      </c>
      <c r="C5">
        <v>15455709</v>
      </c>
      <c r="D5">
        <v>0</v>
      </c>
      <c r="F5" t="s">
        <v>74</v>
      </c>
      <c r="G5">
        <v>15917994.65</v>
      </c>
      <c r="H5">
        <v>13513926</v>
      </c>
      <c r="I5">
        <v>0</v>
      </c>
    </row>
    <row r="6" spans="1:9" x14ac:dyDescent="0.25">
      <c r="A6" s="3" t="s">
        <v>43</v>
      </c>
      <c r="B6">
        <v>458697</v>
      </c>
      <c r="C6">
        <v>458697</v>
      </c>
      <c r="D6">
        <v>0</v>
      </c>
      <c r="F6" t="s">
        <v>75</v>
      </c>
      <c r="G6">
        <v>464333</v>
      </c>
      <c r="H6">
        <v>344040</v>
      </c>
      <c r="I6">
        <v>0</v>
      </c>
    </row>
    <row r="7" spans="1:9" x14ac:dyDescent="0.25">
      <c r="A7" s="3" t="s">
        <v>45</v>
      </c>
      <c r="B7">
        <v>60370</v>
      </c>
      <c r="C7">
        <v>156722</v>
      </c>
      <c r="D7">
        <v>0</v>
      </c>
      <c r="F7" t="s">
        <v>76</v>
      </c>
      <c r="G7">
        <v>3191580</v>
      </c>
      <c r="H7">
        <v>2909925</v>
      </c>
      <c r="I7">
        <v>0</v>
      </c>
    </row>
    <row r="8" spans="1:9" x14ac:dyDescent="0.25">
      <c r="A8" s="3" t="s">
        <v>47</v>
      </c>
      <c r="B8">
        <v>4972561.8499999996</v>
      </c>
      <c r="C8">
        <v>1539266</v>
      </c>
      <c r="D8">
        <v>3349111.34</v>
      </c>
      <c r="F8" t="s">
        <v>43</v>
      </c>
      <c r="G8">
        <v>458697</v>
      </c>
      <c r="H8">
        <v>458697</v>
      </c>
      <c r="I8">
        <v>0</v>
      </c>
    </row>
    <row r="9" spans="1:9" x14ac:dyDescent="0.25">
      <c r="A9" s="3" t="s">
        <v>50</v>
      </c>
      <c r="B9">
        <v>91267.9</v>
      </c>
      <c r="C9">
        <v>65755</v>
      </c>
      <c r="D9">
        <v>12293</v>
      </c>
      <c r="F9" t="s">
        <v>77</v>
      </c>
      <c r="G9">
        <v>60370</v>
      </c>
      <c r="H9">
        <v>156722</v>
      </c>
      <c r="I9">
        <v>0</v>
      </c>
    </row>
    <row r="10" spans="1:9" x14ac:dyDescent="0.25">
      <c r="A10" s="3" t="s">
        <v>52</v>
      </c>
      <c r="B10">
        <v>2419927.56</v>
      </c>
      <c r="C10">
        <v>1839442</v>
      </c>
      <c r="D10">
        <v>275142.89999999997</v>
      </c>
      <c r="F10" t="s">
        <v>47</v>
      </c>
      <c r="G10">
        <v>4972127.8499999996</v>
      </c>
      <c r="H10">
        <v>1645116</v>
      </c>
      <c r="I10">
        <v>3397709.51</v>
      </c>
    </row>
    <row r="11" spans="1:9" x14ac:dyDescent="0.25">
      <c r="A11" s="3" t="s">
        <v>58</v>
      </c>
      <c r="B11">
        <v>11083</v>
      </c>
      <c r="C11">
        <v>384</v>
      </c>
      <c r="D11">
        <v>1208</v>
      </c>
      <c r="F11" t="s">
        <v>50</v>
      </c>
      <c r="G11">
        <v>91267.9</v>
      </c>
      <c r="H11">
        <v>66105</v>
      </c>
      <c r="I11">
        <v>12293</v>
      </c>
    </row>
    <row r="12" spans="1:9" x14ac:dyDescent="0.25">
      <c r="A12" s="3" t="s">
        <v>61</v>
      </c>
      <c r="B12">
        <v>847393.37</v>
      </c>
      <c r="C12">
        <v>570234</v>
      </c>
      <c r="D12">
        <v>146154.06</v>
      </c>
      <c r="F12" t="s">
        <v>78</v>
      </c>
      <c r="G12">
        <v>2417455.56</v>
      </c>
      <c r="H12">
        <v>1985187</v>
      </c>
      <c r="I12">
        <v>274813.90000000002</v>
      </c>
    </row>
    <row r="13" spans="1:9" x14ac:dyDescent="0.25">
      <c r="A13" s="1" t="s">
        <v>64</v>
      </c>
      <c r="B13">
        <v>4196359.3099999996</v>
      </c>
      <c r="C13">
        <v>2237499</v>
      </c>
      <c r="D13">
        <v>1733318.97</v>
      </c>
      <c r="F13" t="s">
        <v>79</v>
      </c>
      <c r="G13">
        <v>1997</v>
      </c>
      <c r="H13">
        <v>1668</v>
      </c>
      <c r="I13">
        <v>329</v>
      </c>
    </row>
    <row r="14" spans="1:9" x14ac:dyDescent="0.25">
      <c r="A14" s="3" t="s">
        <v>39</v>
      </c>
      <c r="B14">
        <v>702314</v>
      </c>
      <c r="C14">
        <v>661764</v>
      </c>
      <c r="D14">
        <v>0</v>
      </c>
      <c r="F14" t="s">
        <v>80</v>
      </c>
      <c r="G14">
        <v>11083</v>
      </c>
      <c r="H14">
        <v>3714</v>
      </c>
      <c r="I14">
        <v>1208</v>
      </c>
    </row>
    <row r="15" spans="1:9" x14ac:dyDescent="0.25">
      <c r="A15" s="3" t="s">
        <v>47</v>
      </c>
      <c r="B15">
        <v>2110272.7999999998</v>
      </c>
      <c r="C15">
        <v>401291</v>
      </c>
      <c r="D15">
        <v>1641701.59</v>
      </c>
      <c r="F15" t="s">
        <v>61</v>
      </c>
      <c r="G15">
        <v>847393.37</v>
      </c>
      <c r="H15">
        <v>754163</v>
      </c>
      <c r="I15">
        <v>146154.06</v>
      </c>
    </row>
    <row r="16" spans="1:9" x14ac:dyDescent="0.25">
      <c r="A16" s="3" t="s">
        <v>50</v>
      </c>
      <c r="B16">
        <v>106601</v>
      </c>
      <c r="C16">
        <v>102391</v>
      </c>
      <c r="D16">
        <v>4630</v>
      </c>
      <c r="F16" t="s">
        <v>64</v>
      </c>
      <c r="G16">
        <v>5615062.7999999998</v>
      </c>
      <c r="H16">
        <v>2423974</v>
      </c>
      <c r="I16">
        <v>1769047.06</v>
      </c>
    </row>
    <row r="17" spans="1:9" x14ac:dyDescent="0.25">
      <c r="A17" s="3" t="s">
        <v>52</v>
      </c>
      <c r="B17">
        <v>663867.9</v>
      </c>
      <c r="C17">
        <v>531055</v>
      </c>
      <c r="D17">
        <v>51392</v>
      </c>
      <c r="F17" t="s">
        <v>74</v>
      </c>
      <c r="G17">
        <v>40550</v>
      </c>
      <c r="H17">
        <v>0</v>
      </c>
      <c r="I17">
        <v>0</v>
      </c>
    </row>
    <row r="18" spans="1:9" x14ac:dyDescent="0.25">
      <c r="A18" s="3" t="s">
        <v>58</v>
      </c>
      <c r="B18">
        <v>20585.509999999998</v>
      </c>
      <c r="C18">
        <v>4249</v>
      </c>
      <c r="D18">
        <v>658</v>
      </c>
      <c r="F18" t="s">
        <v>76</v>
      </c>
      <c r="G18">
        <v>661764</v>
      </c>
      <c r="H18">
        <v>661764</v>
      </c>
      <c r="I18">
        <v>0</v>
      </c>
    </row>
    <row r="19" spans="1:9" x14ac:dyDescent="0.25">
      <c r="A19" s="3" t="s">
        <v>61</v>
      </c>
      <c r="B19">
        <v>592718.1</v>
      </c>
      <c r="C19">
        <v>536749</v>
      </c>
      <c r="D19">
        <v>34937.379999999997</v>
      </c>
      <c r="F19" t="s">
        <v>47</v>
      </c>
      <c r="G19">
        <v>2108947.7999999998</v>
      </c>
      <c r="H19">
        <v>455618</v>
      </c>
      <c r="I19">
        <v>1672445.68</v>
      </c>
    </row>
    <row r="20" spans="1:9" x14ac:dyDescent="0.25">
      <c r="A20" s="1" t="s">
        <v>65</v>
      </c>
      <c r="B20">
        <v>8881261.9100000001</v>
      </c>
      <c r="C20">
        <v>4683864</v>
      </c>
      <c r="D20">
        <v>1334376.55</v>
      </c>
      <c r="F20" t="s">
        <v>50</v>
      </c>
      <c r="G20">
        <v>106601</v>
      </c>
      <c r="H20">
        <v>102391</v>
      </c>
      <c r="I20">
        <v>4630</v>
      </c>
    </row>
    <row r="21" spans="1:9" x14ac:dyDescent="0.25">
      <c r="A21" s="3" t="s">
        <v>39</v>
      </c>
      <c r="B21">
        <v>6979059.3399999999</v>
      </c>
      <c r="C21">
        <v>4165561</v>
      </c>
      <c r="D21">
        <v>0</v>
      </c>
      <c r="F21" t="s">
        <v>78</v>
      </c>
      <c r="G21">
        <v>663867.9</v>
      </c>
      <c r="H21">
        <v>615765</v>
      </c>
      <c r="I21">
        <v>51392</v>
      </c>
    </row>
    <row r="22" spans="1:9" x14ac:dyDescent="0.25">
      <c r="A22" s="3" t="s">
        <v>47</v>
      </c>
      <c r="B22">
        <v>1415078.57</v>
      </c>
      <c r="C22">
        <v>150722</v>
      </c>
      <c r="D22">
        <v>1292774.55</v>
      </c>
      <c r="F22" t="s">
        <v>80</v>
      </c>
      <c r="G22">
        <v>20585.509999999998</v>
      </c>
      <c r="H22">
        <v>4249</v>
      </c>
      <c r="I22">
        <v>658</v>
      </c>
    </row>
    <row r="23" spans="1:9" x14ac:dyDescent="0.25">
      <c r="A23" s="3" t="s">
        <v>50</v>
      </c>
      <c r="B23">
        <v>3710</v>
      </c>
      <c r="C23">
        <v>2700</v>
      </c>
      <c r="D23">
        <v>299</v>
      </c>
      <c r="F23" t="s">
        <v>61</v>
      </c>
      <c r="G23">
        <v>592718.1</v>
      </c>
      <c r="H23">
        <v>563005</v>
      </c>
      <c r="I23">
        <v>34937.380000000005</v>
      </c>
    </row>
    <row r="24" spans="1:9" x14ac:dyDescent="0.25">
      <c r="A24" s="3" t="s">
        <v>52</v>
      </c>
      <c r="B24">
        <v>200840</v>
      </c>
      <c r="C24">
        <v>182731</v>
      </c>
      <c r="D24">
        <v>21286</v>
      </c>
      <c r="F24" t="s">
        <v>65</v>
      </c>
      <c r="G24">
        <v>11665309.91</v>
      </c>
      <c r="H24">
        <v>7068210</v>
      </c>
      <c r="I24">
        <v>1366378.4</v>
      </c>
    </row>
    <row r="25" spans="1:9" x14ac:dyDescent="0.25">
      <c r="A25" s="3" t="s">
        <v>58</v>
      </c>
      <c r="B25">
        <v>16579</v>
      </c>
      <c r="C25">
        <v>5641</v>
      </c>
      <c r="D25">
        <v>351</v>
      </c>
      <c r="F25" t="s">
        <v>74</v>
      </c>
      <c r="G25">
        <v>6979059.3399999999</v>
      </c>
      <c r="H25">
        <v>6119178</v>
      </c>
      <c r="I25">
        <v>0</v>
      </c>
    </row>
    <row r="26" spans="1:9" x14ac:dyDescent="0.25">
      <c r="A26" s="3" t="s">
        <v>61</v>
      </c>
      <c r="B26">
        <v>265995</v>
      </c>
      <c r="C26">
        <v>176509</v>
      </c>
      <c r="D26">
        <v>19666</v>
      </c>
      <c r="F26" t="s">
        <v>47</v>
      </c>
      <c r="G26">
        <v>1414374.57</v>
      </c>
      <c r="H26">
        <v>155479</v>
      </c>
      <c r="I26">
        <v>1322339.3999999999</v>
      </c>
    </row>
    <row r="27" spans="1:9" x14ac:dyDescent="0.25">
      <c r="A27" s="1" t="s">
        <v>66</v>
      </c>
      <c r="B27">
        <v>30441358.52</v>
      </c>
      <c r="C27">
        <v>21647557</v>
      </c>
      <c r="D27">
        <v>3968114.15</v>
      </c>
      <c r="F27" t="s">
        <v>50</v>
      </c>
      <c r="G27">
        <v>3710</v>
      </c>
      <c r="H27">
        <v>2700</v>
      </c>
      <c r="I27">
        <v>299</v>
      </c>
    </row>
    <row r="28" spans="1:9" x14ac:dyDescent="0.25">
      <c r="A28" s="3" t="s">
        <v>39</v>
      </c>
      <c r="B28">
        <v>25849238.559999999</v>
      </c>
      <c r="C28">
        <v>19659856</v>
      </c>
      <c r="D28">
        <v>1546271</v>
      </c>
      <c r="F28" t="s">
        <v>78</v>
      </c>
      <c r="G28">
        <v>200840</v>
      </c>
      <c r="H28">
        <v>185070</v>
      </c>
      <c r="I28">
        <v>21286</v>
      </c>
    </row>
    <row r="29" spans="1:9" x14ac:dyDescent="0.25">
      <c r="A29" s="3" t="s">
        <v>47</v>
      </c>
      <c r="B29">
        <v>2789449.76</v>
      </c>
      <c r="C29">
        <v>469423</v>
      </c>
      <c r="D29">
        <v>2232850.15</v>
      </c>
      <c r="F29" t="s">
        <v>80</v>
      </c>
      <c r="G29">
        <v>16579</v>
      </c>
      <c r="H29">
        <v>5641</v>
      </c>
      <c r="I29">
        <v>351</v>
      </c>
    </row>
    <row r="30" spans="1:9" x14ac:dyDescent="0.25">
      <c r="A30" s="3" t="s">
        <v>50</v>
      </c>
      <c r="B30">
        <v>1236</v>
      </c>
      <c r="C30">
        <v>760</v>
      </c>
      <c r="D30">
        <v>277</v>
      </c>
      <c r="F30" t="s">
        <v>61</v>
      </c>
      <c r="G30">
        <v>265995</v>
      </c>
      <c r="H30">
        <v>188696</v>
      </c>
      <c r="I30">
        <v>19666</v>
      </c>
    </row>
    <row r="31" spans="1:9" x14ac:dyDescent="0.25">
      <c r="A31" s="3" t="s">
        <v>52</v>
      </c>
      <c r="B31">
        <v>1246753.3999999999</v>
      </c>
      <c r="C31">
        <v>1017084</v>
      </c>
      <c r="D31">
        <v>119481</v>
      </c>
      <c r="F31" t="s">
        <v>66</v>
      </c>
      <c r="G31">
        <v>32321324.719999999</v>
      </c>
      <c r="H31">
        <v>25913874</v>
      </c>
      <c r="I31">
        <v>2483575.52</v>
      </c>
    </row>
    <row r="32" spans="1:9" x14ac:dyDescent="0.25">
      <c r="A32" s="3" t="s">
        <v>58</v>
      </c>
      <c r="B32">
        <v>4659</v>
      </c>
      <c r="C32">
        <v>0</v>
      </c>
      <c r="D32">
        <v>0</v>
      </c>
      <c r="F32" t="s">
        <v>74</v>
      </c>
      <c r="G32">
        <v>23762904.559999999</v>
      </c>
      <c r="H32">
        <v>22093259</v>
      </c>
      <c r="I32">
        <v>0</v>
      </c>
    </row>
    <row r="33" spans="1:9" x14ac:dyDescent="0.25">
      <c r="A33" s="3" t="s">
        <v>61</v>
      </c>
      <c r="B33">
        <v>550021.80000000005</v>
      </c>
      <c r="C33">
        <v>500434</v>
      </c>
      <c r="D33">
        <v>69235</v>
      </c>
      <c r="F33" t="s">
        <v>75</v>
      </c>
      <c r="G33">
        <v>1522229</v>
      </c>
      <c r="H33">
        <v>711095</v>
      </c>
      <c r="I33">
        <v>0</v>
      </c>
    </row>
    <row r="34" spans="1:9" x14ac:dyDescent="0.25">
      <c r="A34" s="1" t="s">
        <v>69</v>
      </c>
      <c r="B34">
        <v>71954188.070000008</v>
      </c>
      <c r="C34">
        <v>48655129</v>
      </c>
      <c r="D34">
        <v>10819718.970000001</v>
      </c>
      <c r="F34" t="s">
        <v>76</v>
      </c>
      <c r="G34">
        <v>564105</v>
      </c>
      <c r="H34">
        <v>538096</v>
      </c>
      <c r="I34">
        <v>0</v>
      </c>
    </row>
    <row r="35" spans="1:9" x14ac:dyDescent="0.25">
      <c r="F35" t="s">
        <v>47</v>
      </c>
      <c r="G35">
        <v>2789449.76</v>
      </c>
      <c r="H35">
        <v>560811</v>
      </c>
      <c r="I35">
        <v>2289214.52</v>
      </c>
    </row>
    <row r="36" spans="1:9" x14ac:dyDescent="0.25">
      <c r="F36" t="s">
        <v>50</v>
      </c>
      <c r="G36">
        <v>1236</v>
      </c>
      <c r="H36">
        <v>990</v>
      </c>
      <c r="I36">
        <v>277</v>
      </c>
    </row>
    <row r="37" spans="1:9" x14ac:dyDescent="0.25">
      <c r="F37" t="s">
        <v>78</v>
      </c>
      <c r="G37">
        <v>1245035.3999999999</v>
      </c>
      <c r="H37">
        <v>1086320</v>
      </c>
      <c r="I37">
        <v>119369</v>
      </c>
    </row>
    <row r="38" spans="1:9" x14ac:dyDescent="0.25">
      <c r="F38" t="s">
        <v>79</v>
      </c>
      <c r="G38">
        <v>1718</v>
      </c>
      <c r="H38">
        <v>910</v>
      </c>
      <c r="I38">
        <v>112</v>
      </c>
    </row>
    <row r="39" spans="1:9" x14ac:dyDescent="0.25">
      <c r="F39" t="s">
        <v>80</v>
      </c>
      <c r="G39">
        <v>4659</v>
      </c>
      <c r="H39">
        <v>4660</v>
      </c>
      <c r="I39">
        <v>0</v>
      </c>
    </row>
    <row r="40" spans="1:9" x14ac:dyDescent="0.25">
      <c r="F40" t="s">
        <v>61</v>
      </c>
      <c r="G40">
        <v>550021.80000000005</v>
      </c>
      <c r="H40">
        <v>636293</v>
      </c>
      <c r="I40">
        <v>69685</v>
      </c>
    </row>
  </sheetData>
  <mergeCells count="2">
    <mergeCell ref="A2:D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53"/>
  <sheetViews>
    <sheetView topLeftCell="A8" workbookViewId="0">
      <selection activeCell="A7" sqref="A7:AD53"/>
    </sheetView>
  </sheetViews>
  <sheetFormatPr defaultRowHeight="15" x14ac:dyDescent="0.25"/>
  <cols>
    <col min="1" max="1" width="24.42578125" customWidth="1"/>
    <col min="2" max="2" width="25.85546875" customWidth="1"/>
    <col min="3" max="3" width="10.42578125" customWidth="1"/>
    <col min="4" max="4" width="73.5703125" customWidth="1"/>
    <col min="5" max="5" width="22.85546875" customWidth="1"/>
    <col min="6" max="6" width="21" customWidth="1"/>
    <col min="7" max="7" width="23.140625" customWidth="1"/>
    <col min="8" max="8" width="14" customWidth="1"/>
    <col min="9" max="10" width="15.140625" customWidth="1"/>
    <col min="11" max="11" width="15.28515625" customWidth="1"/>
    <col min="12" max="12" width="14" customWidth="1"/>
    <col min="13" max="13" width="16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5" t="s">
        <v>0</v>
      </c>
      <c r="B1" s="6" t="s">
        <v>1</v>
      </c>
      <c r="C1" s="6" t="s">
        <v>1</v>
      </c>
      <c r="D1" s="5" t="s">
        <v>2</v>
      </c>
      <c r="E1" s="6" t="s">
        <v>3</v>
      </c>
      <c r="F1" s="6" t="s">
        <v>3</v>
      </c>
    </row>
    <row r="2" spans="1:132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4" t="s">
        <v>4</v>
      </c>
    </row>
    <row r="3" spans="1:132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</row>
    <row r="4" spans="1:132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EA4" s="5" t="s">
        <v>0</v>
      </c>
      <c r="EB4" s="6" t="s">
        <v>1</v>
      </c>
    </row>
    <row r="5" spans="1:1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EA5" s="5" t="s">
        <v>2</v>
      </c>
      <c r="EB5" s="6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 t="s">
        <v>38</v>
      </c>
      <c r="C8" t="s">
        <v>39</v>
      </c>
      <c r="D8" t="s">
        <v>40</v>
      </c>
      <c r="E8">
        <v>26</v>
      </c>
      <c r="F8">
        <v>18</v>
      </c>
      <c r="G8">
        <v>18</v>
      </c>
      <c r="H8">
        <v>1622348.75</v>
      </c>
      <c r="I8">
        <v>1339228.45</v>
      </c>
      <c r="J8">
        <v>15917994.65</v>
      </c>
      <c r="K8">
        <v>12297340</v>
      </c>
      <c r="L8">
        <v>0</v>
      </c>
      <c r="M8">
        <v>4959883.0999999996</v>
      </c>
      <c r="N8">
        <v>7</v>
      </c>
      <c r="O8">
        <v>100</v>
      </c>
      <c r="P8">
        <v>77.25</v>
      </c>
      <c r="Q8">
        <v>18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132" x14ac:dyDescent="0.25">
      <c r="A9" t="s">
        <v>37</v>
      </c>
      <c r="B9" t="s">
        <v>38</v>
      </c>
      <c r="C9" t="s">
        <v>39</v>
      </c>
      <c r="D9" t="s">
        <v>41</v>
      </c>
      <c r="E9">
        <v>3</v>
      </c>
      <c r="F9">
        <v>3</v>
      </c>
      <c r="G9">
        <v>3</v>
      </c>
      <c r="H9">
        <v>51959.5</v>
      </c>
      <c r="I9">
        <v>-60571</v>
      </c>
      <c r="J9">
        <v>464333</v>
      </c>
      <c r="K9">
        <v>248444</v>
      </c>
      <c r="L9">
        <v>0</v>
      </c>
      <c r="M9">
        <v>155318</v>
      </c>
      <c r="N9">
        <v>0</v>
      </c>
      <c r="O9">
        <v>100</v>
      </c>
      <c r="P9">
        <v>53.51</v>
      </c>
      <c r="Q9">
        <v>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 x14ac:dyDescent="0.25">
      <c r="A10" t="s">
        <v>37</v>
      </c>
      <c r="B10" t="s">
        <v>38</v>
      </c>
      <c r="C10" t="s">
        <v>39</v>
      </c>
      <c r="D10" t="s">
        <v>42</v>
      </c>
      <c r="E10">
        <v>3</v>
      </c>
      <c r="F10">
        <v>3</v>
      </c>
      <c r="G10">
        <v>3</v>
      </c>
      <c r="H10">
        <v>310030</v>
      </c>
      <c r="I10">
        <v>0</v>
      </c>
      <c r="J10">
        <v>3191580</v>
      </c>
      <c r="K10">
        <v>2909925</v>
      </c>
      <c r="L10">
        <v>0</v>
      </c>
      <c r="M10">
        <v>281655</v>
      </c>
      <c r="N10">
        <v>0</v>
      </c>
      <c r="O10">
        <v>100</v>
      </c>
      <c r="P10">
        <v>91.18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132" x14ac:dyDescent="0.25">
      <c r="A11" t="s">
        <v>37</v>
      </c>
      <c r="B11" t="s">
        <v>38</v>
      </c>
      <c r="C11" t="s">
        <v>43</v>
      </c>
      <c r="D11" t="s">
        <v>44</v>
      </c>
      <c r="E11">
        <v>2</v>
      </c>
      <c r="F11">
        <v>1</v>
      </c>
      <c r="G11">
        <v>1</v>
      </c>
      <c r="H11">
        <v>18018</v>
      </c>
      <c r="I11">
        <v>0</v>
      </c>
      <c r="J11">
        <v>458697</v>
      </c>
      <c r="K11">
        <v>458697</v>
      </c>
      <c r="L11">
        <v>0</v>
      </c>
      <c r="M11">
        <v>0</v>
      </c>
      <c r="N11">
        <v>1</v>
      </c>
      <c r="O11">
        <v>100</v>
      </c>
      <c r="P11">
        <v>100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 x14ac:dyDescent="0.25">
      <c r="A12" t="s">
        <v>37</v>
      </c>
      <c r="B12" t="s">
        <v>38</v>
      </c>
      <c r="C12" t="s">
        <v>45</v>
      </c>
      <c r="D12" t="s">
        <v>46</v>
      </c>
      <c r="E12">
        <v>1</v>
      </c>
      <c r="F12">
        <v>1</v>
      </c>
      <c r="G12">
        <v>1</v>
      </c>
      <c r="H12">
        <v>5887.5</v>
      </c>
      <c r="I12">
        <v>126501</v>
      </c>
      <c r="J12">
        <v>60370</v>
      </c>
      <c r="K12">
        <v>156722</v>
      </c>
      <c r="L12">
        <v>0</v>
      </c>
      <c r="M12">
        <v>30149</v>
      </c>
      <c r="N12">
        <v>0</v>
      </c>
      <c r="O12">
        <v>100</v>
      </c>
      <c r="P12">
        <v>259.60000000000002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132" x14ac:dyDescent="0.25">
      <c r="A13" t="s">
        <v>37</v>
      </c>
      <c r="B13" t="s">
        <v>38</v>
      </c>
      <c r="C13" t="s">
        <v>47</v>
      </c>
      <c r="D13" t="s">
        <v>48</v>
      </c>
      <c r="E13">
        <v>10507</v>
      </c>
      <c r="F13">
        <v>7791</v>
      </c>
      <c r="G13">
        <v>7736</v>
      </c>
      <c r="H13">
        <v>485693.95</v>
      </c>
      <c r="I13">
        <v>373542.38</v>
      </c>
      <c r="J13">
        <v>4969779.04</v>
      </c>
      <c r="K13">
        <v>1539266</v>
      </c>
      <c r="L13">
        <v>3346577.34</v>
      </c>
      <c r="M13">
        <v>457478.08</v>
      </c>
      <c r="N13">
        <v>2716</v>
      </c>
      <c r="O13">
        <v>99.29</v>
      </c>
      <c r="P13">
        <v>30.97</v>
      </c>
      <c r="Q13">
        <v>7088</v>
      </c>
      <c r="R13">
        <v>6</v>
      </c>
      <c r="S13">
        <v>640</v>
      </c>
      <c r="T13">
        <v>0</v>
      </c>
      <c r="U13">
        <v>0</v>
      </c>
      <c r="V13">
        <v>0</v>
      </c>
      <c r="W13">
        <v>0</v>
      </c>
      <c r="X13">
        <v>1</v>
      </c>
      <c r="Y13">
        <v>1</v>
      </c>
      <c r="Z13">
        <v>0</v>
      </c>
      <c r="AA13">
        <v>0</v>
      </c>
      <c r="AB13">
        <v>1041</v>
      </c>
      <c r="AC13">
        <v>1730</v>
      </c>
      <c r="AD13">
        <v>669</v>
      </c>
    </row>
    <row r="14" spans="1:132" x14ac:dyDescent="0.25">
      <c r="A14" t="s">
        <v>37</v>
      </c>
      <c r="B14" t="s">
        <v>38</v>
      </c>
      <c r="C14" t="s">
        <v>47</v>
      </c>
      <c r="D14" t="s">
        <v>49</v>
      </c>
      <c r="E14">
        <v>3</v>
      </c>
      <c r="F14">
        <v>3</v>
      </c>
      <c r="G14">
        <v>3</v>
      </c>
      <c r="H14">
        <v>250</v>
      </c>
      <c r="I14">
        <v>1159</v>
      </c>
      <c r="J14">
        <v>2782.81</v>
      </c>
      <c r="K14">
        <v>0</v>
      </c>
      <c r="L14">
        <v>2534</v>
      </c>
      <c r="M14">
        <v>1407.81</v>
      </c>
      <c r="N14">
        <v>0</v>
      </c>
      <c r="O14">
        <v>100</v>
      </c>
      <c r="P14">
        <v>0</v>
      </c>
      <c r="Q14">
        <v>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0</v>
      </c>
      <c r="AD14">
        <v>0</v>
      </c>
    </row>
    <row r="15" spans="1:132" x14ac:dyDescent="0.25">
      <c r="A15" t="s">
        <v>37</v>
      </c>
      <c r="B15" t="s">
        <v>38</v>
      </c>
      <c r="C15" t="s">
        <v>50</v>
      </c>
      <c r="D15" t="s">
        <v>51</v>
      </c>
      <c r="E15">
        <v>25</v>
      </c>
      <c r="F15">
        <v>7</v>
      </c>
      <c r="G15">
        <v>7</v>
      </c>
      <c r="H15">
        <v>7798.9</v>
      </c>
      <c r="I15">
        <v>3476</v>
      </c>
      <c r="J15">
        <v>91267.9</v>
      </c>
      <c r="K15">
        <v>65755</v>
      </c>
      <c r="L15">
        <v>12293</v>
      </c>
      <c r="M15">
        <v>16695.900000000001</v>
      </c>
      <c r="N15">
        <v>18</v>
      </c>
      <c r="O15">
        <v>100</v>
      </c>
      <c r="P15">
        <v>72.05</v>
      </c>
      <c r="Q15">
        <v>6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  <c r="AD15">
        <v>1</v>
      </c>
    </row>
    <row r="16" spans="1:132" x14ac:dyDescent="0.25">
      <c r="A16" t="s">
        <v>37</v>
      </c>
      <c r="B16" t="s">
        <v>38</v>
      </c>
      <c r="C16" t="s">
        <v>52</v>
      </c>
      <c r="D16" t="s">
        <v>53</v>
      </c>
      <c r="E16">
        <v>3</v>
      </c>
      <c r="F16">
        <v>3</v>
      </c>
      <c r="G16">
        <v>3</v>
      </c>
      <c r="H16">
        <v>6740</v>
      </c>
      <c r="I16">
        <v>-7</v>
      </c>
      <c r="J16">
        <v>62729</v>
      </c>
      <c r="K16">
        <v>44018</v>
      </c>
      <c r="L16">
        <v>4793</v>
      </c>
      <c r="M16">
        <v>13911</v>
      </c>
      <c r="N16">
        <v>0</v>
      </c>
      <c r="O16">
        <v>100</v>
      </c>
      <c r="P16">
        <v>70.17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0</v>
      </c>
    </row>
    <row r="17" spans="1:30" x14ac:dyDescent="0.25">
      <c r="A17" t="s">
        <v>37</v>
      </c>
      <c r="B17" t="s">
        <v>38</v>
      </c>
      <c r="C17" t="s">
        <v>52</v>
      </c>
      <c r="D17" t="s">
        <v>54</v>
      </c>
      <c r="E17">
        <v>835</v>
      </c>
      <c r="F17">
        <v>710</v>
      </c>
      <c r="G17">
        <v>703</v>
      </c>
      <c r="H17">
        <v>221293.71</v>
      </c>
      <c r="I17">
        <v>161439</v>
      </c>
      <c r="J17">
        <v>2345967.66</v>
      </c>
      <c r="K17">
        <v>1793756</v>
      </c>
      <c r="L17">
        <v>260787</v>
      </c>
      <c r="M17">
        <v>452863.66</v>
      </c>
      <c r="N17">
        <v>123</v>
      </c>
      <c r="O17">
        <v>99.01</v>
      </c>
      <c r="P17">
        <v>76.459999999999994</v>
      </c>
      <c r="Q17">
        <v>589</v>
      </c>
      <c r="R17">
        <v>0</v>
      </c>
      <c r="S17">
        <v>113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</v>
      </c>
      <c r="AA17">
        <v>0</v>
      </c>
      <c r="AB17">
        <v>95</v>
      </c>
      <c r="AC17">
        <v>180</v>
      </c>
      <c r="AD17">
        <v>130</v>
      </c>
    </row>
    <row r="18" spans="1:30" x14ac:dyDescent="0.25">
      <c r="A18" t="s">
        <v>37</v>
      </c>
      <c r="B18" t="s">
        <v>38</v>
      </c>
      <c r="C18" t="s">
        <v>52</v>
      </c>
      <c r="D18" t="s">
        <v>55</v>
      </c>
      <c r="E18">
        <v>3</v>
      </c>
      <c r="F18">
        <v>3</v>
      </c>
      <c r="G18">
        <v>3</v>
      </c>
      <c r="H18">
        <v>108</v>
      </c>
      <c r="I18">
        <v>0</v>
      </c>
      <c r="J18">
        <v>1997</v>
      </c>
      <c r="K18">
        <v>1668</v>
      </c>
      <c r="L18">
        <v>329</v>
      </c>
      <c r="M18">
        <v>0</v>
      </c>
      <c r="N18">
        <v>0</v>
      </c>
      <c r="O18">
        <v>100</v>
      </c>
      <c r="P18">
        <v>83.53</v>
      </c>
      <c r="Q18">
        <v>2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</row>
    <row r="19" spans="1:30" x14ac:dyDescent="0.25">
      <c r="A19" t="s">
        <v>37</v>
      </c>
      <c r="B19" t="s">
        <v>38</v>
      </c>
      <c r="C19" t="s">
        <v>52</v>
      </c>
      <c r="D19" t="s">
        <v>56</v>
      </c>
      <c r="E19">
        <v>2</v>
      </c>
      <c r="F19">
        <v>2</v>
      </c>
      <c r="G19">
        <v>2</v>
      </c>
      <c r="H19">
        <v>771</v>
      </c>
      <c r="I19">
        <v>318</v>
      </c>
      <c r="J19">
        <v>8910.35</v>
      </c>
      <c r="K19">
        <v>0</v>
      </c>
      <c r="L19">
        <v>8910.35</v>
      </c>
      <c r="M19">
        <v>318</v>
      </c>
      <c r="N19">
        <v>0</v>
      </c>
      <c r="O19">
        <v>100</v>
      </c>
      <c r="P19">
        <v>0</v>
      </c>
      <c r="Q19">
        <v>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</row>
    <row r="20" spans="1:30" x14ac:dyDescent="0.25">
      <c r="A20" t="s">
        <v>37</v>
      </c>
      <c r="B20" t="s">
        <v>38</v>
      </c>
      <c r="C20" t="s">
        <v>52</v>
      </c>
      <c r="D20" t="s">
        <v>57</v>
      </c>
      <c r="E20">
        <v>1</v>
      </c>
      <c r="F20">
        <v>1</v>
      </c>
      <c r="G20">
        <v>1</v>
      </c>
      <c r="H20">
        <v>13</v>
      </c>
      <c r="I20">
        <v>0</v>
      </c>
      <c r="J20">
        <v>323.55</v>
      </c>
      <c r="K20">
        <v>0</v>
      </c>
      <c r="L20">
        <v>323.55</v>
      </c>
      <c r="M20">
        <v>0</v>
      </c>
      <c r="N20">
        <v>0</v>
      </c>
      <c r="O20">
        <v>100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</row>
    <row r="21" spans="1:30" x14ac:dyDescent="0.25">
      <c r="A21" t="s">
        <v>37</v>
      </c>
      <c r="B21" t="s">
        <v>38</v>
      </c>
      <c r="C21" t="s">
        <v>58</v>
      </c>
      <c r="D21" t="s">
        <v>59</v>
      </c>
      <c r="E21">
        <v>1</v>
      </c>
      <c r="F21">
        <v>0</v>
      </c>
      <c r="G21">
        <v>0</v>
      </c>
      <c r="H21">
        <v>0</v>
      </c>
      <c r="I21">
        <v>187752</v>
      </c>
      <c r="J21">
        <v>0</v>
      </c>
      <c r="K21">
        <v>0</v>
      </c>
      <c r="L21">
        <v>0</v>
      </c>
      <c r="M21">
        <v>187752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30" x14ac:dyDescent="0.25">
      <c r="A22" t="s">
        <v>37</v>
      </c>
      <c r="B22" t="s">
        <v>38</v>
      </c>
      <c r="C22" t="s">
        <v>58</v>
      </c>
      <c r="D22" t="s">
        <v>60</v>
      </c>
      <c r="E22">
        <v>12</v>
      </c>
      <c r="F22">
        <v>5</v>
      </c>
      <c r="G22">
        <v>5</v>
      </c>
      <c r="H22">
        <v>1139</v>
      </c>
      <c r="I22">
        <v>83427</v>
      </c>
      <c r="J22">
        <v>11083</v>
      </c>
      <c r="K22">
        <v>384</v>
      </c>
      <c r="L22">
        <v>1208</v>
      </c>
      <c r="M22">
        <v>92918</v>
      </c>
      <c r="N22">
        <v>6</v>
      </c>
      <c r="O22">
        <v>100</v>
      </c>
      <c r="P22">
        <v>3.46</v>
      </c>
      <c r="Q22">
        <v>3</v>
      </c>
      <c r="R22">
        <v>1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2</v>
      </c>
      <c r="AD22">
        <v>2</v>
      </c>
    </row>
    <row r="23" spans="1:30" x14ac:dyDescent="0.25">
      <c r="A23" t="s">
        <v>37</v>
      </c>
      <c r="B23" t="s">
        <v>38</v>
      </c>
      <c r="C23" t="s">
        <v>61</v>
      </c>
      <c r="D23" t="s">
        <v>62</v>
      </c>
      <c r="E23">
        <v>3</v>
      </c>
      <c r="F23">
        <v>2</v>
      </c>
      <c r="G23">
        <v>2</v>
      </c>
      <c r="H23">
        <v>13741.4</v>
      </c>
      <c r="I23">
        <v>376145</v>
      </c>
      <c r="J23">
        <v>111420</v>
      </c>
      <c r="K23">
        <v>97153</v>
      </c>
      <c r="L23">
        <v>14267</v>
      </c>
      <c r="M23">
        <v>376145</v>
      </c>
      <c r="N23">
        <v>1</v>
      </c>
      <c r="O23">
        <v>100</v>
      </c>
      <c r="P23">
        <v>87.2</v>
      </c>
      <c r="Q23">
        <v>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37</v>
      </c>
      <c r="B24" t="s">
        <v>38</v>
      </c>
      <c r="C24" t="s">
        <v>61</v>
      </c>
      <c r="D24" t="s">
        <v>63</v>
      </c>
      <c r="E24">
        <v>293</v>
      </c>
      <c r="F24">
        <v>166</v>
      </c>
      <c r="G24">
        <v>165</v>
      </c>
      <c r="H24">
        <v>84185.25</v>
      </c>
      <c r="I24">
        <v>21966</v>
      </c>
      <c r="J24">
        <v>735973.37</v>
      </c>
      <c r="K24">
        <v>473081</v>
      </c>
      <c r="L24">
        <v>131887.06</v>
      </c>
      <c r="M24">
        <v>152971.31</v>
      </c>
      <c r="N24">
        <v>126</v>
      </c>
      <c r="O24">
        <v>99.4</v>
      </c>
      <c r="P24">
        <v>64.28</v>
      </c>
      <c r="Q24">
        <v>134</v>
      </c>
      <c r="R24">
        <v>3</v>
      </c>
      <c r="S24">
        <v>28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27</v>
      </c>
      <c r="AC24">
        <v>24</v>
      </c>
      <c r="AD24">
        <v>31</v>
      </c>
    </row>
    <row r="25" spans="1:30" x14ac:dyDescent="0.25">
      <c r="A25" t="s">
        <v>37</v>
      </c>
      <c r="B25" t="s">
        <v>64</v>
      </c>
      <c r="C25" t="s">
        <v>39</v>
      </c>
      <c r="D25" t="s">
        <v>40</v>
      </c>
      <c r="E25">
        <v>1</v>
      </c>
      <c r="F25">
        <v>1</v>
      </c>
      <c r="G25">
        <v>1</v>
      </c>
      <c r="H25">
        <v>940</v>
      </c>
      <c r="I25">
        <v>157109</v>
      </c>
      <c r="J25">
        <v>40550</v>
      </c>
      <c r="K25">
        <v>0</v>
      </c>
      <c r="L25">
        <v>0</v>
      </c>
      <c r="M25">
        <v>197659</v>
      </c>
      <c r="N25">
        <v>0</v>
      </c>
      <c r="O25">
        <v>100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 t="s">
        <v>37</v>
      </c>
      <c r="B26" t="s">
        <v>64</v>
      </c>
      <c r="C26" t="s">
        <v>39</v>
      </c>
      <c r="D26" t="s">
        <v>42</v>
      </c>
      <c r="E26">
        <v>1</v>
      </c>
      <c r="F26">
        <v>1</v>
      </c>
      <c r="G26">
        <v>1</v>
      </c>
      <c r="H26">
        <v>66636.25</v>
      </c>
      <c r="I26">
        <v>0</v>
      </c>
      <c r="J26">
        <v>661764</v>
      </c>
      <c r="K26">
        <v>661764</v>
      </c>
      <c r="L26">
        <v>0</v>
      </c>
      <c r="M26">
        <v>0</v>
      </c>
      <c r="N26">
        <v>0</v>
      </c>
      <c r="O26">
        <v>100</v>
      </c>
      <c r="P26">
        <v>100</v>
      </c>
      <c r="Q26">
        <v>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37</v>
      </c>
      <c r="B27" t="s">
        <v>64</v>
      </c>
      <c r="C27" t="s">
        <v>47</v>
      </c>
      <c r="D27" t="s">
        <v>48</v>
      </c>
      <c r="E27">
        <v>4743</v>
      </c>
      <c r="F27">
        <v>3974</v>
      </c>
      <c r="G27">
        <v>3960</v>
      </c>
      <c r="H27">
        <v>203261.55</v>
      </c>
      <c r="I27">
        <v>270682.19</v>
      </c>
      <c r="J27">
        <v>2110272.7999999998</v>
      </c>
      <c r="K27">
        <v>401291</v>
      </c>
      <c r="L27">
        <v>1641701.59</v>
      </c>
      <c r="M27">
        <v>337962.4</v>
      </c>
      <c r="N27">
        <v>766</v>
      </c>
      <c r="O27">
        <v>99.65</v>
      </c>
      <c r="P27">
        <v>19.02</v>
      </c>
      <c r="Q27">
        <v>3581</v>
      </c>
      <c r="R27">
        <v>4</v>
      </c>
      <c r="S27">
        <v>371</v>
      </c>
      <c r="T27">
        <v>0</v>
      </c>
      <c r="U27">
        <v>1</v>
      </c>
      <c r="V27">
        <v>0</v>
      </c>
      <c r="W27">
        <v>0</v>
      </c>
      <c r="X27">
        <v>1</v>
      </c>
      <c r="Y27">
        <v>2</v>
      </c>
      <c r="Z27">
        <v>0</v>
      </c>
      <c r="AA27">
        <v>0</v>
      </c>
      <c r="AB27">
        <v>556</v>
      </c>
      <c r="AC27">
        <v>891</v>
      </c>
      <c r="AD27">
        <v>447</v>
      </c>
    </row>
    <row r="28" spans="1:30" x14ac:dyDescent="0.25">
      <c r="A28" t="s">
        <v>37</v>
      </c>
      <c r="B28" t="s">
        <v>64</v>
      </c>
      <c r="C28" t="s">
        <v>50</v>
      </c>
      <c r="D28" t="s">
        <v>51</v>
      </c>
      <c r="E28">
        <v>13</v>
      </c>
      <c r="F28">
        <v>11</v>
      </c>
      <c r="G28">
        <v>11</v>
      </c>
      <c r="H28">
        <v>10583</v>
      </c>
      <c r="I28">
        <v>-73430</v>
      </c>
      <c r="J28">
        <v>106601</v>
      </c>
      <c r="K28">
        <v>102391</v>
      </c>
      <c r="L28">
        <v>4630</v>
      </c>
      <c r="M28">
        <v>-73850</v>
      </c>
      <c r="N28">
        <v>2</v>
      </c>
      <c r="O28">
        <v>100</v>
      </c>
      <c r="P28">
        <v>96.05</v>
      </c>
      <c r="Q28">
        <v>9</v>
      </c>
      <c r="R28">
        <v>0</v>
      </c>
      <c r="S28">
        <v>2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4</v>
      </c>
      <c r="AD28">
        <v>2</v>
      </c>
    </row>
    <row r="29" spans="1:30" x14ac:dyDescent="0.25">
      <c r="A29" t="s">
        <v>37</v>
      </c>
      <c r="B29" t="s">
        <v>64</v>
      </c>
      <c r="C29" t="s">
        <v>52</v>
      </c>
      <c r="D29" t="s">
        <v>54</v>
      </c>
      <c r="E29">
        <v>228</v>
      </c>
      <c r="F29">
        <v>195</v>
      </c>
      <c r="G29">
        <v>194</v>
      </c>
      <c r="H29">
        <v>63698.26</v>
      </c>
      <c r="I29">
        <v>41161</v>
      </c>
      <c r="J29">
        <v>663867.9</v>
      </c>
      <c r="K29">
        <v>531055</v>
      </c>
      <c r="L29">
        <v>51392</v>
      </c>
      <c r="M29">
        <v>122581.9</v>
      </c>
      <c r="N29">
        <v>32</v>
      </c>
      <c r="O29">
        <v>99.49</v>
      </c>
      <c r="P29">
        <v>79.989999999999995</v>
      </c>
      <c r="Q29">
        <v>154</v>
      </c>
      <c r="R29">
        <v>1</v>
      </c>
      <c r="S29">
        <v>39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27</v>
      </c>
      <c r="AC29">
        <v>44</v>
      </c>
      <c r="AD29">
        <v>47</v>
      </c>
    </row>
    <row r="30" spans="1:30" x14ac:dyDescent="0.25">
      <c r="A30" t="s">
        <v>37</v>
      </c>
      <c r="B30" t="s">
        <v>64</v>
      </c>
      <c r="C30" t="s">
        <v>58</v>
      </c>
      <c r="D30" t="s">
        <v>60</v>
      </c>
      <c r="E30">
        <v>6</v>
      </c>
      <c r="F30">
        <v>3</v>
      </c>
      <c r="G30">
        <v>3</v>
      </c>
      <c r="H30">
        <v>3052.7</v>
      </c>
      <c r="I30">
        <v>132</v>
      </c>
      <c r="J30">
        <v>20585.509999999998</v>
      </c>
      <c r="K30">
        <v>4249</v>
      </c>
      <c r="L30">
        <v>658</v>
      </c>
      <c r="M30">
        <v>15810.51</v>
      </c>
      <c r="N30">
        <v>3</v>
      </c>
      <c r="O30">
        <v>100</v>
      </c>
      <c r="P30">
        <v>20.64</v>
      </c>
      <c r="Q30">
        <v>1</v>
      </c>
      <c r="R30">
        <v>0</v>
      </c>
      <c r="S30">
        <v>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2</v>
      </c>
    </row>
    <row r="31" spans="1:30" x14ac:dyDescent="0.25">
      <c r="A31" t="s">
        <v>37</v>
      </c>
      <c r="B31" t="s">
        <v>64</v>
      </c>
      <c r="C31" t="s">
        <v>58</v>
      </c>
      <c r="D31" t="s">
        <v>59</v>
      </c>
      <c r="E31">
        <v>2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30" x14ac:dyDescent="0.25">
      <c r="A32" t="s">
        <v>37</v>
      </c>
      <c r="B32" t="s">
        <v>64</v>
      </c>
      <c r="C32" t="s">
        <v>61</v>
      </c>
      <c r="D32" t="s">
        <v>63</v>
      </c>
      <c r="E32">
        <v>71</v>
      </c>
      <c r="F32">
        <v>59</v>
      </c>
      <c r="G32">
        <v>59</v>
      </c>
      <c r="H32">
        <v>80447.64</v>
      </c>
      <c r="I32">
        <v>-17942</v>
      </c>
      <c r="J32">
        <v>592718.1</v>
      </c>
      <c r="K32">
        <v>536749</v>
      </c>
      <c r="L32">
        <v>34937.379999999997</v>
      </c>
      <c r="M32">
        <v>3089.72</v>
      </c>
      <c r="N32">
        <v>12</v>
      </c>
      <c r="O32">
        <v>100</v>
      </c>
      <c r="P32">
        <v>90.56</v>
      </c>
      <c r="Q32">
        <v>52</v>
      </c>
      <c r="R32">
        <v>0</v>
      </c>
      <c r="S32">
        <v>7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9</v>
      </c>
      <c r="AC32">
        <v>11</v>
      </c>
      <c r="AD32">
        <v>8</v>
      </c>
    </row>
    <row r="33" spans="1:30" x14ac:dyDescent="0.25">
      <c r="A33" t="s">
        <v>37</v>
      </c>
      <c r="B33" t="s">
        <v>65</v>
      </c>
      <c r="C33" t="s">
        <v>39</v>
      </c>
      <c r="D33" t="s">
        <v>40</v>
      </c>
      <c r="E33">
        <v>13</v>
      </c>
      <c r="F33">
        <v>12</v>
      </c>
      <c r="G33">
        <v>12</v>
      </c>
      <c r="H33">
        <v>616605.25</v>
      </c>
      <c r="I33">
        <v>-389173.34</v>
      </c>
      <c r="J33">
        <v>6979059.3399999999</v>
      </c>
      <c r="K33">
        <v>4165561</v>
      </c>
      <c r="L33">
        <v>0</v>
      </c>
      <c r="M33">
        <v>2424325</v>
      </c>
      <c r="N33">
        <v>1</v>
      </c>
      <c r="O33">
        <v>100</v>
      </c>
      <c r="P33">
        <v>59.69</v>
      </c>
      <c r="Q33">
        <v>12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 t="s">
        <v>37</v>
      </c>
      <c r="B34" t="s">
        <v>65</v>
      </c>
      <c r="C34" t="s">
        <v>47</v>
      </c>
      <c r="D34" t="s">
        <v>48</v>
      </c>
      <c r="E34">
        <v>4384</v>
      </c>
      <c r="F34">
        <v>3201</v>
      </c>
      <c r="G34">
        <v>3193</v>
      </c>
      <c r="H34">
        <v>122144</v>
      </c>
      <c r="I34">
        <v>-86486.02</v>
      </c>
      <c r="J34">
        <v>1415078.57</v>
      </c>
      <c r="K34">
        <v>150722</v>
      </c>
      <c r="L34">
        <v>1292774.55</v>
      </c>
      <c r="M34">
        <v>-114904</v>
      </c>
      <c r="N34">
        <v>1182</v>
      </c>
      <c r="O34">
        <v>99.75</v>
      </c>
      <c r="P34">
        <v>10.65</v>
      </c>
      <c r="Q34">
        <v>3091</v>
      </c>
      <c r="R34">
        <v>0</v>
      </c>
      <c r="S34">
        <v>102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327</v>
      </c>
      <c r="AC34">
        <v>415</v>
      </c>
      <c r="AD34">
        <v>106</v>
      </c>
    </row>
    <row r="35" spans="1:30" x14ac:dyDescent="0.25">
      <c r="A35" t="s">
        <v>37</v>
      </c>
      <c r="B35" t="s">
        <v>65</v>
      </c>
      <c r="C35" t="s">
        <v>50</v>
      </c>
      <c r="D35" t="s">
        <v>51</v>
      </c>
      <c r="E35">
        <v>16</v>
      </c>
      <c r="F35">
        <v>3</v>
      </c>
      <c r="G35">
        <v>3</v>
      </c>
      <c r="H35">
        <v>60</v>
      </c>
      <c r="I35">
        <v>-21892</v>
      </c>
      <c r="J35">
        <v>3710</v>
      </c>
      <c r="K35">
        <v>2700</v>
      </c>
      <c r="L35">
        <v>299</v>
      </c>
      <c r="M35">
        <v>-21181</v>
      </c>
      <c r="N35">
        <v>13</v>
      </c>
      <c r="O35">
        <v>100</v>
      </c>
      <c r="P35">
        <v>72.78</v>
      </c>
      <c r="Q3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2</v>
      </c>
      <c r="AD35">
        <v>0</v>
      </c>
    </row>
    <row r="36" spans="1:30" x14ac:dyDescent="0.25">
      <c r="A36" t="s">
        <v>37</v>
      </c>
      <c r="B36" t="s">
        <v>65</v>
      </c>
      <c r="C36" t="s">
        <v>52</v>
      </c>
      <c r="D36" t="s">
        <v>54</v>
      </c>
      <c r="E36">
        <v>219</v>
      </c>
      <c r="F36">
        <v>176</v>
      </c>
      <c r="G36">
        <v>175</v>
      </c>
      <c r="H36">
        <v>15844.3</v>
      </c>
      <c r="I36">
        <v>46746</v>
      </c>
      <c r="J36">
        <v>200840</v>
      </c>
      <c r="K36">
        <v>182731</v>
      </c>
      <c r="L36">
        <v>21286</v>
      </c>
      <c r="M36">
        <v>43569</v>
      </c>
      <c r="N36">
        <v>43</v>
      </c>
      <c r="O36">
        <v>99.43</v>
      </c>
      <c r="P36">
        <v>90.98</v>
      </c>
      <c r="Q36">
        <v>146</v>
      </c>
      <c r="R36">
        <v>0</v>
      </c>
      <c r="S36">
        <v>29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23</v>
      </c>
      <c r="AC36">
        <v>43</v>
      </c>
      <c r="AD36">
        <v>31</v>
      </c>
    </row>
    <row r="37" spans="1:30" x14ac:dyDescent="0.25">
      <c r="A37" t="s">
        <v>37</v>
      </c>
      <c r="B37" t="s">
        <v>65</v>
      </c>
      <c r="C37" t="s">
        <v>52</v>
      </c>
      <c r="D37" t="s">
        <v>53</v>
      </c>
      <c r="E37">
        <v>2</v>
      </c>
      <c r="F37">
        <v>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30" x14ac:dyDescent="0.25">
      <c r="A38" t="s">
        <v>37</v>
      </c>
      <c r="B38" t="s">
        <v>65</v>
      </c>
      <c r="C38" t="s">
        <v>58</v>
      </c>
      <c r="D38" t="s">
        <v>60</v>
      </c>
      <c r="E38">
        <v>4</v>
      </c>
      <c r="F38">
        <v>2</v>
      </c>
      <c r="G38">
        <v>2</v>
      </c>
      <c r="H38">
        <v>891</v>
      </c>
      <c r="I38">
        <v>505440</v>
      </c>
      <c r="J38">
        <v>16579</v>
      </c>
      <c r="K38">
        <v>5641</v>
      </c>
      <c r="L38">
        <v>351</v>
      </c>
      <c r="M38">
        <v>516027</v>
      </c>
      <c r="N38">
        <v>2</v>
      </c>
      <c r="O38">
        <v>100</v>
      </c>
      <c r="P38">
        <v>34.020000000000003</v>
      </c>
      <c r="Q38">
        <v>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1</v>
      </c>
      <c r="AD38">
        <v>0</v>
      </c>
    </row>
    <row r="39" spans="1:30" x14ac:dyDescent="0.25">
      <c r="A39" t="s">
        <v>37</v>
      </c>
      <c r="B39" t="s">
        <v>65</v>
      </c>
      <c r="C39" t="s">
        <v>61</v>
      </c>
      <c r="D39" t="s">
        <v>62</v>
      </c>
      <c r="E39">
        <v>1</v>
      </c>
      <c r="F39">
        <v>1</v>
      </c>
      <c r="G39">
        <v>1</v>
      </c>
      <c r="H39">
        <v>3797</v>
      </c>
      <c r="I39">
        <v>0</v>
      </c>
      <c r="J39">
        <v>47988</v>
      </c>
      <c r="K39">
        <v>0</v>
      </c>
      <c r="L39">
        <v>0</v>
      </c>
      <c r="M39">
        <v>47988</v>
      </c>
      <c r="N39">
        <v>0</v>
      </c>
      <c r="O39">
        <v>100</v>
      </c>
      <c r="P39">
        <v>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37</v>
      </c>
      <c r="B40" t="s">
        <v>65</v>
      </c>
      <c r="C40" t="s">
        <v>61</v>
      </c>
      <c r="D40" t="s">
        <v>63</v>
      </c>
      <c r="E40">
        <v>87</v>
      </c>
      <c r="F40">
        <v>62</v>
      </c>
      <c r="G40">
        <v>62</v>
      </c>
      <c r="H40">
        <v>21418.9</v>
      </c>
      <c r="I40">
        <v>-3363</v>
      </c>
      <c r="J40">
        <v>218007</v>
      </c>
      <c r="K40">
        <v>176509</v>
      </c>
      <c r="L40">
        <v>19666</v>
      </c>
      <c r="M40">
        <v>18469</v>
      </c>
      <c r="N40">
        <v>25</v>
      </c>
      <c r="O40">
        <v>100</v>
      </c>
      <c r="P40">
        <v>80.959999999999994</v>
      </c>
      <c r="Q40">
        <v>55</v>
      </c>
      <c r="R40">
        <v>0</v>
      </c>
      <c r="S40">
        <v>7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15</v>
      </c>
      <c r="AC40">
        <v>13</v>
      </c>
      <c r="AD40">
        <v>8</v>
      </c>
    </row>
    <row r="41" spans="1:30" x14ac:dyDescent="0.25">
      <c r="A41" t="s">
        <v>37</v>
      </c>
      <c r="B41" t="s">
        <v>66</v>
      </c>
      <c r="C41" t="s">
        <v>39</v>
      </c>
      <c r="D41" t="s">
        <v>41</v>
      </c>
      <c r="E41">
        <v>3</v>
      </c>
      <c r="F41">
        <v>3</v>
      </c>
      <c r="G41">
        <v>3</v>
      </c>
      <c r="H41">
        <v>171132.75</v>
      </c>
      <c r="I41">
        <v>2295518</v>
      </c>
      <c r="J41">
        <v>1522229</v>
      </c>
      <c r="K41">
        <v>711095</v>
      </c>
      <c r="L41">
        <v>1546271</v>
      </c>
      <c r="M41">
        <v>1560381</v>
      </c>
      <c r="N41">
        <v>0</v>
      </c>
      <c r="O41">
        <v>100</v>
      </c>
      <c r="P41">
        <v>46.71</v>
      </c>
      <c r="Q41">
        <v>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37</v>
      </c>
      <c r="B42" t="s">
        <v>66</v>
      </c>
      <c r="C42" t="s">
        <v>39</v>
      </c>
      <c r="D42" t="s">
        <v>67</v>
      </c>
      <c r="E42">
        <v>1</v>
      </c>
      <c r="F42">
        <v>1</v>
      </c>
      <c r="G42">
        <v>1</v>
      </c>
      <c r="H42">
        <v>1698.75</v>
      </c>
      <c r="I42">
        <v>-12629</v>
      </c>
      <c r="J42">
        <v>26009</v>
      </c>
      <c r="K42">
        <v>0</v>
      </c>
      <c r="L42">
        <v>0</v>
      </c>
      <c r="M42">
        <v>13380</v>
      </c>
      <c r="N42">
        <v>0</v>
      </c>
      <c r="O42">
        <v>100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37</v>
      </c>
      <c r="B43" t="s">
        <v>66</v>
      </c>
      <c r="C43" t="s">
        <v>39</v>
      </c>
      <c r="D43" t="s">
        <v>40</v>
      </c>
      <c r="E43">
        <v>46</v>
      </c>
      <c r="F43">
        <v>34</v>
      </c>
      <c r="G43">
        <v>34</v>
      </c>
      <c r="H43">
        <v>2229732.5</v>
      </c>
      <c r="I43">
        <v>6473245.4400000004</v>
      </c>
      <c r="J43">
        <v>23762904.559999999</v>
      </c>
      <c r="K43">
        <v>18410665</v>
      </c>
      <c r="L43">
        <v>0</v>
      </c>
      <c r="M43">
        <v>11825485</v>
      </c>
      <c r="N43">
        <v>12</v>
      </c>
      <c r="O43">
        <v>100</v>
      </c>
      <c r="P43">
        <v>77.48</v>
      </c>
      <c r="Q43">
        <v>34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37</v>
      </c>
      <c r="B44" t="s">
        <v>66</v>
      </c>
      <c r="C44" t="s">
        <v>39</v>
      </c>
      <c r="D44" t="s">
        <v>42</v>
      </c>
      <c r="E44">
        <v>1</v>
      </c>
      <c r="F44">
        <v>1</v>
      </c>
      <c r="G44">
        <v>1</v>
      </c>
      <c r="H44">
        <v>53079</v>
      </c>
      <c r="I44">
        <v>0</v>
      </c>
      <c r="J44">
        <v>538096</v>
      </c>
      <c r="K44">
        <v>538096</v>
      </c>
      <c r="L44">
        <v>0</v>
      </c>
      <c r="M44">
        <v>0</v>
      </c>
      <c r="N44">
        <v>0</v>
      </c>
      <c r="O44">
        <v>100</v>
      </c>
      <c r="P44">
        <v>100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 t="s">
        <v>37</v>
      </c>
      <c r="B45" t="s">
        <v>66</v>
      </c>
      <c r="C45" t="s">
        <v>47</v>
      </c>
      <c r="D45" t="s">
        <v>49</v>
      </c>
      <c r="E45">
        <v>2</v>
      </c>
      <c r="F45">
        <v>0</v>
      </c>
      <c r="G45">
        <v>0</v>
      </c>
      <c r="H45">
        <v>0</v>
      </c>
      <c r="I45">
        <v>443</v>
      </c>
      <c r="J45">
        <v>0</v>
      </c>
      <c r="K45">
        <v>0</v>
      </c>
      <c r="L45">
        <v>0</v>
      </c>
      <c r="M45">
        <v>443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30" x14ac:dyDescent="0.25">
      <c r="A46" t="s">
        <v>37</v>
      </c>
      <c r="B46" t="s">
        <v>66</v>
      </c>
      <c r="C46" t="s">
        <v>47</v>
      </c>
      <c r="D46" t="s">
        <v>48</v>
      </c>
      <c r="E46">
        <v>7365</v>
      </c>
      <c r="F46">
        <v>5629</v>
      </c>
      <c r="G46">
        <v>5589</v>
      </c>
      <c r="H46">
        <v>265040.8</v>
      </c>
      <c r="I46">
        <v>537332</v>
      </c>
      <c r="J46">
        <v>2789449.76</v>
      </c>
      <c r="K46">
        <v>469423</v>
      </c>
      <c r="L46">
        <v>2232850.15</v>
      </c>
      <c r="M46">
        <v>624508.61</v>
      </c>
      <c r="N46">
        <v>1718</v>
      </c>
      <c r="O46">
        <v>99.29</v>
      </c>
      <c r="P46">
        <v>16.829999999999998</v>
      </c>
      <c r="Q46">
        <v>5528</v>
      </c>
      <c r="R46">
        <v>0</v>
      </c>
      <c r="S46">
        <v>55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5</v>
      </c>
      <c r="AA46">
        <v>0</v>
      </c>
      <c r="AB46">
        <v>786</v>
      </c>
      <c r="AC46">
        <v>1161</v>
      </c>
      <c r="AD46">
        <v>169</v>
      </c>
    </row>
    <row r="47" spans="1:30" x14ac:dyDescent="0.25">
      <c r="A47" t="s">
        <v>37</v>
      </c>
      <c r="B47" t="s">
        <v>66</v>
      </c>
      <c r="C47" t="s">
        <v>50</v>
      </c>
      <c r="D47" t="s">
        <v>51</v>
      </c>
      <c r="E47">
        <v>6</v>
      </c>
      <c r="F47">
        <v>3</v>
      </c>
      <c r="G47">
        <v>3</v>
      </c>
      <c r="H47">
        <v>12</v>
      </c>
      <c r="I47">
        <v>-47</v>
      </c>
      <c r="J47">
        <v>1236</v>
      </c>
      <c r="K47">
        <v>760</v>
      </c>
      <c r="L47">
        <v>277</v>
      </c>
      <c r="M47">
        <v>152</v>
      </c>
      <c r="N47">
        <v>3</v>
      </c>
      <c r="O47">
        <v>100</v>
      </c>
      <c r="P47">
        <v>61.49</v>
      </c>
      <c r="Q47">
        <v>3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0</v>
      </c>
      <c r="AD47">
        <v>2</v>
      </c>
    </row>
    <row r="48" spans="1:30" x14ac:dyDescent="0.25">
      <c r="A48" t="s">
        <v>37</v>
      </c>
      <c r="B48" t="s">
        <v>66</v>
      </c>
      <c r="C48" t="s">
        <v>52</v>
      </c>
      <c r="D48" t="s">
        <v>55</v>
      </c>
      <c r="E48">
        <v>2</v>
      </c>
      <c r="F48">
        <v>2</v>
      </c>
      <c r="G48">
        <v>2</v>
      </c>
      <c r="H48">
        <v>119</v>
      </c>
      <c r="I48">
        <v>-696</v>
      </c>
      <c r="J48">
        <v>1718</v>
      </c>
      <c r="K48">
        <v>910</v>
      </c>
      <c r="L48">
        <v>112</v>
      </c>
      <c r="M48">
        <v>0</v>
      </c>
      <c r="N48">
        <v>0</v>
      </c>
      <c r="O48">
        <v>100</v>
      </c>
      <c r="P48">
        <v>52.97</v>
      </c>
      <c r="Q48">
        <v>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 t="s">
        <v>37</v>
      </c>
      <c r="B49" t="s">
        <v>66</v>
      </c>
      <c r="C49" t="s">
        <v>52</v>
      </c>
      <c r="D49" t="s">
        <v>56</v>
      </c>
      <c r="E49">
        <v>1</v>
      </c>
      <c r="F49">
        <v>1</v>
      </c>
      <c r="G49">
        <v>1</v>
      </c>
      <c r="H49">
        <v>20</v>
      </c>
      <c r="I49">
        <v>14</v>
      </c>
      <c r="J49">
        <v>382</v>
      </c>
      <c r="K49">
        <v>0</v>
      </c>
      <c r="L49">
        <v>382</v>
      </c>
      <c r="M49">
        <v>14</v>
      </c>
      <c r="N49">
        <v>0</v>
      </c>
      <c r="O49">
        <v>100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 t="s">
        <v>37</v>
      </c>
      <c r="B50" t="s">
        <v>66</v>
      </c>
      <c r="C50" t="s">
        <v>52</v>
      </c>
      <c r="D50" t="s">
        <v>54</v>
      </c>
      <c r="E50">
        <v>1222</v>
      </c>
      <c r="F50">
        <v>1014</v>
      </c>
      <c r="G50">
        <v>1006</v>
      </c>
      <c r="H50">
        <v>105280.45</v>
      </c>
      <c r="I50">
        <v>124773</v>
      </c>
      <c r="J50">
        <v>1244653.3999999999</v>
      </c>
      <c r="K50">
        <v>1016174</v>
      </c>
      <c r="L50">
        <v>118987</v>
      </c>
      <c r="M50">
        <v>234265.4</v>
      </c>
      <c r="N50">
        <v>205</v>
      </c>
      <c r="O50">
        <v>99.21</v>
      </c>
      <c r="P50">
        <v>81.64</v>
      </c>
      <c r="Q50">
        <v>992</v>
      </c>
      <c r="R50">
        <v>0</v>
      </c>
      <c r="S50">
        <v>14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208</v>
      </c>
      <c r="AC50">
        <v>245</v>
      </c>
      <c r="AD50">
        <v>140</v>
      </c>
    </row>
    <row r="51" spans="1:30" x14ac:dyDescent="0.25">
      <c r="A51" t="s">
        <v>37</v>
      </c>
      <c r="B51" t="s">
        <v>66</v>
      </c>
      <c r="C51" t="s">
        <v>58</v>
      </c>
      <c r="D51" t="s">
        <v>59</v>
      </c>
      <c r="E51">
        <v>3</v>
      </c>
      <c r="F51">
        <v>0</v>
      </c>
      <c r="G51">
        <v>0</v>
      </c>
      <c r="H51">
        <v>0</v>
      </c>
      <c r="I51">
        <v>8006</v>
      </c>
      <c r="J51">
        <v>0</v>
      </c>
      <c r="K51">
        <v>0</v>
      </c>
      <c r="L51">
        <v>0</v>
      </c>
      <c r="M51">
        <v>8006</v>
      </c>
      <c r="N51">
        <v>3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30" x14ac:dyDescent="0.25">
      <c r="A52" t="s">
        <v>37</v>
      </c>
      <c r="B52" t="s">
        <v>66</v>
      </c>
      <c r="C52" t="s">
        <v>58</v>
      </c>
      <c r="D52" t="s">
        <v>60</v>
      </c>
      <c r="E52">
        <v>3</v>
      </c>
      <c r="F52">
        <v>1</v>
      </c>
      <c r="G52">
        <v>1</v>
      </c>
      <c r="H52">
        <v>497</v>
      </c>
      <c r="I52">
        <v>88614</v>
      </c>
      <c r="J52">
        <v>4659</v>
      </c>
      <c r="K52">
        <v>0</v>
      </c>
      <c r="L52">
        <v>0</v>
      </c>
      <c r="M52">
        <v>93273</v>
      </c>
      <c r="N52">
        <v>2</v>
      </c>
      <c r="O52">
        <v>100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1</v>
      </c>
      <c r="AD52">
        <v>0</v>
      </c>
    </row>
    <row r="53" spans="1:30" x14ac:dyDescent="0.25">
      <c r="A53" t="s">
        <v>37</v>
      </c>
      <c r="B53" t="s">
        <v>66</v>
      </c>
      <c r="C53" t="s">
        <v>61</v>
      </c>
      <c r="D53" t="s">
        <v>63</v>
      </c>
      <c r="E53">
        <v>190</v>
      </c>
      <c r="F53">
        <v>121</v>
      </c>
      <c r="G53">
        <v>120</v>
      </c>
      <c r="H53">
        <v>54557.8</v>
      </c>
      <c r="I53">
        <v>-244204</v>
      </c>
      <c r="J53">
        <v>550021.80000000005</v>
      </c>
      <c r="K53">
        <v>500434</v>
      </c>
      <c r="L53">
        <v>69235</v>
      </c>
      <c r="M53">
        <v>-263851.2</v>
      </c>
      <c r="N53">
        <v>64</v>
      </c>
      <c r="O53">
        <v>99.17</v>
      </c>
      <c r="P53">
        <v>90.98</v>
      </c>
      <c r="Q53">
        <v>116</v>
      </c>
      <c r="R53">
        <v>0</v>
      </c>
      <c r="S53">
        <v>4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23</v>
      </c>
      <c r="AC53">
        <v>22</v>
      </c>
      <c r="AD53">
        <v>7</v>
      </c>
    </row>
  </sheetData>
  <mergeCells count="11">
    <mergeCell ref="A1"/>
    <mergeCell ref="B1:C1"/>
    <mergeCell ref="D1"/>
    <mergeCell ref="E1:F1"/>
    <mergeCell ref="A2:L2"/>
    <mergeCell ref="A3:L3"/>
    <mergeCell ref="A4:L4"/>
    <mergeCell ref="EA4"/>
    <mergeCell ref="EB4"/>
    <mergeCell ref="EA5"/>
    <mergeCell ref="EB5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2025-06-28T11:22:19Z</dcterms:created>
  <dcterms:modified xsi:type="dcterms:W3CDTF">2025-07-02T05:22:05Z</dcterms:modified>
</cp:coreProperties>
</file>